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90" windowWidth="21840" windowHeight="10515"/>
  </bookViews>
  <sheets>
    <sheet name="ЛЕТО 2012 (мальчики)" sheetId="1" r:id="rId1"/>
  </sheets>
  <calcPr calcId="145621"/>
</workbook>
</file>

<file path=xl/calcChain.xml><?xml version="1.0" encoding="utf-8"?>
<calcChain xmlns="http://schemas.openxmlformats.org/spreadsheetml/2006/main">
  <c r="I306" i="1" l="1"/>
  <c r="H306" i="1" l="1"/>
  <c r="J243" i="1"/>
  <c r="J299" i="1"/>
  <c r="J291" i="1"/>
  <c r="J283" i="1"/>
  <c r="J275" i="1"/>
  <c r="J267" i="1"/>
  <c r="J259" i="1"/>
  <c r="J251" i="1"/>
  <c r="J233" i="1" l="1"/>
  <c r="J225" i="1"/>
  <c r="J217" i="1"/>
  <c r="J209" i="1"/>
  <c r="J201" i="1"/>
  <c r="J193" i="1"/>
  <c r="J185" i="1"/>
  <c r="J177" i="1"/>
  <c r="J169" i="1"/>
  <c r="J161" i="1"/>
  <c r="J153" i="1"/>
  <c r="J145" i="1"/>
  <c r="J137" i="1"/>
  <c r="J129" i="1"/>
  <c r="J121" i="1"/>
  <c r="J111" i="1"/>
  <c r="J103" i="1"/>
  <c r="J95" i="1"/>
  <c r="J87" i="1"/>
  <c r="J79" i="1"/>
  <c r="J71" i="1"/>
  <c r="J63" i="1"/>
  <c r="J54" i="1"/>
  <c r="J46" i="1"/>
  <c r="J38" i="1"/>
  <c r="J30" i="1"/>
  <c r="J22" i="1"/>
  <c r="J14" i="1"/>
  <c r="J6" i="1"/>
  <c r="J306" i="1" l="1"/>
  <c r="K3" i="1" s="1"/>
</calcChain>
</file>

<file path=xl/sharedStrings.xml><?xml version="1.0" encoding="utf-8"?>
<sst xmlns="http://schemas.openxmlformats.org/spreadsheetml/2006/main" count="290" uniqueCount="92">
  <si>
    <t>Размеры</t>
  </si>
  <si>
    <t>Количество размеров в размерном ряду</t>
  </si>
  <si>
    <t>Мини-коллекция  AFRICAN  FUSION/АФРИКАНСКАЯ ЖАРА (3-6 года)</t>
  </si>
  <si>
    <t>JB 32B2215</t>
  </si>
  <si>
    <t>Футболка на мальчика</t>
  </si>
  <si>
    <t xml:space="preserve">Артикул: </t>
  </si>
  <si>
    <t>голубой</t>
  </si>
  <si>
    <t>Состав ткани</t>
  </si>
  <si>
    <t>100% хлопок</t>
  </si>
  <si>
    <t>зеленый</t>
  </si>
  <si>
    <t>JB 07B2211</t>
  </si>
  <si>
    <t>Комбинезон на мальчика</t>
  </si>
  <si>
    <t>бежевый</t>
  </si>
  <si>
    <t>JB 45B2212</t>
  </si>
  <si>
    <t>Толстовка с капюшоном на мальчика</t>
  </si>
  <si>
    <t>африка</t>
  </si>
  <si>
    <t>JB 32B2214</t>
  </si>
  <si>
    <t>JB 17B2212</t>
  </si>
  <si>
    <t>Брюки на мальчика</t>
  </si>
  <si>
    <t>JB 54B2211</t>
  </si>
  <si>
    <t xml:space="preserve">Комплект майка и шорты на мальчика </t>
  </si>
  <si>
    <t>JB 54B2212</t>
  </si>
  <si>
    <t>Футболка с капюшоном</t>
  </si>
  <si>
    <t>JB 32B2216</t>
  </si>
  <si>
    <t>белый</t>
  </si>
  <si>
    <t>95% вискоза, 5% эластан</t>
  </si>
  <si>
    <t>Поло на мальчика</t>
  </si>
  <si>
    <t>JB 34B2212</t>
  </si>
  <si>
    <t>полосатый</t>
  </si>
  <si>
    <t>Мини-коллекция  CRUISE/КРУИЗ (7-10 лет)</t>
  </si>
  <si>
    <t>JB 34B2211</t>
  </si>
  <si>
    <t>JB 32B2211</t>
  </si>
  <si>
    <t xml:space="preserve">  белый</t>
  </si>
  <si>
    <t>фисташковый</t>
  </si>
  <si>
    <t xml:space="preserve">Футболка с капюшоном </t>
  </si>
  <si>
    <t>JB 32B2212</t>
  </si>
  <si>
    <t>JB 17B2211</t>
  </si>
  <si>
    <t>серо-лиловый</t>
  </si>
  <si>
    <t>JB 18B2211</t>
  </si>
  <si>
    <t>Шорты на мальчика</t>
  </si>
  <si>
    <t>синий</t>
  </si>
  <si>
    <t>JB 19B2211</t>
  </si>
  <si>
    <t>Бриджи на мальчика</t>
  </si>
  <si>
    <t>JB 30B2211</t>
  </si>
  <si>
    <t>Майка на мальчика</t>
  </si>
  <si>
    <t>JB 32B2213</t>
  </si>
  <si>
    <t>95% хлопок, 5% эластан</t>
  </si>
  <si>
    <t>JB 45B2211</t>
  </si>
  <si>
    <t>ИТОГО</t>
  </si>
  <si>
    <r>
      <t xml:space="preserve">ООО "Джиронимо" </t>
    </r>
    <r>
      <rPr>
        <b/>
        <sz val="30"/>
        <color rgb="FF00B050"/>
        <rFont val="Times New Roman"/>
        <family val="1"/>
        <charset val="204"/>
      </rPr>
      <t>127576</t>
    </r>
    <r>
      <rPr>
        <b/>
        <sz val="30"/>
        <color rgb="FF00B050"/>
        <rFont val="Kristen ITC"/>
        <family val="4"/>
      </rPr>
      <t xml:space="preserve">, г. Москва, ул. Новгородская 1, офис </t>
    </r>
    <r>
      <rPr>
        <b/>
        <sz val="30"/>
        <color rgb="FF00B050"/>
        <rFont val="Times New Roman"/>
        <family val="1"/>
        <charset val="204"/>
      </rPr>
      <t xml:space="preserve">А110 </t>
    </r>
  </si>
  <si>
    <t>ЦЕНА          до акции</t>
  </si>
  <si>
    <t>Мини-коллекция ROTTE DEL MARE/МОРСКОЕ ПУТЕШЕСТВИЕ(4-8 лет)</t>
  </si>
  <si>
    <t>104-128</t>
  </si>
  <si>
    <t>св.серый</t>
  </si>
  <si>
    <t>Футболка с длинным рукавом</t>
  </si>
  <si>
    <t>051a01</t>
  </si>
  <si>
    <t>Трикотаж; 92%Хлопок; 8%Эластан</t>
  </si>
  <si>
    <t xml:space="preserve">Прямой силуэт с длинным втачным рукавом,круглая горловина.Низ рукава и горловина оформлены резинкой. По швам модели выполнена декоративная строчка.На полочке и спинке принт имитирует подтяжки.  </t>
  </si>
  <si>
    <t>Футболка-Поло</t>
  </si>
  <si>
    <t>031a01</t>
  </si>
  <si>
    <t>т.синий/молочный</t>
  </si>
  <si>
    <t>Трикотаж; 100%Хлопок</t>
  </si>
  <si>
    <t>прямой силуэт,  втачным рукав,  центр застежкой на пуговички.На плечах декоративные погоны.Внутренние детали планки и горловины контрастного цвета. На спинке принт с вышивкой,на полочке ответный  небольшой принт</t>
  </si>
  <si>
    <t>Футболка</t>
  </si>
  <si>
    <t>021a01</t>
  </si>
  <si>
    <t xml:space="preserve"> прямой силуэт, с круглым вырезом горловины,рукав втачной.Внутренний шов горловины закрыт планкой.Крупный принт в центре модели</t>
  </si>
  <si>
    <t>021b01</t>
  </si>
  <si>
    <t xml:space="preserve">Прямой силуэта с V-образным вырезом и втачным рукавом. Низ рукава декорирован контрастной тканью.  Внутренний шов горловины закрыт планкой. </t>
  </si>
  <si>
    <t>Джемпер</t>
  </si>
  <si>
    <t>081a01</t>
  </si>
  <si>
    <t xml:space="preserve">св. серый </t>
  </si>
  <si>
    <t>Вязанный трикотаж;60% Хлопок; 40% Модал</t>
  </si>
  <si>
    <t>Свободный силуэт с капюшоном, рукав реглан,на пуговицах,внизу два накладных кармана. Низ рукава и модели оформлен резинкой. Внутренние швы капюшона и горловины закрыты тесьмой.</t>
  </si>
  <si>
    <t>Рубашка с коротким рукавом</t>
  </si>
  <si>
    <t>041a01</t>
  </si>
  <si>
    <t>бордовый</t>
  </si>
  <si>
    <t>Текстиль; 99%хлопок; 1%Эластан</t>
  </si>
  <si>
    <t>Прямой силуэт на кнопка,два накладных кармана.На спинкефигурная кокетка с декоративной складкой. Модель оформлена декоративной строчкой зиг-заг</t>
  </si>
  <si>
    <t xml:space="preserve">                                    ФОТО</t>
  </si>
  <si>
    <r>
      <rPr>
        <b/>
        <sz val="43"/>
        <color rgb="FFFF0000"/>
        <rFont val="Mistral"/>
        <family val="4"/>
        <charset val="204"/>
      </rPr>
      <t>ЦЕНА ПО</t>
    </r>
    <r>
      <rPr>
        <b/>
        <sz val="43"/>
        <color rgb="FF00B0F0"/>
        <rFont val="Mistral"/>
        <family val="4"/>
        <charset val="204"/>
      </rPr>
      <t xml:space="preserve"> </t>
    </r>
    <r>
      <rPr>
        <b/>
        <sz val="50"/>
        <color rgb="FFFF0000"/>
        <rFont val="Mistral"/>
        <family val="4"/>
        <charset val="204"/>
      </rPr>
      <t>АКЦИИ</t>
    </r>
  </si>
  <si>
    <t>ВАШ ЗАКАЗ</t>
  </si>
  <si>
    <r>
      <rPr>
        <b/>
        <sz val="44"/>
        <color indexed="63"/>
        <rFont val="Mistral"/>
        <family val="4"/>
        <charset val="204"/>
      </rPr>
      <t>ИТОГО</t>
    </r>
    <r>
      <rPr>
        <b/>
        <sz val="36"/>
        <color indexed="63"/>
        <rFont val="Mistral"/>
        <family val="4"/>
        <charset val="204"/>
      </rPr>
      <t>, руб.</t>
    </r>
  </si>
  <si>
    <r>
      <rPr>
        <b/>
        <u/>
        <sz val="65"/>
        <color rgb="FFFFFF00"/>
        <rFont val="Mistral"/>
        <family val="4"/>
        <charset val="204"/>
      </rPr>
      <t>ВНИМАНИЕ:</t>
    </r>
    <r>
      <rPr>
        <b/>
        <sz val="44"/>
        <color rgb="FFFFFF00"/>
        <rFont val="Mistral"/>
        <family val="4"/>
        <charset val="204"/>
      </rPr>
      <t xml:space="preserve"> </t>
    </r>
    <r>
      <rPr>
        <b/>
        <sz val="44"/>
        <color theme="0"/>
        <rFont val="Mistral"/>
        <family val="4"/>
        <charset val="204"/>
      </rPr>
      <t xml:space="preserve">ОТЛИЧНОЕ ПРЕДЛОЖЕНИЕ И УНИКАЛЬНАЯ ВОЗМОЖНОСТЬ ПОЛУЧИТЬ КАЧЕСТВЕННУЮ КОЛЛЕКЦИОННУЮ ОДЕЖДУ                                                                          </t>
    </r>
    <r>
      <rPr>
        <b/>
        <sz val="70"/>
        <color rgb="FFFFFF00"/>
        <rFont val="Mistral"/>
        <family val="4"/>
        <charset val="204"/>
      </rPr>
      <t>ПО ФАНТАСТИЧЕСКИМ ЦЕНАМ!!!</t>
    </r>
  </si>
  <si>
    <t>www.jollybambolly.com</t>
  </si>
  <si>
    <t>Наличие
(Шт.)</t>
  </si>
  <si>
    <t>&gt;150</t>
  </si>
  <si>
    <t>&gt;50</t>
  </si>
  <si>
    <t>&gt;40</t>
  </si>
  <si>
    <t>&gt;60</t>
  </si>
  <si>
    <t>&gt;30</t>
  </si>
  <si>
    <t>&gt;70</t>
  </si>
  <si>
    <t>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</si>
</sst>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#,##0.00&quot;р.&quot;"/>
  </numFmts>
  <fonts count="68" x14ac:knownFonts="1">
    <font>
      <sz val="11"/>
      <color theme="1"/>
      <name val="Calibri"/>
      <family val="2"/>
      <charset val="204"/>
      <scheme val="minor"/>
    </font>
    <font>
      <b/>
      <sz val="40"/>
      <color rgb="FF008000"/>
      <name val="Kristen ITC"/>
      <family val="4"/>
    </font>
    <font>
      <sz val="10"/>
      <name val="Arial Cyr"/>
      <charset val="204"/>
    </font>
    <font>
      <sz val="28"/>
      <color rgb="FF00B0F0"/>
      <name val="Kristen ITC"/>
      <family val="4"/>
    </font>
    <font>
      <b/>
      <sz val="30"/>
      <color theme="1" tint="0.249977111117893"/>
      <name val="Times New Roman"/>
      <family val="1"/>
      <charset val="204"/>
    </font>
    <font>
      <sz val="10"/>
      <name val="Arial"/>
      <family val="2"/>
    </font>
    <font>
      <u/>
      <sz val="11"/>
      <color theme="10"/>
      <name val="Calibri"/>
      <family val="2"/>
      <charset val="204"/>
    </font>
    <font>
      <b/>
      <sz val="26"/>
      <color rgb="FF008000"/>
      <name val="Arial"/>
      <family val="2"/>
      <charset val="204"/>
    </font>
    <font>
      <b/>
      <sz val="40"/>
      <color rgb="FF008000"/>
      <name val="Monotype Corsiva"/>
      <family val="4"/>
      <charset val="204"/>
    </font>
    <font>
      <b/>
      <sz val="20"/>
      <color rgb="FF008000"/>
      <name val="Monotype Corsiva"/>
      <family val="4"/>
      <charset val="204"/>
    </font>
    <font>
      <b/>
      <sz val="24"/>
      <color rgb="FFFF0000"/>
      <name val="Monotype Corsiva"/>
      <family val="4"/>
      <charset val="204"/>
    </font>
    <font>
      <b/>
      <sz val="28"/>
      <color indexed="53"/>
      <name val="Kristen ITC"/>
      <family val="4"/>
    </font>
    <font>
      <sz val="12"/>
      <color rgb="FF595959"/>
      <name val="Kristen ITC"/>
      <family val="4"/>
    </font>
    <font>
      <b/>
      <sz val="14"/>
      <name val="Georgia"/>
      <family val="1"/>
    </font>
    <font>
      <b/>
      <sz val="32"/>
      <color rgb="FFFF6600"/>
      <name val="Monotype Corsiva"/>
      <family val="4"/>
      <charset val="204"/>
    </font>
    <font>
      <b/>
      <sz val="28"/>
      <color rgb="FF00B0F0"/>
      <name val="Times New Roman"/>
      <family val="1"/>
      <charset val="204"/>
    </font>
    <font>
      <b/>
      <sz val="28"/>
      <color rgb="FFFF0000"/>
      <name val="Times New Roman"/>
      <family val="1"/>
      <charset val="204"/>
    </font>
    <font>
      <b/>
      <i/>
      <sz val="33"/>
      <color theme="1" tint="0.249977111117893"/>
      <name val="Kristen ITC"/>
      <family val="4"/>
    </font>
    <font>
      <b/>
      <sz val="32"/>
      <color rgb="FF00B0F0"/>
      <name val="Arial"/>
      <family val="2"/>
      <charset val="204"/>
    </font>
    <font>
      <b/>
      <sz val="36"/>
      <color rgb="FF00B0F0"/>
      <name val="Monotype Corsiva"/>
      <family val="4"/>
      <charset val="204"/>
    </font>
    <font>
      <b/>
      <i/>
      <sz val="26"/>
      <color theme="1" tint="0.249977111117893"/>
      <name val="Kristen ITC"/>
      <family val="4"/>
    </font>
    <font>
      <b/>
      <i/>
      <sz val="26"/>
      <color theme="1" tint="0.34998626667073579"/>
      <name val="Kristen ITC"/>
      <family val="4"/>
    </font>
    <font>
      <b/>
      <sz val="26"/>
      <color rgb="FF008000"/>
      <name val="Monotype Corsiva"/>
      <family val="4"/>
      <charset val="204"/>
    </font>
    <font>
      <b/>
      <i/>
      <sz val="22"/>
      <color theme="1" tint="0.34998626667073579"/>
      <name val="Kristen ITC"/>
      <family val="4"/>
    </font>
    <font>
      <sz val="16"/>
      <name val="Times New Roman"/>
      <family val="1"/>
      <charset val="204"/>
    </font>
    <font>
      <b/>
      <sz val="42"/>
      <color rgb="FFFF0000"/>
      <name val="Monotype Corsiva"/>
      <family val="4"/>
      <charset val="204"/>
    </font>
    <font>
      <b/>
      <sz val="24"/>
      <color rgb="FFFF0000"/>
      <name val="Georgia"/>
      <family val="1"/>
    </font>
    <font>
      <sz val="48"/>
      <name val="Times New Roman"/>
      <family val="1"/>
      <charset val="204"/>
    </font>
    <font>
      <sz val="10"/>
      <color rgb="FFFF0000"/>
      <name val="Arial Cyr"/>
      <charset val="204"/>
    </font>
    <font>
      <sz val="24"/>
      <color rgb="FFFF0000"/>
      <name val="Arial Cyr"/>
      <charset val="204"/>
    </font>
    <font>
      <sz val="26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24"/>
      <color rgb="FFFF0000"/>
      <name val="Times New Roman"/>
      <family val="1"/>
      <charset val="204"/>
    </font>
    <font>
      <b/>
      <sz val="30"/>
      <color rgb="FF00B050"/>
      <name val="Kristen ITC"/>
      <family val="4"/>
    </font>
    <font>
      <b/>
      <sz val="30"/>
      <color rgb="FF00B050"/>
      <name val="Times New Roman"/>
      <family val="1"/>
      <charset val="204"/>
    </font>
    <font>
      <b/>
      <sz val="36"/>
      <color theme="1" tint="0.249977111117893"/>
      <name val="Times New Roman"/>
      <family val="1"/>
      <charset val="204"/>
    </font>
    <font>
      <b/>
      <sz val="40"/>
      <color rgb="FFFF0000"/>
      <name val="Times New Roman"/>
      <family val="1"/>
      <charset val="204"/>
    </font>
    <font>
      <b/>
      <sz val="20"/>
      <color rgb="FFFF0000"/>
      <name val="Monotype Corsiva"/>
      <family val="4"/>
      <charset val="204"/>
    </font>
    <font>
      <b/>
      <sz val="46"/>
      <color rgb="FFFF0000"/>
      <name val="Garamond"/>
      <family val="1"/>
      <charset val="204"/>
    </font>
    <font>
      <b/>
      <sz val="44"/>
      <color theme="1" tint="0.249977111117893"/>
      <name val="Garamond"/>
      <family val="1"/>
      <charset val="204"/>
    </font>
    <font>
      <b/>
      <sz val="40"/>
      <color theme="1" tint="0.249977111117893"/>
      <name val="Garamond"/>
      <family val="1"/>
      <charset val="204"/>
    </font>
    <font>
      <b/>
      <sz val="55"/>
      <color rgb="FFFF0000"/>
      <name val="Garamond"/>
      <family val="1"/>
      <charset val="204"/>
    </font>
    <font>
      <b/>
      <sz val="40"/>
      <color theme="1" tint="0.249977111117893"/>
      <name val="Monotype Corsiva"/>
      <family val="4"/>
      <charset val="204"/>
    </font>
    <font>
      <b/>
      <sz val="55"/>
      <color rgb="FFFF0000"/>
      <name val="Monotype Corsiva"/>
      <family val="4"/>
      <charset val="204"/>
    </font>
    <font>
      <sz val="60"/>
      <color rgb="FFFF0000"/>
      <name val="Kristen ITC"/>
      <family val="4"/>
    </font>
    <font>
      <b/>
      <sz val="28"/>
      <color theme="1" tint="0.249977111117893"/>
      <name val="Times New Roman"/>
      <family val="1"/>
      <charset val="204"/>
    </font>
    <font>
      <b/>
      <sz val="40"/>
      <color rgb="FF002060"/>
      <name val="Monotype Corsiva"/>
      <family val="4"/>
      <charset val="204"/>
    </font>
    <font>
      <b/>
      <sz val="40"/>
      <color rgb="FFFF0000"/>
      <name val="Monotype Corsiva"/>
      <family val="4"/>
      <charset val="204"/>
    </font>
    <font>
      <b/>
      <sz val="40"/>
      <name val="Monotype Corsiva"/>
      <family val="4"/>
      <charset val="204"/>
    </font>
    <font>
      <b/>
      <sz val="24"/>
      <color theme="1" tint="0.249977111117893"/>
      <name val="Times New Roman"/>
      <family val="1"/>
      <charset val="204"/>
    </font>
    <font>
      <b/>
      <sz val="43"/>
      <color rgb="FF00B0F0"/>
      <name val="Mistral"/>
      <family val="4"/>
      <charset val="204"/>
    </font>
    <font>
      <b/>
      <sz val="43"/>
      <color rgb="FFFF0000"/>
      <name val="Mistral"/>
      <family val="4"/>
      <charset val="204"/>
    </font>
    <font>
      <b/>
      <sz val="50"/>
      <color rgb="FFFF0000"/>
      <name val="Mistral"/>
      <family val="4"/>
      <charset val="204"/>
    </font>
    <font>
      <b/>
      <sz val="36"/>
      <color theme="1" tint="0.249977111117893"/>
      <name val="Mistral"/>
      <family val="4"/>
      <charset val="204"/>
    </font>
    <font>
      <b/>
      <sz val="36"/>
      <color indexed="63"/>
      <name val="Mistral"/>
      <family val="4"/>
      <charset val="204"/>
    </font>
    <font>
      <b/>
      <sz val="44"/>
      <color indexed="63"/>
      <name val="Mistral"/>
      <family val="4"/>
      <charset val="204"/>
    </font>
    <font>
      <b/>
      <sz val="44"/>
      <color theme="0"/>
      <name val="Mistral"/>
      <family val="4"/>
      <charset val="204"/>
    </font>
    <font>
      <b/>
      <u/>
      <sz val="65"/>
      <color rgb="FFFFFF00"/>
      <name val="Mistral"/>
      <family val="4"/>
      <charset val="204"/>
    </font>
    <font>
      <b/>
      <sz val="44"/>
      <color rgb="FFFFFF00"/>
      <name val="Mistral"/>
      <family val="4"/>
      <charset val="204"/>
    </font>
    <font>
      <b/>
      <sz val="70"/>
      <color rgb="FFFFFF00"/>
      <name val="Mistral"/>
      <family val="4"/>
      <charset val="204"/>
    </font>
    <font>
      <b/>
      <sz val="26"/>
      <color rgb="FF00B0F0"/>
      <name val="Kristen ITC"/>
      <family val="4"/>
    </font>
    <font>
      <b/>
      <sz val="30"/>
      <color rgb="FF0070C0"/>
      <name val="Times New Roman"/>
      <family val="1"/>
      <charset val="204"/>
    </font>
    <font>
      <b/>
      <sz val="60"/>
      <color rgb="FF0070C0"/>
      <name val="Times New Roman"/>
      <family val="1"/>
      <charset val="204"/>
    </font>
    <font>
      <b/>
      <sz val="60"/>
      <color rgb="FF0070C0"/>
      <name val="Monotype Corsiva"/>
      <family val="4"/>
      <charset val="204"/>
    </font>
    <font>
      <b/>
      <sz val="60"/>
      <color rgb="FF0070C0"/>
      <name val="Garamond"/>
      <family val="1"/>
      <charset val="204"/>
    </font>
    <font>
      <sz val="60"/>
      <color rgb="FF0070C0"/>
      <name val="Arial Cyr"/>
      <charset val="204"/>
    </font>
    <font>
      <sz val="60"/>
      <color rgb="FF0070C0"/>
      <name val="Times New Roman"/>
      <family val="1"/>
      <charset val="204"/>
    </font>
    <font>
      <b/>
      <sz val="40"/>
      <color theme="0"/>
      <name val="Garamond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/>
      <right/>
      <top style="double">
        <color rgb="FF008000"/>
      </top>
      <bottom/>
      <diagonal/>
    </border>
    <border>
      <left style="double">
        <color rgb="FF008000"/>
      </left>
      <right/>
      <top style="double">
        <color rgb="FF008000"/>
      </top>
      <bottom style="double">
        <color rgb="FF008000"/>
      </bottom>
      <diagonal/>
    </border>
    <border>
      <left/>
      <right/>
      <top style="double">
        <color rgb="FF008000"/>
      </top>
      <bottom style="double">
        <color rgb="FF008000"/>
      </bottom>
      <diagonal/>
    </border>
    <border>
      <left/>
      <right style="double">
        <color rgb="FF008000"/>
      </right>
      <top style="double">
        <color rgb="FF008000"/>
      </top>
      <bottom style="double">
        <color rgb="FF008000"/>
      </bottom>
      <diagonal/>
    </border>
    <border>
      <left/>
      <right style="double">
        <color rgb="FF008000"/>
      </right>
      <top/>
      <bottom/>
      <diagonal/>
    </border>
    <border>
      <left style="double">
        <color rgb="FF008000"/>
      </left>
      <right style="double">
        <color rgb="FF008000"/>
      </right>
      <top style="double">
        <color rgb="FF008000"/>
      </top>
      <bottom style="thin">
        <color indexed="64"/>
      </bottom>
      <diagonal/>
    </border>
    <border>
      <left style="double">
        <color rgb="FF008000"/>
      </left>
      <right/>
      <top style="double">
        <color rgb="FF008000"/>
      </top>
      <bottom/>
      <diagonal/>
    </border>
    <border>
      <left style="double">
        <color rgb="FF008000"/>
      </left>
      <right style="double">
        <color rgb="FF008000"/>
      </right>
      <top style="double">
        <color rgb="FF008000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double">
        <color rgb="FF008000"/>
      </bottom>
      <diagonal/>
    </border>
    <border>
      <left/>
      <right style="double">
        <color rgb="FF008000"/>
      </right>
      <top/>
      <bottom style="double">
        <color rgb="FF008000"/>
      </bottom>
      <diagonal/>
    </border>
    <border>
      <left/>
      <right/>
      <top style="mediumDashed">
        <color rgb="FF008000"/>
      </top>
      <bottom style="mediumDashed">
        <color rgb="FF008000"/>
      </bottom>
      <diagonal/>
    </border>
    <border>
      <left/>
      <right style="double">
        <color rgb="FF008000"/>
      </right>
      <top style="mediumDashed">
        <color rgb="FF008000"/>
      </top>
      <bottom style="mediumDashed">
        <color rgb="FF008000"/>
      </bottom>
      <diagonal/>
    </border>
    <border>
      <left/>
      <right/>
      <top style="double">
        <color rgb="FF008000"/>
      </top>
      <bottom style="mediumDashed">
        <color rgb="FF008000"/>
      </bottom>
      <diagonal/>
    </border>
    <border>
      <left/>
      <right style="double">
        <color rgb="FF008000"/>
      </right>
      <top style="double">
        <color rgb="FF008000"/>
      </top>
      <bottom style="mediumDashed">
        <color rgb="FF008000"/>
      </bottom>
      <diagonal/>
    </border>
    <border>
      <left/>
      <right/>
      <top style="mediumDashed">
        <color rgb="FF008000"/>
      </top>
      <bottom style="thin">
        <color indexed="64"/>
      </bottom>
      <diagonal/>
    </border>
    <border>
      <left/>
      <right style="thin">
        <color indexed="64"/>
      </right>
      <top style="mediumDashed">
        <color rgb="FF008000"/>
      </top>
      <bottom style="thin">
        <color indexed="64"/>
      </bottom>
      <diagonal/>
    </border>
    <border>
      <left/>
      <right/>
      <top style="mediumDashed">
        <color rgb="FF008000"/>
      </top>
      <bottom/>
      <diagonal/>
    </border>
    <border>
      <left style="thin">
        <color indexed="64"/>
      </left>
      <right style="thin">
        <color indexed="64"/>
      </right>
      <top style="mediumDashed">
        <color rgb="FF008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008000"/>
      </top>
      <bottom/>
      <diagonal/>
    </border>
    <border>
      <left style="thin">
        <color indexed="64"/>
      </left>
      <right style="double">
        <color rgb="FF008000"/>
      </right>
      <top style="mediumDashed">
        <color rgb="FF008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rgb="FF008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Dashed">
        <color rgb="FF008000"/>
      </bottom>
      <diagonal/>
    </border>
    <border>
      <left/>
      <right style="thin">
        <color indexed="64"/>
      </right>
      <top/>
      <bottom style="mediumDashed">
        <color rgb="FF008000"/>
      </bottom>
      <diagonal/>
    </border>
    <border>
      <left style="thin">
        <color indexed="64"/>
      </left>
      <right style="thin">
        <color indexed="64"/>
      </right>
      <top/>
      <bottom style="mediumDashed">
        <color rgb="FF008000"/>
      </bottom>
      <diagonal/>
    </border>
    <border>
      <left style="thin">
        <color indexed="64"/>
      </left>
      <right style="double">
        <color rgb="FF008000"/>
      </right>
      <top/>
      <bottom style="mediumDashed">
        <color rgb="FF008000"/>
      </bottom>
      <diagonal/>
    </border>
    <border>
      <left style="thin">
        <color indexed="64"/>
      </left>
      <right/>
      <top style="mediumDashed">
        <color rgb="FF008000"/>
      </top>
      <bottom style="thin">
        <color indexed="64"/>
      </bottom>
      <diagonal/>
    </border>
    <border>
      <left/>
      <right style="double">
        <color rgb="FF008000"/>
      </right>
      <top style="mediumDashed">
        <color rgb="FF008000"/>
      </top>
      <bottom/>
      <diagonal/>
    </border>
    <border>
      <left style="thin">
        <color indexed="64"/>
      </left>
      <right/>
      <top style="mediumDashed">
        <color rgb="FF008000"/>
      </top>
      <bottom/>
      <diagonal/>
    </border>
    <border>
      <left style="thin">
        <color indexed="2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008000"/>
      </bottom>
      <diagonal/>
    </border>
    <border>
      <left/>
      <right/>
      <top/>
      <bottom style="mediumDashed">
        <color rgb="FF008000"/>
      </bottom>
      <diagonal/>
    </border>
    <border>
      <left/>
      <right style="double">
        <color rgb="FF008000"/>
      </right>
      <top/>
      <bottom style="mediumDashed">
        <color rgb="FF008000"/>
      </bottom>
      <diagonal/>
    </border>
    <border>
      <left style="double">
        <color rgb="FF008000"/>
      </left>
      <right style="double">
        <color rgb="FF008000"/>
      </right>
      <top style="double">
        <color rgb="FF008000"/>
      </top>
      <bottom style="double">
        <color rgb="FF008000"/>
      </bottom>
      <diagonal/>
    </border>
    <border>
      <left style="double">
        <color theme="0"/>
      </left>
      <right/>
      <top style="slantDashDot">
        <color rgb="FF00B0F0"/>
      </top>
      <bottom style="double">
        <color rgb="FF008000"/>
      </bottom>
      <diagonal/>
    </border>
    <border>
      <left/>
      <right/>
      <top style="slantDashDot">
        <color rgb="FF00B0F0"/>
      </top>
      <bottom style="double">
        <color rgb="FF008000"/>
      </bottom>
      <diagonal/>
    </border>
    <border>
      <left/>
      <right style="double">
        <color theme="0"/>
      </right>
      <top style="slantDashDot">
        <color rgb="FF00B0F0"/>
      </top>
      <bottom style="double">
        <color rgb="FF008000"/>
      </bottom>
      <diagonal/>
    </border>
    <border>
      <left style="double">
        <color rgb="FF008000"/>
      </left>
      <right/>
      <top style="mediumDashed">
        <color rgb="FF008000"/>
      </top>
      <bottom style="thin">
        <color indexed="64"/>
      </bottom>
      <diagonal/>
    </border>
    <border>
      <left style="double">
        <color rgb="FF008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rgb="FF008000"/>
      </left>
      <right/>
      <top style="thin">
        <color indexed="64"/>
      </top>
      <bottom/>
      <diagonal/>
    </border>
    <border>
      <left style="double">
        <color rgb="FF008000"/>
      </left>
      <right/>
      <top/>
      <bottom style="mediumDashed">
        <color rgb="FF008000"/>
      </bottom>
      <diagonal/>
    </border>
    <border>
      <left style="double">
        <color rgb="FF008000"/>
      </left>
      <right/>
      <top style="mediumDashed">
        <color rgb="FF008000"/>
      </top>
      <bottom style="mediumDashed">
        <color rgb="FF008000"/>
      </bottom>
      <diagonal/>
    </border>
    <border>
      <left style="double">
        <color rgb="FF008000"/>
      </left>
      <right/>
      <top/>
      <bottom style="slantDashDot">
        <color rgb="FF00B0F0"/>
      </bottom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93">
    <xf numFmtId="0" fontId="0" fillId="0" borderId="0" xfId="0"/>
    <xf numFmtId="0" fontId="2" fillId="0" borderId="0" xfId="1"/>
    <xf numFmtId="0" fontId="5" fillId="0" borderId="0" xfId="1" applyFont="1" applyBorder="1"/>
    <xf numFmtId="0" fontId="5" fillId="0" borderId="9" xfId="1" applyFont="1" applyBorder="1"/>
    <xf numFmtId="0" fontId="5" fillId="0" borderId="0" xfId="1" applyFont="1"/>
    <xf numFmtId="0" fontId="7" fillId="0" borderId="12" xfId="1" applyFont="1" applyFill="1" applyBorder="1" applyAlignment="1">
      <alignment horizontal="center" vertical="center" textRotation="90" wrapText="1"/>
    </xf>
    <xf numFmtId="0" fontId="8" fillId="0" borderId="12" xfId="1" applyFont="1" applyFill="1" applyBorder="1" applyAlignment="1">
      <alignment horizontal="left" vertical="center"/>
    </xf>
    <xf numFmtId="0" fontId="9" fillId="0" borderId="12" xfId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indent="1"/>
    </xf>
    <xf numFmtId="0" fontId="13" fillId="0" borderId="0" xfId="1" applyFont="1" applyFill="1" applyAlignment="1">
      <alignment vertical="center" wrapText="1"/>
    </xf>
    <xf numFmtId="0" fontId="7" fillId="3" borderId="3" xfId="1" applyFont="1" applyFill="1" applyBorder="1" applyAlignment="1">
      <alignment horizontal="center" vertical="center" textRotation="90" wrapText="1"/>
    </xf>
    <xf numFmtId="0" fontId="8" fillId="3" borderId="3" xfId="1" applyFont="1" applyFill="1" applyBorder="1" applyAlignment="1">
      <alignment horizontal="left" vertical="center"/>
    </xf>
    <xf numFmtId="0" fontId="9" fillId="3" borderId="3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 textRotation="90" wrapText="1"/>
    </xf>
    <xf numFmtId="0" fontId="8" fillId="0" borderId="14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9" fillId="0" borderId="14" xfId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15" fillId="0" borderId="19" xfId="1" applyFont="1" applyBorder="1" applyAlignment="1">
      <alignment horizontal="center" vertical="center" wrapText="1"/>
    </xf>
    <xf numFmtId="0" fontId="17" fillId="0" borderId="22" xfId="1" applyFont="1" applyFill="1" applyBorder="1" applyAlignment="1">
      <alignment horizontal="right" wrapText="1"/>
    </xf>
    <xf numFmtId="0" fontId="18" fillId="0" borderId="23" xfId="1" applyFont="1" applyFill="1" applyBorder="1" applyAlignment="1">
      <alignment vertical="center" wrapText="1"/>
    </xf>
    <xf numFmtId="0" fontId="15" fillId="0" borderId="24" xfId="1" applyFont="1" applyBorder="1" applyAlignment="1">
      <alignment horizontal="center" vertical="center" wrapText="1"/>
    </xf>
    <xf numFmtId="0" fontId="24" fillId="0" borderId="0" xfId="1" applyFont="1" applyBorder="1"/>
    <xf numFmtId="0" fontId="25" fillId="0" borderId="12" xfId="0" applyFont="1" applyFill="1" applyBorder="1" applyAlignment="1">
      <alignment horizontal="center" vertical="center"/>
    </xf>
    <xf numFmtId="0" fontId="26" fillId="0" borderId="0" xfId="1" applyFont="1" applyFill="1" applyAlignment="1">
      <alignment vertical="center" wrapText="1"/>
    </xf>
    <xf numFmtId="0" fontId="7" fillId="0" borderId="18" xfId="1" applyFont="1" applyFill="1" applyBorder="1" applyAlignment="1">
      <alignment horizontal="center" vertical="center" textRotation="90" wrapText="1"/>
    </xf>
    <xf numFmtId="0" fontId="8" fillId="0" borderId="18" xfId="1" applyFont="1" applyFill="1" applyBorder="1" applyAlignment="1">
      <alignment horizontal="left" vertical="center"/>
    </xf>
    <xf numFmtId="0" fontId="9" fillId="0" borderId="18" xfId="1" applyFont="1" applyFill="1" applyBorder="1" applyAlignment="1">
      <alignment horizontal="center" vertical="center"/>
    </xf>
    <xf numFmtId="0" fontId="9" fillId="0" borderId="35" xfId="1" applyFont="1" applyFill="1" applyBorder="1" applyAlignment="1">
      <alignment horizontal="center" vertical="center"/>
    </xf>
    <xf numFmtId="0" fontId="15" fillId="0" borderId="38" xfId="1" applyFont="1" applyBorder="1" applyAlignment="1">
      <alignment horizontal="center" vertical="center" wrapText="1"/>
    </xf>
    <xf numFmtId="0" fontId="7" fillId="0" borderId="39" xfId="1" applyFont="1" applyFill="1" applyBorder="1" applyAlignment="1">
      <alignment horizontal="center" vertical="center" textRotation="90" wrapText="1"/>
    </xf>
    <xf numFmtId="0" fontId="8" fillId="0" borderId="39" xfId="1" applyFont="1" applyFill="1" applyBorder="1" applyAlignment="1">
      <alignment horizontal="left" vertical="center"/>
    </xf>
    <xf numFmtId="0" fontId="9" fillId="0" borderId="39" xfId="1" applyFont="1" applyFill="1" applyBorder="1" applyAlignment="1">
      <alignment horizontal="center" vertical="center"/>
    </xf>
    <xf numFmtId="0" fontId="9" fillId="0" borderId="40" xfId="1" applyFont="1" applyFill="1" applyBorder="1" applyAlignment="1">
      <alignment horizontal="center" vertical="center"/>
    </xf>
    <xf numFmtId="0" fontId="16" fillId="0" borderId="0" xfId="1" applyFont="1" applyBorder="1"/>
    <xf numFmtId="0" fontId="7" fillId="0" borderId="0" xfId="1" applyFont="1" applyFill="1" applyBorder="1" applyAlignment="1">
      <alignment horizontal="center" vertical="center" textRotation="90" wrapText="1"/>
    </xf>
    <xf numFmtId="0" fontId="8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center" vertical="center"/>
    </xf>
    <xf numFmtId="165" fontId="27" fillId="0" borderId="0" xfId="1" applyNumberFormat="1" applyFont="1" applyBorder="1"/>
    <xf numFmtId="0" fontId="24" fillId="0" borderId="9" xfId="1" applyFont="1" applyBorder="1" applyAlignment="1">
      <alignment horizontal="center" vertical="center"/>
    </xf>
    <xf numFmtId="49" fontId="30" fillId="0" borderId="9" xfId="1" applyNumberFormat="1" applyFont="1" applyBorder="1" applyAlignment="1">
      <alignment horizontal="center" vertical="center" textRotation="90"/>
    </xf>
    <xf numFmtId="0" fontId="24" fillId="0" borderId="9" xfId="1" applyFont="1" applyBorder="1" applyAlignment="1">
      <alignment horizontal="center" vertical="center" textRotation="90"/>
    </xf>
    <xf numFmtId="0" fontId="24" fillId="0" borderId="9" xfId="1" applyFont="1" applyBorder="1"/>
    <xf numFmtId="0" fontId="2" fillId="0" borderId="0" xfId="1" applyFill="1"/>
    <xf numFmtId="0" fontId="29" fillId="0" borderId="0" xfId="0" applyFont="1" applyFill="1"/>
    <xf numFmtId="0" fontId="24" fillId="0" borderId="9" xfId="1" applyFont="1" applyFill="1" applyBorder="1"/>
    <xf numFmtId="0" fontId="32" fillId="0" borderId="9" xfId="0" applyFont="1" applyFill="1" applyBorder="1"/>
    <xf numFmtId="4" fontId="35" fillId="0" borderId="8" xfId="1" applyNumberFormat="1" applyFont="1" applyFill="1" applyBorder="1" applyAlignment="1">
      <alignment horizontal="center" vertical="center" wrapText="1"/>
    </xf>
    <xf numFmtId="0" fontId="37" fillId="0" borderId="12" xfId="1" applyFont="1" applyFill="1" applyBorder="1" applyAlignment="1">
      <alignment horizontal="center" vertical="center"/>
    </xf>
    <xf numFmtId="0" fontId="37" fillId="3" borderId="3" xfId="1" applyFont="1" applyFill="1" applyBorder="1" applyAlignment="1">
      <alignment horizontal="center" vertical="center"/>
    </xf>
    <xf numFmtId="0" fontId="37" fillId="0" borderId="14" xfId="1" applyFont="1" applyFill="1" applyBorder="1" applyAlignment="1">
      <alignment horizontal="center" vertical="center"/>
    </xf>
    <xf numFmtId="0" fontId="37" fillId="0" borderId="18" xfId="1" applyFont="1" applyFill="1" applyBorder="1" applyAlignment="1">
      <alignment horizontal="center" vertical="center"/>
    </xf>
    <xf numFmtId="0" fontId="37" fillId="0" borderId="39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28" fillId="0" borderId="0" xfId="1" applyFont="1"/>
    <xf numFmtId="0" fontId="31" fillId="0" borderId="9" xfId="1" applyFont="1" applyBorder="1" applyAlignment="1">
      <alignment horizontal="center" vertical="center"/>
    </xf>
    <xf numFmtId="0" fontId="42" fillId="0" borderId="12" xfId="1" applyFont="1" applyFill="1" applyBorder="1" applyAlignment="1">
      <alignment horizontal="center" vertical="center"/>
    </xf>
    <xf numFmtId="0" fontId="42" fillId="0" borderId="18" xfId="1" applyFont="1" applyFill="1" applyBorder="1" applyAlignment="1">
      <alignment horizontal="center" vertical="center"/>
    </xf>
    <xf numFmtId="165" fontId="40" fillId="0" borderId="36" xfId="1" applyNumberFormat="1" applyFont="1" applyFill="1" applyBorder="1" applyAlignment="1">
      <alignment horizontal="center" vertical="center" wrapText="1"/>
    </xf>
    <xf numFmtId="0" fontId="42" fillId="0" borderId="39" xfId="1" applyFont="1" applyFill="1" applyBorder="1" applyAlignment="1">
      <alignment horizontal="center" vertical="center"/>
    </xf>
    <xf numFmtId="0" fontId="42" fillId="0" borderId="0" xfId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165" fontId="41" fillId="0" borderId="36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36" fillId="3" borderId="3" xfId="1" applyFont="1" applyFill="1" applyBorder="1" applyAlignment="1">
      <alignment horizontal="center" vertical="center"/>
    </xf>
    <xf numFmtId="0" fontId="36" fillId="3" borderId="41" xfId="1" applyFont="1" applyFill="1" applyBorder="1" applyAlignment="1">
      <alignment horizontal="center" vertical="center"/>
    </xf>
    <xf numFmtId="4" fontId="36" fillId="3" borderId="4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vertical="center" wrapText="1"/>
    </xf>
    <xf numFmtId="0" fontId="8" fillId="0" borderId="3" xfId="1" applyFont="1" applyFill="1" applyBorder="1" applyAlignment="1">
      <alignment horizontal="left" vertical="center"/>
    </xf>
    <xf numFmtId="0" fontId="9" fillId="0" borderId="3" xfId="1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45" fillId="0" borderId="19" xfId="1" applyFont="1" applyBorder="1" applyAlignment="1">
      <alignment horizontal="center" vertical="center" wrapText="1"/>
    </xf>
    <xf numFmtId="0" fontId="17" fillId="0" borderId="46" xfId="1" applyFont="1" applyFill="1" applyBorder="1" applyAlignment="1">
      <alignment horizontal="right" wrapText="1"/>
    </xf>
    <xf numFmtId="0" fontId="45" fillId="0" borderId="24" xfId="1" applyFont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 textRotation="90" wrapText="1"/>
    </xf>
    <xf numFmtId="0" fontId="42" fillId="0" borderId="12" xfId="1" applyFont="1" applyFill="1" applyBorder="1" applyAlignment="1">
      <alignment horizontal="left" vertical="center"/>
    </xf>
    <xf numFmtId="0" fontId="45" fillId="0" borderId="19" xfId="1" applyFont="1" applyFill="1" applyBorder="1" applyAlignment="1">
      <alignment horizontal="center" vertical="center" wrapText="1"/>
    </xf>
    <xf numFmtId="0" fontId="5" fillId="0" borderId="0" xfId="1" applyFont="1" applyFill="1" applyBorder="1"/>
    <xf numFmtId="0" fontId="45" fillId="0" borderId="24" xfId="1" applyFont="1" applyFill="1" applyBorder="1" applyAlignment="1">
      <alignment horizontal="center" vertical="center" wrapText="1"/>
    </xf>
    <xf numFmtId="0" fontId="5" fillId="0" borderId="9" xfId="1" applyFont="1" applyFill="1" applyBorder="1"/>
    <xf numFmtId="0" fontId="5" fillId="0" borderId="0" xfId="1" applyFont="1" applyFill="1"/>
    <xf numFmtId="0" fontId="7" fillId="0" borderId="2" xfId="1" applyFont="1" applyFill="1" applyBorder="1" applyAlignment="1">
      <alignment horizontal="center" vertical="center" textRotation="90" wrapText="1"/>
    </xf>
    <xf numFmtId="0" fontId="46" fillId="0" borderId="3" xfId="1" applyFont="1" applyFill="1" applyBorder="1" applyAlignment="1">
      <alignment horizontal="left" vertical="center"/>
    </xf>
    <xf numFmtId="0" fontId="47" fillId="0" borderId="3" xfId="1" applyFont="1" applyFill="1" applyBorder="1" applyAlignment="1">
      <alignment horizontal="left" vertical="center"/>
    </xf>
    <xf numFmtId="164" fontId="48" fillId="0" borderId="3" xfId="1" applyNumberFormat="1" applyFont="1" applyFill="1" applyBorder="1" applyAlignment="1">
      <alignment horizontal="left" vertical="center"/>
    </xf>
    <xf numFmtId="164" fontId="42" fillId="0" borderId="12" xfId="1" applyNumberFormat="1" applyFont="1" applyFill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13" fillId="0" borderId="5" xfId="1" applyFont="1" applyFill="1" applyBorder="1" applyAlignment="1">
      <alignment vertical="center" wrapText="1"/>
    </xf>
    <xf numFmtId="4" fontId="36" fillId="0" borderId="41" xfId="1" applyNumberFormat="1" applyFont="1" applyFill="1" applyBorder="1" applyAlignment="1">
      <alignment horizontal="center" vertical="center" wrapText="1"/>
    </xf>
    <xf numFmtId="0" fontId="43" fillId="4" borderId="12" xfId="0" applyFont="1" applyFill="1" applyBorder="1" applyAlignment="1">
      <alignment horizontal="center" vertical="center"/>
    </xf>
    <xf numFmtId="0" fontId="43" fillId="4" borderId="18" xfId="0" applyFont="1" applyFill="1" applyBorder="1" applyAlignment="1">
      <alignment horizontal="center" vertical="center"/>
    </xf>
    <xf numFmtId="165" fontId="41" fillId="4" borderId="36" xfId="0" applyNumberFormat="1" applyFont="1" applyFill="1" applyBorder="1" applyAlignment="1">
      <alignment horizontal="center" vertical="center" wrapText="1"/>
    </xf>
    <xf numFmtId="0" fontId="43" fillId="4" borderId="39" xfId="0" applyFont="1" applyFill="1" applyBorder="1" applyAlignment="1">
      <alignment horizontal="center" vertical="center"/>
    </xf>
    <xf numFmtId="164" fontId="43" fillId="4" borderId="12" xfId="1" applyNumberFormat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left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9" fillId="0" borderId="6" xfId="1" applyFont="1" applyFill="1" applyBorder="1" applyAlignment="1">
      <alignment horizontal="center" vertical="center" textRotation="90" wrapText="1"/>
    </xf>
    <xf numFmtId="0" fontId="50" fillId="4" borderId="8" xfId="0" applyFont="1" applyFill="1" applyBorder="1" applyAlignment="1">
      <alignment horizontal="center" vertical="center" wrapText="1" shrinkToFit="1"/>
    </xf>
    <xf numFmtId="0" fontId="53" fillId="0" borderId="8" xfId="1" applyFont="1" applyFill="1" applyBorder="1" applyAlignment="1">
      <alignment horizontal="center" vertical="center" wrapText="1"/>
    </xf>
    <xf numFmtId="4" fontId="54" fillId="0" borderId="8" xfId="1" applyNumberFormat="1" applyFont="1" applyFill="1" applyBorder="1" applyAlignment="1">
      <alignment horizontal="center" vertical="center" wrapText="1"/>
    </xf>
    <xf numFmtId="0" fontId="39" fillId="0" borderId="20" xfId="1" applyFont="1" applyFill="1" applyBorder="1" applyAlignment="1">
      <alignment horizontal="center" vertical="center" wrapText="1"/>
    </xf>
    <xf numFmtId="0" fontId="39" fillId="0" borderId="25" xfId="1" applyFont="1" applyFill="1" applyBorder="1" applyAlignment="1">
      <alignment horizontal="center" vertical="center" wrapText="1"/>
    </xf>
    <xf numFmtId="0" fontId="39" fillId="0" borderId="32" xfId="1" applyFont="1" applyFill="1" applyBorder="1" applyAlignment="1">
      <alignment horizontal="center" vertical="center" wrapText="1"/>
    </xf>
    <xf numFmtId="0" fontId="60" fillId="0" borderId="10" xfId="0" applyFont="1" applyFill="1" applyBorder="1" applyAlignment="1">
      <alignment horizontal="center" wrapText="1" shrinkToFit="1"/>
    </xf>
    <xf numFmtId="0" fontId="60" fillId="0" borderId="11" xfId="0" applyFont="1" applyFill="1" applyBorder="1" applyAlignment="1">
      <alignment horizontal="center" wrapText="1" shrinkToFit="1"/>
    </xf>
    <xf numFmtId="0" fontId="3" fillId="4" borderId="0" xfId="0" applyFont="1" applyFill="1" applyBorder="1" applyAlignment="1">
      <alignment horizontal="center" vertical="center" wrapText="1" shrinkToFit="1"/>
    </xf>
    <xf numFmtId="0" fontId="33" fillId="4" borderId="42" xfId="0" applyFont="1" applyFill="1" applyBorder="1" applyAlignment="1">
      <alignment horizontal="center" vertical="center" wrapText="1" shrinkToFit="1"/>
    </xf>
    <xf numFmtId="0" fontId="33" fillId="4" borderId="43" xfId="0" applyFont="1" applyFill="1" applyBorder="1" applyAlignment="1">
      <alignment horizontal="center" vertical="center" wrapText="1" shrinkToFit="1"/>
    </xf>
    <xf numFmtId="0" fontId="33" fillId="4" borderId="44" xfId="0" applyFont="1" applyFill="1" applyBorder="1" applyAlignment="1">
      <alignment horizontal="center" vertical="center" wrapText="1" shrinkToFit="1"/>
    </xf>
    <xf numFmtId="0" fontId="44" fillId="4" borderId="0" xfId="1" applyFont="1" applyFill="1" applyBorder="1" applyAlignment="1">
      <alignment horizontal="right" vertical="center"/>
    </xf>
    <xf numFmtId="0" fontId="0" fillId="4" borderId="10" xfId="0" applyFill="1" applyBorder="1"/>
    <xf numFmtId="0" fontId="1" fillId="0" borderId="1" xfId="0" applyFont="1" applyFill="1" applyBorder="1" applyAlignment="1">
      <alignment horizontal="center" vertical="center"/>
    </xf>
    <xf numFmtId="0" fontId="56" fillId="5" borderId="51" xfId="0" applyFont="1" applyFill="1" applyBorder="1" applyAlignment="1">
      <alignment horizontal="center" vertical="center" wrapText="1"/>
    </xf>
    <xf numFmtId="0" fontId="56" fillId="5" borderId="52" xfId="0" applyFont="1" applyFill="1" applyBorder="1" applyAlignment="1">
      <alignment horizontal="center" vertical="center" wrapText="1"/>
    </xf>
    <xf numFmtId="0" fontId="56" fillId="5" borderId="53" xfId="0" applyFont="1" applyFill="1" applyBorder="1" applyAlignment="1">
      <alignment horizontal="center" vertical="center" wrapText="1"/>
    </xf>
    <xf numFmtId="164" fontId="41" fillId="4" borderId="20" xfId="1" applyNumberFormat="1" applyFont="1" applyFill="1" applyBorder="1" applyAlignment="1">
      <alignment horizontal="center" vertical="center" wrapText="1"/>
    </xf>
    <xf numFmtId="164" fontId="41" fillId="4" borderId="25" xfId="1" applyNumberFormat="1" applyFont="1" applyFill="1" applyBorder="1" applyAlignment="1">
      <alignment horizontal="center" vertical="center" wrapText="1"/>
    </xf>
    <xf numFmtId="164" fontId="41" fillId="4" borderId="32" xfId="1" applyNumberFormat="1" applyFont="1" applyFill="1" applyBorder="1" applyAlignment="1">
      <alignment horizontal="center" vertical="center" wrapText="1"/>
    </xf>
    <xf numFmtId="4" fontId="39" fillId="0" borderId="21" xfId="1" applyNumberFormat="1" applyFont="1" applyFill="1" applyBorder="1" applyAlignment="1">
      <alignment horizontal="center" vertical="center" wrapText="1"/>
    </xf>
    <xf numFmtId="4" fontId="39" fillId="0" borderId="26" xfId="1" applyNumberFormat="1" applyFont="1" applyFill="1" applyBorder="1" applyAlignment="1">
      <alignment horizontal="center" vertical="center" wrapText="1"/>
    </xf>
    <xf numFmtId="4" fontId="39" fillId="0" borderId="33" xfId="1" applyNumberFormat="1" applyFont="1" applyFill="1" applyBorder="1" applyAlignment="1">
      <alignment horizontal="center" vertical="center" wrapText="1"/>
    </xf>
    <xf numFmtId="0" fontId="14" fillId="0" borderId="16" xfId="1" applyFont="1" applyFill="1" applyBorder="1" applyAlignment="1">
      <alignment horizontal="center" vertical="center"/>
    </xf>
    <xf numFmtId="0" fontId="14" fillId="0" borderId="17" xfId="1" applyFont="1" applyFill="1" applyBorder="1" applyAlignment="1">
      <alignment horizontal="center" vertical="center"/>
    </xf>
    <xf numFmtId="0" fontId="13" fillId="0" borderId="18" xfId="1" applyFont="1" applyFill="1" applyBorder="1" applyAlignment="1">
      <alignment vertical="center" wrapText="1"/>
    </xf>
    <xf numFmtId="0" fontId="13" fillId="0" borderId="0" xfId="1" applyFont="1" applyFill="1" applyAlignment="1">
      <alignment vertical="center" wrapText="1"/>
    </xf>
    <xf numFmtId="0" fontId="13" fillId="0" borderId="0" xfId="1" applyFont="1" applyFill="1" applyBorder="1" applyAlignment="1">
      <alignment vertical="center" wrapText="1"/>
    </xf>
    <xf numFmtId="0" fontId="38" fillId="2" borderId="20" xfId="1" applyFont="1" applyFill="1" applyBorder="1" applyAlignment="1">
      <alignment horizontal="center" vertical="center"/>
    </xf>
    <xf numFmtId="0" fontId="38" fillId="2" borderId="25" xfId="1" applyFont="1" applyFill="1" applyBorder="1" applyAlignment="1">
      <alignment horizontal="center" vertical="center"/>
    </xf>
    <xf numFmtId="0" fontId="38" fillId="2" borderId="32" xfId="1" applyFont="1" applyFill="1" applyBorder="1" applyAlignment="1">
      <alignment horizontal="center" vertical="center"/>
    </xf>
    <xf numFmtId="0" fontId="19" fillId="0" borderId="27" xfId="1" applyFont="1" applyFill="1" applyBorder="1" applyAlignment="1">
      <alignment horizontal="center" vertical="center"/>
    </xf>
    <xf numFmtId="0" fontId="19" fillId="0" borderId="23" xfId="1" applyFont="1" applyFill="1" applyBorder="1" applyAlignment="1">
      <alignment horizontal="center" vertical="center"/>
    </xf>
    <xf numFmtId="0" fontId="20" fillId="0" borderId="27" xfId="1" applyFont="1" applyBorder="1" applyAlignment="1">
      <alignment horizontal="center" vertical="center" wrapText="1"/>
    </xf>
    <xf numFmtId="0" fontId="21" fillId="0" borderId="23" xfId="1" applyFont="1" applyBorder="1" applyAlignment="1">
      <alignment horizontal="center" vertical="center" wrapText="1"/>
    </xf>
    <xf numFmtId="4" fontId="22" fillId="0" borderId="27" xfId="1" applyNumberFormat="1" applyFont="1" applyFill="1" applyBorder="1" applyAlignment="1">
      <alignment horizontal="center" vertical="center" wrapText="1"/>
    </xf>
    <xf numFmtId="0" fontId="22" fillId="0" borderId="23" xfId="1" applyFont="1" applyFill="1" applyBorder="1" applyAlignment="1">
      <alignment horizontal="center" vertical="center" wrapText="1"/>
    </xf>
    <xf numFmtId="0" fontId="23" fillId="0" borderId="28" xfId="1" applyFont="1" applyFill="1" applyBorder="1" applyAlignment="1">
      <alignment horizontal="center" vertical="center" wrapText="1"/>
    </xf>
    <xf numFmtId="0" fontId="23" fillId="0" borderId="29" xfId="1" applyFont="1" applyFill="1" applyBorder="1" applyAlignment="1">
      <alignment horizontal="center" vertical="center" wrapText="1"/>
    </xf>
    <xf numFmtId="0" fontId="23" fillId="0" borderId="30" xfId="1" applyFont="1" applyFill="1" applyBorder="1" applyAlignment="1">
      <alignment horizontal="center" vertical="center" wrapText="1"/>
    </xf>
    <xf numFmtId="0" fontId="23" fillId="0" borderId="31" xfId="1" applyFont="1" applyFill="1" applyBorder="1" applyAlignment="1">
      <alignment horizontal="center" vertical="center" wrapText="1"/>
    </xf>
    <xf numFmtId="165" fontId="40" fillId="0" borderId="20" xfId="1" applyNumberFormat="1" applyFont="1" applyFill="1" applyBorder="1" applyAlignment="1">
      <alignment horizontal="center" vertical="center" wrapText="1"/>
    </xf>
    <xf numFmtId="165" fontId="40" fillId="0" borderId="25" xfId="1" applyNumberFormat="1" applyFont="1" applyFill="1" applyBorder="1" applyAlignment="1">
      <alignment horizontal="center" vertical="center" wrapText="1"/>
    </xf>
    <xf numFmtId="165" fontId="40" fillId="0" borderId="32" xfId="1" applyNumberFormat="1" applyFont="1" applyFill="1" applyBorder="1" applyAlignment="1">
      <alignment horizontal="center" vertical="center" wrapText="1"/>
    </xf>
    <xf numFmtId="0" fontId="38" fillId="2" borderId="18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center" vertical="center"/>
    </xf>
    <xf numFmtId="0" fontId="14" fillId="0" borderId="34" xfId="1" applyFont="1" applyFill="1" applyBorder="1" applyAlignment="1">
      <alignment horizontal="center" vertical="center" wrapText="1"/>
    </xf>
    <xf numFmtId="0" fontId="14" fillId="0" borderId="17" xfId="1" applyFont="1" applyFill="1" applyBorder="1" applyAlignment="1">
      <alignment horizontal="center" vertical="center" wrapText="1"/>
    </xf>
    <xf numFmtId="0" fontId="13" fillId="0" borderId="20" xfId="1" applyFont="1" applyFill="1" applyBorder="1" applyAlignment="1">
      <alignment vertical="center" wrapText="1"/>
    </xf>
    <xf numFmtId="0" fontId="13" fillId="0" borderId="25" xfId="1" applyFont="1" applyFill="1" applyBorder="1" applyAlignment="1">
      <alignment vertical="center" wrapText="1"/>
    </xf>
    <xf numFmtId="0" fontId="13" fillId="0" borderId="32" xfId="1" applyFont="1" applyFill="1" applyBorder="1" applyAlignment="1">
      <alignment vertical="center" wrapText="1"/>
    </xf>
    <xf numFmtId="0" fontId="19" fillId="0" borderId="37" xfId="1" applyFont="1" applyFill="1" applyBorder="1" applyAlignment="1">
      <alignment horizontal="center" vertical="center"/>
    </xf>
    <xf numFmtId="0" fontId="20" fillId="0" borderId="37" xfId="1" applyFont="1" applyBorder="1" applyAlignment="1">
      <alignment horizontal="center" vertical="center" wrapText="1"/>
    </xf>
    <xf numFmtId="0" fontId="20" fillId="0" borderId="23" xfId="1" applyFont="1" applyBorder="1" applyAlignment="1">
      <alignment horizontal="center" vertical="center" wrapText="1"/>
    </xf>
    <xf numFmtId="4" fontId="22" fillId="0" borderId="37" xfId="1" applyNumberFormat="1" applyFont="1" applyFill="1" applyBorder="1" applyAlignment="1">
      <alignment horizontal="center" vertical="center" wrapText="1"/>
    </xf>
    <xf numFmtId="4" fontId="22" fillId="0" borderId="23" xfId="1" applyNumberFormat="1" applyFont="1" applyFill="1" applyBorder="1" applyAlignment="1">
      <alignment horizontal="center" vertical="center" wrapText="1"/>
    </xf>
    <xf numFmtId="0" fontId="14" fillId="0" borderId="45" xfId="1" applyFont="1" applyFill="1" applyBorder="1" applyAlignment="1">
      <alignment horizontal="center" vertical="center"/>
    </xf>
    <xf numFmtId="0" fontId="38" fillId="0" borderId="18" xfId="1" applyFont="1" applyFill="1" applyBorder="1" applyAlignment="1">
      <alignment horizontal="center" vertical="center"/>
    </xf>
    <xf numFmtId="0" fontId="38" fillId="0" borderId="0" xfId="1" applyFont="1" applyFill="1" applyBorder="1" applyAlignment="1">
      <alignment horizontal="center" vertical="center"/>
    </xf>
    <xf numFmtId="165" fontId="40" fillId="0" borderId="36" xfId="1" applyNumberFormat="1" applyFont="1" applyFill="1" applyBorder="1" applyAlignment="1">
      <alignment horizontal="center" vertical="center" wrapText="1"/>
    </xf>
    <xf numFmtId="165" fontId="40" fillId="0" borderId="47" xfId="1" applyNumberFormat="1" applyFont="1" applyFill="1" applyBorder="1" applyAlignment="1">
      <alignment horizontal="center" vertical="center" wrapText="1"/>
    </xf>
    <xf numFmtId="165" fontId="40" fillId="0" borderId="30" xfId="1" applyNumberFormat="1" applyFont="1" applyFill="1" applyBorder="1" applyAlignment="1">
      <alignment horizontal="center" vertical="center" wrapText="1"/>
    </xf>
    <xf numFmtId="164" fontId="41" fillId="4" borderId="36" xfId="1" applyNumberFormat="1" applyFont="1" applyFill="1" applyBorder="1" applyAlignment="1">
      <alignment horizontal="center" vertical="center" wrapText="1"/>
    </xf>
    <xf numFmtId="164" fontId="41" fillId="4" borderId="47" xfId="1" applyNumberFormat="1" applyFont="1" applyFill="1" applyBorder="1" applyAlignment="1">
      <alignment horizontal="center" vertical="center" wrapText="1"/>
    </xf>
    <xf numFmtId="164" fontId="41" fillId="4" borderId="30" xfId="1" applyNumberFormat="1" applyFont="1" applyFill="1" applyBorder="1" applyAlignment="1">
      <alignment horizontal="center" vertical="center" wrapText="1"/>
    </xf>
    <xf numFmtId="0" fontId="19" fillId="0" borderId="46" xfId="1" applyFont="1" applyFill="1" applyBorder="1" applyAlignment="1">
      <alignment horizontal="center" vertical="center"/>
    </xf>
    <xf numFmtId="0" fontId="20" fillId="0" borderId="46" xfId="1" applyFont="1" applyFill="1" applyBorder="1" applyAlignment="1">
      <alignment horizontal="center" vertical="center" wrapText="1"/>
    </xf>
    <xf numFmtId="0" fontId="21" fillId="0" borderId="23" xfId="1" applyFont="1" applyFill="1" applyBorder="1" applyAlignment="1">
      <alignment horizontal="center" vertical="center" wrapText="1"/>
    </xf>
    <xf numFmtId="0" fontId="22" fillId="0" borderId="46" xfId="1" applyFont="1" applyFill="1" applyBorder="1" applyAlignment="1">
      <alignment horizontal="center" vertical="center" wrapText="1"/>
    </xf>
    <xf numFmtId="0" fontId="23" fillId="0" borderId="48" xfId="1" applyFont="1" applyFill="1" applyBorder="1" applyAlignment="1">
      <alignment horizontal="center" vertical="center" wrapText="1"/>
    </xf>
    <xf numFmtId="0" fontId="23" fillId="0" borderId="49" xfId="1" applyFont="1" applyFill="1" applyBorder="1" applyAlignment="1">
      <alignment horizontal="center" vertical="center" wrapText="1"/>
    </xf>
    <xf numFmtId="0" fontId="20" fillId="0" borderId="46" xfId="1" applyFont="1" applyBorder="1" applyAlignment="1">
      <alignment horizontal="center" vertical="center" wrapText="1"/>
    </xf>
    <xf numFmtId="0" fontId="61" fillId="0" borderId="7" xfId="1" applyFont="1" applyFill="1" applyBorder="1" applyAlignment="1">
      <alignment horizontal="center" vertical="center" wrapText="1"/>
    </xf>
    <xf numFmtId="0" fontId="63" fillId="3" borderId="3" xfId="1" applyFont="1" applyFill="1" applyBorder="1" applyAlignment="1">
      <alignment horizontal="center" vertical="center"/>
    </xf>
    <xf numFmtId="0" fontId="63" fillId="0" borderId="14" xfId="1" applyFont="1" applyFill="1" applyBorder="1" applyAlignment="1">
      <alignment horizontal="center" vertical="center"/>
    </xf>
    <xf numFmtId="0" fontId="64" fillId="0" borderId="20" xfId="1" applyFont="1" applyFill="1" applyBorder="1" applyAlignment="1">
      <alignment horizontal="center" vertical="center" wrapText="1"/>
    </xf>
    <xf numFmtId="0" fontId="64" fillId="0" borderId="25" xfId="1" applyFont="1" applyFill="1" applyBorder="1" applyAlignment="1">
      <alignment horizontal="center" vertical="center" wrapText="1"/>
    </xf>
    <xf numFmtId="0" fontId="64" fillId="0" borderId="32" xfId="1" applyFont="1" applyFill="1" applyBorder="1" applyAlignment="1">
      <alignment horizontal="center" vertical="center" wrapText="1"/>
    </xf>
    <xf numFmtId="0" fontId="63" fillId="0" borderId="12" xfId="1" applyFont="1" applyFill="1" applyBorder="1" applyAlignment="1">
      <alignment horizontal="center" vertical="center"/>
    </xf>
    <xf numFmtId="0" fontId="63" fillId="0" borderId="18" xfId="1" applyFont="1" applyFill="1" applyBorder="1" applyAlignment="1">
      <alignment horizontal="center" vertical="center"/>
    </xf>
    <xf numFmtId="0" fontId="63" fillId="0" borderId="39" xfId="1" applyFont="1" applyFill="1" applyBorder="1" applyAlignment="1">
      <alignment horizontal="center" vertical="center"/>
    </xf>
    <xf numFmtId="0" fontId="63" fillId="0" borderId="0" xfId="1" applyFont="1" applyFill="1" applyBorder="1" applyAlignment="1">
      <alignment horizontal="center" vertical="center"/>
    </xf>
    <xf numFmtId="0" fontId="63" fillId="0" borderId="3" xfId="1" applyFont="1" applyFill="1" applyBorder="1" applyAlignment="1">
      <alignment horizontal="center" vertical="center"/>
    </xf>
    <xf numFmtId="0" fontId="63" fillId="0" borderId="13" xfId="1" applyFont="1" applyFill="1" applyBorder="1" applyAlignment="1">
      <alignment horizontal="center" vertical="center"/>
    </xf>
    <xf numFmtId="0" fontId="62" fillId="3" borderId="41" xfId="1" applyFont="1" applyFill="1" applyBorder="1" applyAlignment="1">
      <alignment horizontal="center" vertical="center"/>
    </xf>
    <xf numFmtId="0" fontId="65" fillId="0" borderId="0" xfId="1" applyFont="1" applyAlignment="1">
      <alignment horizontal="center" vertical="center"/>
    </xf>
    <xf numFmtId="0" fontId="66" fillId="0" borderId="9" xfId="1" applyFont="1" applyBorder="1" applyAlignment="1">
      <alignment horizontal="center" vertical="center"/>
    </xf>
    <xf numFmtId="0" fontId="67" fillId="6" borderId="20" xfId="1" applyFont="1" applyFill="1" applyBorder="1" applyAlignment="1">
      <alignment horizontal="center" vertical="center" wrapText="1"/>
    </xf>
    <xf numFmtId="0" fontId="67" fillId="6" borderId="25" xfId="1" applyFont="1" applyFill="1" applyBorder="1" applyAlignment="1">
      <alignment horizontal="center" vertical="center" wrapText="1"/>
    </xf>
    <xf numFmtId="0" fontId="67" fillId="6" borderId="32" xfId="1" applyFont="1" applyFill="1" applyBorder="1" applyAlignment="1">
      <alignment horizontal="center" vertical="center" wrapText="1"/>
    </xf>
  </cellXfs>
  <cellStyles count="3">
    <cellStyle name="Гиперссылка 2" xfId="2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3946072</xdr:colOff>
      <xdr:row>176</xdr:row>
      <xdr:rowOff>60171</xdr:rowOff>
    </xdr:from>
    <xdr:to>
      <xdr:col>2</xdr:col>
      <xdr:colOff>8327573</xdr:colOff>
      <xdr:row>182</xdr:row>
      <xdr:rowOff>640288</xdr:rowOff>
    </xdr:to>
    <xdr:pic>
      <xdr:nvPicPr>
        <xdr:cNvPr id="2" name="Рисунок 1" descr="JollyBambolly  17-0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10218" b="11390"/>
        <a:stretch>
          <a:fillRect/>
        </a:stretch>
      </xdr:blipFill>
      <xdr:spPr>
        <a:xfrm>
          <a:off x="12861472" y="133829271"/>
          <a:ext cx="4381501" cy="5152116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136087</xdr:colOff>
      <xdr:row>21</xdr:row>
      <xdr:rowOff>54432</xdr:rowOff>
    </xdr:from>
    <xdr:to>
      <xdr:col>2</xdr:col>
      <xdr:colOff>3592302</xdr:colOff>
      <xdr:row>27</xdr:row>
      <xdr:rowOff>858823</xdr:rowOff>
    </xdr:to>
    <xdr:pic>
      <xdr:nvPicPr>
        <xdr:cNvPr id="3" name="Рисунок 2" descr="IMG_9749-Edit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1264" t="5011" r="18965" b="8971"/>
        <a:stretch>
          <a:fillRect/>
        </a:stretch>
      </xdr:blipFill>
      <xdr:spPr>
        <a:xfrm>
          <a:off x="9051487" y="14484807"/>
          <a:ext cx="3456215" cy="6862291"/>
        </a:xfrm>
        <a:prstGeom prst="rect">
          <a:avLst/>
        </a:prstGeom>
      </xdr:spPr>
    </xdr:pic>
    <xdr:clientData/>
  </xdr:twoCellAnchor>
  <xdr:twoCellAnchor editAs="oneCell">
    <xdr:from>
      <xdr:col>2</xdr:col>
      <xdr:colOff>4163785</xdr:colOff>
      <xdr:row>21</xdr:row>
      <xdr:rowOff>108857</xdr:rowOff>
    </xdr:from>
    <xdr:to>
      <xdr:col>2</xdr:col>
      <xdr:colOff>8055429</xdr:colOff>
      <xdr:row>27</xdr:row>
      <xdr:rowOff>898072</xdr:rowOff>
    </xdr:to>
    <xdr:pic>
      <xdr:nvPicPr>
        <xdr:cNvPr id="4" name="Рисунок 3" descr="IMG_9750-Edit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9481" t="9606" r="18831" b="8206"/>
        <a:stretch>
          <a:fillRect/>
        </a:stretch>
      </xdr:blipFill>
      <xdr:spPr>
        <a:xfrm>
          <a:off x="13079185" y="14539232"/>
          <a:ext cx="3891644" cy="684711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408211</xdr:colOff>
      <xdr:row>78</xdr:row>
      <xdr:rowOff>81646</xdr:rowOff>
    </xdr:from>
    <xdr:to>
      <xdr:col>2</xdr:col>
      <xdr:colOff>4201812</xdr:colOff>
      <xdr:row>82</xdr:row>
      <xdr:rowOff>136074</xdr:rowOff>
    </xdr:to>
    <xdr:pic>
      <xdr:nvPicPr>
        <xdr:cNvPr id="5" name="Рисунок 4" descr="5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9848" t="14815" r="18247" b="12963"/>
        <a:stretch>
          <a:fillRect/>
        </a:stretch>
      </xdr:blipFill>
      <xdr:spPr>
        <a:xfrm>
          <a:off x="9323611" y="60346321"/>
          <a:ext cx="3793601" cy="455022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4762500</xdr:colOff>
      <xdr:row>78</xdr:row>
      <xdr:rowOff>81642</xdr:rowOff>
    </xdr:from>
    <xdr:to>
      <xdr:col>2</xdr:col>
      <xdr:colOff>8139426</xdr:colOff>
      <xdr:row>81</xdr:row>
      <xdr:rowOff>680358</xdr:rowOff>
    </xdr:to>
    <xdr:pic>
      <xdr:nvPicPr>
        <xdr:cNvPr id="6" name="Рисунок 5" descr="54a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583" t="10870" r="18377" b="13768"/>
        <a:stretch>
          <a:fillRect/>
        </a:stretch>
      </xdr:blipFill>
      <xdr:spPr>
        <a:xfrm>
          <a:off x="13677900" y="60346317"/>
          <a:ext cx="3376926" cy="3970564"/>
        </a:xfrm>
        <a:prstGeom prst="rect">
          <a:avLst/>
        </a:prstGeom>
      </xdr:spPr>
    </xdr:pic>
    <xdr:clientData/>
  </xdr:twoCellAnchor>
  <xdr:twoCellAnchor editAs="oneCell">
    <xdr:from>
      <xdr:col>2</xdr:col>
      <xdr:colOff>177611</xdr:colOff>
      <xdr:row>90</xdr:row>
      <xdr:rowOff>27210</xdr:rowOff>
    </xdr:from>
    <xdr:to>
      <xdr:col>2</xdr:col>
      <xdr:colOff>4233974</xdr:colOff>
      <xdr:row>92</xdr:row>
      <xdr:rowOff>1006924</xdr:rowOff>
    </xdr:to>
    <xdr:pic>
      <xdr:nvPicPr>
        <xdr:cNvPr id="7" name="Рисунок 6" descr="54b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1266" t="20089" r="7616" b="16295"/>
        <a:stretch>
          <a:fillRect/>
        </a:stretch>
      </xdr:blipFill>
      <xdr:spPr>
        <a:xfrm>
          <a:off x="9093011" y="72798210"/>
          <a:ext cx="4056363" cy="3227615"/>
        </a:xfrm>
        <a:prstGeom prst="rect">
          <a:avLst/>
        </a:prstGeom>
      </xdr:spPr>
    </xdr:pic>
    <xdr:clientData/>
  </xdr:twoCellAnchor>
  <xdr:twoCellAnchor editAs="oneCell">
    <xdr:from>
      <xdr:col>2</xdr:col>
      <xdr:colOff>4816929</xdr:colOff>
      <xdr:row>89</xdr:row>
      <xdr:rowOff>217714</xdr:rowOff>
    </xdr:from>
    <xdr:to>
      <xdr:col>2</xdr:col>
      <xdr:colOff>8178171</xdr:colOff>
      <xdr:row>91</xdr:row>
      <xdr:rowOff>408214</xdr:rowOff>
    </xdr:to>
    <xdr:pic>
      <xdr:nvPicPr>
        <xdr:cNvPr id="8" name="Рисунок 7" descr="54c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3393" t="20050" r="10714" b="18546"/>
        <a:stretch>
          <a:fillRect/>
        </a:stretch>
      </xdr:blipFill>
      <xdr:spPr>
        <a:xfrm>
          <a:off x="13732329" y="71864764"/>
          <a:ext cx="3361242" cy="2438401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408223</xdr:colOff>
      <xdr:row>86</xdr:row>
      <xdr:rowOff>55309</xdr:rowOff>
    </xdr:from>
    <xdr:to>
      <xdr:col>2</xdr:col>
      <xdr:colOff>4274163</xdr:colOff>
      <xdr:row>90</xdr:row>
      <xdr:rowOff>81645</xdr:rowOff>
    </xdr:to>
    <xdr:pic>
      <xdr:nvPicPr>
        <xdr:cNvPr id="9" name="Рисунок 8" descr="54k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4905" t="8928" r="14011" b="10714"/>
        <a:stretch>
          <a:fillRect/>
        </a:stretch>
      </xdr:blipFill>
      <xdr:spPr>
        <a:xfrm>
          <a:off x="9323623" y="68330509"/>
          <a:ext cx="3865940" cy="4522136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4898572</xdr:colOff>
      <xdr:row>86</xdr:row>
      <xdr:rowOff>272143</xdr:rowOff>
    </xdr:from>
    <xdr:to>
      <xdr:col>2</xdr:col>
      <xdr:colOff>7696978</xdr:colOff>
      <xdr:row>89</xdr:row>
      <xdr:rowOff>136071</xdr:rowOff>
    </xdr:to>
    <xdr:pic>
      <xdr:nvPicPr>
        <xdr:cNvPr id="10" name="Рисунок 9" descr="54l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295" t="11161" r="12980" b="10714"/>
        <a:stretch>
          <a:fillRect/>
        </a:stretch>
      </xdr:blipFill>
      <xdr:spPr>
        <a:xfrm>
          <a:off x="13813972" y="68547343"/>
          <a:ext cx="2798406" cy="3235778"/>
        </a:xfrm>
        <a:prstGeom prst="rect">
          <a:avLst/>
        </a:prstGeom>
      </xdr:spPr>
    </xdr:pic>
    <xdr:clientData/>
  </xdr:twoCellAnchor>
  <xdr:twoCellAnchor editAs="oneCell">
    <xdr:from>
      <xdr:col>2</xdr:col>
      <xdr:colOff>136102</xdr:colOff>
      <xdr:row>82</xdr:row>
      <xdr:rowOff>37997</xdr:rowOff>
    </xdr:from>
    <xdr:to>
      <xdr:col>2</xdr:col>
      <xdr:colOff>4408714</xdr:colOff>
      <xdr:row>84</xdr:row>
      <xdr:rowOff>986044</xdr:rowOff>
    </xdr:to>
    <xdr:pic>
      <xdr:nvPicPr>
        <xdr:cNvPr id="11" name="Рисунок 10" descr="54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4768" t="22652" r="12658" b="20497"/>
        <a:stretch>
          <a:fillRect/>
        </a:stretch>
      </xdr:blipFill>
      <xdr:spPr>
        <a:xfrm>
          <a:off x="9051502" y="64798472"/>
          <a:ext cx="4272612" cy="3195947"/>
        </a:xfrm>
        <a:prstGeom prst="rect">
          <a:avLst/>
        </a:prstGeom>
      </xdr:spPr>
    </xdr:pic>
    <xdr:clientData/>
  </xdr:twoCellAnchor>
  <xdr:twoCellAnchor editAs="oneCell">
    <xdr:from>
      <xdr:col>2</xdr:col>
      <xdr:colOff>4435935</xdr:colOff>
      <xdr:row>81</xdr:row>
      <xdr:rowOff>571502</xdr:rowOff>
    </xdr:from>
    <xdr:to>
      <xdr:col>2</xdr:col>
      <xdr:colOff>8178956</xdr:colOff>
      <xdr:row>84</xdr:row>
      <xdr:rowOff>0</xdr:rowOff>
    </xdr:to>
    <xdr:pic>
      <xdr:nvPicPr>
        <xdr:cNvPr id="12" name="Рисунок 11" descr="54m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3716" t="21622" r="14763" b="20000"/>
        <a:stretch>
          <a:fillRect/>
        </a:stretch>
      </xdr:blipFill>
      <xdr:spPr>
        <a:xfrm>
          <a:off x="13351335" y="64208027"/>
          <a:ext cx="3743021" cy="2800349"/>
        </a:xfrm>
        <a:prstGeom prst="rect">
          <a:avLst/>
        </a:prstGeom>
      </xdr:spPr>
    </xdr:pic>
    <xdr:clientData/>
  </xdr:twoCellAnchor>
  <xdr:twoCellAnchor editAs="oneCell">
    <xdr:from>
      <xdr:col>2</xdr:col>
      <xdr:colOff>54432</xdr:colOff>
      <xdr:row>168</xdr:row>
      <xdr:rowOff>136072</xdr:rowOff>
    </xdr:from>
    <xdr:to>
      <xdr:col>2</xdr:col>
      <xdr:colOff>5545706</xdr:colOff>
      <xdr:row>174</xdr:row>
      <xdr:rowOff>680357</xdr:rowOff>
    </xdr:to>
    <xdr:pic>
      <xdr:nvPicPr>
        <xdr:cNvPr id="13" name="Рисунок 12" descr="17B221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2360" t="15771" r="7303" b="6328"/>
        <a:stretch>
          <a:fillRect/>
        </a:stretch>
      </xdr:blipFill>
      <xdr:spPr>
        <a:xfrm>
          <a:off x="8969832" y="127094797"/>
          <a:ext cx="5491274" cy="6259285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4626428</xdr:colOff>
      <xdr:row>168</xdr:row>
      <xdr:rowOff>108857</xdr:rowOff>
    </xdr:from>
    <xdr:to>
      <xdr:col>2</xdr:col>
      <xdr:colOff>8280917</xdr:colOff>
      <xdr:row>173</xdr:row>
      <xdr:rowOff>462642</xdr:rowOff>
    </xdr:to>
    <xdr:pic>
      <xdr:nvPicPr>
        <xdr:cNvPr id="14" name="Рисунок 13" descr="17B2211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0213" t="9736" r="15957" b="8482"/>
        <a:stretch>
          <a:fillRect/>
        </a:stretch>
      </xdr:blipFill>
      <xdr:spPr>
        <a:xfrm>
          <a:off x="13541828" y="127067582"/>
          <a:ext cx="3654489" cy="5116285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184</xdr:row>
      <xdr:rowOff>9074</xdr:rowOff>
    </xdr:from>
    <xdr:to>
      <xdr:col>2</xdr:col>
      <xdr:colOff>4327076</xdr:colOff>
      <xdr:row>190</xdr:row>
      <xdr:rowOff>489861</xdr:rowOff>
    </xdr:to>
    <xdr:pic>
      <xdr:nvPicPr>
        <xdr:cNvPr id="15" name="Рисунок 14" descr="jb 19b2211 a мят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540" r="6822"/>
        <a:stretch>
          <a:fillRect/>
        </a:stretch>
      </xdr:blipFill>
      <xdr:spPr>
        <a:xfrm>
          <a:off x="8915404" y="139255049"/>
          <a:ext cx="4327072" cy="5052786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4245436</xdr:colOff>
      <xdr:row>184</xdr:row>
      <xdr:rowOff>-1</xdr:rowOff>
    </xdr:from>
    <xdr:to>
      <xdr:col>2</xdr:col>
      <xdr:colOff>8354786</xdr:colOff>
      <xdr:row>190</xdr:row>
      <xdr:rowOff>237237</xdr:rowOff>
    </xdr:to>
    <xdr:pic>
      <xdr:nvPicPr>
        <xdr:cNvPr id="16" name="Рисунок 15" descr="jb 19b2211 b мят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6861" r="7692"/>
        <a:stretch>
          <a:fillRect/>
        </a:stretch>
      </xdr:blipFill>
      <xdr:spPr>
        <a:xfrm>
          <a:off x="13160836" y="139245974"/>
          <a:ext cx="4109350" cy="4809237"/>
        </a:xfrm>
        <a:prstGeom prst="rect">
          <a:avLst/>
        </a:prstGeom>
      </xdr:spPr>
    </xdr:pic>
    <xdr:clientData/>
  </xdr:twoCellAnchor>
  <xdr:twoCellAnchor editAs="oneCell">
    <xdr:from>
      <xdr:col>2</xdr:col>
      <xdr:colOff>690173</xdr:colOff>
      <xdr:row>208</xdr:row>
      <xdr:rowOff>76910</xdr:rowOff>
    </xdr:from>
    <xdr:to>
      <xdr:col>2</xdr:col>
      <xdr:colOff>4626429</xdr:colOff>
      <xdr:row>214</xdr:row>
      <xdr:rowOff>724728</xdr:rowOff>
    </xdr:to>
    <xdr:pic>
      <xdr:nvPicPr>
        <xdr:cNvPr id="17" name="Рисунок 16" descr="30B22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0000" t="9120" r="22500" b="11401"/>
        <a:stretch>
          <a:fillRect/>
        </a:stretch>
      </xdr:blipFill>
      <xdr:spPr>
        <a:xfrm>
          <a:off x="9605573" y="155753510"/>
          <a:ext cx="3936256" cy="5219818"/>
        </a:xfrm>
        <a:prstGeom prst="rect">
          <a:avLst/>
        </a:prstGeom>
      </xdr:spPr>
    </xdr:pic>
    <xdr:clientData/>
  </xdr:twoCellAnchor>
  <xdr:twoCellAnchor editAs="oneCell">
    <xdr:from>
      <xdr:col>2</xdr:col>
      <xdr:colOff>4735285</xdr:colOff>
      <xdr:row>208</xdr:row>
      <xdr:rowOff>81645</xdr:rowOff>
    </xdr:from>
    <xdr:to>
      <xdr:col>2</xdr:col>
      <xdr:colOff>8169971</xdr:colOff>
      <xdr:row>213</xdr:row>
      <xdr:rowOff>381002</xdr:rowOff>
    </xdr:to>
    <xdr:pic>
      <xdr:nvPicPr>
        <xdr:cNvPr id="18" name="Рисунок 17" descr="30B2211.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5074" t="12277" r="19991" b="12946"/>
        <a:stretch>
          <a:fillRect/>
        </a:stretch>
      </xdr:blipFill>
      <xdr:spPr>
        <a:xfrm>
          <a:off x="13650685" y="155758245"/>
          <a:ext cx="3434686" cy="4109357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5333999</xdr:colOff>
      <xdr:row>152</xdr:row>
      <xdr:rowOff>190499</xdr:rowOff>
    </xdr:from>
    <xdr:to>
      <xdr:col>2</xdr:col>
      <xdr:colOff>8877769</xdr:colOff>
      <xdr:row>157</xdr:row>
      <xdr:rowOff>217716</xdr:rowOff>
    </xdr:to>
    <xdr:pic>
      <xdr:nvPicPr>
        <xdr:cNvPr id="19" name="Рисунок 18" descr="800_JB32B2212_b_фисташковый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3000" t="9539" r="13000" b="10333"/>
        <a:stretch>
          <a:fillRect/>
        </a:stretch>
      </xdr:blipFill>
      <xdr:spPr>
        <a:xfrm>
          <a:off x="14249399" y="115061999"/>
          <a:ext cx="3543770" cy="3837216"/>
        </a:xfrm>
        <a:prstGeom prst="rect">
          <a:avLst/>
        </a:prstGeom>
      </xdr:spPr>
    </xdr:pic>
    <xdr:clientData/>
  </xdr:twoCellAnchor>
  <xdr:twoCellAnchor editAs="oneCell">
    <xdr:from>
      <xdr:col>2</xdr:col>
      <xdr:colOff>49732</xdr:colOff>
      <xdr:row>13</xdr:row>
      <xdr:rowOff>108859</xdr:rowOff>
    </xdr:from>
    <xdr:to>
      <xdr:col>2</xdr:col>
      <xdr:colOff>4680857</xdr:colOff>
      <xdr:row>18</xdr:row>
      <xdr:rowOff>561948</xdr:rowOff>
    </xdr:to>
    <xdr:pic>
      <xdr:nvPicPr>
        <xdr:cNvPr id="20" name="Рисунок 19" descr="32B2215Z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2935" t="17505" r="11940" b="10295"/>
        <a:stretch>
          <a:fillRect/>
        </a:stretch>
      </xdr:blipFill>
      <xdr:spPr>
        <a:xfrm>
          <a:off x="8965132" y="9062359"/>
          <a:ext cx="4631125" cy="4263088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4626429</xdr:colOff>
      <xdr:row>15</xdr:row>
      <xdr:rowOff>163287</xdr:rowOff>
    </xdr:from>
    <xdr:to>
      <xdr:col>2</xdr:col>
      <xdr:colOff>8273143</xdr:colOff>
      <xdr:row>19</xdr:row>
      <xdr:rowOff>435431</xdr:rowOff>
    </xdr:to>
    <xdr:pic>
      <xdr:nvPicPr>
        <xdr:cNvPr id="21" name="Рисунок 20" descr="32B2215Z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3268" t="16374" r="12655" b="12281"/>
        <a:stretch>
          <a:fillRect/>
        </a:stretch>
      </xdr:blipFill>
      <xdr:spPr>
        <a:xfrm>
          <a:off x="13541829" y="10640787"/>
          <a:ext cx="3646714" cy="3320143"/>
        </a:xfrm>
        <a:prstGeom prst="rect">
          <a:avLst/>
        </a:prstGeom>
      </xdr:spPr>
    </xdr:pic>
    <xdr:clientData/>
  </xdr:twoCellAnchor>
  <xdr:twoCellAnchor editAs="oneCell">
    <xdr:from>
      <xdr:col>2</xdr:col>
      <xdr:colOff>54445</xdr:colOff>
      <xdr:row>5</xdr:row>
      <xdr:rowOff>163286</xdr:rowOff>
    </xdr:from>
    <xdr:to>
      <xdr:col>2</xdr:col>
      <xdr:colOff>5034643</xdr:colOff>
      <xdr:row>11</xdr:row>
      <xdr:rowOff>204876</xdr:rowOff>
    </xdr:to>
    <xdr:pic>
      <xdr:nvPicPr>
        <xdr:cNvPr id="22" name="Рисунок 21" descr="32B2215G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2683" t="16130" r="10732" b="16228"/>
        <a:stretch>
          <a:fillRect/>
        </a:stretch>
      </xdr:blipFill>
      <xdr:spPr>
        <a:xfrm>
          <a:off x="8969845" y="4173311"/>
          <a:ext cx="4980198" cy="4156388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4626427</xdr:colOff>
      <xdr:row>7</xdr:row>
      <xdr:rowOff>544276</xdr:rowOff>
    </xdr:from>
    <xdr:to>
      <xdr:col>2</xdr:col>
      <xdr:colOff>8218713</xdr:colOff>
      <xdr:row>11</xdr:row>
      <xdr:rowOff>598706</xdr:rowOff>
    </xdr:to>
    <xdr:pic>
      <xdr:nvPicPr>
        <xdr:cNvPr id="23" name="Рисунок 22" descr="32B2215G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0293" t="17687" r="14222" b="12925"/>
        <a:stretch>
          <a:fillRect/>
        </a:stretch>
      </xdr:blipFill>
      <xdr:spPr>
        <a:xfrm>
          <a:off x="13541827" y="5925901"/>
          <a:ext cx="3592286" cy="279762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30</xdr:row>
      <xdr:rowOff>299350</xdr:rowOff>
    </xdr:from>
    <xdr:to>
      <xdr:col>2</xdr:col>
      <xdr:colOff>6068786</xdr:colOff>
      <xdr:row>35</xdr:row>
      <xdr:rowOff>747546</xdr:rowOff>
    </xdr:to>
    <xdr:pic>
      <xdr:nvPicPr>
        <xdr:cNvPr id="24" name="Рисунок 23" descr="45B2212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9231" t="6802" r="6154" b="8737"/>
        <a:stretch>
          <a:fillRect/>
        </a:stretch>
      </xdr:blipFill>
      <xdr:spPr>
        <a:xfrm>
          <a:off x="8942614" y="23026000"/>
          <a:ext cx="6041572" cy="5601221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4572002</xdr:colOff>
      <xdr:row>29</xdr:row>
      <xdr:rowOff>81643</xdr:rowOff>
    </xdr:from>
    <xdr:to>
      <xdr:col>2</xdr:col>
      <xdr:colOff>8296766</xdr:colOff>
      <xdr:row>32</xdr:row>
      <xdr:rowOff>0</xdr:rowOff>
    </xdr:to>
    <xdr:pic>
      <xdr:nvPicPr>
        <xdr:cNvPr id="25" name="Рисунок 24" descr="45B2212A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5865" t="9231" r="3221" b="9231"/>
        <a:stretch>
          <a:fillRect/>
        </a:stretch>
      </xdr:blipFill>
      <xdr:spPr>
        <a:xfrm>
          <a:off x="13487402" y="21722443"/>
          <a:ext cx="3724764" cy="3175907"/>
        </a:xfrm>
        <a:prstGeom prst="rect">
          <a:avLst/>
        </a:prstGeom>
      </xdr:spPr>
    </xdr:pic>
    <xdr:clientData/>
  </xdr:twoCellAnchor>
  <xdr:twoCellAnchor editAs="oneCell">
    <xdr:from>
      <xdr:col>2</xdr:col>
      <xdr:colOff>5089072</xdr:colOff>
      <xdr:row>45</xdr:row>
      <xdr:rowOff>217705</xdr:rowOff>
    </xdr:from>
    <xdr:to>
      <xdr:col>2</xdr:col>
      <xdr:colOff>8273143</xdr:colOff>
      <xdr:row>48</xdr:row>
      <xdr:rowOff>626417</xdr:rowOff>
    </xdr:to>
    <xdr:pic>
      <xdr:nvPicPr>
        <xdr:cNvPr id="26" name="Рисунок 25" descr="32B2214_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13678" t="16908" r="11552" b="14010"/>
        <a:stretch>
          <a:fillRect/>
        </a:stretch>
      </xdr:blipFill>
      <xdr:spPr>
        <a:xfrm>
          <a:off x="14004472" y="35707855"/>
          <a:ext cx="3184071" cy="2780437"/>
        </a:xfrm>
        <a:prstGeom prst="rect">
          <a:avLst/>
        </a:prstGeom>
      </xdr:spPr>
    </xdr:pic>
    <xdr:clientData/>
  </xdr:twoCellAnchor>
  <xdr:twoCellAnchor editAs="oneCell">
    <xdr:from>
      <xdr:col>2</xdr:col>
      <xdr:colOff>1605639</xdr:colOff>
      <xdr:row>62</xdr:row>
      <xdr:rowOff>108859</xdr:rowOff>
    </xdr:from>
    <xdr:to>
      <xdr:col>2</xdr:col>
      <xdr:colOff>7102923</xdr:colOff>
      <xdr:row>68</xdr:row>
      <xdr:rowOff>419051</xdr:rowOff>
    </xdr:to>
    <xdr:pic>
      <xdr:nvPicPr>
        <xdr:cNvPr id="27" name="Рисунок 26" descr="32B221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8556" t="17722" r="9626" b="13920"/>
        <a:stretch>
          <a:fillRect/>
        </a:stretch>
      </xdr:blipFill>
      <xdr:spPr>
        <a:xfrm>
          <a:off x="10521039" y="48753034"/>
          <a:ext cx="5497284" cy="4596443"/>
        </a:xfrm>
        <a:prstGeom prst="rect">
          <a:avLst/>
        </a:prstGeom>
      </xdr:spPr>
    </xdr:pic>
    <xdr:clientData/>
  </xdr:twoCellAnchor>
  <xdr:twoCellAnchor editAs="oneCell">
    <xdr:from>
      <xdr:col>2</xdr:col>
      <xdr:colOff>81663</xdr:colOff>
      <xdr:row>120</xdr:row>
      <xdr:rowOff>74210</xdr:rowOff>
    </xdr:from>
    <xdr:to>
      <xdr:col>2</xdr:col>
      <xdr:colOff>5851082</xdr:colOff>
      <xdr:row>126</xdr:row>
      <xdr:rowOff>462647</xdr:rowOff>
    </xdr:to>
    <xdr:pic>
      <xdr:nvPicPr>
        <xdr:cNvPr id="28" name="Рисунок 27" descr="JB 34B2212_polo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997063" y="93704960"/>
          <a:ext cx="5769419" cy="5417637"/>
        </a:xfrm>
        <a:prstGeom prst="rect">
          <a:avLst/>
        </a:prstGeom>
      </xdr:spPr>
    </xdr:pic>
    <xdr:clientData/>
  </xdr:twoCellAnchor>
  <xdr:twoCellAnchor editAs="oneCell">
    <xdr:from>
      <xdr:col>2</xdr:col>
      <xdr:colOff>2558144</xdr:colOff>
      <xdr:row>200</xdr:row>
      <xdr:rowOff>37763</xdr:rowOff>
    </xdr:from>
    <xdr:to>
      <xdr:col>2</xdr:col>
      <xdr:colOff>6313713</xdr:colOff>
      <xdr:row>206</xdr:row>
      <xdr:rowOff>653143</xdr:rowOff>
    </xdr:to>
    <xdr:pic>
      <xdr:nvPicPr>
        <xdr:cNvPr id="29" name="Рисунок 28" descr="JB 30B2211_a_whit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473544" y="150237488"/>
          <a:ext cx="3755569" cy="5187379"/>
        </a:xfrm>
        <a:prstGeom prst="rect">
          <a:avLst/>
        </a:prstGeom>
      </xdr:spPr>
    </xdr:pic>
    <xdr:clientData/>
  </xdr:twoCellAnchor>
  <xdr:twoCellAnchor editAs="oneCell">
    <xdr:from>
      <xdr:col>2</xdr:col>
      <xdr:colOff>4599227</xdr:colOff>
      <xdr:row>53</xdr:row>
      <xdr:rowOff>108849</xdr:rowOff>
    </xdr:from>
    <xdr:to>
      <xdr:col>2</xdr:col>
      <xdr:colOff>8856115</xdr:colOff>
      <xdr:row>59</xdr:row>
      <xdr:rowOff>163287</xdr:rowOff>
    </xdr:to>
    <xdr:pic>
      <xdr:nvPicPr>
        <xdr:cNvPr id="30" name="Рисунок 29" descr="JB 17B2212_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3514627" y="41275899"/>
          <a:ext cx="4256888" cy="6340937"/>
        </a:xfrm>
        <a:prstGeom prst="rect">
          <a:avLst/>
        </a:prstGeom>
      </xdr:spPr>
    </xdr:pic>
    <xdr:clientData/>
  </xdr:twoCellAnchor>
  <xdr:twoCellAnchor editAs="oneCell">
    <xdr:from>
      <xdr:col>2</xdr:col>
      <xdr:colOff>2231573</xdr:colOff>
      <xdr:row>70</xdr:row>
      <xdr:rowOff>95794</xdr:rowOff>
    </xdr:from>
    <xdr:to>
      <xdr:col>2</xdr:col>
      <xdr:colOff>6286499</xdr:colOff>
      <xdr:row>76</xdr:row>
      <xdr:rowOff>870856</xdr:rowOff>
    </xdr:to>
    <xdr:pic>
      <xdr:nvPicPr>
        <xdr:cNvPr id="31" name="Рисунок 30" descr="JB 17B2212_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1146973" y="53883469"/>
          <a:ext cx="4054926" cy="620431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108859</xdr:colOff>
      <xdr:row>102</xdr:row>
      <xdr:rowOff>108857</xdr:rowOff>
    </xdr:from>
    <xdr:to>
      <xdr:col>2</xdr:col>
      <xdr:colOff>5207001</xdr:colOff>
      <xdr:row>108</xdr:row>
      <xdr:rowOff>635000</xdr:rowOff>
    </xdr:to>
    <xdr:pic>
      <xdr:nvPicPr>
        <xdr:cNvPr id="32" name="Рисунок 31" descr="800_JB32B2216_a_оранж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024259" y="81871457"/>
          <a:ext cx="5098142" cy="5098142"/>
        </a:xfrm>
        <a:prstGeom prst="rect">
          <a:avLst/>
        </a:prstGeom>
      </xdr:spPr>
    </xdr:pic>
    <xdr:clientData/>
  </xdr:twoCellAnchor>
  <xdr:twoCellAnchor editAs="oneCell">
    <xdr:from>
      <xdr:col>2</xdr:col>
      <xdr:colOff>5225140</xdr:colOff>
      <xdr:row>102</xdr:row>
      <xdr:rowOff>117929</xdr:rowOff>
    </xdr:from>
    <xdr:to>
      <xdr:col>2</xdr:col>
      <xdr:colOff>8209640</xdr:colOff>
      <xdr:row>106</xdr:row>
      <xdr:rowOff>54429</xdr:rowOff>
    </xdr:to>
    <xdr:pic>
      <xdr:nvPicPr>
        <xdr:cNvPr id="33" name="Рисунок 32" descr="800_JB32B2216_b_оранж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140540" y="81880529"/>
          <a:ext cx="2984500" cy="2984500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680358</xdr:colOff>
      <xdr:row>37</xdr:row>
      <xdr:rowOff>190501</xdr:rowOff>
    </xdr:from>
    <xdr:to>
      <xdr:col>2</xdr:col>
      <xdr:colOff>5551250</xdr:colOff>
      <xdr:row>43</xdr:row>
      <xdr:rowOff>544285</xdr:rowOff>
    </xdr:to>
    <xdr:pic>
      <xdr:nvPicPr>
        <xdr:cNvPr id="34" name="Рисунок 33" descr="JollyBambolly  12-18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4747" t="11603" r="3797" b="14135"/>
        <a:stretch>
          <a:fillRect/>
        </a:stretch>
      </xdr:blipFill>
      <xdr:spPr>
        <a:xfrm>
          <a:off x="9595758" y="29136976"/>
          <a:ext cx="4870892" cy="5935434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44</xdr:row>
      <xdr:rowOff>108857</xdr:rowOff>
    </xdr:from>
    <xdr:to>
      <xdr:col>2</xdr:col>
      <xdr:colOff>5169883</xdr:colOff>
      <xdr:row>51</xdr:row>
      <xdr:rowOff>598716</xdr:rowOff>
    </xdr:to>
    <xdr:pic>
      <xdr:nvPicPr>
        <xdr:cNvPr id="35" name="Рисунок 34" descr="JollyBambolly  14-3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3371" t="17104" r="4494" b="17478"/>
        <a:stretch>
          <a:fillRect/>
        </a:stretch>
      </xdr:blipFill>
      <xdr:spPr>
        <a:xfrm>
          <a:off x="9051471" y="35456132"/>
          <a:ext cx="5033812" cy="5376183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680361</xdr:colOff>
      <xdr:row>53</xdr:row>
      <xdr:rowOff>81642</xdr:rowOff>
    </xdr:from>
    <xdr:to>
      <xdr:col>2</xdr:col>
      <xdr:colOff>4653644</xdr:colOff>
      <xdr:row>56</xdr:row>
      <xdr:rowOff>580129</xdr:rowOff>
    </xdr:to>
    <xdr:pic>
      <xdr:nvPicPr>
        <xdr:cNvPr id="36" name="Рисунок 35" descr="JollyBambolly  16-4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17978" t="2372" r="19101" b="56136"/>
        <a:stretch>
          <a:fillRect/>
        </a:stretch>
      </xdr:blipFill>
      <xdr:spPr>
        <a:xfrm>
          <a:off x="9595761" y="41248692"/>
          <a:ext cx="3973283" cy="3641736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27216</xdr:colOff>
      <xdr:row>45</xdr:row>
      <xdr:rowOff>54428</xdr:rowOff>
    </xdr:from>
    <xdr:to>
      <xdr:col>11</xdr:col>
      <xdr:colOff>1000524</xdr:colOff>
      <xdr:row>59</xdr:row>
      <xdr:rowOff>1025789</xdr:rowOff>
    </xdr:to>
    <xdr:pic>
      <xdr:nvPicPr>
        <xdr:cNvPr id="37" name="Рисунок 36" descr="IMG_9002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51417" t="15848"/>
        <a:stretch>
          <a:fillRect/>
        </a:stretch>
      </xdr:blipFill>
      <xdr:spPr>
        <a:xfrm>
          <a:off x="37289016" y="35544578"/>
          <a:ext cx="5007426" cy="12934761"/>
        </a:xfrm>
        <a:prstGeom prst="rect">
          <a:avLst/>
        </a:prstGeom>
      </xdr:spPr>
    </xdr:pic>
    <xdr:clientData/>
  </xdr:twoCellAnchor>
  <xdr:twoCellAnchor editAs="oneCell">
    <xdr:from>
      <xdr:col>2</xdr:col>
      <xdr:colOff>1796145</xdr:colOff>
      <xdr:row>94</xdr:row>
      <xdr:rowOff>112623</xdr:rowOff>
    </xdr:from>
    <xdr:to>
      <xdr:col>2</xdr:col>
      <xdr:colOff>6395357</xdr:colOff>
      <xdr:row>100</xdr:row>
      <xdr:rowOff>653141</xdr:rowOff>
    </xdr:to>
    <xdr:pic>
      <xdr:nvPicPr>
        <xdr:cNvPr id="38" name="Рисунок 37" descr="JollyBambolly  14-2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12857" b="13036"/>
        <a:stretch>
          <a:fillRect/>
        </a:stretch>
      </xdr:blipFill>
      <xdr:spPr>
        <a:xfrm>
          <a:off x="10711545" y="76398348"/>
          <a:ext cx="4599212" cy="5112517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108856</xdr:colOff>
      <xdr:row>79</xdr:row>
      <xdr:rowOff>1006924</xdr:rowOff>
    </xdr:from>
    <xdr:to>
      <xdr:col>12</xdr:col>
      <xdr:colOff>87302</xdr:colOff>
      <xdr:row>91</xdr:row>
      <xdr:rowOff>136067</xdr:rowOff>
    </xdr:to>
    <xdr:pic>
      <xdr:nvPicPr>
        <xdr:cNvPr id="39" name="Рисунок 38" descr="IMG_890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5393" t="6486"/>
        <a:stretch>
          <a:fillRect/>
        </a:stretch>
      </xdr:blipFill>
      <xdr:spPr>
        <a:xfrm>
          <a:off x="37370656" y="62395549"/>
          <a:ext cx="6955789" cy="11635468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108857</xdr:colOff>
      <xdr:row>64</xdr:row>
      <xdr:rowOff>517069</xdr:rowOff>
    </xdr:from>
    <xdr:to>
      <xdr:col>11</xdr:col>
      <xdr:colOff>1191024</xdr:colOff>
      <xdr:row>79</xdr:row>
      <xdr:rowOff>866228</xdr:rowOff>
    </xdr:to>
    <xdr:pic>
      <xdr:nvPicPr>
        <xdr:cNvPr id="40" name="Рисунок 39" descr="IMG_897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3672"/>
        <a:stretch>
          <a:fillRect/>
        </a:stretch>
      </xdr:blipFill>
      <xdr:spPr>
        <a:xfrm>
          <a:off x="37370657" y="50589994"/>
          <a:ext cx="5116285" cy="11664859"/>
        </a:xfrm>
        <a:prstGeom prst="rect">
          <a:avLst/>
        </a:prstGeom>
      </xdr:spPr>
    </xdr:pic>
    <xdr:clientData/>
  </xdr:twoCellAnchor>
  <xdr:twoCellAnchor editAs="oneCell">
    <xdr:from>
      <xdr:col>2</xdr:col>
      <xdr:colOff>54440</xdr:colOff>
      <xdr:row>110</xdr:row>
      <xdr:rowOff>163285</xdr:rowOff>
    </xdr:from>
    <xdr:to>
      <xdr:col>2</xdr:col>
      <xdr:colOff>5417998</xdr:colOff>
      <xdr:row>116</xdr:row>
      <xdr:rowOff>653143</xdr:rowOff>
    </xdr:to>
    <xdr:pic>
      <xdr:nvPicPr>
        <xdr:cNvPr id="41" name="Рисунок 40" descr="JB 34B2212_polos ЖБ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969840" y="87402760"/>
          <a:ext cx="5363558" cy="5061858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2041071</xdr:colOff>
      <xdr:row>128</xdr:row>
      <xdr:rowOff>54433</xdr:rowOff>
    </xdr:from>
    <xdr:to>
      <xdr:col>2</xdr:col>
      <xdr:colOff>6079150</xdr:colOff>
      <xdr:row>134</xdr:row>
      <xdr:rowOff>598715</xdr:rowOff>
    </xdr:to>
    <xdr:pic>
      <xdr:nvPicPr>
        <xdr:cNvPr id="42" name="Рисунок 41" descr="JollyBambolly  15-4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339" t="13750" r="4375" b="14107"/>
        <a:stretch>
          <a:fillRect/>
        </a:stretch>
      </xdr:blipFill>
      <xdr:spPr>
        <a:xfrm>
          <a:off x="10956471" y="99695458"/>
          <a:ext cx="4038079" cy="4430480"/>
        </a:xfrm>
        <a:prstGeom prst="rect">
          <a:avLst/>
        </a:prstGeom>
      </xdr:spPr>
    </xdr:pic>
    <xdr:clientData/>
  </xdr:twoCellAnchor>
  <xdr:twoCellAnchor editAs="oneCell">
    <xdr:from>
      <xdr:col>2</xdr:col>
      <xdr:colOff>2013858</xdr:colOff>
      <xdr:row>136</xdr:row>
      <xdr:rowOff>120522</xdr:rowOff>
    </xdr:from>
    <xdr:to>
      <xdr:col>2</xdr:col>
      <xdr:colOff>6395358</xdr:colOff>
      <xdr:row>142</xdr:row>
      <xdr:rowOff>569557</xdr:rowOff>
    </xdr:to>
    <xdr:pic>
      <xdr:nvPicPr>
        <xdr:cNvPr id="43" name="Рисунок 42" descr="JollyBambolly  15-3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3393" b="15179"/>
        <a:stretch>
          <a:fillRect/>
        </a:stretch>
      </xdr:blipFill>
      <xdr:spPr>
        <a:xfrm>
          <a:off x="10929258" y="104438322"/>
          <a:ext cx="4381500" cy="4678136"/>
        </a:xfrm>
        <a:prstGeom prst="rect">
          <a:avLst/>
        </a:prstGeom>
      </xdr:spPr>
    </xdr:pic>
    <xdr:clientData/>
  </xdr:twoCellAnchor>
  <xdr:twoCellAnchor editAs="oneCell">
    <xdr:from>
      <xdr:col>2</xdr:col>
      <xdr:colOff>1024729</xdr:colOff>
      <xdr:row>152</xdr:row>
      <xdr:rowOff>108857</xdr:rowOff>
    </xdr:from>
    <xdr:to>
      <xdr:col>2</xdr:col>
      <xdr:colOff>5486399</xdr:colOff>
      <xdr:row>158</xdr:row>
      <xdr:rowOff>544286</xdr:rowOff>
    </xdr:to>
    <xdr:pic>
      <xdr:nvPicPr>
        <xdr:cNvPr id="45" name="Рисунок 44" descr="JollyBambolly  13-4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2143" b="13036"/>
        <a:stretch>
          <a:fillRect/>
        </a:stretch>
      </xdr:blipFill>
      <xdr:spPr>
        <a:xfrm>
          <a:off x="9940129" y="114980357"/>
          <a:ext cx="4461670" cy="5007428"/>
        </a:xfrm>
        <a:prstGeom prst="rect">
          <a:avLst/>
        </a:prstGeom>
      </xdr:spPr>
    </xdr:pic>
    <xdr:clientData/>
  </xdr:twoCellAnchor>
  <xdr:twoCellAnchor editAs="oneCell">
    <xdr:from>
      <xdr:col>2</xdr:col>
      <xdr:colOff>4708071</xdr:colOff>
      <xdr:row>160</xdr:row>
      <xdr:rowOff>108858</xdr:rowOff>
    </xdr:from>
    <xdr:to>
      <xdr:col>2</xdr:col>
      <xdr:colOff>7919356</xdr:colOff>
      <xdr:row>166</xdr:row>
      <xdr:rowOff>763980</xdr:rowOff>
    </xdr:to>
    <xdr:pic>
      <xdr:nvPicPr>
        <xdr:cNvPr id="46" name="Рисунок 45" descr="JollyBambolly  17-47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2098" r="18304"/>
        <a:stretch>
          <a:fillRect/>
        </a:stretch>
      </xdr:blipFill>
      <xdr:spPr>
        <a:xfrm>
          <a:off x="13623471" y="120457233"/>
          <a:ext cx="3211285" cy="6198672"/>
        </a:xfrm>
        <a:prstGeom prst="rect">
          <a:avLst/>
        </a:prstGeom>
      </xdr:spPr>
    </xdr:pic>
    <xdr:clientData/>
  </xdr:twoCellAnchor>
  <xdr:twoCellAnchor editAs="oneCell">
    <xdr:from>
      <xdr:col>2</xdr:col>
      <xdr:colOff>1251857</xdr:colOff>
      <xdr:row>160</xdr:row>
      <xdr:rowOff>54429</xdr:rowOff>
    </xdr:from>
    <xdr:to>
      <xdr:col>2</xdr:col>
      <xdr:colOff>4435929</xdr:colOff>
      <xdr:row>166</xdr:row>
      <xdr:rowOff>843643</xdr:rowOff>
    </xdr:to>
    <xdr:pic>
      <xdr:nvPicPr>
        <xdr:cNvPr id="47" name="Рисунок 46" descr="JollyBambolly  17-4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1918" t="2723" r="20467"/>
        <a:stretch>
          <a:fillRect/>
        </a:stretch>
      </xdr:blipFill>
      <xdr:spPr>
        <a:xfrm>
          <a:off x="10167257" y="120402804"/>
          <a:ext cx="3184072" cy="6332764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81641</xdr:colOff>
      <xdr:row>160</xdr:row>
      <xdr:rowOff>517070</xdr:rowOff>
    </xdr:from>
    <xdr:to>
      <xdr:col>13</xdr:col>
      <xdr:colOff>19450</xdr:colOff>
      <xdr:row>174</xdr:row>
      <xdr:rowOff>163287</xdr:rowOff>
    </xdr:to>
    <xdr:pic>
      <xdr:nvPicPr>
        <xdr:cNvPr id="48" name="Рисунок 47" descr="IMG_969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r="9909" b="4555"/>
        <a:stretch>
          <a:fillRect/>
        </a:stretch>
      </xdr:blipFill>
      <xdr:spPr>
        <a:xfrm>
          <a:off x="37343441" y="120865445"/>
          <a:ext cx="7531475" cy="11971565"/>
        </a:xfrm>
        <a:prstGeom prst="rect">
          <a:avLst/>
        </a:prstGeom>
      </xdr:spPr>
    </xdr:pic>
    <xdr:clientData/>
  </xdr:twoCellAnchor>
  <xdr:twoCellAnchor editAs="oneCell">
    <xdr:from>
      <xdr:col>2</xdr:col>
      <xdr:colOff>54431</xdr:colOff>
      <xdr:row>176</xdr:row>
      <xdr:rowOff>136070</xdr:rowOff>
    </xdr:from>
    <xdr:to>
      <xdr:col>2</xdr:col>
      <xdr:colOff>4252061</xdr:colOff>
      <xdr:row>182</xdr:row>
      <xdr:rowOff>625928</xdr:rowOff>
    </xdr:to>
    <xdr:pic>
      <xdr:nvPicPr>
        <xdr:cNvPr id="49" name="Рисунок 48" descr="JollyBambolly  17-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4931" t="11429" b="12143"/>
        <a:stretch>
          <a:fillRect/>
        </a:stretch>
      </xdr:blipFill>
      <xdr:spPr>
        <a:xfrm>
          <a:off x="8969831" y="133905170"/>
          <a:ext cx="4197630" cy="5061857"/>
        </a:xfrm>
        <a:prstGeom prst="rect">
          <a:avLst/>
        </a:prstGeom>
      </xdr:spPr>
    </xdr:pic>
    <xdr:clientData/>
  </xdr:twoCellAnchor>
  <xdr:twoCellAnchor editAs="oneCell">
    <xdr:from>
      <xdr:col>10</xdr:col>
      <xdr:colOff>81650</xdr:colOff>
      <xdr:row>175</xdr:row>
      <xdr:rowOff>-1</xdr:rowOff>
    </xdr:from>
    <xdr:to>
      <xdr:col>11</xdr:col>
      <xdr:colOff>2322826</xdr:colOff>
      <xdr:row>190</xdr:row>
      <xdr:rowOff>299356</xdr:rowOff>
    </xdr:to>
    <xdr:pic>
      <xdr:nvPicPr>
        <xdr:cNvPr id="50" name="Рисунок 49" descr="IMG_952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4519" r="25450"/>
        <a:stretch>
          <a:fillRect/>
        </a:stretch>
      </xdr:blipFill>
      <xdr:spPr>
        <a:xfrm>
          <a:off x="37343450" y="133626224"/>
          <a:ext cx="6276975" cy="1049110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381003</xdr:colOff>
      <xdr:row>192</xdr:row>
      <xdr:rowOff>54432</xdr:rowOff>
    </xdr:from>
    <xdr:to>
      <xdr:col>2</xdr:col>
      <xdr:colOff>3352800</xdr:colOff>
      <xdr:row>198</xdr:row>
      <xdr:rowOff>625929</xdr:rowOff>
    </xdr:to>
    <xdr:pic>
      <xdr:nvPicPr>
        <xdr:cNvPr id="51" name="Рисунок 50" descr="JollyBambolly  16-5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0982" t="6429" r="12411" b="5179"/>
        <a:stretch>
          <a:fillRect/>
        </a:stretch>
      </xdr:blipFill>
      <xdr:spPr>
        <a:xfrm>
          <a:off x="9296403" y="144777282"/>
          <a:ext cx="2971797" cy="5143496"/>
        </a:xfrm>
        <a:prstGeom prst="rect">
          <a:avLst/>
        </a:prstGeom>
      </xdr:spPr>
    </xdr:pic>
    <xdr:clientData/>
  </xdr:twoCellAnchor>
  <xdr:twoCellAnchor editAs="oneCell">
    <xdr:from>
      <xdr:col>2</xdr:col>
      <xdr:colOff>3864428</xdr:colOff>
      <xdr:row>192</xdr:row>
      <xdr:rowOff>54430</xdr:rowOff>
    </xdr:from>
    <xdr:to>
      <xdr:col>2</xdr:col>
      <xdr:colOff>6783233</xdr:colOff>
      <xdr:row>198</xdr:row>
      <xdr:rowOff>625929</xdr:rowOff>
    </xdr:to>
    <xdr:pic>
      <xdr:nvPicPr>
        <xdr:cNvPr id="52" name="Рисунок 51" descr="JollyBambolly  17-0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3125" t="5179" r="15893" b="5536"/>
        <a:stretch>
          <a:fillRect/>
        </a:stretch>
      </xdr:blipFill>
      <xdr:spPr>
        <a:xfrm>
          <a:off x="12779828" y="144777280"/>
          <a:ext cx="2918805" cy="5143498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190</xdr:row>
      <xdr:rowOff>408215</xdr:rowOff>
    </xdr:from>
    <xdr:to>
      <xdr:col>13</xdr:col>
      <xdr:colOff>288952</xdr:colOff>
      <xdr:row>205</xdr:row>
      <xdr:rowOff>303816</xdr:rowOff>
    </xdr:to>
    <xdr:pic>
      <xdr:nvPicPr>
        <xdr:cNvPr id="53" name="Рисунок 52" descr="IMG_937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13948"/>
        <a:stretch>
          <a:fillRect/>
        </a:stretch>
      </xdr:blipFill>
      <xdr:spPr>
        <a:xfrm>
          <a:off x="37343443" y="144226190"/>
          <a:ext cx="7800975" cy="10087352"/>
        </a:xfrm>
        <a:prstGeom prst="rect">
          <a:avLst/>
        </a:prstGeom>
      </xdr:spPr>
    </xdr:pic>
    <xdr:clientData/>
  </xdr:twoCellAnchor>
  <xdr:twoCellAnchor editAs="oneCell">
    <xdr:from>
      <xdr:col>2</xdr:col>
      <xdr:colOff>54425</xdr:colOff>
      <xdr:row>224</xdr:row>
      <xdr:rowOff>104766</xdr:rowOff>
    </xdr:from>
    <xdr:to>
      <xdr:col>2</xdr:col>
      <xdr:colOff>4816926</xdr:colOff>
      <xdr:row>230</xdr:row>
      <xdr:rowOff>653143</xdr:rowOff>
    </xdr:to>
    <xdr:pic>
      <xdr:nvPicPr>
        <xdr:cNvPr id="54" name="Рисунок 53" descr="JollyBambolly  15-15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3214" t="16786" r="4107" b="16786"/>
        <a:stretch>
          <a:fillRect/>
        </a:stretch>
      </xdr:blipFill>
      <xdr:spPr>
        <a:xfrm>
          <a:off x="8969825" y="166735116"/>
          <a:ext cx="4762501" cy="5120377"/>
        </a:xfrm>
        <a:prstGeom prst="rect">
          <a:avLst/>
        </a:prstGeom>
      </xdr:spPr>
    </xdr:pic>
    <xdr:clientData/>
  </xdr:twoCellAnchor>
  <xdr:twoCellAnchor editAs="oneCell">
    <xdr:from>
      <xdr:col>2</xdr:col>
      <xdr:colOff>4890172</xdr:colOff>
      <xdr:row>224</xdr:row>
      <xdr:rowOff>489854</xdr:rowOff>
    </xdr:from>
    <xdr:to>
      <xdr:col>2</xdr:col>
      <xdr:colOff>8972174</xdr:colOff>
      <xdr:row>230</xdr:row>
      <xdr:rowOff>353789</xdr:rowOff>
    </xdr:to>
    <xdr:pic>
      <xdr:nvPicPr>
        <xdr:cNvPr id="55" name="Рисунок 54" descr="JollyBambolly  15-19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3482" t="16071" r="3839" b="16786"/>
        <a:stretch>
          <a:fillRect/>
        </a:stretch>
      </xdr:blipFill>
      <xdr:spPr>
        <a:xfrm>
          <a:off x="13805572" y="167120204"/>
          <a:ext cx="4082002" cy="4435935"/>
        </a:xfrm>
        <a:prstGeom prst="rect">
          <a:avLst/>
        </a:prstGeom>
      </xdr:spPr>
    </xdr:pic>
    <xdr:clientData/>
  </xdr:twoCellAnchor>
  <xdr:twoCellAnchor editAs="oneCell">
    <xdr:from>
      <xdr:col>2</xdr:col>
      <xdr:colOff>54447</xdr:colOff>
      <xdr:row>216</xdr:row>
      <xdr:rowOff>108857</xdr:rowOff>
    </xdr:from>
    <xdr:to>
      <xdr:col>2</xdr:col>
      <xdr:colOff>5099476</xdr:colOff>
      <xdr:row>222</xdr:row>
      <xdr:rowOff>653143</xdr:rowOff>
    </xdr:to>
    <xdr:pic>
      <xdr:nvPicPr>
        <xdr:cNvPr id="56" name="Рисунок 55" descr="JollyBambolly  15-4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2946" t="17857" r="2232" b="18036"/>
        <a:stretch>
          <a:fillRect/>
        </a:stretch>
      </xdr:blipFill>
      <xdr:spPr>
        <a:xfrm>
          <a:off x="8969847" y="161262332"/>
          <a:ext cx="5045029" cy="5116286"/>
        </a:xfrm>
        <a:prstGeom prst="rect">
          <a:avLst/>
        </a:prstGeom>
      </xdr:spPr>
    </xdr:pic>
    <xdr:clientData/>
  </xdr:twoCellAnchor>
  <xdr:twoCellAnchor editAs="oneCell">
    <xdr:from>
      <xdr:col>2</xdr:col>
      <xdr:colOff>5089072</xdr:colOff>
      <xdr:row>217</xdr:row>
      <xdr:rowOff>493571</xdr:rowOff>
    </xdr:from>
    <xdr:to>
      <xdr:col>2</xdr:col>
      <xdr:colOff>8980712</xdr:colOff>
      <xdr:row>222</xdr:row>
      <xdr:rowOff>608379</xdr:rowOff>
    </xdr:to>
    <xdr:pic>
      <xdr:nvPicPr>
        <xdr:cNvPr id="57" name="Рисунок 56" descr="JollyBambolly  15-4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2946" t="17679" r="2768" b="18928"/>
        <a:stretch>
          <a:fillRect/>
        </a:stretch>
      </xdr:blipFill>
      <xdr:spPr>
        <a:xfrm>
          <a:off x="14004472" y="162409046"/>
          <a:ext cx="3891640" cy="3924808"/>
        </a:xfrm>
        <a:prstGeom prst="rect">
          <a:avLst/>
        </a:prstGeom>
      </xdr:spPr>
    </xdr:pic>
    <xdr:clientData/>
  </xdr:twoCellAnchor>
  <xdr:twoCellAnchor editAs="oneCell">
    <xdr:from>
      <xdr:col>2</xdr:col>
      <xdr:colOff>2394843</xdr:colOff>
      <xdr:row>232</xdr:row>
      <xdr:rowOff>56740</xdr:rowOff>
    </xdr:from>
    <xdr:to>
      <xdr:col>2</xdr:col>
      <xdr:colOff>6721929</xdr:colOff>
      <xdr:row>238</xdr:row>
      <xdr:rowOff>653140</xdr:rowOff>
    </xdr:to>
    <xdr:pic>
      <xdr:nvPicPr>
        <xdr:cNvPr id="58" name="Рисунок 57" descr="JollyBambolly  12-5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4554" t="8571" r="4107" b="11429"/>
        <a:stretch>
          <a:fillRect/>
        </a:stretch>
      </xdr:blipFill>
      <xdr:spPr>
        <a:xfrm>
          <a:off x="11310243" y="172163965"/>
          <a:ext cx="4327086" cy="516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11</xdr:row>
      <xdr:rowOff>163286</xdr:rowOff>
    </xdr:from>
    <xdr:to>
      <xdr:col>11</xdr:col>
      <xdr:colOff>2513319</xdr:colOff>
      <xdr:row>29</xdr:row>
      <xdr:rowOff>323698</xdr:rowOff>
    </xdr:to>
    <xdr:pic>
      <xdr:nvPicPr>
        <xdr:cNvPr id="59" name="Рисунок 58" descr="IMG_882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8783"/>
        <a:stretch>
          <a:fillRect/>
        </a:stretch>
      </xdr:blipFill>
      <xdr:spPr>
        <a:xfrm>
          <a:off x="37343443" y="8288111"/>
          <a:ext cx="6467475" cy="13676388"/>
        </a:xfrm>
        <a:prstGeom prst="rect">
          <a:avLst/>
        </a:prstGeom>
      </xdr:spPr>
    </xdr:pic>
    <xdr:clientData/>
  </xdr:twoCellAnchor>
  <xdr:twoCellAnchor editAs="oneCell">
    <xdr:from>
      <xdr:col>2</xdr:col>
      <xdr:colOff>5279572</xdr:colOff>
      <xdr:row>122</xdr:row>
      <xdr:rowOff>571500</xdr:rowOff>
    </xdr:from>
    <xdr:to>
      <xdr:col>2</xdr:col>
      <xdr:colOff>8817427</xdr:colOff>
      <xdr:row>126</xdr:row>
      <xdr:rowOff>734784</xdr:rowOff>
    </xdr:to>
    <xdr:pic>
      <xdr:nvPicPr>
        <xdr:cNvPr id="60" name="Рисунок 59" descr="JB 34B2212_polo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48585" t="20472" r="22170" b="48570"/>
        <a:stretch>
          <a:fillRect/>
        </a:stretch>
      </xdr:blipFill>
      <xdr:spPr>
        <a:xfrm>
          <a:off x="14194972" y="95878650"/>
          <a:ext cx="3537855" cy="3516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4708072</xdr:colOff>
      <xdr:row>113</xdr:row>
      <xdr:rowOff>228748</xdr:rowOff>
    </xdr:from>
    <xdr:to>
      <xdr:col>2</xdr:col>
      <xdr:colOff>8844643</xdr:colOff>
      <xdr:row>116</xdr:row>
      <xdr:rowOff>514130</xdr:rowOff>
    </xdr:to>
    <xdr:pic>
      <xdr:nvPicPr>
        <xdr:cNvPr id="61" name="Рисунок 60" descr="JB 34B2212_polos ЖБ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40591" t="19355" r="21862" b="55914"/>
        <a:stretch>
          <a:fillRect/>
        </a:stretch>
      </xdr:blipFill>
      <xdr:spPr>
        <a:xfrm>
          <a:off x="13623472" y="89754223"/>
          <a:ext cx="4136571" cy="2571382"/>
        </a:xfrm>
        <a:prstGeom prst="rect">
          <a:avLst/>
        </a:prstGeom>
      </xdr:spPr>
    </xdr:pic>
    <xdr:clientData/>
  </xdr:twoCellAnchor>
  <xdr:twoCellAnchor editAs="oneCell">
    <xdr:from>
      <xdr:col>2</xdr:col>
      <xdr:colOff>2204358</xdr:colOff>
      <xdr:row>144</xdr:row>
      <xdr:rowOff>217714</xdr:rowOff>
    </xdr:from>
    <xdr:to>
      <xdr:col>2</xdr:col>
      <xdr:colOff>5829626</xdr:colOff>
      <xdr:row>150</xdr:row>
      <xdr:rowOff>656481</xdr:rowOff>
    </xdr:to>
    <xdr:pic>
      <xdr:nvPicPr>
        <xdr:cNvPr id="65" name="Рисунок 64" descr="глубая футболка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980715" y="110217857"/>
          <a:ext cx="3625268" cy="5010766"/>
        </a:xfrm>
        <a:prstGeom prst="rect">
          <a:avLst/>
        </a:prstGeom>
      </xdr:spPr>
    </xdr:pic>
    <xdr:clientData/>
  </xdr:twoCellAnchor>
  <xdr:twoCellAnchor editAs="oneCell">
    <xdr:from>
      <xdr:col>2</xdr:col>
      <xdr:colOff>1352550</xdr:colOff>
      <xdr:row>242</xdr:row>
      <xdr:rowOff>47625</xdr:rowOff>
    </xdr:from>
    <xdr:to>
      <xdr:col>2</xdr:col>
      <xdr:colOff>7486650</xdr:colOff>
      <xdr:row>248</xdr:row>
      <xdr:rowOff>361950</xdr:rowOff>
    </xdr:to>
    <xdr:pic>
      <xdr:nvPicPr>
        <xdr:cNvPr id="68" name="Рисунок 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496050" y="45634275"/>
          <a:ext cx="613410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2314575</xdr:colOff>
      <xdr:row>250</xdr:row>
      <xdr:rowOff>76200</xdr:rowOff>
    </xdr:from>
    <xdr:to>
      <xdr:col>2</xdr:col>
      <xdr:colOff>6543675</xdr:colOff>
      <xdr:row>256</xdr:row>
      <xdr:rowOff>390525</xdr:rowOff>
    </xdr:to>
    <xdr:pic>
      <xdr:nvPicPr>
        <xdr:cNvPr id="69" name="Рисунок 5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458075" y="49472850"/>
          <a:ext cx="422910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2495550</xdr:colOff>
      <xdr:row>258</xdr:row>
      <xdr:rowOff>104775</xdr:rowOff>
    </xdr:from>
    <xdr:to>
      <xdr:col>2</xdr:col>
      <xdr:colOff>5895975</xdr:colOff>
      <xdr:row>264</xdr:row>
      <xdr:rowOff>419100</xdr:rowOff>
    </xdr:to>
    <xdr:pic>
      <xdr:nvPicPr>
        <xdr:cNvPr id="70" name="Рисунок 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639050" y="53311425"/>
          <a:ext cx="340042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2838450</xdr:colOff>
      <xdr:row>266</xdr:row>
      <xdr:rowOff>38100</xdr:rowOff>
    </xdr:from>
    <xdr:to>
      <xdr:col>2</xdr:col>
      <xdr:colOff>6105525</xdr:colOff>
      <xdr:row>272</xdr:row>
      <xdr:rowOff>361949</xdr:rowOff>
    </xdr:to>
    <xdr:pic>
      <xdr:nvPicPr>
        <xdr:cNvPr id="71" name="Рисунок 7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981950" y="57054750"/>
          <a:ext cx="3267075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3019425</xdr:colOff>
      <xdr:row>274</xdr:row>
      <xdr:rowOff>95250</xdr:rowOff>
    </xdr:from>
    <xdr:to>
      <xdr:col>2</xdr:col>
      <xdr:colOff>6096000</xdr:colOff>
      <xdr:row>280</xdr:row>
      <xdr:rowOff>409575</xdr:rowOff>
    </xdr:to>
    <xdr:pic>
      <xdr:nvPicPr>
        <xdr:cNvPr id="72" name="Рисунок 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162925" y="60921900"/>
          <a:ext cx="307657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1476375</xdr:colOff>
      <xdr:row>282</xdr:row>
      <xdr:rowOff>85725</xdr:rowOff>
    </xdr:from>
    <xdr:to>
      <xdr:col>2</xdr:col>
      <xdr:colOff>7134225</xdr:colOff>
      <xdr:row>288</xdr:row>
      <xdr:rowOff>676275</xdr:rowOff>
    </xdr:to>
    <xdr:pic>
      <xdr:nvPicPr>
        <xdr:cNvPr id="77" name="Рисунок 1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619875" y="68532375"/>
          <a:ext cx="5657850" cy="481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2724150</xdr:colOff>
      <xdr:row>290</xdr:row>
      <xdr:rowOff>38100</xdr:rowOff>
    </xdr:from>
    <xdr:to>
      <xdr:col>2</xdr:col>
      <xdr:colOff>6086475</xdr:colOff>
      <xdr:row>296</xdr:row>
      <xdr:rowOff>352426</xdr:rowOff>
    </xdr:to>
    <xdr:pic>
      <xdr:nvPicPr>
        <xdr:cNvPr id="78" name="Рисунок 11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867650" y="73561575"/>
          <a:ext cx="3362325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1390650</xdr:colOff>
      <xdr:row>298</xdr:row>
      <xdr:rowOff>85725</xdr:rowOff>
    </xdr:from>
    <xdr:to>
      <xdr:col>2</xdr:col>
      <xdr:colOff>7820025</xdr:colOff>
      <xdr:row>304</xdr:row>
      <xdr:rowOff>409574</xdr:rowOff>
    </xdr:to>
    <xdr:pic>
      <xdr:nvPicPr>
        <xdr:cNvPr id="79" name="Рисунок 1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534150" y="77419200"/>
          <a:ext cx="6429375" cy="398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56027</xdr:colOff>
      <xdr:row>0</xdr:row>
      <xdr:rowOff>140073</xdr:rowOff>
    </xdr:from>
    <xdr:to>
      <xdr:col>10</xdr:col>
      <xdr:colOff>4006101</xdr:colOff>
      <xdr:row>0</xdr:row>
      <xdr:rowOff>2575118</xdr:rowOff>
    </xdr:to>
    <xdr:pic>
      <xdr:nvPicPr>
        <xdr:cNvPr id="81" name="Рисунок 80" descr="I42ec7641903c7e9971b484a85d51038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378895" y="140073"/>
          <a:ext cx="3950074" cy="243504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224105</xdr:colOff>
      <xdr:row>0</xdr:row>
      <xdr:rowOff>728377</xdr:rowOff>
    </xdr:from>
    <xdr:to>
      <xdr:col>1</xdr:col>
      <xdr:colOff>2617153</xdr:colOff>
      <xdr:row>2</xdr:row>
      <xdr:rowOff>306676</xdr:rowOff>
    </xdr:to>
    <xdr:pic>
      <xdr:nvPicPr>
        <xdr:cNvPr id="82" name="Рисунок 81" descr="images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24105" y="728377"/>
          <a:ext cx="4718269" cy="3108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C854"/>
  <sheetViews>
    <sheetView showGridLines="0" tabSelected="1" zoomScale="34" zoomScaleNormal="34" workbookViewId="0">
      <pane ySplit="3" topLeftCell="A218" activePane="bottomLeft" state="frozen"/>
      <selection pane="bottomLeft" activeCell="I79" sqref="I79:I85"/>
    </sheetView>
  </sheetViews>
  <sheetFormatPr defaultColWidth="8.28515625" defaultRowHeight="76.5" x14ac:dyDescent="0.45"/>
  <cols>
    <col min="1" max="1" width="35" style="45" customWidth="1"/>
    <col min="2" max="2" width="42.5703125" style="46" customWidth="1"/>
    <col min="3" max="3" width="135.85546875" style="47" customWidth="1"/>
    <col min="4" max="4" width="28.5703125" style="47" customWidth="1"/>
    <col min="5" max="5" width="25.7109375" style="60" customWidth="1"/>
    <col min="6" max="6" width="37" style="50" customWidth="1"/>
    <col min="7" max="7" width="37.42578125" style="51" customWidth="1"/>
    <col min="8" max="8" width="23.140625" style="44" customWidth="1"/>
    <col min="9" max="9" width="26.85546875" style="189" customWidth="1"/>
    <col min="10" max="10" width="44.140625" style="47" customWidth="1"/>
    <col min="11" max="11" width="60.42578125" style="1" customWidth="1"/>
    <col min="12" max="12" width="44.28515625" style="1" customWidth="1"/>
    <col min="13" max="247" width="9.140625" style="1" customWidth="1"/>
    <col min="248" max="16384" width="8.28515625" style="1"/>
  </cols>
  <sheetData>
    <row r="1" spans="1:211" ht="233.1" customHeight="1" thickTop="1" thickBot="1" x14ac:dyDescent="0.25">
      <c r="A1" s="116"/>
      <c r="B1" s="116"/>
      <c r="C1" s="117" t="s">
        <v>82</v>
      </c>
      <c r="D1" s="118"/>
      <c r="E1" s="118"/>
      <c r="F1" s="118"/>
      <c r="G1" s="118"/>
      <c r="H1" s="118"/>
      <c r="I1" s="118"/>
      <c r="J1" s="119"/>
      <c r="K1" s="114"/>
    </row>
    <row r="2" spans="1:211" s="4" customFormat="1" ht="47.25" customHeight="1" thickBot="1" x14ac:dyDescent="0.25">
      <c r="A2" s="110"/>
      <c r="B2" s="110"/>
      <c r="C2" s="111" t="s">
        <v>49</v>
      </c>
      <c r="D2" s="112"/>
      <c r="E2" s="112"/>
      <c r="F2" s="112"/>
      <c r="G2" s="112"/>
      <c r="H2" s="112"/>
      <c r="I2" s="112"/>
      <c r="J2" s="113"/>
      <c r="K2" s="115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</row>
    <row r="3" spans="1:211" s="4" customFormat="1" ht="156.75" customHeight="1" thickTop="1" thickBot="1" x14ac:dyDescent="0.7">
      <c r="A3" s="108" t="s">
        <v>83</v>
      </c>
      <c r="B3" s="109"/>
      <c r="C3" s="99" t="s">
        <v>78</v>
      </c>
      <c r="D3" s="100" t="s">
        <v>0</v>
      </c>
      <c r="E3" s="101" t="s">
        <v>1</v>
      </c>
      <c r="F3" s="52" t="s">
        <v>50</v>
      </c>
      <c r="G3" s="102" t="s">
        <v>79</v>
      </c>
      <c r="H3" s="103" t="s">
        <v>80</v>
      </c>
      <c r="I3" s="175" t="s">
        <v>84</v>
      </c>
      <c r="J3" s="104" t="s">
        <v>81</v>
      </c>
      <c r="K3" s="93">
        <f>J306</f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</row>
    <row r="4" spans="1:211" s="11" customFormat="1" ht="60.75" customHeight="1" thickTop="1" thickBot="1" x14ac:dyDescent="0.45">
      <c r="A4" s="12"/>
      <c r="B4" s="13"/>
      <c r="C4" s="13" t="s">
        <v>2</v>
      </c>
      <c r="D4" s="13"/>
      <c r="E4" s="54"/>
      <c r="F4" s="14"/>
      <c r="G4" s="14"/>
      <c r="H4" s="14"/>
      <c r="I4" s="176"/>
      <c r="J4" s="15"/>
      <c r="K4" s="9"/>
      <c r="L4" s="10"/>
    </row>
    <row r="5" spans="1:211" s="11" customFormat="1" ht="15" customHeight="1" thickTop="1" thickBot="1" x14ac:dyDescent="0.45">
      <c r="A5" s="16"/>
      <c r="B5" s="17"/>
      <c r="C5" s="17"/>
      <c r="D5" s="18"/>
      <c r="E5" s="55"/>
      <c r="F5" s="19"/>
      <c r="G5" s="20"/>
      <c r="H5" s="19"/>
      <c r="I5" s="177"/>
      <c r="J5" s="21"/>
      <c r="K5" s="9"/>
      <c r="L5" s="10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</row>
    <row r="6" spans="1:211" s="11" customFormat="1" ht="54" customHeight="1" x14ac:dyDescent="0.4">
      <c r="A6" s="126" t="s">
        <v>4</v>
      </c>
      <c r="B6" s="127"/>
      <c r="C6" s="128"/>
      <c r="D6" s="22">
        <v>98</v>
      </c>
      <c r="E6" s="131">
        <v>4</v>
      </c>
      <c r="F6" s="144">
        <v>280</v>
      </c>
      <c r="G6" s="120">
        <v>120</v>
      </c>
      <c r="H6" s="105"/>
      <c r="I6" s="178" t="s">
        <v>87</v>
      </c>
      <c r="J6" s="123">
        <f>H6*G6</f>
        <v>0</v>
      </c>
      <c r="K6" s="9"/>
      <c r="L6" s="10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</row>
    <row r="7" spans="1:211" s="11" customFormat="1" ht="54" customHeight="1" x14ac:dyDescent="0.85">
      <c r="A7" s="23" t="s">
        <v>5</v>
      </c>
      <c r="B7" s="24" t="s">
        <v>3</v>
      </c>
      <c r="C7" s="129"/>
      <c r="D7" s="25">
        <v>104</v>
      </c>
      <c r="E7" s="132"/>
      <c r="F7" s="145"/>
      <c r="G7" s="121"/>
      <c r="H7" s="106"/>
      <c r="I7" s="179"/>
      <c r="J7" s="124"/>
      <c r="K7" s="9"/>
      <c r="L7" s="10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</row>
    <row r="8" spans="1:211" s="4" customFormat="1" ht="54" customHeight="1" x14ac:dyDescent="0.4">
      <c r="A8" s="134" t="s">
        <v>6</v>
      </c>
      <c r="B8" s="135"/>
      <c r="C8" s="129"/>
      <c r="D8" s="25">
        <v>110</v>
      </c>
      <c r="E8" s="132"/>
      <c r="F8" s="145"/>
      <c r="G8" s="121"/>
      <c r="H8" s="106"/>
      <c r="I8" s="179"/>
      <c r="J8" s="124"/>
      <c r="K8" s="9"/>
      <c r="L8" s="10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</row>
    <row r="9" spans="1:211" s="4" customFormat="1" ht="54" customHeight="1" x14ac:dyDescent="0.4">
      <c r="A9" s="136" t="s">
        <v>7</v>
      </c>
      <c r="B9" s="137"/>
      <c r="C9" s="129"/>
      <c r="D9" s="25">
        <v>116</v>
      </c>
      <c r="E9" s="132"/>
      <c r="F9" s="145"/>
      <c r="G9" s="121"/>
      <c r="H9" s="106"/>
      <c r="I9" s="179"/>
      <c r="J9" s="124"/>
      <c r="K9" s="9"/>
      <c r="L9" s="10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</row>
    <row r="10" spans="1:211" s="4" customFormat="1" ht="54" customHeight="1" x14ac:dyDescent="0.4">
      <c r="A10" s="138" t="s">
        <v>8</v>
      </c>
      <c r="B10" s="139"/>
      <c r="C10" s="129"/>
      <c r="D10" s="25"/>
      <c r="E10" s="132"/>
      <c r="F10" s="145"/>
      <c r="G10" s="121"/>
      <c r="H10" s="106"/>
      <c r="I10" s="179"/>
      <c r="J10" s="124"/>
      <c r="K10" s="9"/>
      <c r="L10" s="10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</row>
    <row r="11" spans="1:211" s="4" customFormat="1" ht="54" customHeight="1" x14ac:dyDescent="0.4">
      <c r="A11" s="140"/>
      <c r="B11" s="141"/>
      <c r="C11" s="129"/>
      <c r="D11" s="25"/>
      <c r="E11" s="132"/>
      <c r="F11" s="145"/>
      <c r="G11" s="121"/>
      <c r="H11" s="106"/>
      <c r="I11" s="179"/>
      <c r="J11" s="124"/>
      <c r="K11" s="9"/>
      <c r="L11" s="10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</row>
    <row r="12" spans="1:211" s="4" customFormat="1" ht="54" customHeight="1" thickBot="1" x14ac:dyDescent="0.35">
      <c r="A12" s="142"/>
      <c r="B12" s="143"/>
      <c r="C12" s="130"/>
      <c r="D12" s="25"/>
      <c r="E12" s="133"/>
      <c r="F12" s="146"/>
      <c r="G12" s="122"/>
      <c r="H12" s="107"/>
      <c r="I12" s="180"/>
      <c r="J12" s="125"/>
      <c r="K12" s="26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</row>
    <row r="13" spans="1:211" s="11" customFormat="1" ht="11.25" customHeight="1" thickBot="1" x14ac:dyDescent="0.25">
      <c r="A13" s="5"/>
      <c r="B13" s="6"/>
      <c r="C13" s="6"/>
      <c r="D13" s="6"/>
      <c r="E13" s="53"/>
      <c r="F13" s="61"/>
      <c r="G13" s="27"/>
      <c r="H13" s="7"/>
      <c r="I13" s="181"/>
      <c r="J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</row>
    <row r="14" spans="1:211" s="11" customFormat="1" ht="60" customHeight="1" x14ac:dyDescent="0.2">
      <c r="A14" s="126" t="s">
        <v>4</v>
      </c>
      <c r="B14" s="127"/>
      <c r="C14" s="128"/>
      <c r="D14" s="22">
        <v>98</v>
      </c>
      <c r="E14" s="147">
        <v>4</v>
      </c>
      <c r="F14" s="144">
        <v>280</v>
      </c>
      <c r="G14" s="120">
        <v>100</v>
      </c>
      <c r="H14" s="105"/>
      <c r="I14" s="178" t="s">
        <v>87</v>
      </c>
      <c r="J14" s="123">
        <f>H14*G14</f>
        <v>0</v>
      </c>
      <c r="L14" s="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</row>
    <row r="15" spans="1:211" s="11" customFormat="1" ht="60" customHeight="1" x14ac:dyDescent="0.85">
      <c r="A15" s="23" t="s">
        <v>5</v>
      </c>
      <c r="B15" s="24" t="s">
        <v>3</v>
      </c>
      <c r="C15" s="129"/>
      <c r="D15" s="25">
        <v>104</v>
      </c>
      <c r="E15" s="148"/>
      <c r="F15" s="145"/>
      <c r="G15" s="121"/>
      <c r="H15" s="106"/>
      <c r="I15" s="179"/>
      <c r="J15" s="12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</row>
    <row r="16" spans="1:211" s="4" customFormat="1" ht="60" customHeight="1" x14ac:dyDescent="0.3">
      <c r="A16" s="134" t="s">
        <v>9</v>
      </c>
      <c r="B16" s="135"/>
      <c r="C16" s="129"/>
      <c r="D16" s="25">
        <v>110</v>
      </c>
      <c r="E16" s="148"/>
      <c r="F16" s="145"/>
      <c r="G16" s="121"/>
      <c r="H16" s="106"/>
      <c r="I16" s="179"/>
      <c r="J16" s="124"/>
      <c r="K16" s="26"/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</row>
    <row r="17" spans="1:211" s="4" customFormat="1" ht="60" customHeight="1" x14ac:dyDescent="0.3">
      <c r="A17" s="136" t="s">
        <v>7</v>
      </c>
      <c r="B17" s="137"/>
      <c r="C17" s="129"/>
      <c r="D17" s="25">
        <v>116</v>
      </c>
      <c r="E17" s="148"/>
      <c r="F17" s="145"/>
      <c r="G17" s="121"/>
      <c r="H17" s="106"/>
      <c r="I17" s="179"/>
      <c r="J17" s="124"/>
      <c r="K17" s="2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</row>
    <row r="18" spans="1:211" s="4" customFormat="1" ht="60" customHeight="1" x14ac:dyDescent="0.3">
      <c r="A18" s="138" t="s">
        <v>8</v>
      </c>
      <c r="B18" s="139"/>
      <c r="C18" s="129"/>
      <c r="D18" s="25"/>
      <c r="E18" s="148"/>
      <c r="F18" s="145"/>
      <c r="G18" s="121"/>
      <c r="H18" s="106"/>
      <c r="I18" s="179"/>
      <c r="J18" s="124"/>
      <c r="K18" s="26"/>
      <c r="L18" s="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</row>
    <row r="19" spans="1:211" s="4" customFormat="1" ht="60" customHeight="1" x14ac:dyDescent="0.3">
      <c r="A19" s="140"/>
      <c r="B19" s="141"/>
      <c r="C19" s="129"/>
      <c r="D19" s="25"/>
      <c r="E19" s="148"/>
      <c r="F19" s="145"/>
      <c r="G19" s="121"/>
      <c r="H19" s="106"/>
      <c r="I19" s="179"/>
      <c r="J19" s="124"/>
      <c r="K19" s="2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</row>
    <row r="20" spans="1:211" s="4" customFormat="1" ht="60" customHeight="1" thickBot="1" x14ac:dyDescent="0.35">
      <c r="A20" s="142"/>
      <c r="B20" s="143"/>
      <c r="C20" s="130"/>
      <c r="D20" s="25"/>
      <c r="E20" s="148"/>
      <c r="F20" s="146"/>
      <c r="G20" s="122"/>
      <c r="H20" s="107"/>
      <c r="I20" s="180"/>
      <c r="J20" s="125"/>
      <c r="K20" s="26"/>
      <c r="L20" s="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</row>
    <row r="21" spans="1:211" s="11" customFormat="1" ht="11.25" customHeight="1" thickBot="1" x14ac:dyDescent="0.25">
      <c r="A21" s="5"/>
      <c r="B21" s="6"/>
      <c r="C21" s="6"/>
      <c r="D21" s="6"/>
      <c r="E21" s="53"/>
      <c r="F21" s="61"/>
      <c r="G21" s="94"/>
      <c r="H21" s="7"/>
      <c r="I21" s="181"/>
      <c r="J21" s="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</row>
    <row r="22" spans="1:211" s="11" customFormat="1" ht="79.5" customHeight="1" x14ac:dyDescent="0.2">
      <c r="A22" s="126" t="s">
        <v>11</v>
      </c>
      <c r="B22" s="127"/>
      <c r="C22" s="128"/>
      <c r="D22" s="22">
        <v>98</v>
      </c>
      <c r="E22" s="147">
        <v>4</v>
      </c>
      <c r="F22" s="144">
        <v>450</v>
      </c>
      <c r="G22" s="120">
        <v>150</v>
      </c>
      <c r="H22" s="105"/>
      <c r="I22" s="178" t="s">
        <v>88</v>
      </c>
      <c r="J22" s="123">
        <f>H22*G22</f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</row>
    <row r="23" spans="1:211" s="11" customFormat="1" ht="79.5" customHeight="1" x14ac:dyDescent="0.85">
      <c r="A23" s="23" t="s">
        <v>5</v>
      </c>
      <c r="B23" s="24" t="s">
        <v>10</v>
      </c>
      <c r="C23" s="129"/>
      <c r="D23" s="25">
        <v>104</v>
      </c>
      <c r="E23" s="148"/>
      <c r="F23" s="145"/>
      <c r="G23" s="121"/>
      <c r="H23" s="106"/>
      <c r="I23" s="179"/>
      <c r="J23" s="124"/>
      <c r="K23" s="2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</row>
    <row r="24" spans="1:211" s="4" customFormat="1" ht="79.5" customHeight="1" x14ac:dyDescent="0.2">
      <c r="A24" s="134" t="s">
        <v>12</v>
      </c>
      <c r="B24" s="135"/>
      <c r="C24" s="129"/>
      <c r="D24" s="25">
        <v>110</v>
      </c>
      <c r="E24" s="148"/>
      <c r="F24" s="145"/>
      <c r="G24" s="121"/>
      <c r="H24" s="106"/>
      <c r="I24" s="179"/>
      <c r="J24" s="1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</row>
    <row r="25" spans="1:211" s="4" customFormat="1" ht="79.5" customHeight="1" x14ac:dyDescent="0.2">
      <c r="A25" s="136" t="s">
        <v>7</v>
      </c>
      <c r="B25" s="137"/>
      <c r="C25" s="129"/>
      <c r="D25" s="25">
        <v>116</v>
      </c>
      <c r="E25" s="148"/>
      <c r="F25" s="145"/>
      <c r="G25" s="121"/>
      <c r="H25" s="106"/>
      <c r="I25" s="179"/>
      <c r="J25" s="124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</row>
    <row r="26" spans="1:211" s="4" customFormat="1" ht="79.5" customHeight="1" x14ac:dyDescent="0.2">
      <c r="A26" s="138" t="s">
        <v>8</v>
      </c>
      <c r="B26" s="139"/>
      <c r="C26" s="129"/>
      <c r="D26" s="25"/>
      <c r="E26" s="148"/>
      <c r="F26" s="145"/>
      <c r="G26" s="121"/>
      <c r="H26" s="106"/>
      <c r="I26" s="179"/>
      <c r="J26" s="124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</row>
    <row r="27" spans="1:211" s="4" customFormat="1" ht="79.5" customHeight="1" x14ac:dyDescent="0.2">
      <c r="A27" s="140"/>
      <c r="B27" s="141"/>
      <c r="C27" s="129"/>
      <c r="D27" s="25"/>
      <c r="E27" s="148"/>
      <c r="F27" s="145"/>
      <c r="G27" s="121"/>
      <c r="H27" s="106"/>
      <c r="I27" s="179"/>
      <c r="J27" s="124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</row>
    <row r="28" spans="1:211" s="4" customFormat="1" ht="79.5" customHeight="1" thickBot="1" x14ac:dyDescent="0.35">
      <c r="A28" s="142"/>
      <c r="B28" s="143"/>
      <c r="C28" s="130"/>
      <c r="D28" s="25"/>
      <c r="E28" s="148"/>
      <c r="F28" s="146"/>
      <c r="G28" s="122"/>
      <c r="H28" s="107"/>
      <c r="I28" s="180"/>
      <c r="J28" s="125"/>
      <c r="K28" s="26"/>
      <c r="L28" s="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</row>
    <row r="29" spans="1:211" s="11" customFormat="1" ht="11.25" customHeight="1" thickBot="1" x14ac:dyDescent="0.25">
      <c r="A29" s="5"/>
      <c r="B29" s="6"/>
      <c r="C29" s="6"/>
      <c r="D29" s="6"/>
      <c r="E29" s="53"/>
      <c r="F29" s="61"/>
      <c r="G29" s="94"/>
      <c r="H29" s="7"/>
      <c r="I29" s="181"/>
      <c r="J29" s="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</row>
    <row r="30" spans="1:211" s="11" customFormat="1" ht="85.5" customHeight="1" x14ac:dyDescent="0.2">
      <c r="A30" s="149" t="s">
        <v>14</v>
      </c>
      <c r="B30" s="150"/>
      <c r="C30" s="128"/>
      <c r="D30" s="22">
        <v>98</v>
      </c>
      <c r="E30" s="147">
        <v>4</v>
      </c>
      <c r="F30" s="144">
        <v>430</v>
      </c>
      <c r="G30" s="120">
        <v>150</v>
      </c>
      <c r="H30" s="105"/>
      <c r="I30" s="178" t="s">
        <v>88</v>
      </c>
      <c r="J30" s="123">
        <f>H30*G30</f>
        <v>0</v>
      </c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</row>
    <row r="31" spans="1:211" s="11" customFormat="1" ht="85.5" customHeight="1" x14ac:dyDescent="0.85">
      <c r="A31" s="23" t="s">
        <v>5</v>
      </c>
      <c r="B31" s="24" t="s">
        <v>13</v>
      </c>
      <c r="C31" s="129"/>
      <c r="D31" s="25">
        <v>104</v>
      </c>
      <c r="E31" s="148"/>
      <c r="F31" s="145"/>
      <c r="G31" s="121"/>
      <c r="H31" s="106"/>
      <c r="I31" s="179"/>
      <c r="J31" s="12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</row>
    <row r="32" spans="1:211" s="4" customFormat="1" ht="85.5" customHeight="1" x14ac:dyDescent="0.3">
      <c r="A32" s="134" t="s">
        <v>15</v>
      </c>
      <c r="B32" s="135"/>
      <c r="C32" s="129"/>
      <c r="D32" s="25">
        <v>110</v>
      </c>
      <c r="E32" s="148"/>
      <c r="F32" s="145"/>
      <c r="G32" s="121"/>
      <c r="H32" s="106"/>
      <c r="I32" s="179"/>
      <c r="J32" s="124"/>
      <c r="K32" s="26"/>
      <c r="L32" s="2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</row>
    <row r="33" spans="1:211" s="4" customFormat="1" ht="85.5" customHeight="1" x14ac:dyDescent="0.3">
      <c r="A33" s="136" t="s">
        <v>7</v>
      </c>
      <c r="B33" s="137"/>
      <c r="C33" s="129"/>
      <c r="D33" s="25">
        <v>116</v>
      </c>
      <c r="E33" s="148"/>
      <c r="F33" s="145"/>
      <c r="G33" s="121"/>
      <c r="H33" s="106"/>
      <c r="I33" s="179"/>
      <c r="J33" s="124"/>
      <c r="K33" s="26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</row>
    <row r="34" spans="1:211" s="4" customFormat="1" ht="81" customHeight="1" x14ac:dyDescent="0.3">
      <c r="A34" s="138" t="s">
        <v>8</v>
      </c>
      <c r="B34" s="139"/>
      <c r="C34" s="129"/>
      <c r="D34" s="25"/>
      <c r="E34" s="148"/>
      <c r="F34" s="145"/>
      <c r="G34" s="121"/>
      <c r="H34" s="106"/>
      <c r="I34" s="179"/>
      <c r="J34" s="124"/>
      <c r="K34" s="26"/>
      <c r="L34" s="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</row>
    <row r="35" spans="1:211" s="4" customFormat="1" ht="68.25" customHeight="1" x14ac:dyDescent="0.3">
      <c r="A35" s="140"/>
      <c r="B35" s="141"/>
      <c r="C35" s="129"/>
      <c r="D35" s="25"/>
      <c r="E35" s="148"/>
      <c r="F35" s="145"/>
      <c r="G35" s="121"/>
      <c r="H35" s="106"/>
      <c r="I35" s="179"/>
      <c r="J35" s="124"/>
      <c r="K35" s="26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</row>
    <row r="36" spans="1:211" s="4" customFormat="1" ht="72.75" customHeight="1" thickBot="1" x14ac:dyDescent="0.35">
      <c r="A36" s="142"/>
      <c r="B36" s="143"/>
      <c r="C36" s="130"/>
      <c r="D36" s="25"/>
      <c r="E36" s="148"/>
      <c r="F36" s="146"/>
      <c r="G36" s="122"/>
      <c r="H36" s="107"/>
      <c r="I36" s="180"/>
      <c r="J36" s="125"/>
      <c r="K36" s="26"/>
      <c r="L36" s="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</row>
    <row r="37" spans="1:211" s="11" customFormat="1" ht="11.25" customHeight="1" thickBot="1" x14ac:dyDescent="0.25">
      <c r="A37" s="5"/>
      <c r="B37" s="6"/>
      <c r="C37" s="6"/>
      <c r="D37" s="6"/>
      <c r="E37" s="53"/>
      <c r="F37" s="61"/>
      <c r="G37" s="94"/>
      <c r="H37" s="7"/>
      <c r="I37" s="181"/>
      <c r="J37" s="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</row>
    <row r="38" spans="1:211" s="11" customFormat="1" ht="75" customHeight="1" x14ac:dyDescent="0.2">
      <c r="A38" s="149" t="s">
        <v>14</v>
      </c>
      <c r="B38" s="150"/>
      <c r="C38" s="128"/>
      <c r="D38" s="22">
        <v>98</v>
      </c>
      <c r="E38" s="147">
        <v>4</v>
      </c>
      <c r="F38" s="144">
        <v>430</v>
      </c>
      <c r="G38" s="120">
        <v>185</v>
      </c>
      <c r="H38" s="105"/>
      <c r="I38" s="178" t="s">
        <v>87</v>
      </c>
      <c r="J38" s="123">
        <f>H38*G38</f>
        <v>0</v>
      </c>
      <c r="L38" s="2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</row>
    <row r="39" spans="1:211" s="11" customFormat="1" ht="75" customHeight="1" x14ac:dyDescent="0.85">
      <c r="A39" s="23" t="s">
        <v>5</v>
      </c>
      <c r="B39" s="24" t="s">
        <v>13</v>
      </c>
      <c r="C39" s="129"/>
      <c r="D39" s="25">
        <v>104</v>
      </c>
      <c r="E39" s="148"/>
      <c r="F39" s="145"/>
      <c r="G39" s="121"/>
      <c r="H39" s="106"/>
      <c r="I39" s="179"/>
      <c r="J39" s="12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</row>
    <row r="40" spans="1:211" s="4" customFormat="1" ht="75" customHeight="1" x14ac:dyDescent="0.3">
      <c r="A40" s="134" t="s">
        <v>6</v>
      </c>
      <c r="B40" s="135"/>
      <c r="C40" s="129"/>
      <c r="D40" s="25">
        <v>110</v>
      </c>
      <c r="E40" s="148"/>
      <c r="F40" s="145"/>
      <c r="G40" s="121"/>
      <c r="H40" s="106"/>
      <c r="I40" s="179"/>
      <c r="J40" s="124"/>
      <c r="K40" s="26"/>
      <c r="L40" s="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</row>
    <row r="41" spans="1:211" s="4" customFormat="1" ht="75" customHeight="1" x14ac:dyDescent="0.3">
      <c r="A41" s="136" t="s">
        <v>7</v>
      </c>
      <c r="B41" s="137"/>
      <c r="C41" s="129"/>
      <c r="D41" s="25">
        <v>116</v>
      </c>
      <c r="E41" s="148"/>
      <c r="F41" s="145"/>
      <c r="G41" s="121"/>
      <c r="H41" s="106"/>
      <c r="I41" s="179"/>
      <c r="J41" s="124"/>
      <c r="K41" s="26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</row>
    <row r="42" spans="1:211" s="4" customFormat="1" ht="75" customHeight="1" x14ac:dyDescent="0.3">
      <c r="A42" s="138" t="s">
        <v>8</v>
      </c>
      <c r="B42" s="139"/>
      <c r="C42" s="129"/>
      <c r="D42" s="25"/>
      <c r="E42" s="148"/>
      <c r="F42" s="145"/>
      <c r="G42" s="121"/>
      <c r="H42" s="106"/>
      <c r="I42" s="179"/>
      <c r="J42" s="124"/>
      <c r="K42" s="26"/>
      <c r="L42" s="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</row>
    <row r="43" spans="1:211" s="4" customFormat="1" ht="64.5" customHeight="1" x14ac:dyDescent="0.3">
      <c r="A43" s="140"/>
      <c r="B43" s="141"/>
      <c r="C43" s="129"/>
      <c r="D43" s="25"/>
      <c r="E43" s="148"/>
      <c r="F43" s="145"/>
      <c r="G43" s="121"/>
      <c r="H43" s="106"/>
      <c r="I43" s="179"/>
      <c r="J43" s="124"/>
      <c r="K43" s="26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</row>
    <row r="44" spans="1:211" s="4" customFormat="1" ht="64.5" customHeight="1" thickBot="1" x14ac:dyDescent="0.35">
      <c r="A44" s="142"/>
      <c r="B44" s="143"/>
      <c r="C44" s="130"/>
      <c r="D44" s="25"/>
      <c r="E44" s="148"/>
      <c r="F44" s="146"/>
      <c r="G44" s="122"/>
      <c r="H44" s="107"/>
      <c r="I44" s="180"/>
      <c r="J44" s="125"/>
      <c r="K44" s="26"/>
      <c r="L44" s="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</row>
    <row r="45" spans="1:211" s="11" customFormat="1" ht="11.25" customHeight="1" thickBot="1" x14ac:dyDescent="0.25">
      <c r="A45" s="29"/>
      <c r="B45" s="30"/>
      <c r="C45" s="30"/>
      <c r="D45" s="30"/>
      <c r="E45" s="56"/>
      <c r="F45" s="62"/>
      <c r="G45" s="95"/>
      <c r="H45" s="31"/>
      <c r="I45" s="182"/>
      <c r="J45" s="3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</row>
    <row r="46" spans="1:211" s="11" customFormat="1" ht="62.25" customHeight="1" x14ac:dyDescent="0.2">
      <c r="A46" s="126" t="s">
        <v>4</v>
      </c>
      <c r="B46" s="127"/>
      <c r="C46" s="128"/>
      <c r="D46" s="22">
        <v>98</v>
      </c>
      <c r="E46" s="147">
        <v>4</v>
      </c>
      <c r="F46" s="144">
        <v>280</v>
      </c>
      <c r="G46" s="120">
        <v>100</v>
      </c>
      <c r="H46" s="105"/>
      <c r="I46" s="178" t="s">
        <v>87</v>
      </c>
      <c r="J46" s="123">
        <f>H46*G46</f>
        <v>0</v>
      </c>
      <c r="L46" s="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</row>
    <row r="47" spans="1:211" s="11" customFormat="1" ht="62.25" customHeight="1" x14ac:dyDescent="0.85">
      <c r="A47" s="23" t="s">
        <v>5</v>
      </c>
      <c r="B47" s="24" t="s">
        <v>16</v>
      </c>
      <c r="C47" s="129"/>
      <c r="D47" s="25">
        <v>104</v>
      </c>
      <c r="E47" s="148"/>
      <c r="F47" s="145"/>
      <c r="G47" s="121"/>
      <c r="H47" s="106"/>
      <c r="I47" s="179"/>
      <c r="J47" s="12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</row>
    <row r="48" spans="1:211" s="4" customFormat="1" ht="62.25" customHeight="1" x14ac:dyDescent="0.3">
      <c r="A48" s="134" t="s">
        <v>15</v>
      </c>
      <c r="B48" s="135"/>
      <c r="C48" s="129"/>
      <c r="D48" s="25">
        <v>110</v>
      </c>
      <c r="E48" s="148"/>
      <c r="F48" s="145"/>
      <c r="G48" s="121"/>
      <c r="H48" s="106"/>
      <c r="I48" s="179"/>
      <c r="J48" s="124"/>
      <c r="K48" s="26"/>
      <c r="L48" s="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</row>
    <row r="49" spans="1:211" s="4" customFormat="1" ht="62.25" customHeight="1" x14ac:dyDescent="0.3">
      <c r="A49" s="136" t="s">
        <v>7</v>
      </c>
      <c r="B49" s="137"/>
      <c r="C49" s="129"/>
      <c r="D49" s="25">
        <v>116</v>
      </c>
      <c r="E49" s="148"/>
      <c r="F49" s="145"/>
      <c r="G49" s="121"/>
      <c r="H49" s="106"/>
      <c r="I49" s="179"/>
      <c r="J49" s="124"/>
      <c r="K49" s="26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</row>
    <row r="50" spans="1:211" s="4" customFormat="1" ht="62.25" customHeight="1" x14ac:dyDescent="0.3">
      <c r="A50" s="138" t="s">
        <v>8</v>
      </c>
      <c r="B50" s="139"/>
      <c r="C50" s="129"/>
      <c r="D50" s="25"/>
      <c r="E50" s="148"/>
      <c r="F50" s="145"/>
      <c r="G50" s="121"/>
      <c r="H50" s="106"/>
      <c r="I50" s="179"/>
      <c r="J50" s="124"/>
      <c r="K50" s="26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</row>
    <row r="51" spans="1:211" s="4" customFormat="1" ht="62.25" customHeight="1" x14ac:dyDescent="0.3">
      <c r="A51" s="140"/>
      <c r="B51" s="141"/>
      <c r="C51" s="129"/>
      <c r="D51" s="25"/>
      <c r="E51" s="148"/>
      <c r="F51" s="145"/>
      <c r="G51" s="121"/>
      <c r="H51" s="106"/>
      <c r="I51" s="179"/>
      <c r="J51" s="124"/>
      <c r="K51" s="26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</row>
    <row r="52" spans="1:211" s="4" customFormat="1" ht="62.25" customHeight="1" thickBot="1" x14ac:dyDescent="0.35">
      <c r="A52" s="142"/>
      <c r="B52" s="143"/>
      <c r="C52" s="130"/>
      <c r="D52" s="25"/>
      <c r="E52" s="148"/>
      <c r="F52" s="146"/>
      <c r="G52" s="122"/>
      <c r="H52" s="107"/>
      <c r="I52" s="180"/>
      <c r="J52" s="125"/>
      <c r="K52" s="26"/>
      <c r="L52" s="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</row>
    <row r="53" spans="1:211" s="11" customFormat="1" ht="11.25" customHeight="1" thickBot="1" x14ac:dyDescent="0.25">
      <c r="A53" s="29"/>
      <c r="B53" s="30"/>
      <c r="C53" s="30"/>
      <c r="D53" s="30"/>
      <c r="E53" s="56"/>
      <c r="F53" s="62"/>
      <c r="G53" s="95"/>
      <c r="H53" s="31"/>
      <c r="I53" s="182"/>
      <c r="J53" s="3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</row>
    <row r="54" spans="1:211" s="11" customFormat="1" ht="82.5" customHeight="1" x14ac:dyDescent="0.2">
      <c r="A54" s="126" t="s">
        <v>18</v>
      </c>
      <c r="B54" s="127"/>
      <c r="C54" s="128"/>
      <c r="D54" s="22">
        <v>98</v>
      </c>
      <c r="E54" s="147">
        <v>4</v>
      </c>
      <c r="F54" s="144">
        <v>300</v>
      </c>
      <c r="G54" s="120">
        <v>100</v>
      </c>
      <c r="H54" s="105"/>
      <c r="I54" s="178" t="s">
        <v>89</v>
      </c>
      <c r="J54" s="123">
        <f>H54*G54</f>
        <v>0</v>
      </c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</row>
    <row r="55" spans="1:211" s="11" customFormat="1" ht="82.5" customHeight="1" x14ac:dyDescent="0.85">
      <c r="A55" s="23" t="s">
        <v>5</v>
      </c>
      <c r="B55" s="24" t="s">
        <v>17</v>
      </c>
      <c r="C55" s="129"/>
      <c r="D55" s="25">
        <v>104</v>
      </c>
      <c r="E55" s="148"/>
      <c r="F55" s="145"/>
      <c r="G55" s="121"/>
      <c r="H55" s="106"/>
      <c r="I55" s="179"/>
      <c r="J55" s="12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</row>
    <row r="56" spans="1:211" s="4" customFormat="1" ht="82.5" customHeight="1" x14ac:dyDescent="0.3">
      <c r="A56" s="134" t="s">
        <v>9</v>
      </c>
      <c r="B56" s="135"/>
      <c r="C56" s="129"/>
      <c r="D56" s="25">
        <v>110</v>
      </c>
      <c r="E56" s="148"/>
      <c r="F56" s="145"/>
      <c r="G56" s="121"/>
      <c r="H56" s="106"/>
      <c r="I56" s="179"/>
      <c r="J56" s="124"/>
      <c r="K56" s="26"/>
      <c r="L56" s="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</row>
    <row r="57" spans="1:211" s="4" customFormat="1" ht="82.5" customHeight="1" x14ac:dyDescent="0.3">
      <c r="A57" s="136" t="s">
        <v>7</v>
      </c>
      <c r="B57" s="137"/>
      <c r="C57" s="129"/>
      <c r="D57" s="25">
        <v>116</v>
      </c>
      <c r="E57" s="148"/>
      <c r="F57" s="145"/>
      <c r="G57" s="121"/>
      <c r="H57" s="106"/>
      <c r="I57" s="179"/>
      <c r="J57" s="124"/>
      <c r="K57" s="26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1" s="4" customFormat="1" ht="82.5" customHeight="1" x14ac:dyDescent="0.3">
      <c r="A58" s="138" t="s">
        <v>8</v>
      </c>
      <c r="B58" s="139"/>
      <c r="C58" s="129"/>
      <c r="D58" s="25"/>
      <c r="E58" s="148"/>
      <c r="F58" s="145"/>
      <c r="G58" s="121"/>
      <c r="H58" s="106"/>
      <c r="I58" s="179"/>
      <c r="J58" s="124"/>
      <c r="K58" s="26"/>
      <c r="L58" s="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</row>
    <row r="59" spans="1:211" s="4" customFormat="1" ht="82.5" customHeight="1" x14ac:dyDescent="0.3">
      <c r="A59" s="140"/>
      <c r="B59" s="141"/>
      <c r="C59" s="129"/>
      <c r="D59" s="25"/>
      <c r="E59" s="148"/>
      <c r="F59" s="145"/>
      <c r="G59" s="121"/>
      <c r="H59" s="106"/>
      <c r="I59" s="179"/>
      <c r="J59" s="124"/>
      <c r="K59" s="26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</row>
    <row r="60" spans="1:211" s="4" customFormat="1" ht="82.5" customHeight="1" thickBot="1" x14ac:dyDescent="0.35">
      <c r="A60" s="142"/>
      <c r="B60" s="143"/>
      <c r="C60" s="130"/>
      <c r="D60" s="25"/>
      <c r="E60" s="148"/>
      <c r="F60" s="146"/>
      <c r="G60" s="122"/>
      <c r="H60" s="107"/>
      <c r="I60" s="180"/>
      <c r="J60" s="125"/>
      <c r="K60" s="26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</row>
    <row r="61" spans="1:211" s="11" customFormat="1" ht="11.25" hidden="1" customHeight="1" thickBot="1" x14ac:dyDescent="0.25">
      <c r="A61" s="29"/>
      <c r="B61" s="30"/>
      <c r="C61" s="30"/>
      <c r="D61" s="30"/>
      <c r="E61" s="56"/>
      <c r="F61" s="63" t="e">
        <v>#N/A</v>
      </c>
      <c r="G61" s="96"/>
      <c r="H61" s="31"/>
      <c r="I61" s="182"/>
      <c r="J61" s="3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</row>
    <row r="62" spans="1:211" s="11" customFormat="1" ht="11.25" customHeight="1" thickBot="1" x14ac:dyDescent="0.25">
      <c r="A62" s="29"/>
      <c r="B62" s="30"/>
      <c r="C62" s="30"/>
      <c r="D62" s="30"/>
      <c r="E62" s="56"/>
      <c r="F62" s="62"/>
      <c r="G62" s="95"/>
      <c r="H62" s="31"/>
      <c r="I62" s="182"/>
      <c r="J62" s="3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</row>
    <row r="63" spans="1:211" s="11" customFormat="1" ht="56.25" customHeight="1" x14ac:dyDescent="0.2">
      <c r="A63" s="126" t="s">
        <v>4</v>
      </c>
      <c r="B63" s="127"/>
      <c r="C63" s="128"/>
      <c r="D63" s="22">
        <v>98</v>
      </c>
      <c r="E63" s="147">
        <v>4</v>
      </c>
      <c r="F63" s="144">
        <v>280</v>
      </c>
      <c r="G63" s="120">
        <v>100</v>
      </c>
      <c r="H63" s="105"/>
      <c r="I63" s="178" t="s">
        <v>87</v>
      </c>
      <c r="J63" s="123">
        <f>H63*G63</f>
        <v>0</v>
      </c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</row>
    <row r="64" spans="1:211" s="11" customFormat="1" ht="56.25" customHeight="1" x14ac:dyDescent="0.85">
      <c r="A64" s="23" t="s">
        <v>5</v>
      </c>
      <c r="B64" s="24" t="s">
        <v>16</v>
      </c>
      <c r="C64" s="129"/>
      <c r="D64" s="25">
        <v>104</v>
      </c>
      <c r="E64" s="148"/>
      <c r="F64" s="145"/>
      <c r="G64" s="121"/>
      <c r="H64" s="106"/>
      <c r="I64" s="179"/>
      <c r="J64" s="12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</row>
    <row r="65" spans="1:211" s="4" customFormat="1" ht="56.25" customHeight="1" x14ac:dyDescent="0.3">
      <c r="A65" s="134" t="s">
        <v>6</v>
      </c>
      <c r="B65" s="135"/>
      <c r="C65" s="129"/>
      <c r="D65" s="25">
        <v>110</v>
      </c>
      <c r="E65" s="148"/>
      <c r="F65" s="145"/>
      <c r="G65" s="121"/>
      <c r="H65" s="106"/>
      <c r="I65" s="179"/>
      <c r="J65" s="124"/>
      <c r="K65" s="26"/>
      <c r="L65" s="2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</row>
    <row r="66" spans="1:211" s="4" customFormat="1" ht="56.25" customHeight="1" x14ac:dyDescent="0.3">
      <c r="A66" s="136" t="s">
        <v>7</v>
      </c>
      <c r="B66" s="137"/>
      <c r="C66" s="129"/>
      <c r="D66" s="25">
        <v>116</v>
      </c>
      <c r="E66" s="148"/>
      <c r="F66" s="145"/>
      <c r="G66" s="121"/>
      <c r="H66" s="106"/>
      <c r="I66" s="179"/>
      <c r="J66" s="124"/>
      <c r="K66" s="26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</row>
    <row r="67" spans="1:211" s="4" customFormat="1" ht="56.25" customHeight="1" x14ac:dyDescent="0.3">
      <c r="A67" s="138" t="s">
        <v>8</v>
      </c>
      <c r="B67" s="139"/>
      <c r="C67" s="129"/>
      <c r="D67" s="25"/>
      <c r="E67" s="148"/>
      <c r="F67" s="145"/>
      <c r="G67" s="121"/>
      <c r="H67" s="106"/>
      <c r="I67" s="179"/>
      <c r="J67" s="124"/>
      <c r="K67" s="26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</row>
    <row r="68" spans="1:211" s="4" customFormat="1" ht="56.25" customHeight="1" x14ac:dyDescent="0.3">
      <c r="A68" s="140"/>
      <c r="B68" s="141"/>
      <c r="C68" s="129"/>
      <c r="D68" s="25"/>
      <c r="E68" s="148"/>
      <c r="F68" s="145"/>
      <c r="G68" s="121"/>
      <c r="H68" s="106"/>
      <c r="I68" s="179"/>
      <c r="J68" s="124"/>
      <c r="K68" s="26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</row>
    <row r="69" spans="1:211" s="4" customFormat="1" ht="56.25" customHeight="1" thickBot="1" x14ac:dyDescent="0.35">
      <c r="A69" s="142"/>
      <c r="B69" s="143"/>
      <c r="C69" s="130"/>
      <c r="D69" s="25"/>
      <c r="E69" s="148"/>
      <c r="F69" s="146"/>
      <c r="G69" s="122"/>
      <c r="H69" s="107"/>
      <c r="I69" s="180"/>
      <c r="J69" s="125"/>
      <c r="K69" s="26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</row>
    <row r="70" spans="1:211" s="11" customFormat="1" ht="11.25" customHeight="1" thickBot="1" x14ac:dyDescent="0.25">
      <c r="A70" s="29"/>
      <c r="B70" s="30"/>
      <c r="C70" s="30"/>
      <c r="D70" s="30"/>
      <c r="E70" s="56"/>
      <c r="F70" s="62"/>
      <c r="G70" s="95"/>
      <c r="H70" s="31"/>
      <c r="I70" s="182"/>
      <c r="J70" s="3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</row>
    <row r="71" spans="1:211" s="11" customFormat="1" ht="71.25" customHeight="1" x14ac:dyDescent="0.2">
      <c r="A71" s="126" t="s">
        <v>18</v>
      </c>
      <c r="B71" s="127"/>
      <c r="C71" s="128"/>
      <c r="D71" s="22">
        <v>98</v>
      </c>
      <c r="E71" s="147">
        <v>4</v>
      </c>
      <c r="F71" s="144">
        <v>300</v>
      </c>
      <c r="G71" s="120">
        <v>100</v>
      </c>
      <c r="H71" s="105"/>
      <c r="I71" s="178" t="s">
        <v>89</v>
      </c>
      <c r="J71" s="123">
        <f>H71*G71</f>
        <v>0</v>
      </c>
      <c r="L71" s="2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</row>
    <row r="72" spans="1:211" s="11" customFormat="1" ht="71.25" customHeight="1" x14ac:dyDescent="0.85">
      <c r="A72" s="23" t="s">
        <v>5</v>
      </c>
      <c r="B72" s="24" t="s">
        <v>17</v>
      </c>
      <c r="C72" s="129"/>
      <c r="D72" s="25">
        <v>104</v>
      </c>
      <c r="E72" s="148"/>
      <c r="F72" s="145"/>
      <c r="G72" s="121"/>
      <c r="H72" s="106"/>
      <c r="I72" s="179"/>
      <c r="J72" s="12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</row>
    <row r="73" spans="1:211" s="4" customFormat="1" ht="71.25" customHeight="1" x14ac:dyDescent="0.3">
      <c r="A73" s="134" t="s">
        <v>6</v>
      </c>
      <c r="B73" s="135"/>
      <c r="C73" s="129"/>
      <c r="D73" s="25">
        <v>110</v>
      </c>
      <c r="E73" s="148"/>
      <c r="F73" s="145"/>
      <c r="G73" s="121"/>
      <c r="H73" s="106"/>
      <c r="I73" s="179"/>
      <c r="J73" s="124"/>
      <c r="K73" s="26"/>
      <c r="L73" s="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</row>
    <row r="74" spans="1:211" s="4" customFormat="1" ht="71.25" customHeight="1" x14ac:dyDescent="0.3">
      <c r="A74" s="136" t="s">
        <v>7</v>
      </c>
      <c r="B74" s="137"/>
      <c r="C74" s="129"/>
      <c r="D74" s="25">
        <v>116</v>
      </c>
      <c r="E74" s="148"/>
      <c r="F74" s="145"/>
      <c r="G74" s="121"/>
      <c r="H74" s="106"/>
      <c r="I74" s="179"/>
      <c r="J74" s="124"/>
      <c r="K74" s="26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</row>
    <row r="75" spans="1:211" s="4" customFormat="1" ht="71.25" customHeight="1" x14ac:dyDescent="0.3">
      <c r="A75" s="138" t="s">
        <v>8</v>
      </c>
      <c r="B75" s="139"/>
      <c r="C75" s="129"/>
      <c r="D75" s="25"/>
      <c r="E75" s="148"/>
      <c r="F75" s="145"/>
      <c r="G75" s="121"/>
      <c r="H75" s="106"/>
      <c r="I75" s="179"/>
      <c r="J75" s="124"/>
      <c r="K75" s="26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</row>
    <row r="76" spans="1:211" s="4" customFormat="1" ht="71.25" customHeight="1" x14ac:dyDescent="0.3">
      <c r="A76" s="140"/>
      <c r="B76" s="141"/>
      <c r="C76" s="129"/>
      <c r="D76" s="25"/>
      <c r="E76" s="148"/>
      <c r="F76" s="145"/>
      <c r="G76" s="121"/>
      <c r="H76" s="106"/>
      <c r="I76" s="179"/>
      <c r="J76" s="124"/>
      <c r="K76" s="26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</row>
    <row r="77" spans="1:211" s="4" customFormat="1" ht="71.25" customHeight="1" thickBot="1" x14ac:dyDescent="0.35">
      <c r="A77" s="142"/>
      <c r="B77" s="143"/>
      <c r="C77" s="130"/>
      <c r="D77" s="25"/>
      <c r="E77" s="148"/>
      <c r="F77" s="146"/>
      <c r="G77" s="122"/>
      <c r="H77" s="107"/>
      <c r="I77" s="180"/>
      <c r="J77" s="125"/>
      <c r="K77" s="26"/>
      <c r="L77" s="2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</row>
    <row r="78" spans="1:211" s="11" customFormat="1" ht="11.25" customHeight="1" thickBot="1" x14ac:dyDescent="0.25">
      <c r="A78" s="5"/>
      <c r="B78" s="6"/>
      <c r="C78" s="6"/>
      <c r="D78" s="6"/>
      <c r="E78" s="53"/>
      <c r="F78" s="61"/>
      <c r="G78" s="94"/>
      <c r="H78" s="7"/>
      <c r="I78" s="181"/>
      <c r="J78" s="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</row>
    <row r="79" spans="1:211" s="11" customFormat="1" ht="88.5" customHeight="1" x14ac:dyDescent="0.2">
      <c r="A79" s="149" t="s">
        <v>20</v>
      </c>
      <c r="B79" s="150"/>
      <c r="C79" s="128"/>
      <c r="D79" s="22">
        <v>98</v>
      </c>
      <c r="E79" s="147">
        <v>4</v>
      </c>
      <c r="F79" s="144">
        <v>370</v>
      </c>
      <c r="G79" s="120">
        <v>150</v>
      </c>
      <c r="H79" s="105"/>
      <c r="I79" s="178" t="s">
        <v>87</v>
      </c>
      <c r="J79" s="123">
        <f>H79*G79</f>
        <v>0</v>
      </c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</row>
    <row r="80" spans="1:211" s="11" customFormat="1" ht="88.5" customHeight="1" x14ac:dyDescent="0.85">
      <c r="A80" s="23" t="s">
        <v>5</v>
      </c>
      <c r="B80" s="24" t="s">
        <v>19</v>
      </c>
      <c r="C80" s="129"/>
      <c r="D80" s="25">
        <v>104</v>
      </c>
      <c r="E80" s="148"/>
      <c r="F80" s="145"/>
      <c r="G80" s="121"/>
      <c r="H80" s="106"/>
      <c r="I80" s="179"/>
      <c r="J80" s="12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</row>
    <row r="81" spans="1:211" s="4" customFormat="1" ht="88.5" customHeight="1" x14ac:dyDescent="0.3">
      <c r="A81" s="134" t="s">
        <v>6</v>
      </c>
      <c r="B81" s="135"/>
      <c r="C81" s="129"/>
      <c r="D81" s="25">
        <v>110</v>
      </c>
      <c r="E81" s="148"/>
      <c r="F81" s="145"/>
      <c r="G81" s="121"/>
      <c r="H81" s="106"/>
      <c r="I81" s="179"/>
      <c r="J81" s="124"/>
      <c r="K81" s="26"/>
      <c r="L81" s="2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</row>
    <row r="82" spans="1:211" s="4" customFormat="1" ht="88.5" customHeight="1" x14ac:dyDescent="0.3">
      <c r="A82" s="136" t="s">
        <v>7</v>
      </c>
      <c r="B82" s="137"/>
      <c r="C82" s="129"/>
      <c r="D82" s="25">
        <v>116</v>
      </c>
      <c r="E82" s="148"/>
      <c r="F82" s="145"/>
      <c r="G82" s="121"/>
      <c r="H82" s="106"/>
      <c r="I82" s="179"/>
      <c r="J82" s="124"/>
      <c r="K82" s="26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</row>
    <row r="83" spans="1:211" s="4" customFormat="1" ht="88.5" customHeight="1" x14ac:dyDescent="0.3">
      <c r="A83" s="138" t="s">
        <v>8</v>
      </c>
      <c r="B83" s="139"/>
      <c r="C83" s="129"/>
      <c r="D83" s="25"/>
      <c r="E83" s="148"/>
      <c r="F83" s="145"/>
      <c r="G83" s="121"/>
      <c r="H83" s="106"/>
      <c r="I83" s="179"/>
      <c r="J83" s="124"/>
      <c r="K83" s="26"/>
      <c r="L83" s="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</row>
    <row r="84" spans="1:211" s="4" customFormat="1" ht="88.5" customHeight="1" x14ac:dyDescent="0.3">
      <c r="A84" s="140"/>
      <c r="B84" s="141"/>
      <c r="C84" s="129"/>
      <c r="D84" s="25"/>
      <c r="E84" s="148"/>
      <c r="F84" s="145"/>
      <c r="G84" s="121"/>
      <c r="H84" s="106"/>
      <c r="I84" s="179"/>
      <c r="J84" s="124"/>
      <c r="K84" s="26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</row>
    <row r="85" spans="1:211" s="4" customFormat="1" ht="88.5" customHeight="1" thickBot="1" x14ac:dyDescent="0.35">
      <c r="A85" s="142"/>
      <c r="B85" s="143"/>
      <c r="C85" s="130"/>
      <c r="D85" s="25"/>
      <c r="E85" s="148"/>
      <c r="F85" s="146"/>
      <c r="G85" s="122"/>
      <c r="H85" s="107"/>
      <c r="I85" s="180"/>
      <c r="J85" s="125"/>
      <c r="K85" s="26"/>
      <c r="L85" s="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</row>
    <row r="86" spans="1:211" s="11" customFormat="1" ht="11.25" customHeight="1" thickBot="1" x14ac:dyDescent="0.25">
      <c r="A86" s="5"/>
      <c r="B86" s="6"/>
      <c r="C86" s="6"/>
      <c r="D86" s="6"/>
      <c r="E86" s="53"/>
      <c r="F86" s="61"/>
      <c r="G86" s="94"/>
      <c r="H86" s="7"/>
      <c r="I86" s="181"/>
      <c r="J86" s="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</row>
    <row r="87" spans="1:211" s="11" customFormat="1" ht="88.5" customHeight="1" x14ac:dyDescent="0.2">
      <c r="A87" s="149" t="s">
        <v>20</v>
      </c>
      <c r="B87" s="150"/>
      <c r="C87" s="128"/>
      <c r="D87" s="22">
        <v>98</v>
      </c>
      <c r="E87" s="147">
        <v>4</v>
      </c>
      <c r="F87" s="144">
        <v>370</v>
      </c>
      <c r="G87" s="120">
        <v>150</v>
      </c>
      <c r="H87" s="105"/>
      <c r="I87" s="178" t="s">
        <v>87</v>
      </c>
      <c r="J87" s="123">
        <f>H87*G87</f>
        <v>0</v>
      </c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</row>
    <row r="88" spans="1:211" s="11" customFormat="1" ht="88.5" customHeight="1" x14ac:dyDescent="0.85">
      <c r="A88" s="23" t="s">
        <v>5</v>
      </c>
      <c r="B88" s="24" t="s">
        <v>21</v>
      </c>
      <c r="C88" s="129"/>
      <c r="D88" s="25">
        <v>104</v>
      </c>
      <c r="E88" s="148"/>
      <c r="F88" s="145"/>
      <c r="G88" s="121"/>
      <c r="H88" s="106"/>
      <c r="I88" s="179"/>
      <c r="J88" s="12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</row>
    <row r="89" spans="1:211" s="4" customFormat="1" ht="88.5" customHeight="1" x14ac:dyDescent="0.3">
      <c r="A89" s="134" t="s">
        <v>15</v>
      </c>
      <c r="B89" s="135"/>
      <c r="C89" s="129"/>
      <c r="D89" s="25">
        <v>110</v>
      </c>
      <c r="E89" s="148"/>
      <c r="F89" s="145"/>
      <c r="G89" s="121"/>
      <c r="H89" s="106"/>
      <c r="I89" s="179"/>
      <c r="J89" s="124"/>
      <c r="K89" s="26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</row>
    <row r="90" spans="1:211" s="4" customFormat="1" ht="88.5" customHeight="1" x14ac:dyDescent="0.3">
      <c r="A90" s="136" t="s">
        <v>7</v>
      </c>
      <c r="B90" s="137"/>
      <c r="C90" s="129"/>
      <c r="D90" s="25">
        <v>116</v>
      </c>
      <c r="E90" s="148"/>
      <c r="F90" s="145"/>
      <c r="G90" s="121"/>
      <c r="H90" s="106"/>
      <c r="I90" s="179"/>
      <c r="J90" s="124"/>
      <c r="K90" s="26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</row>
    <row r="91" spans="1:211" s="4" customFormat="1" ht="88.5" customHeight="1" x14ac:dyDescent="0.3">
      <c r="A91" s="138" t="s">
        <v>8</v>
      </c>
      <c r="B91" s="139"/>
      <c r="C91" s="129"/>
      <c r="D91" s="25"/>
      <c r="E91" s="148"/>
      <c r="F91" s="145"/>
      <c r="G91" s="121"/>
      <c r="H91" s="106"/>
      <c r="I91" s="179"/>
      <c r="J91" s="124"/>
      <c r="K91" s="26"/>
      <c r="L91" s="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</row>
    <row r="92" spans="1:211" s="4" customFormat="1" ht="88.5" customHeight="1" x14ac:dyDescent="0.3">
      <c r="A92" s="140"/>
      <c r="B92" s="141"/>
      <c r="C92" s="129"/>
      <c r="D92" s="25"/>
      <c r="E92" s="148"/>
      <c r="F92" s="145"/>
      <c r="G92" s="121"/>
      <c r="H92" s="106"/>
      <c r="I92" s="179"/>
      <c r="J92" s="124"/>
      <c r="K92" s="26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</row>
    <row r="93" spans="1:211" s="4" customFormat="1" ht="88.5" customHeight="1" thickBot="1" x14ac:dyDescent="0.35">
      <c r="A93" s="142"/>
      <c r="B93" s="143"/>
      <c r="C93" s="130"/>
      <c r="D93" s="25"/>
      <c r="E93" s="148"/>
      <c r="F93" s="146"/>
      <c r="G93" s="122"/>
      <c r="H93" s="107"/>
      <c r="I93" s="180"/>
      <c r="J93" s="125"/>
      <c r="K93" s="26"/>
      <c r="L93" s="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</row>
    <row r="94" spans="1:211" s="11" customFormat="1" ht="11.25" customHeight="1" thickBot="1" x14ac:dyDescent="0.25">
      <c r="A94" s="29"/>
      <c r="B94" s="30"/>
      <c r="C94" s="30"/>
      <c r="D94" s="30"/>
      <c r="E94" s="56"/>
      <c r="F94" s="62"/>
      <c r="G94" s="95"/>
      <c r="H94" s="31"/>
      <c r="I94" s="182"/>
      <c r="J94" s="3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</row>
    <row r="95" spans="1:211" s="11" customFormat="1" ht="60" customHeight="1" x14ac:dyDescent="0.2">
      <c r="A95" s="149" t="s">
        <v>22</v>
      </c>
      <c r="B95" s="150"/>
      <c r="C95" s="151"/>
      <c r="D95" s="22">
        <v>98</v>
      </c>
      <c r="E95" s="131">
        <v>4</v>
      </c>
      <c r="F95" s="144">
        <v>370</v>
      </c>
      <c r="G95" s="120">
        <v>60</v>
      </c>
      <c r="H95" s="105"/>
      <c r="I95" s="178" t="s">
        <v>90</v>
      </c>
      <c r="J95" s="123">
        <f>H95*G95</f>
        <v>0</v>
      </c>
      <c r="L95" s="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</row>
    <row r="96" spans="1:211" s="11" customFormat="1" ht="60" customHeight="1" x14ac:dyDescent="0.85">
      <c r="A96" s="23" t="s">
        <v>5</v>
      </c>
      <c r="B96" s="24" t="s">
        <v>23</v>
      </c>
      <c r="C96" s="152"/>
      <c r="D96" s="25">
        <v>104</v>
      </c>
      <c r="E96" s="132"/>
      <c r="F96" s="145"/>
      <c r="G96" s="121"/>
      <c r="H96" s="106"/>
      <c r="I96" s="179"/>
      <c r="J96" s="12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</row>
    <row r="97" spans="1:211" s="4" customFormat="1" ht="60" customHeight="1" x14ac:dyDescent="0.3">
      <c r="A97" s="154" t="s">
        <v>24</v>
      </c>
      <c r="B97" s="135"/>
      <c r="C97" s="152"/>
      <c r="D97" s="25">
        <v>110</v>
      </c>
      <c r="E97" s="132"/>
      <c r="F97" s="145"/>
      <c r="G97" s="121"/>
      <c r="H97" s="106"/>
      <c r="I97" s="179"/>
      <c r="J97" s="124"/>
      <c r="K97" s="26"/>
      <c r="L97" s="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</row>
    <row r="98" spans="1:211" s="4" customFormat="1" ht="60" customHeight="1" x14ac:dyDescent="0.3">
      <c r="A98" s="155" t="s">
        <v>7</v>
      </c>
      <c r="B98" s="156"/>
      <c r="C98" s="152"/>
      <c r="D98" s="25">
        <v>116</v>
      </c>
      <c r="E98" s="132"/>
      <c r="F98" s="145"/>
      <c r="G98" s="121"/>
      <c r="H98" s="106"/>
      <c r="I98" s="179"/>
      <c r="J98" s="124"/>
      <c r="K98" s="26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</row>
    <row r="99" spans="1:211" s="4" customFormat="1" ht="60" customHeight="1" x14ac:dyDescent="0.3">
      <c r="A99" s="157" t="s">
        <v>25</v>
      </c>
      <c r="B99" s="158"/>
      <c r="C99" s="152"/>
      <c r="D99" s="25"/>
      <c r="E99" s="132"/>
      <c r="F99" s="145"/>
      <c r="G99" s="121"/>
      <c r="H99" s="106"/>
      <c r="I99" s="179"/>
      <c r="J99" s="124"/>
      <c r="K99" s="26"/>
      <c r="L99" s="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</row>
    <row r="100" spans="1:211" s="4" customFormat="1" ht="60" customHeight="1" x14ac:dyDescent="0.3">
      <c r="A100" s="140"/>
      <c r="B100" s="141"/>
      <c r="C100" s="152"/>
      <c r="D100" s="25"/>
      <c r="E100" s="132"/>
      <c r="F100" s="145"/>
      <c r="G100" s="121"/>
      <c r="H100" s="106"/>
      <c r="I100" s="179"/>
      <c r="J100" s="124"/>
      <c r="K100" s="26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</row>
    <row r="101" spans="1:211" s="4" customFormat="1" ht="60" customHeight="1" thickBot="1" x14ac:dyDescent="0.35">
      <c r="A101" s="142"/>
      <c r="B101" s="143"/>
      <c r="C101" s="153"/>
      <c r="D101" s="33"/>
      <c r="E101" s="133"/>
      <c r="F101" s="146"/>
      <c r="G101" s="122"/>
      <c r="H101" s="107"/>
      <c r="I101" s="180"/>
      <c r="J101" s="125"/>
      <c r="K101" s="26"/>
      <c r="L101" s="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</row>
    <row r="102" spans="1:211" s="11" customFormat="1" ht="11.25" customHeight="1" thickBot="1" x14ac:dyDescent="0.25">
      <c r="A102" s="34"/>
      <c r="B102" s="35"/>
      <c r="C102" s="35"/>
      <c r="D102" s="35"/>
      <c r="E102" s="57"/>
      <c r="F102" s="64"/>
      <c r="G102" s="97"/>
      <c r="H102" s="36"/>
      <c r="I102" s="183"/>
      <c r="J102" s="37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</row>
    <row r="103" spans="1:211" s="11" customFormat="1" ht="60" customHeight="1" x14ac:dyDescent="0.2">
      <c r="A103" s="149" t="s">
        <v>22</v>
      </c>
      <c r="B103" s="150"/>
      <c r="C103" s="151"/>
      <c r="D103" s="22">
        <v>98</v>
      </c>
      <c r="E103" s="131">
        <v>4</v>
      </c>
      <c r="F103" s="144">
        <v>370</v>
      </c>
      <c r="G103" s="120">
        <v>60</v>
      </c>
      <c r="H103" s="105"/>
      <c r="I103" s="178" t="s">
        <v>90</v>
      </c>
      <c r="J103" s="123">
        <f>H103*G103</f>
        <v>0</v>
      </c>
      <c r="L103" s="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</row>
    <row r="104" spans="1:211" s="11" customFormat="1" ht="60" customHeight="1" x14ac:dyDescent="0.85">
      <c r="A104" s="23" t="s">
        <v>5</v>
      </c>
      <c r="B104" s="24" t="s">
        <v>23</v>
      </c>
      <c r="C104" s="152"/>
      <c r="D104" s="25">
        <v>104</v>
      </c>
      <c r="E104" s="132"/>
      <c r="F104" s="145"/>
      <c r="G104" s="121"/>
      <c r="H104" s="106"/>
      <c r="I104" s="179"/>
      <c r="J104" s="124"/>
      <c r="K104" s="2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</row>
    <row r="105" spans="1:211" s="4" customFormat="1" ht="60" customHeight="1" x14ac:dyDescent="0.3">
      <c r="A105" s="154" t="s">
        <v>24</v>
      </c>
      <c r="B105" s="135"/>
      <c r="C105" s="152"/>
      <c r="D105" s="25">
        <v>110</v>
      </c>
      <c r="E105" s="132"/>
      <c r="F105" s="145"/>
      <c r="G105" s="121"/>
      <c r="H105" s="106"/>
      <c r="I105" s="179"/>
      <c r="J105" s="124"/>
      <c r="K105" s="26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</row>
    <row r="106" spans="1:211" s="4" customFormat="1" ht="60" customHeight="1" x14ac:dyDescent="0.3">
      <c r="A106" s="155" t="s">
        <v>7</v>
      </c>
      <c r="B106" s="156"/>
      <c r="C106" s="152"/>
      <c r="D106" s="25">
        <v>116</v>
      </c>
      <c r="E106" s="132"/>
      <c r="F106" s="145"/>
      <c r="G106" s="121"/>
      <c r="H106" s="106"/>
      <c r="I106" s="179"/>
      <c r="J106" s="124"/>
      <c r="K106" s="26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</row>
    <row r="107" spans="1:211" s="4" customFormat="1" ht="60" customHeight="1" x14ac:dyDescent="0.3">
      <c r="A107" s="157" t="s">
        <v>25</v>
      </c>
      <c r="B107" s="158"/>
      <c r="C107" s="152"/>
      <c r="D107" s="25"/>
      <c r="E107" s="132"/>
      <c r="F107" s="145"/>
      <c r="G107" s="121"/>
      <c r="H107" s="106"/>
      <c r="I107" s="179"/>
      <c r="J107" s="124"/>
      <c r="K107" s="26"/>
      <c r="L107" s="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</row>
    <row r="108" spans="1:211" s="4" customFormat="1" ht="60" customHeight="1" x14ac:dyDescent="0.3">
      <c r="A108" s="140"/>
      <c r="B108" s="141"/>
      <c r="C108" s="152"/>
      <c r="D108" s="25"/>
      <c r="E108" s="132"/>
      <c r="F108" s="145"/>
      <c r="G108" s="121"/>
      <c r="H108" s="106"/>
      <c r="I108" s="179"/>
      <c r="J108" s="124"/>
      <c r="K108" s="26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</row>
    <row r="109" spans="1:211" s="4" customFormat="1" ht="60" customHeight="1" thickBot="1" x14ac:dyDescent="0.35">
      <c r="A109" s="142"/>
      <c r="B109" s="143"/>
      <c r="C109" s="153"/>
      <c r="D109" s="33"/>
      <c r="E109" s="133"/>
      <c r="F109" s="146"/>
      <c r="G109" s="122"/>
      <c r="H109" s="107"/>
      <c r="I109" s="180"/>
      <c r="J109" s="125"/>
      <c r="K109" s="26"/>
      <c r="L109" s="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</row>
    <row r="110" spans="1:211" s="11" customFormat="1" ht="11.25" customHeight="1" thickBot="1" x14ac:dyDescent="0.25">
      <c r="A110" s="29"/>
      <c r="B110" s="30"/>
      <c r="C110" s="30"/>
      <c r="D110" s="30"/>
      <c r="E110" s="56"/>
      <c r="F110" s="62"/>
      <c r="G110" s="95"/>
      <c r="H110" s="31"/>
      <c r="I110" s="182"/>
      <c r="J110" s="3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</row>
    <row r="111" spans="1:211" s="11" customFormat="1" ht="60" customHeight="1" x14ac:dyDescent="0.2">
      <c r="A111" s="149" t="s">
        <v>26</v>
      </c>
      <c r="B111" s="150"/>
      <c r="C111" s="151"/>
      <c r="D111" s="22">
        <v>98</v>
      </c>
      <c r="E111" s="131">
        <v>4</v>
      </c>
      <c r="F111" s="144">
        <v>370</v>
      </c>
      <c r="G111" s="120">
        <v>115</v>
      </c>
      <c r="H111" s="105"/>
      <c r="I111" s="178" t="s">
        <v>90</v>
      </c>
      <c r="J111" s="123">
        <f>H111*G111</f>
        <v>0</v>
      </c>
      <c r="L111" s="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</row>
    <row r="112" spans="1:211" s="11" customFormat="1" ht="60" customHeight="1" x14ac:dyDescent="0.85">
      <c r="A112" s="23" t="s">
        <v>5</v>
      </c>
      <c r="B112" s="24" t="s">
        <v>27</v>
      </c>
      <c r="C112" s="152"/>
      <c r="D112" s="25">
        <v>104</v>
      </c>
      <c r="E112" s="132"/>
      <c r="F112" s="145"/>
      <c r="G112" s="121"/>
      <c r="H112" s="106"/>
      <c r="I112" s="179"/>
      <c r="J112" s="12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</row>
    <row r="113" spans="1:211" s="4" customFormat="1" ht="60" customHeight="1" x14ac:dyDescent="0.3">
      <c r="A113" s="154" t="s">
        <v>28</v>
      </c>
      <c r="B113" s="135"/>
      <c r="C113" s="152"/>
      <c r="D113" s="25">
        <v>110</v>
      </c>
      <c r="E113" s="132"/>
      <c r="F113" s="145"/>
      <c r="G113" s="121"/>
      <c r="H113" s="106"/>
      <c r="I113" s="179"/>
      <c r="J113" s="124"/>
      <c r="K113" s="26"/>
      <c r="L113" s="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</row>
    <row r="114" spans="1:211" s="4" customFormat="1" ht="60" customHeight="1" x14ac:dyDescent="0.45">
      <c r="A114" s="155" t="s">
        <v>7</v>
      </c>
      <c r="B114" s="156"/>
      <c r="C114" s="152"/>
      <c r="D114" s="25">
        <v>116</v>
      </c>
      <c r="E114" s="132"/>
      <c r="F114" s="145"/>
      <c r="G114" s="121"/>
      <c r="H114" s="106"/>
      <c r="I114" s="179"/>
      <c r="J114" s="124"/>
      <c r="K114" s="3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</row>
    <row r="115" spans="1:211" s="4" customFormat="1" ht="60" customHeight="1" x14ac:dyDescent="0.3">
      <c r="A115" s="157" t="s">
        <v>8</v>
      </c>
      <c r="B115" s="158"/>
      <c r="C115" s="152"/>
      <c r="D115" s="25"/>
      <c r="E115" s="132"/>
      <c r="F115" s="145"/>
      <c r="G115" s="121"/>
      <c r="H115" s="106"/>
      <c r="I115" s="179"/>
      <c r="J115" s="124"/>
      <c r="K115" s="26"/>
      <c r="L115" s="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</row>
    <row r="116" spans="1:211" s="4" customFormat="1" ht="60" customHeight="1" x14ac:dyDescent="0.3">
      <c r="A116" s="140"/>
      <c r="B116" s="141"/>
      <c r="C116" s="152"/>
      <c r="D116" s="25"/>
      <c r="E116" s="132"/>
      <c r="F116" s="145"/>
      <c r="G116" s="121"/>
      <c r="H116" s="106"/>
      <c r="I116" s="179"/>
      <c r="J116" s="124"/>
      <c r="K116" s="26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</row>
    <row r="117" spans="1:211" s="4" customFormat="1" ht="60" customHeight="1" thickBot="1" x14ac:dyDescent="0.35">
      <c r="A117" s="142"/>
      <c r="B117" s="143"/>
      <c r="C117" s="153"/>
      <c r="D117" s="33"/>
      <c r="E117" s="133"/>
      <c r="F117" s="146"/>
      <c r="G117" s="122"/>
      <c r="H117" s="107"/>
      <c r="I117" s="180"/>
      <c r="J117" s="125"/>
      <c r="K117" s="26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</row>
    <row r="118" spans="1:211" s="11" customFormat="1" ht="11.25" customHeight="1" thickBot="1" x14ac:dyDescent="0.25">
      <c r="A118" s="39"/>
      <c r="B118" s="40"/>
      <c r="C118" s="40"/>
      <c r="D118" s="40"/>
      <c r="E118" s="58"/>
      <c r="F118" s="65"/>
      <c r="G118" s="68"/>
      <c r="H118" s="41"/>
      <c r="I118" s="184"/>
      <c r="J118" s="4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</row>
    <row r="119" spans="1:211" s="11" customFormat="1" ht="60.75" customHeight="1" thickTop="1" thickBot="1" x14ac:dyDescent="0.3">
      <c r="A119" s="12"/>
      <c r="B119" s="13"/>
      <c r="C119" s="13" t="s">
        <v>29</v>
      </c>
      <c r="D119" s="13"/>
      <c r="E119" s="54"/>
      <c r="F119" s="54"/>
      <c r="G119" s="54"/>
      <c r="H119" s="54"/>
      <c r="I119" s="176"/>
      <c r="J119" s="54"/>
    </row>
    <row r="120" spans="1:211" s="11" customFormat="1" ht="11.25" customHeight="1" thickTop="1" thickBot="1" x14ac:dyDescent="0.25">
      <c r="A120" s="5"/>
      <c r="B120" s="6"/>
      <c r="C120" s="6"/>
      <c r="D120" s="6"/>
      <c r="E120" s="53"/>
      <c r="F120" s="61"/>
      <c r="G120" s="66"/>
      <c r="H120" s="7"/>
      <c r="I120" s="181"/>
      <c r="J120" s="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</row>
    <row r="121" spans="1:211" s="11" customFormat="1" ht="66" customHeight="1" x14ac:dyDescent="0.2">
      <c r="A121" s="149" t="s">
        <v>26</v>
      </c>
      <c r="B121" s="150"/>
      <c r="C121" s="151"/>
      <c r="D121" s="22">
        <v>122</v>
      </c>
      <c r="E121" s="147">
        <v>4</v>
      </c>
      <c r="F121" s="144">
        <v>370</v>
      </c>
      <c r="G121" s="120">
        <v>120</v>
      </c>
      <c r="H121" s="105"/>
      <c r="I121" s="178" t="s">
        <v>87</v>
      </c>
      <c r="J121" s="123">
        <f>H121*G121</f>
        <v>0</v>
      </c>
      <c r="L121" s="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</row>
    <row r="122" spans="1:211" s="11" customFormat="1" ht="66" customHeight="1" x14ac:dyDescent="0.85">
      <c r="A122" s="23" t="s">
        <v>5</v>
      </c>
      <c r="B122" s="24" t="s">
        <v>30</v>
      </c>
      <c r="C122" s="152"/>
      <c r="D122" s="25">
        <v>128</v>
      </c>
      <c r="E122" s="148"/>
      <c r="F122" s="145"/>
      <c r="G122" s="121"/>
      <c r="H122" s="106"/>
      <c r="I122" s="179"/>
      <c r="J122" s="12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</row>
    <row r="123" spans="1:211" s="4" customFormat="1" ht="66" customHeight="1" x14ac:dyDescent="0.45">
      <c r="A123" s="154" t="s">
        <v>28</v>
      </c>
      <c r="B123" s="135"/>
      <c r="C123" s="152"/>
      <c r="D123" s="25">
        <v>134</v>
      </c>
      <c r="E123" s="148"/>
      <c r="F123" s="145"/>
      <c r="G123" s="121"/>
      <c r="H123" s="106"/>
      <c r="I123" s="179"/>
      <c r="J123" s="124"/>
      <c r="K123" s="38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</row>
    <row r="124" spans="1:211" s="4" customFormat="1" ht="66" customHeight="1" x14ac:dyDescent="0.3">
      <c r="A124" s="155" t="s">
        <v>7</v>
      </c>
      <c r="B124" s="156"/>
      <c r="C124" s="152"/>
      <c r="D124" s="25">
        <v>140</v>
      </c>
      <c r="E124" s="148"/>
      <c r="F124" s="145"/>
      <c r="G124" s="121"/>
      <c r="H124" s="106"/>
      <c r="I124" s="179"/>
      <c r="J124" s="124"/>
      <c r="K124" s="26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</row>
    <row r="125" spans="1:211" s="4" customFormat="1" ht="66" customHeight="1" x14ac:dyDescent="0.3">
      <c r="A125" s="157" t="s">
        <v>8</v>
      </c>
      <c r="B125" s="158"/>
      <c r="C125" s="152"/>
      <c r="D125" s="25"/>
      <c r="E125" s="148"/>
      <c r="F125" s="145"/>
      <c r="G125" s="121"/>
      <c r="H125" s="106"/>
      <c r="I125" s="179"/>
      <c r="J125" s="124"/>
      <c r="K125" s="26"/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</row>
    <row r="126" spans="1:211" s="4" customFormat="1" ht="66" customHeight="1" x14ac:dyDescent="0.3">
      <c r="A126" s="140"/>
      <c r="B126" s="141"/>
      <c r="C126" s="152"/>
      <c r="D126" s="25"/>
      <c r="E126" s="148"/>
      <c r="F126" s="145"/>
      <c r="G126" s="121"/>
      <c r="H126" s="106"/>
      <c r="I126" s="179"/>
      <c r="J126" s="124"/>
      <c r="K126" s="26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</row>
    <row r="127" spans="1:211" s="4" customFormat="1" ht="66" customHeight="1" thickBot="1" x14ac:dyDescent="0.35">
      <c r="A127" s="142"/>
      <c r="B127" s="143"/>
      <c r="C127" s="153"/>
      <c r="D127" s="25"/>
      <c r="E127" s="148"/>
      <c r="F127" s="146"/>
      <c r="G127" s="122"/>
      <c r="H127" s="107"/>
      <c r="I127" s="180"/>
      <c r="J127" s="125"/>
      <c r="K127" s="26"/>
      <c r="L127" s="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</row>
    <row r="128" spans="1:211" s="11" customFormat="1" ht="11.25" customHeight="1" thickBot="1" x14ac:dyDescent="0.25">
      <c r="A128" s="29"/>
      <c r="B128" s="30"/>
      <c r="C128" s="30"/>
      <c r="D128" s="30"/>
      <c r="E128" s="56"/>
      <c r="F128" s="62"/>
      <c r="G128" s="95"/>
      <c r="H128" s="31"/>
      <c r="I128" s="182"/>
      <c r="J128" s="3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</row>
    <row r="129" spans="1:211" s="11" customFormat="1" ht="51" customHeight="1" x14ac:dyDescent="0.2">
      <c r="A129" s="149" t="s">
        <v>4</v>
      </c>
      <c r="B129" s="150"/>
      <c r="C129" s="151"/>
      <c r="D129" s="22">
        <v>122</v>
      </c>
      <c r="E129" s="147">
        <v>4</v>
      </c>
      <c r="F129" s="144">
        <v>370</v>
      </c>
      <c r="G129" s="120">
        <v>60</v>
      </c>
      <c r="H129" s="105"/>
      <c r="I129" s="178" t="s">
        <v>85</v>
      </c>
      <c r="J129" s="123">
        <f>H129*G129</f>
        <v>0</v>
      </c>
      <c r="L129" s="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</row>
    <row r="130" spans="1:211" s="11" customFormat="1" ht="51" customHeight="1" x14ac:dyDescent="0.85">
      <c r="A130" s="23" t="s">
        <v>5</v>
      </c>
      <c r="B130" s="24" t="s">
        <v>31</v>
      </c>
      <c r="C130" s="152"/>
      <c r="D130" s="25">
        <v>128</v>
      </c>
      <c r="E130" s="148"/>
      <c r="F130" s="145"/>
      <c r="G130" s="121"/>
      <c r="H130" s="106"/>
      <c r="I130" s="179"/>
      <c r="J130" s="12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</row>
    <row r="131" spans="1:211" s="4" customFormat="1" ht="51" customHeight="1" x14ac:dyDescent="0.3">
      <c r="A131" s="154" t="s">
        <v>32</v>
      </c>
      <c r="B131" s="135"/>
      <c r="C131" s="152"/>
      <c r="D131" s="25">
        <v>134</v>
      </c>
      <c r="E131" s="148"/>
      <c r="F131" s="145"/>
      <c r="G131" s="121"/>
      <c r="H131" s="106"/>
      <c r="I131" s="179"/>
      <c r="J131" s="124"/>
      <c r="K131" s="26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</row>
    <row r="132" spans="1:211" s="4" customFormat="1" ht="51" customHeight="1" x14ac:dyDescent="0.3">
      <c r="A132" s="155" t="s">
        <v>7</v>
      </c>
      <c r="B132" s="156"/>
      <c r="C132" s="152"/>
      <c r="D132" s="25">
        <v>140</v>
      </c>
      <c r="E132" s="148"/>
      <c r="F132" s="145"/>
      <c r="G132" s="121"/>
      <c r="H132" s="106"/>
      <c r="I132" s="179"/>
      <c r="J132" s="124"/>
      <c r="K132" s="26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</row>
    <row r="133" spans="1:211" s="4" customFormat="1" ht="51" customHeight="1" x14ac:dyDescent="0.3">
      <c r="A133" s="157" t="s">
        <v>25</v>
      </c>
      <c r="B133" s="158"/>
      <c r="C133" s="152"/>
      <c r="D133" s="25"/>
      <c r="E133" s="148"/>
      <c r="F133" s="145"/>
      <c r="G133" s="121"/>
      <c r="H133" s="106"/>
      <c r="I133" s="179"/>
      <c r="J133" s="124"/>
      <c r="K133" s="26"/>
      <c r="L133" s="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</row>
    <row r="134" spans="1:211" s="4" customFormat="1" ht="51" customHeight="1" x14ac:dyDescent="0.3">
      <c r="A134" s="140"/>
      <c r="B134" s="141"/>
      <c r="C134" s="152"/>
      <c r="D134" s="25"/>
      <c r="E134" s="148"/>
      <c r="F134" s="145"/>
      <c r="G134" s="121"/>
      <c r="H134" s="106"/>
      <c r="I134" s="179"/>
      <c r="J134" s="124"/>
      <c r="K134" s="26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</row>
    <row r="135" spans="1:211" s="4" customFormat="1" ht="51" customHeight="1" thickBot="1" x14ac:dyDescent="0.35">
      <c r="A135" s="142"/>
      <c r="B135" s="143"/>
      <c r="C135" s="153"/>
      <c r="D135" s="25"/>
      <c r="E135" s="148"/>
      <c r="F135" s="146"/>
      <c r="G135" s="122"/>
      <c r="H135" s="107"/>
      <c r="I135" s="180"/>
      <c r="J135" s="125"/>
      <c r="K135" s="26"/>
      <c r="L135" s="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</row>
    <row r="136" spans="1:211" s="11" customFormat="1" ht="11.25" customHeight="1" thickBot="1" x14ac:dyDescent="0.25">
      <c r="A136" s="29"/>
      <c r="B136" s="30"/>
      <c r="C136" s="30"/>
      <c r="D136" s="30"/>
      <c r="E136" s="56"/>
      <c r="F136" s="62"/>
      <c r="G136" s="95"/>
      <c r="H136" s="31"/>
      <c r="I136" s="182"/>
      <c r="J136" s="3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</row>
    <row r="137" spans="1:211" s="11" customFormat="1" ht="55.5" customHeight="1" x14ac:dyDescent="0.2">
      <c r="A137" s="149" t="s">
        <v>4</v>
      </c>
      <c r="B137" s="150"/>
      <c r="C137" s="151"/>
      <c r="D137" s="22">
        <v>122</v>
      </c>
      <c r="E137" s="147">
        <v>4</v>
      </c>
      <c r="F137" s="144">
        <v>370</v>
      </c>
      <c r="G137" s="120">
        <v>60</v>
      </c>
      <c r="H137" s="105"/>
      <c r="I137" s="178" t="s">
        <v>85</v>
      </c>
      <c r="J137" s="123">
        <f>H137*G137</f>
        <v>0</v>
      </c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</row>
    <row r="138" spans="1:211" s="11" customFormat="1" ht="55.5" customHeight="1" x14ac:dyDescent="0.85">
      <c r="A138" s="23" t="s">
        <v>5</v>
      </c>
      <c r="B138" s="24" t="s">
        <v>31</v>
      </c>
      <c r="C138" s="152"/>
      <c r="D138" s="25">
        <v>128</v>
      </c>
      <c r="E138" s="148"/>
      <c r="F138" s="145"/>
      <c r="G138" s="121"/>
      <c r="H138" s="106"/>
      <c r="I138" s="179"/>
      <c r="J138" s="12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</row>
    <row r="139" spans="1:211" s="4" customFormat="1" ht="55.5" customHeight="1" x14ac:dyDescent="0.3">
      <c r="A139" s="154" t="s">
        <v>33</v>
      </c>
      <c r="B139" s="135"/>
      <c r="C139" s="152"/>
      <c r="D139" s="25">
        <v>134</v>
      </c>
      <c r="E139" s="148"/>
      <c r="F139" s="145"/>
      <c r="G139" s="121"/>
      <c r="H139" s="106"/>
      <c r="I139" s="179"/>
      <c r="J139" s="124"/>
      <c r="K139" s="26"/>
      <c r="L139" s="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</row>
    <row r="140" spans="1:211" s="4" customFormat="1" ht="55.5" customHeight="1" x14ac:dyDescent="0.3">
      <c r="A140" s="155" t="s">
        <v>7</v>
      </c>
      <c r="B140" s="156"/>
      <c r="C140" s="152"/>
      <c r="D140" s="25">
        <v>140</v>
      </c>
      <c r="E140" s="148"/>
      <c r="F140" s="145"/>
      <c r="G140" s="121"/>
      <c r="H140" s="106"/>
      <c r="I140" s="179"/>
      <c r="J140" s="124"/>
      <c r="K140" s="26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</row>
    <row r="141" spans="1:211" s="4" customFormat="1" ht="55.5" customHeight="1" x14ac:dyDescent="0.3">
      <c r="A141" s="157" t="s">
        <v>25</v>
      </c>
      <c r="B141" s="158"/>
      <c r="C141" s="152"/>
      <c r="D141" s="25"/>
      <c r="E141" s="148"/>
      <c r="F141" s="145"/>
      <c r="G141" s="121"/>
      <c r="H141" s="106"/>
      <c r="I141" s="179"/>
      <c r="J141" s="124"/>
      <c r="K141" s="26"/>
      <c r="L141" s="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</row>
    <row r="142" spans="1:211" s="4" customFormat="1" ht="55.5" customHeight="1" x14ac:dyDescent="0.3">
      <c r="A142" s="140"/>
      <c r="B142" s="141"/>
      <c r="C142" s="152"/>
      <c r="D142" s="25"/>
      <c r="E142" s="148"/>
      <c r="F142" s="145"/>
      <c r="G142" s="121"/>
      <c r="H142" s="106"/>
      <c r="I142" s="179"/>
      <c r="J142" s="124"/>
      <c r="K142" s="26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</row>
    <row r="143" spans="1:211" s="4" customFormat="1" ht="55.5" customHeight="1" thickBot="1" x14ac:dyDescent="0.35">
      <c r="A143" s="142"/>
      <c r="B143" s="143"/>
      <c r="C143" s="153"/>
      <c r="D143" s="25"/>
      <c r="E143" s="148"/>
      <c r="F143" s="146"/>
      <c r="G143" s="122"/>
      <c r="H143" s="107"/>
      <c r="I143" s="180"/>
      <c r="J143" s="125"/>
      <c r="K143" s="26"/>
      <c r="L143" s="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</row>
    <row r="144" spans="1:211" s="11" customFormat="1" ht="11.25" customHeight="1" thickBot="1" x14ac:dyDescent="0.25">
      <c r="A144" s="29"/>
      <c r="B144" s="30"/>
      <c r="C144" s="30"/>
      <c r="D144" s="30"/>
      <c r="E144" s="56"/>
      <c r="F144" s="62"/>
      <c r="G144" s="95"/>
      <c r="H144" s="31"/>
      <c r="I144" s="182"/>
      <c r="J144" s="3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</row>
    <row r="145" spans="1:211" s="11" customFormat="1" ht="60" customHeight="1" x14ac:dyDescent="0.2">
      <c r="A145" s="149" t="s">
        <v>34</v>
      </c>
      <c r="B145" s="150"/>
      <c r="C145" s="151"/>
      <c r="D145" s="22">
        <v>122</v>
      </c>
      <c r="E145" s="147">
        <v>4</v>
      </c>
      <c r="F145" s="144">
        <v>370</v>
      </c>
      <c r="G145" s="120">
        <v>70</v>
      </c>
      <c r="H145" s="105"/>
      <c r="I145" s="178" t="s">
        <v>87</v>
      </c>
      <c r="J145" s="123">
        <f>H145*G145</f>
        <v>0</v>
      </c>
      <c r="L145" s="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</row>
    <row r="146" spans="1:211" s="11" customFormat="1" ht="60" customHeight="1" x14ac:dyDescent="0.85">
      <c r="A146" s="23" t="s">
        <v>5</v>
      </c>
      <c r="B146" s="24" t="s">
        <v>35</v>
      </c>
      <c r="C146" s="152"/>
      <c r="D146" s="25">
        <v>128</v>
      </c>
      <c r="E146" s="148"/>
      <c r="F146" s="145"/>
      <c r="G146" s="121"/>
      <c r="H146" s="106"/>
      <c r="I146" s="179"/>
      <c r="J146" s="12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</row>
    <row r="147" spans="1:211" s="4" customFormat="1" ht="60" customHeight="1" x14ac:dyDescent="0.85">
      <c r="A147" s="154" t="s">
        <v>6</v>
      </c>
      <c r="B147" s="135"/>
      <c r="C147" s="152"/>
      <c r="D147" s="25">
        <v>134</v>
      </c>
      <c r="E147" s="148"/>
      <c r="F147" s="145"/>
      <c r="G147" s="121"/>
      <c r="H147" s="106"/>
      <c r="I147" s="179"/>
      <c r="J147" s="124"/>
      <c r="K147" s="43"/>
      <c r="L147" s="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</row>
    <row r="148" spans="1:211" s="4" customFormat="1" ht="60" customHeight="1" x14ac:dyDescent="0.3">
      <c r="A148" s="155" t="s">
        <v>7</v>
      </c>
      <c r="B148" s="156"/>
      <c r="C148" s="152"/>
      <c r="D148" s="25">
        <v>140</v>
      </c>
      <c r="E148" s="148"/>
      <c r="F148" s="145"/>
      <c r="G148" s="121"/>
      <c r="H148" s="106"/>
      <c r="I148" s="179"/>
      <c r="J148" s="124"/>
      <c r="K148" s="26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</row>
    <row r="149" spans="1:211" s="4" customFormat="1" ht="60" customHeight="1" x14ac:dyDescent="0.3">
      <c r="A149" s="157" t="s">
        <v>25</v>
      </c>
      <c r="B149" s="158"/>
      <c r="C149" s="152"/>
      <c r="D149" s="25"/>
      <c r="E149" s="148"/>
      <c r="F149" s="145"/>
      <c r="G149" s="121"/>
      <c r="H149" s="106"/>
      <c r="I149" s="179"/>
      <c r="J149" s="124"/>
      <c r="K149" s="26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</row>
    <row r="150" spans="1:211" s="4" customFormat="1" ht="60" customHeight="1" x14ac:dyDescent="0.3">
      <c r="A150" s="140"/>
      <c r="B150" s="141"/>
      <c r="C150" s="152"/>
      <c r="D150" s="25"/>
      <c r="E150" s="148"/>
      <c r="F150" s="145"/>
      <c r="G150" s="121"/>
      <c r="H150" s="106"/>
      <c r="I150" s="179"/>
      <c r="J150" s="124"/>
      <c r="K150" s="26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</row>
    <row r="151" spans="1:211" s="4" customFormat="1" ht="60" customHeight="1" thickBot="1" x14ac:dyDescent="0.35">
      <c r="A151" s="142"/>
      <c r="B151" s="143"/>
      <c r="C151" s="153"/>
      <c r="D151" s="25"/>
      <c r="E151" s="148"/>
      <c r="F151" s="146"/>
      <c r="G151" s="122"/>
      <c r="H151" s="107"/>
      <c r="I151" s="180"/>
      <c r="J151" s="125"/>
      <c r="K151" s="26"/>
      <c r="L151" s="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</row>
    <row r="152" spans="1:211" s="11" customFormat="1" ht="11.25" customHeight="1" thickBot="1" x14ac:dyDescent="0.25">
      <c r="A152" s="29"/>
      <c r="B152" s="30"/>
      <c r="C152" s="30"/>
      <c r="D152" s="30"/>
      <c r="E152" s="56"/>
      <c r="F152" s="62"/>
      <c r="G152" s="95"/>
      <c r="H152" s="31"/>
      <c r="I152" s="182"/>
      <c r="J152" s="3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</row>
    <row r="153" spans="1:211" s="11" customFormat="1" ht="60" customHeight="1" x14ac:dyDescent="0.2">
      <c r="A153" s="149" t="s">
        <v>34</v>
      </c>
      <c r="B153" s="150"/>
      <c r="C153" s="151"/>
      <c r="D153" s="22">
        <v>122</v>
      </c>
      <c r="E153" s="147">
        <v>4</v>
      </c>
      <c r="F153" s="144">
        <v>370</v>
      </c>
      <c r="G153" s="120">
        <v>70</v>
      </c>
      <c r="H153" s="105"/>
      <c r="I153" s="178" t="s">
        <v>85</v>
      </c>
      <c r="J153" s="123">
        <f>H153*G153</f>
        <v>0</v>
      </c>
      <c r="L153" s="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</row>
    <row r="154" spans="1:211" s="11" customFormat="1" ht="60" customHeight="1" x14ac:dyDescent="0.85">
      <c r="A154" s="23" t="s">
        <v>5</v>
      </c>
      <c r="B154" s="24" t="s">
        <v>35</v>
      </c>
      <c r="C154" s="152"/>
      <c r="D154" s="25">
        <v>128</v>
      </c>
      <c r="E154" s="148"/>
      <c r="F154" s="145"/>
      <c r="G154" s="121"/>
      <c r="H154" s="106"/>
      <c r="I154" s="179"/>
      <c r="J154" s="12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</row>
    <row r="155" spans="1:211" s="4" customFormat="1" ht="60" customHeight="1" x14ac:dyDescent="0.85">
      <c r="A155" s="154" t="s">
        <v>33</v>
      </c>
      <c r="B155" s="135"/>
      <c r="C155" s="152"/>
      <c r="D155" s="25">
        <v>134</v>
      </c>
      <c r="E155" s="148"/>
      <c r="F155" s="145"/>
      <c r="G155" s="121"/>
      <c r="H155" s="106"/>
      <c r="I155" s="179"/>
      <c r="J155" s="124"/>
      <c r="K155" s="43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</row>
    <row r="156" spans="1:211" s="4" customFormat="1" ht="60" customHeight="1" x14ac:dyDescent="0.3">
      <c r="A156" s="155" t="s">
        <v>7</v>
      </c>
      <c r="B156" s="156"/>
      <c r="C156" s="152"/>
      <c r="D156" s="25">
        <v>140</v>
      </c>
      <c r="E156" s="148"/>
      <c r="F156" s="145"/>
      <c r="G156" s="121"/>
      <c r="H156" s="106"/>
      <c r="I156" s="179"/>
      <c r="J156" s="124"/>
      <c r="K156" s="26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</row>
    <row r="157" spans="1:211" s="4" customFormat="1" ht="60" customHeight="1" x14ac:dyDescent="0.3">
      <c r="A157" s="157" t="s">
        <v>25</v>
      </c>
      <c r="B157" s="158"/>
      <c r="C157" s="152"/>
      <c r="D157" s="25"/>
      <c r="E157" s="148"/>
      <c r="F157" s="145"/>
      <c r="G157" s="121"/>
      <c r="H157" s="106"/>
      <c r="I157" s="179"/>
      <c r="J157" s="124"/>
      <c r="K157" s="26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</row>
    <row r="158" spans="1:211" s="4" customFormat="1" ht="60" customHeight="1" x14ac:dyDescent="0.3">
      <c r="A158" s="140"/>
      <c r="B158" s="141"/>
      <c r="C158" s="152"/>
      <c r="D158" s="25"/>
      <c r="E158" s="148"/>
      <c r="F158" s="145"/>
      <c r="G158" s="121"/>
      <c r="H158" s="106"/>
      <c r="I158" s="179"/>
      <c r="J158" s="124"/>
      <c r="K158" s="26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</row>
    <row r="159" spans="1:211" s="4" customFormat="1" ht="60" customHeight="1" thickBot="1" x14ac:dyDescent="0.35">
      <c r="A159" s="142"/>
      <c r="B159" s="143"/>
      <c r="C159" s="153"/>
      <c r="D159" s="25"/>
      <c r="E159" s="148"/>
      <c r="F159" s="146"/>
      <c r="G159" s="122"/>
      <c r="H159" s="107"/>
      <c r="I159" s="180"/>
      <c r="J159" s="125"/>
      <c r="K159" s="26"/>
      <c r="L159" s="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</row>
    <row r="160" spans="1:211" s="11" customFormat="1" ht="11.25" customHeight="1" thickBot="1" x14ac:dyDescent="0.25">
      <c r="A160" s="29"/>
      <c r="B160" s="30"/>
      <c r="C160" s="30"/>
      <c r="D160" s="30"/>
      <c r="E160" s="56"/>
      <c r="F160" s="62"/>
      <c r="G160" s="95"/>
      <c r="H160" s="31"/>
      <c r="I160" s="182"/>
      <c r="J160" s="3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</row>
    <row r="161" spans="1:211" s="11" customFormat="1" ht="72.75" customHeight="1" x14ac:dyDescent="0.2">
      <c r="A161" s="149" t="s">
        <v>18</v>
      </c>
      <c r="B161" s="150"/>
      <c r="C161" s="128"/>
      <c r="D161" s="22">
        <v>122</v>
      </c>
      <c r="E161" s="147">
        <v>4</v>
      </c>
      <c r="F161" s="144">
        <v>400</v>
      </c>
      <c r="G161" s="120">
        <v>150</v>
      </c>
      <c r="H161" s="105"/>
      <c r="I161" s="178" t="s">
        <v>87</v>
      </c>
      <c r="J161" s="123">
        <f>H161*G161</f>
        <v>0</v>
      </c>
      <c r="L161" s="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</row>
    <row r="162" spans="1:211" s="11" customFormat="1" ht="72.75" customHeight="1" x14ac:dyDescent="0.85">
      <c r="A162" s="23" t="s">
        <v>5</v>
      </c>
      <c r="B162" s="24" t="s">
        <v>36</v>
      </c>
      <c r="C162" s="129"/>
      <c r="D162" s="25">
        <v>128</v>
      </c>
      <c r="E162" s="148"/>
      <c r="F162" s="145"/>
      <c r="G162" s="121"/>
      <c r="H162" s="106"/>
      <c r="I162" s="179"/>
      <c r="J162" s="12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</row>
    <row r="163" spans="1:211" s="4" customFormat="1" ht="72.75" customHeight="1" x14ac:dyDescent="0.3">
      <c r="A163" s="134" t="s">
        <v>9</v>
      </c>
      <c r="B163" s="135"/>
      <c r="C163" s="129"/>
      <c r="D163" s="25">
        <v>134</v>
      </c>
      <c r="E163" s="148"/>
      <c r="F163" s="145"/>
      <c r="G163" s="121"/>
      <c r="H163" s="106"/>
      <c r="I163" s="179"/>
      <c r="J163" s="124"/>
      <c r="K163" s="26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</row>
    <row r="164" spans="1:211" s="4" customFormat="1" ht="72.75" customHeight="1" x14ac:dyDescent="0.3">
      <c r="A164" s="136" t="s">
        <v>7</v>
      </c>
      <c r="B164" s="137"/>
      <c r="C164" s="129"/>
      <c r="D164" s="25">
        <v>140</v>
      </c>
      <c r="E164" s="148"/>
      <c r="F164" s="145"/>
      <c r="G164" s="121"/>
      <c r="H164" s="106"/>
      <c r="I164" s="179"/>
      <c r="J164" s="124"/>
      <c r="K164" s="26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</row>
    <row r="165" spans="1:211" s="4" customFormat="1" ht="72.75" customHeight="1" x14ac:dyDescent="0.3">
      <c r="A165" s="138" t="s">
        <v>8</v>
      </c>
      <c r="B165" s="139"/>
      <c r="C165" s="129"/>
      <c r="D165" s="25"/>
      <c r="E165" s="148"/>
      <c r="F165" s="145"/>
      <c r="G165" s="121"/>
      <c r="H165" s="106"/>
      <c r="I165" s="179"/>
      <c r="J165" s="124"/>
      <c r="K165" s="26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</row>
    <row r="166" spans="1:211" s="4" customFormat="1" ht="72.75" customHeight="1" x14ac:dyDescent="0.3">
      <c r="A166" s="140"/>
      <c r="B166" s="141"/>
      <c r="C166" s="129"/>
      <c r="D166" s="25"/>
      <c r="E166" s="148"/>
      <c r="F166" s="145"/>
      <c r="G166" s="121"/>
      <c r="H166" s="106"/>
      <c r="I166" s="179"/>
      <c r="J166" s="124"/>
      <c r="K166" s="26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</row>
    <row r="167" spans="1:211" s="4" customFormat="1" ht="72.75" customHeight="1" thickBot="1" x14ac:dyDescent="0.35">
      <c r="A167" s="142"/>
      <c r="B167" s="143"/>
      <c r="C167" s="130"/>
      <c r="D167" s="25"/>
      <c r="E167" s="148"/>
      <c r="F167" s="146"/>
      <c r="G167" s="122"/>
      <c r="H167" s="107"/>
      <c r="I167" s="180"/>
      <c r="J167" s="125"/>
      <c r="K167" s="26"/>
      <c r="L167" s="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</row>
    <row r="168" spans="1:211" s="11" customFormat="1" ht="11.25" customHeight="1" thickBot="1" x14ac:dyDescent="0.25">
      <c r="A168" s="5"/>
      <c r="B168" s="6"/>
      <c r="C168" s="6"/>
      <c r="D168" s="6"/>
      <c r="E168" s="53"/>
      <c r="F168" s="61"/>
      <c r="G168" s="94"/>
      <c r="H168" s="7"/>
      <c r="I168" s="181"/>
      <c r="J168" s="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</row>
    <row r="169" spans="1:211" s="11" customFormat="1" ht="75" customHeight="1" x14ac:dyDescent="0.2">
      <c r="A169" s="149" t="s">
        <v>18</v>
      </c>
      <c r="B169" s="150"/>
      <c r="C169" s="128"/>
      <c r="D169" s="22">
        <v>122</v>
      </c>
      <c r="E169" s="147">
        <v>4</v>
      </c>
      <c r="F169" s="144">
        <v>400</v>
      </c>
      <c r="G169" s="120">
        <v>150</v>
      </c>
      <c r="H169" s="105"/>
      <c r="I169" s="178" t="s">
        <v>87</v>
      </c>
      <c r="J169" s="123">
        <f>H169*G169</f>
        <v>0</v>
      </c>
      <c r="L169" s="2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</row>
    <row r="170" spans="1:211" s="11" customFormat="1" ht="75" customHeight="1" x14ac:dyDescent="0.85">
      <c r="A170" s="23" t="s">
        <v>5</v>
      </c>
      <c r="B170" s="24" t="s">
        <v>36</v>
      </c>
      <c r="C170" s="129"/>
      <c r="D170" s="25">
        <v>128</v>
      </c>
      <c r="E170" s="148"/>
      <c r="F170" s="145"/>
      <c r="G170" s="121"/>
      <c r="H170" s="106"/>
      <c r="I170" s="179"/>
      <c r="J170" s="12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</row>
    <row r="171" spans="1:211" s="4" customFormat="1" ht="75" customHeight="1" x14ac:dyDescent="0.3">
      <c r="A171" s="134" t="s">
        <v>37</v>
      </c>
      <c r="B171" s="135"/>
      <c r="C171" s="129"/>
      <c r="D171" s="25">
        <v>134</v>
      </c>
      <c r="E171" s="148"/>
      <c r="F171" s="145"/>
      <c r="G171" s="121"/>
      <c r="H171" s="106"/>
      <c r="I171" s="179"/>
      <c r="J171" s="124"/>
      <c r="K171" s="26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</row>
    <row r="172" spans="1:211" s="4" customFormat="1" ht="75" customHeight="1" x14ac:dyDescent="0.3">
      <c r="A172" s="136" t="s">
        <v>7</v>
      </c>
      <c r="B172" s="137"/>
      <c r="C172" s="129"/>
      <c r="D172" s="25">
        <v>140</v>
      </c>
      <c r="E172" s="148"/>
      <c r="F172" s="145"/>
      <c r="G172" s="121"/>
      <c r="H172" s="106"/>
      <c r="I172" s="179"/>
      <c r="J172" s="124"/>
      <c r="K172" s="26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</row>
    <row r="173" spans="1:211" s="4" customFormat="1" ht="75" customHeight="1" x14ac:dyDescent="0.3">
      <c r="A173" s="138" t="s">
        <v>8</v>
      </c>
      <c r="B173" s="139"/>
      <c r="C173" s="129"/>
      <c r="D173" s="25"/>
      <c r="E173" s="148"/>
      <c r="F173" s="145"/>
      <c r="G173" s="121"/>
      <c r="H173" s="106"/>
      <c r="I173" s="179"/>
      <c r="J173" s="124"/>
      <c r="K173" s="26"/>
      <c r="L173" s="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</row>
    <row r="174" spans="1:211" s="4" customFormat="1" ht="75" customHeight="1" x14ac:dyDescent="0.3">
      <c r="A174" s="140"/>
      <c r="B174" s="141"/>
      <c r="C174" s="129"/>
      <c r="D174" s="25"/>
      <c r="E174" s="148"/>
      <c r="F174" s="145"/>
      <c r="G174" s="121"/>
      <c r="H174" s="106"/>
      <c r="I174" s="179"/>
      <c r="J174" s="124"/>
      <c r="K174" s="26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</row>
    <row r="175" spans="1:211" s="4" customFormat="1" ht="75" customHeight="1" thickBot="1" x14ac:dyDescent="0.35">
      <c r="A175" s="142"/>
      <c r="B175" s="143"/>
      <c r="C175" s="130"/>
      <c r="D175" s="25"/>
      <c r="E175" s="148"/>
      <c r="F175" s="146"/>
      <c r="G175" s="122"/>
      <c r="H175" s="107"/>
      <c r="I175" s="180"/>
      <c r="J175" s="125"/>
      <c r="K175" s="26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</row>
    <row r="176" spans="1:211" s="11" customFormat="1" ht="11.25" customHeight="1" thickBot="1" x14ac:dyDescent="0.25">
      <c r="A176" s="5"/>
      <c r="B176" s="6"/>
      <c r="C176" s="6"/>
      <c r="D176" s="6"/>
      <c r="E176" s="53"/>
      <c r="F176" s="61"/>
      <c r="G176" s="94"/>
      <c r="H176" s="7"/>
      <c r="I176" s="181"/>
      <c r="J176" s="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</row>
    <row r="177" spans="1:211" s="11" customFormat="1" ht="60" customHeight="1" x14ac:dyDescent="0.2">
      <c r="A177" s="149" t="s">
        <v>39</v>
      </c>
      <c r="B177" s="150"/>
      <c r="C177" s="128"/>
      <c r="D177" s="22">
        <v>122</v>
      </c>
      <c r="E177" s="147">
        <v>4</v>
      </c>
      <c r="F177" s="144">
        <v>320</v>
      </c>
      <c r="G177" s="120">
        <v>90</v>
      </c>
      <c r="H177" s="105"/>
      <c r="I177" s="178" t="s">
        <v>87</v>
      </c>
      <c r="J177" s="123">
        <f>H177*G177</f>
        <v>0</v>
      </c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</row>
    <row r="178" spans="1:211" s="11" customFormat="1" ht="60" customHeight="1" x14ac:dyDescent="0.85">
      <c r="A178" s="23" t="s">
        <v>5</v>
      </c>
      <c r="B178" s="24" t="s">
        <v>38</v>
      </c>
      <c r="C178" s="129"/>
      <c r="D178" s="25">
        <v>128</v>
      </c>
      <c r="E178" s="148"/>
      <c r="F178" s="145"/>
      <c r="G178" s="121"/>
      <c r="H178" s="106"/>
      <c r="I178" s="179"/>
      <c r="J178" s="12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</row>
    <row r="179" spans="1:211" s="4" customFormat="1" ht="60" customHeight="1" x14ac:dyDescent="0.3">
      <c r="A179" s="134" t="s">
        <v>40</v>
      </c>
      <c r="B179" s="135"/>
      <c r="C179" s="129"/>
      <c r="D179" s="25">
        <v>134</v>
      </c>
      <c r="E179" s="148"/>
      <c r="F179" s="145"/>
      <c r="G179" s="121"/>
      <c r="H179" s="106"/>
      <c r="I179" s="179"/>
      <c r="J179" s="124"/>
      <c r="K179" s="26"/>
      <c r="L179" s="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</row>
    <row r="180" spans="1:211" s="4" customFormat="1" ht="60" customHeight="1" x14ac:dyDescent="0.3">
      <c r="A180" s="136" t="s">
        <v>7</v>
      </c>
      <c r="B180" s="137"/>
      <c r="C180" s="129"/>
      <c r="D180" s="25">
        <v>140</v>
      </c>
      <c r="E180" s="148"/>
      <c r="F180" s="145"/>
      <c r="G180" s="121"/>
      <c r="H180" s="106"/>
      <c r="I180" s="179"/>
      <c r="J180" s="124"/>
      <c r="K180" s="26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</row>
    <row r="181" spans="1:211" s="4" customFormat="1" ht="60" customHeight="1" x14ac:dyDescent="0.3">
      <c r="A181" s="138" t="s">
        <v>8</v>
      </c>
      <c r="B181" s="139"/>
      <c r="C181" s="129"/>
      <c r="D181" s="25"/>
      <c r="E181" s="148"/>
      <c r="F181" s="145"/>
      <c r="G181" s="121"/>
      <c r="H181" s="106"/>
      <c r="I181" s="179"/>
      <c r="J181" s="124"/>
      <c r="K181" s="26"/>
      <c r="L181" s="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</row>
    <row r="182" spans="1:211" s="4" customFormat="1" ht="60" customHeight="1" x14ac:dyDescent="0.3">
      <c r="A182" s="140"/>
      <c r="B182" s="141"/>
      <c r="C182" s="129"/>
      <c r="D182" s="25"/>
      <c r="E182" s="148"/>
      <c r="F182" s="145"/>
      <c r="G182" s="121"/>
      <c r="H182" s="106"/>
      <c r="I182" s="179"/>
      <c r="J182" s="124"/>
      <c r="K182" s="26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</row>
    <row r="183" spans="1:211" s="4" customFormat="1" ht="60" customHeight="1" thickBot="1" x14ac:dyDescent="0.35">
      <c r="A183" s="142"/>
      <c r="B183" s="143"/>
      <c r="C183" s="130"/>
      <c r="D183" s="25"/>
      <c r="E183" s="148"/>
      <c r="F183" s="146"/>
      <c r="G183" s="122"/>
      <c r="H183" s="107"/>
      <c r="I183" s="180"/>
      <c r="J183" s="125"/>
      <c r="K183" s="26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</row>
    <row r="184" spans="1:211" s="11" customFormat="1" ht="11.25" customHeight="1" thickBot="1" x14ac:dyDescent="0.25">
      <c r="A184" s="5"/>
      <c r="B184" s="6"/>
      <c r="C184" s="6"/>
      <c r="D184" s="6"/>
      <c r="E184" s="53"/>
      <c r="F184" s="63"/>
      <c r="G184" s="96"/>
      <c r="H184" s="7"/>
      <c r="I184" s="181"/>
      <c r="J184" s="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</row>
    <row r="185" spans="1:211" s="11" customFormat="1" ht="60" customHeight="1" x14ac:dyDescent="0.2">
      <c r="A185" s="149" t="s">
        <v>42</v>
      </c>
      <c r="B185" s="150"/>
      <c r="C185" s="128"/>
      <c r="D185" s="22">
        <v>122</v>
      </c>
      <c r="E185" s="147">
        <v>4</v>
      </c>
      <c r="F185" s="144">
        <v>360</v>
      </c>
      <c r="G185" s="120">
        <v>120</v>
      </c>
      <c r="H185" s="105"/>
      <c r="I185" s="178" t="s">
        <v>87</v>
      </c>
      <c r="J185" s="123">
        <f>H185*G185</f>
        <v>0</v>
      </c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</row>
    <row r="186" spans="1:211" s="11" customFormat="1" ht="60" customHeight="1" x14ac:dyDescent="0.85">
      <c r="A186" s="23" t="s">
        <v>5</v>
      </c>
      <c r="B186" s="24" t="s">
        <v>41</v>
      </c>
      <c r="C186" s="129"/>
      <c r="D186" s="25">
        <v>128</v>
      </c>
      <c r="E186" s="148"/>
      <c r="F186" s="145"/>
      <c r="G186" s="121"/>
      <c r="H186" s="106"/>
      <c r="I186" s="179"/>
      <c r="J186" s="12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</row>
    <row r="187" spans="1:211" s="4" customFormat="1" ht="60" customHeight="1" x14ac:dyDescent="0.3">
      <c r="A187" s="134" t="s">
        <v>9</v>
      </c>
      <c r="B187" s="135"/>
      <c r="C187" s="129"/>
      <c r="D187" s="25">
        <v>134</v>
      </c>
      <c r="E187" s="148"/>
      <c r="F187" s="145"/>
      <c r="G187" s="121"/>
      <c r="H187" s="106"/>
      <c r="I187" s="179"/>
      <c r="J187" s="124"/>
      <c r="K187" s="26"/>
      <c r="L187" s="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</row>
    <row r="188" spans="1:211" s="4" customFormat="1" ht="60" customHeight="1" x14ac:dyDescent="0.3">
      <c r="A188" s="136" t="s">
        <v>7</v>
      </c>
      <c r="B188" s="137"/>
      <c r="C188" s="129"/>
      <c r="D188" s="25">
        <v>140</v>
      </c>
      <c r="E188" s="148"/>
      <c r="F188" s="145"/>
      <c r="G188" s="121"/>
      <c r="H188" s="106"/>
      <c r="I188" s="179"/>
      <c r="J188" s="124"/>
      <c r="K188" s="26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</row>
    <row r="189" spans="1:211" s="4" customFormat="1" ht="60" customHeight="1" x14ac:dyDescent="0.3">
      <c r="A189" s="138" t="s">
        <v>8</v>
      </c>
      <c r="B189" s="139"/>
      <c r="C189" s="129"/>
      <c r="D189" s="25"/>
      <c r="E189" s="148"/>
      <c r="F189" s="145"/>
      <c r="G189" s="121"/>
      <c r="H189" s="106"/>
      <c r="I189" s="179"/>
      <c r="J189" s="124"/>
      <c r="K189" s="26"/>
      <c r="L189" s="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</row>
    <row r="190" spans="1:211" s="4" customFormat="1" ht="60" customHeight="1" x14ac:dyDescent="0.3">
      <c r="A190" s="140"/>
      <c r="B190" s="141"/>
      <c r="C190" s="129"/>
      <c r="D190" s="25"/>
      <c r="E190" s="148"/>
      <c r="F190" s="145"/>
      <c r="G190" s="121"/>
      <c r="H190" s="106"/>
      <c r="I190" s="179"/>
      <c r="J190" s="124"/>
      <c r="K190" s="26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</row>
    <row r="191" spans="1:211" s="4" customFormat="1" ht="60" customHeight="1" thickBot="1" x14ac:dyDescent="0.35">
      <c r="A191" s="142"/>
      <c r="B191" s="143"/>
      <c r="C191" s="130"/>
      <c r="D191" s="25"/>
      <c r="E191" s="148"/>
      <c r="F191" s="146"/>
      <c r="G191" s="122"/>
      <c r="H191" s="107"/>
      <c r="I191" s="180"/>
      <c r="J191" s="125"/>
      <c r="K191" s="26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</row>
    <row r="192" spans="1:211" s="11" customFormat="1" ht="11.25" customHeight="1" thickBot="1" x14ac:dyDescent="0.25">
      <c r="A192" s="5"/>
      <c r="B192" s="6"/>
      <c r="C192" s="6"/>
      <c r="D192" s="6"/>
      <c r="E192" s="53"/>
      <c r="F192" s="63"/>
      <c r="G192" s="96"/>
      <c r="H192" s="7"/>
      <c r="I192" s="181"/>
      <c r="J192" s="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</row>
    <row r="193" spans="1:211" s="11" customFormat="1" ht="60" customHeight="1" x14ac:dyDescent="0.2">
      <c r="A193" s="149" t="s">
        <v>42</v>
      </c>
      <c r="B193" s="150"/>
      <c r="C193" s="128"/>
      <c r="D193" s="22">
        <v>122</v>
      </c>
      <c r="E193" s="147">
        <v>4</v>
      </c>
      <c r="F193" s="144">
        <v>360</v>
      </c>
      <c r="G193" s="120">
        <v>120</v>
      </c>
      <c r="H193" s="105"/>
      <c r="I193" s="178" t="s">
        <v>87</v>
      </c>
      <c r="J193" s="123">
        <f>H193*G193</f>
        <v>0</v>
      </c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</row>
    <row r="194" spans="1:211" s="11" customFormat="1" ht="60" customHeight="1" x14ac:dyDescent="0.85">
      <c r="A194" s="23" t="s">
        <v>5</v>
      </c>
      <c r="B194" s="24" t="s">
        <v>41</v>
      </c>
      <c r="C194" s="129"/>
      <c r="D194" s="25">
        <v>128</v>
      </c>
      <c r="E194" s="148"/>
      <c r="F194" s="145"/>
      <c r="G194" s="121"/>
      <c r="H194" s="106"/>
      <c r="I194" s="179"/>
      <c r="J194" s="12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</row>
    <row r="195" spans="1:211" s="4" customFormat="1" ht="60" customHeight="1" x14ac:dyDescent="0.3">
      <c r="A195" s="134" t="s">
        <v>37</v>
      </c>
      <c r="B195" s="135"/>
      <c r="C195" s="129"/>
      <c r="D195" s="25">
        <v>134</v>
      </c>
      <c r="E195" s="148"/>
      <c r="F195" s="145"/>
      <c r="G195" s="121"/>
      <c r="H195" s="106"/>
      <c r="I195" s="179"/>
      <c r="J195" s="124"/>
      <c r="K195" s="26"/>
      <c r="L195" s="2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</row>
    <row r="196" spans="1:211" s="4" customFormat="1" ht="60" customHeight="1" x14ac:dyDescent="0.3">
      <c r="A196" s="136" t="s">
        <v>7</v>
      </c>
      <c r="B196" s="137"/>
      <c r="C196" s="129"/>
      <c r="D196" s="25">
        <v>140</v>
      </c>
      <c r="E196" s="148"/>
      <c r="F196" s="145"/>
      <c r="G196" s="121"/>
      <c r="H196" s="106"/>
      <c r="I196" s="179"/>
      <c r="J196" s="124"/>
      <c r="K196" s="26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</row>
    <row r="197" spans="1:211" s="4" customFormat="1" ht="60" customHeight="1" x14ac:dyDescent="0.3">
      <c r="A197" s="138" t="s">
        <v>8</v>
      </c>
      <c r="B197" s="139"/>
      <c r="C197" s="129"/>
      <c r="D197" s="25"/>
      <c r="E197" s="148"/>
      <c r="F197" s="145"/>
      <c r="G197" s="121"/>
      <c r="H197" s="106"/>
      <c r="I197" s="179"/>
      <c r="J197" s="124"/>
      <c r="K197" s="26"/>
      <c r="L197" s="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</row>
    <row r="198" spans="1:211" s="4" customFormat="1" ht="60" customHeight="1" x14ac:dyDescent="0.3">
      <c r="A198" s="140"/>
      <c r="B198" s="141"/>
      <c r="C198" s="129"/>
      <c r="D198" s="25"/>
      <c r="E198" s="148"/>
      <c r="F198" s="145"/>
      <c r="G198" s="121"/>
      <c r="H198" s="106"/>
      <c r="I198" s="179"/>
      <c r="J198" s="124"/>
      <c r="K198" s="26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</row>
    <row r="199" spans="1:211" s="4" customFormat="1" ht="60" customHeight="1" thickBot="1" x14ac:dyDescent="0.35">
      <c r="A199" s="142"/>
      <c r="B199" s="143"/>
      <c r="C199" s="130"/>
      <c r="D199" s="25"/>
      <c r="E199" s="148"/>
      <c r="F199" s="146"/>
      <c r="G199" s="122"/>
      <c r="H199" s="107"/>
      <c r="I199" s="180"/>
      <c r="J199" s="125"/>
      <c r="K199" s="26"/>
      <c r="L199" s="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</row>
    <row r="200" spans="1:211" s="11" customFormat="1" ht="11.25" customHeight="1" thickBot="1" x14ac:dyDescent="0.25">
      <c r="A200" s="5"/>
      <c r="B200" s="6"/>
      <c r="C200" s="6"/>
      <c r="D200" s="6"/>
      <c r="E200" s="53"/>
      <c r="F200" s="63"/>
      <c r="G200" s="96"/>
      <c r="H200" s="7"/>
      <c r="I200" s="181"/>
      <c r="J200" s="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</row>
    <row r="201" spans="1:211" s="11" customFormat="1" ht="60" customHeight="1" x14ac:dyDescent="0.2">
      <c r="A201" s="149" t="s">
        <v>44</v>
      </c>
      <c r="B201" s="150"/>
      <c r="C201" s="128"/>
      <c r="D201" s="22">
        <v>122</v>
      </c>
      <c r="E201" s="147">
        <v>4</v>
      </c>
      <c r="F201" s="144">
        <v>310</v>
      </c>
      <c r="G201" s="120">
        <v>70</v>
      </c>
      <c r="H201" s="105"/>
      <c r="I201" s="178" t="s">
        <v>87</v>
      </c>
      <c r="J201" s="123">
        <f>H201*G201</f>
        <v>0</v>
      </c>
      <c r="L201" s="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</row>
    <row r="202" spans="1:211" s="11" customFormat="1" ht="60" customHeight="1" x14ac:dyDescent="0.85">
      <c r="A202" s="23" t="s">
        <v>5</v>
      </c>
      <c r="B202" s="24" t="s">
        <v>43</v>
      </c>
      <c r="C202" s="129"/>
      <c r="D202" s="25">
        <v>128</v>
      </c>
      <c r="E202" s="148"/>
      <c r="F202" s="145"/>
      <c r="G202" s="121"/>
      <c r="H202" s="106"/>
      <c r="I202" s="179"/>
      <c r="J202" s="12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</row>
    <row r="203" spans="1:211" s="4" customFormat="1" ht="60" customHeight="1" x14ac:dyDescent="0.3">
      <c r="A203" s="134" t="s">
        <v>24</v>
      </c>
      <c r="B203" s="135"/>
      <c r="C203" s="129"/>
      <c r="D203" s="25">
        <v>134</v>
      </c>
      <c r="E203" s="148"/>
      <c r="F203" s="145"/>
      <c r="G203" s="121"/>
      <c r="H203" s="106"/>
      <c r="I203" s="179"/>
      <c r="J203" s="124"/>
      <c r="K203" s="26"/>
      <c r="L203" s="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</row>
    <row r="204" spans="1:211" s="4" customFormat="1" ht="60" customHeight="1" x14ac:dyDescent="0.3">
      <c r="A204" s="136" t="s">
        <v>7</v>
      </c>
      <c r="B204" s="137"/>
      <c r="C204" s="129"/>
      <c r="D204" s="25">
        <v>140</v>
      </c>
      <c r="E204" s="148"/>
      <c r="F204" s="145"/>
      <c r="G204" s="121"/>
      <c r="H204" s="106"/>
      <c r="I204" s="179"/>
      <c r="J204" s="124"/>
      <c r="K204" s="26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</row>
    <row r="205" spans="1:211" s="4" customFormat="1" ht="60" customHeight="1" x14ac:dyDescent="0.3">
      <c r="A205" s="138" t="s">
        <v>8</v>
      </c>
      <c r="B205" s="139"/>
      <c r="C205" s="129"/>
      <c r="D205" s="25"/>
      <c r="E205" s="148"/>
      <c r="F205" s="145"/>
      <c r="G205" s="121"/>
      <c r="H205" s="106"/>
      <c r="I205" s="179"/>
      <c r="J205" s="124"/>
      <c r="K205" s="26"/>
      <c r="L205" s="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</row>
    <row r="206" spans="1:211" s="4" customFormat="1" ht="60" customHeight="1" x14ac:dyDescent="0.3">
      <c r="A206" s="140"/>
      <c r="B206" s="141"/>
      <c r="C206" s="129"/>
      <c r="D206" s="25"/>
      <c r="E206" s="148"/>
      <c r="F206" s="145"/>
      <c r="G206" s="121"/>
      <c r="H206" s="106"/>
      <c r="I206" s="179"/>
      <c r="J206" s="124"/>
      <c r="K206" s="26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</row>
    <row r="207" spans="1:211" s="4" customFormat="1" ht="60" customHeight="1" thickBot="1" x14ac:dyDescent="0.35">
      <c r="A207" s="142"/>
      <c r="B207" s="143"/>
      <c r="C207" s="130"/>
      <c r="D207" s="25"/>
      <c r="E207" s="148"/>
      <c r="F207" s="146"/>
      <c r="G207" s="122"/>
      <c r="H207" s="107"/>
      <c r="I207" s="180"/>
      <c r="J207" s="125"/>
      <c r="K207" s="26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</row>
    <row r="208" spans="1:211" s="11" customFormat="1" ht="11.25" customHeight="1" thickBot="1" x14ac:dyDescent="0.25">
      <c r="A208" s="5"/>
      <c r="B208" s="6"/>
      <c r="C208" s="6"/>
      <c r="D208" s="6"/>
      <c r="E208" s="53"/>
      <c r="F208" s="63"/>
      <c r="G208" s="96"/>
      <c r="H208" s="7"/>
      <c r="I208" s="181"/>
      <c r="J208" s="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</row>
    <row r="209" spans="1:211" s="11" customFormat="1" ht="60" customHeight="1" x14ac:dyDescent="0.2">
      <c r="A209" s="149" t="s">
        <v>44</v>
      </c>
      <c r="B209" s="150"/>
      <c r="C209" s="128"/>
      <c r="D209" s="22">
        <v>122</v>
      </c>
      <c r="E209" s="147">
        <v>4</v>
      </c>
      <c r="F209" s="144">
        <v>310</v>
      </c>
      <c r="G209" s="120">
        <v>60</v>
      </c>
      <c r="H209" s="105"/>
      <c r="I209" s="178" t="s">
        <v>87</v>
      </c>
      <c r="J209" s="123">
        <f>H209*G209</f>
        <v>0</v>
      </c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</row>
    <row r="210" spans="1:211" s="11" customFormat="1" ht="60" customHeight="1" x14ac:dyDescent="0.85">
      <c r="A210" s="23" t="s">
        <v>5</v>
      </c>
      <c r="B210" s="24" t="s">
        <v>43</v>
      </c>
      <c r="C210" s="129"/>
      <c r="D210" s="25">
        <v>128</v>
      </c>
      <c r="E210" s="148"/>
      <c r="F210" s="145"/>
      <c r="G210" s="121"/>
      <c r="H210" s="106"/>
      <c r="I210" s="179"/>
      <c r="J210" s="12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</row>
    <row r="211" spans="1:211" s="4" customFormat="1" ht="60" customHeight="1" x14ac:dyDescent="0.3">
      <c r="A211" s="134" t="s">
        <v>6</v>
      </c>
      <c r="B211" s="135"/>
      <c r="C211" s="129"/>
      <c r="D211" s="25">
        <v>134</v>
      </c>
      <c r="E211" s="148"/>
      <c r="F211" s="145"/>
      <c r="G211" s="121"/>
      <c r="H211" s="106"/>
      <c r="I211" s="179"/>
      <c r="J211" s="124"/>
      <c r="K211" s="26"/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</row>
    <row r="212" spans="1:211" s="4" customFormat="1" ht="60" customHeight="1" x14ac:dyDescent="0.3">
      <c r="A212" s="136" t="s">
        <v>7</v>
      </c>
      <c r="B212" s="137"/>
      <c r="C212" s="129"/>
      <c r="D212" s="25">
        <v>140</v>
      </c>
      <c r="E212" s="148"/>
      <c r="F212" s="145"/>
      <c r="G212" s="121"/>
      <c r="H212" s="106"/>
      <c r="I212" s="179"/>
      <c r="J212" s="124"/>
      <c r="K212" s="26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</row>
    <row r="213" spans="1:211" s="4" customFormat="1" ht="60" customHeight="1" x14ac:dyDescent="0.3">
      <c r="A213" s="138" t="s">
        <v>8</v>
      </c>
      <c r="B213" s="139"/>
      <c r="C213" s="129"/>
      <c r="D213" s="25"/>
      <c r="E213" s="148"/>
      <c r="F213" s="145"/>
      <c r="G213" s="121"/>
      <c r="H213" s="106"/>
      <c r="I213" s="179"/>
      <c r="J213" s="124"/>
      <c r="K213" s="26"/>
      <c r="L213" s="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</row>
    <row r="214" spans="1:211" s="4" customFormat="1" ht="60" customHeight="1" x14ac:dyDescent="0.3">
      <c r="A214" s="140"/>
      <c r="B214" s="141"/>
      <c r="C214" s="129"/>
      <c r="D214" s="25"/>
      <c r="E214" s="148"/>
      <c r="F214" s="145"/>
      <c r="G214" s="121"/>
      <c r="H214" s="106"/>
      <c r="I214" s="179"/>
      <c r="J214" s="124"/>
      <c r="K214" s="26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</row>
    <row r="215" spans="1:211" s="4" customFormat="1" ht="60" customHeight="1" thickBot="1" x14ac:dyDescent="0.35">
      <c r="A215" s="142"/>
      <c r="B215" s="143"/>
      <c r="C215" s="130"/>
      <c r="D215" s="25"/>
      <c r="E215" s="148"/>
      <c r="F215" s="146"/>
      <c r="G215" s="122"/>
      <c r="H215" s="107"/>
      <c r="I215" s="180"/>
      <c r="J215" s="125"/>
      <c r="K215" s="26"/>
      <c r="L215" s="2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</row>
    <row r="216" spans="1:211" s="11" customFormat="1" ht="11.25" customHeight="1" thickBot="1" x14ac:dyDescent="0.25">
      <c r="A216" s="5"/>
      <c r="B216" s="6"/>
      <c r="C216" s="6"/>
      <c r="D216" s="6"/>
      <c r="E216" s="53"/>
      <c r="F216" s="63"/>
      <c r="G216" s="96"/>
      <c r="H216" s="7"/>
      <c r="I216" s="181"/>
      <c r="J216" s="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</row>
    <row r="217" spans="1:211" s="11" customFormat="1" ht="60" customHeight="1" x14ac:dyDescent="0.2">
      <c r="A217" s="149" t="s">
        <v>4</v>
      </c>
      <c r="B217" s="150"/>
      <c r="C217" s="128"/>
      <c r="D217" s="22">
        <v>122</v>
      </c>
      <c r="E217" s="147">
        <v>4</v>
      </c>
      <c r="F217" s="144">
        <v>290</v>
      </c>
      <c r="G217" s="120">
        <v>120</v>
      </c>
      <c r="H217" s="105"/>
      <c r="I217" s="190" t="s">
        <v>91</v>
      </c>
      <c r="J217" s="123">
        <f>H217*G217</f>
        <v>0</v>
      </c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</row>
    <row r="218" spans="1:211" s="11" customFormat="1" ht="60" customHeight="1" x14ac:dyDescent="0.85">
      <c r="A218" s="23" t="s">
        <v>5</v>
      </c>
      <c r="B218" s="24" t="s">
        <v>45</v>
      </c>
      <c r="C218" s="129"/>
      <c r="D218" s="25">
        <v>128</v>
      </c>
      <c r="E218" s="148"/>
      <c r="F218" s="145"/>
      <c r="G218" s="121"/>
      <c r="H218" s="106"/>
      <c r="I218" s="191"/>
      <c r="J218" s="12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</row>
    <row r="219" spans="1:211" s="4" customFormat="1" ht="60" customHeight="1" x14ac:dyDescent="0.3">
      <c r="A219" s="134" t="s">
        <v>24</v>
      </c>
      <c r="B219" s="135"/>
      <c r="C219" s="129"/>
      <c r="D219" s="25">
        <v>134</v>
      </c>
      <c r="E219" s="148"/>
      <c r="F219" s="145"/>
      <c r="G219" s="121"/>
      <c r="H219" s="106"/>
      <c r="I219" s="191"/>
      <c r="J219" s="124"/>
      <c r="K219" s="26"/>
      <c r="L219" s="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</row>
    <row r="220" spans="1:211" s="4" customFormat="1" ht="60" customHeight="1" x14ac:dyDescent="0.3">
      <c r="A220" s="136" t="s">
        <v>7</v>
      </c>
      <c r="B220" s="137"/>
      <c r="C220" s="129"/>
      <c r="D220" s="25">
        <v>140</v>
      </c>
      <c r="E220" s="148"/>
      <c r="F220" s="145"/>
      <c r="G220" s="121"/>
      <c r="H220" s="106"/>
      <c r="I220" s="191"/>
      <c r="J220" s="124"/>
      <c r="K220" s="26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</row>
    <row r="221" spans="1:211" s="4" customFormat="1" ht="60" customHeight="1" x14ac:dyDescent="0.3">
      <c r="A221" s="138" t="s">
        <v>46</v>
      </c>
      <c r="B221" s="139"/>
      <c r="C221" s="129"/>
      <c r="D221" s="25"/>
      <c r="E221" s="148"/>
      <c r="F221" s="145"/>
      <c r="G221" s="121"/>
      <c r="H221" s="106"/>
      <c r="I221" s="191"/>
      <c r="J221" s="124"/>
      <c r="K221" s="26"/>
      <c r="L221" s="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</row>
    <row r="222" spans="1:211" s="4" customFormat="1" ht="60" customHeight="1" x14ac:dyDescent="0.3">
      <c r="A222" s="140"/>
      <c r="B222" s="141"/>
      <c r="C222" s="129"/>
      <c r="D222" s="25"/>
      <c r="E222" s="148"/>
      <c r="F222" s="145"/>
      <c r="G222" s="121"/>
      <c r="H222" s="106"/>
      <c r="I222" s="191"/>
      <c r="J222" s="124"/>
      <c r="K222" s="26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</row>
    <row r="223" spans="1:211" s="4" customFormat="1" ht="60" customHeight="1" thickBot="1" x14ac:dyDescent="0.35">
      <c r="A223" s="142"/>
      <c r="B223" s="143"/>
      <c r="C223" s="130"/>
      <c r="D223" s="25"/>
      <c r="E223" s="148"/>
      <c r="F223" s="146"/>
      <c r="G223" s="122"/>
      <c r="H223" s="107"/>
      <c r="I223" s="192"/>
      <c r="J223" s="125"/>
      <c r="K223" s="26"/>
      <c r="L223" s="2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</row>
    <row r="224" spans="1:211" s="11" customFormat="1" ht="11.25" customHeight="1" thickBot="1" x14ac:dyDescent="0.25">
      <c r="A224" s="5"/>
      <c r="B224" s="6"/>
      <c r="C224" s="6"/>
      <c r="D224" s="6"/>
      <c r="E224" s="53"/>
      <c r="F224" s="63"/>
      <c r="G224" s="96"/>
      <c r="H224" s="7"/>
      <c r="I224" s="181"/>
      <c r="J224" s="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</row>
    <row r="225" spans="1:211" s="11" customFormat="1" ht="60" customHeight="1" x14ac:dyDescent="0.2">
      <c r="A225" s="149" t="s">
        <v>4</v>
      </c>
      <c r="B225" s="150"/>
      <c r="C225" s="128"/>
      <c r="D225" s="22">
        <v>122</v>
      </c>
      <c r="E225" s="147">
        <v>4</v>
      </c>
      <c r="F225" s="144">
        <v>290</v>
      </c>
      <c r="G225" s="120">
        <v>150</v>
      </c>
      <c r="H225" s="105"/>
      <c r="I225" s="178" t="s">
        <v>89</v>
      </c>
      <c r="J225" s="123">
        <f>H225*G225</f>
        <v>0</v>
      </c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</row>
    <row r="226" spans="1:211" s="11" customFormat="1" ht="60" customHeight="1" x14ac:dyDescent="0.85">
      <c r="A226" s="23" t="s">
        <v>5</v>
      </c>
      <c r="B226" s="24" t="s">
        <v>45</v>
      </c>
      <c r="C226" s="129"/>
      <c r="D226" s="25">
        <v>128</v>
      </c>
      <c r="E226" s="148"/>
      <c r="F226" s="145"/>
      <c r="G226" s="121"/>
      <c r="H226" s="106"/>
      <c r="I226" s="179"/>
      <c r="J226" s="12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</row>
    <row r="227" spans="1:211" s="4" customFormat="1" ht="60" customHeight="1" x14ac:dyDescent="0.3">
      <c r="A227" s="134" t="s">
        <v>6</v>
      </c>
      <c r="B227" s="135"/>
      <c r="C227" s="129"/>
      <c r="D227" s="25">
        <v>134</v>
      </c>
      <c r="E227" s="148"/>
      <c r="F227" s="145"/>
      <c r="G227" s="121"/>
      <c r="H227" s="106"/>
      <c r="I227" s="179"/>
      <c r="J227" s="124"/>
      <c r="K227" s="26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</row>
    <row r="228" spans="1:211" s="4" customFormat="1" ht="60" customHeight="1" x14ac:dyDescent="0.3">
      <c r="A228" s="136" t="s">
        <v>7</v>
      </c>
      <c r="B228" s="137"/>
      <c r="C228" s="129"/>
      <c r="D228" s="25">
        <v>140</v>
      </c>
      <c r="E228" s="148"/>
      <c r="F228" s="145"/>
      <c r="G228" s="121"/>
      <c r="H228" s="106"/>
      <c r="I228" s="179"/>
      <c r="J228" s="124"/>
      <c r="K228" s="26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</row>
    <row r="229" spans="1:211" s="4" customFormat="1" ht="60" customHeight="1" x14ac:dyDescent="0.3">
      <c r="A229" s="138" t="s">
        <v>46</v>
      </c>
      <c r="B229" s="139"/>
      <c r="C229" s="129"/>
      <c r="D229" s="25"/>
      <c r="E229" s="148"/>
      <c r="F229" s="145"/>
      <c r="G229" s="121"/>
      <c r="H229" s="106"/>
      <c r="I229" s="179"/>
      <c r="J229" s="124"/>
      <c r="K229" s="26"/>
      <c r="L229" s="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</row>
    <row r="230" spans="1:211" s="4" customFormat="1" ht="60" customHeight="1" x14ac:dyDescent="0.3">
      <c r="A230" s="140"/>
      <c r="B230" s="141"/>
      <c r="C230" s="129"/>
      <c r="D230" s="25"/>
      <c r="E230" s="148"/>
      <c r="F230" s="145"/>
      <c r="G230" s="121"/>
      <c r="H230" s="106"/>
      <c r="I230" s="179"/>
      <c r="J230" s="124"/>
      <c r="K230" s="26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</row>
    <row r="231" spans="1:211" s="4" customFormat="1" ht="60" customHeight="1" thickBot="1" x14ac:dyDescent="0.35">
      <c r="A231" s="142"/>
      <c r="B231" s="143"/>
      <c r="C231" s="130"/>
      <c r="D231" s="25"/>
      <c r="E231" s="148"/>
      <c r="F231" s="146"/>
      <c r="G231" s="122"/>
      <c r="H231" s="107"/>
      <c r="I231" s="180"/>
      <c r="J231" s="125"/>
      <c r="K231" s="26"/>
      <c r="L231" s="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</row>
    <row r="232" spans="1:211" s="11" customFormat="1" ht="11.25" customHeight="1" thickBot="1" x14ac:dyDescent="0.25">
      <c r="A232" s="5"/>
      <c r="B232" s="6"/>
      <c r="C232" s="6"/>
      <c r="D232" s="6"/>
      <c r="E232" s="53"/>
      <c r="F232" s="63"/>
      <c r="G232" s="96"/>
      <c r="H232" s="7"/>
      <c r="I232" s="181"/>
      <c r="J232" s="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</row>
    <row r="233" spans="1:211" s="11" customFormat="1" ht="60" customHeight="1" x14ac:dyDescent="0.2">
      <c r="A233" s="149" t="s">
        <v>14</v>
      </c>
      <c r="B233" s="150"/>
      <c r="C233" s="128"/>
      <c r="D233" s="22">
        <v>122</v>
      </c>
      <c r="E233" s="147">
        <v>4</v>
      </c>
      <c r="F233" s="144">
        <v>480</v>
      </c>
      <c r="G233" s="120">
        <v>185</v>
      </c>
      <c r="H233" s="105"/>
      <c r="I233" s="178" t="s">
        <v>86</v>
      </c>
      <c r="J233" s="123">
        <f>H233*G233</f>
        <v>0</v>
      </c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</row>
    <row r="234" spans="1:211" s="11" customFormat="1" ht="60" customHeight="1" x14ac:dyDescent="0.85">
      <c r="A234" s="23" t="s">
        <v>5</v>
      </c>
      <c r="B234" s="24" t="s">
        <v>47</v>
      </c>
      <c r="C234" s="129"/>
      <c r="D234" s="25">
        <v>128</v>
      </c>
      <c r="E234" s="148"/>
      <c r="F234" s="145"/>
      <c r="G234" s="121"/>
      <c r="H234" s="106"/>
      <c r="I234" s="179"/>
      <c r="J234" s="12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</row>
    <row r="235" spans="1:211" s="4" customFormat="1" ht="60" customHeight="1" x14ac:dyDescent="0.3">
      <c r="A235" s="134" t="s">
        <v>6</v>
      </c>
      <c r="B235" s="135"/>
      <c r="C235" s="129"/>
      <c r="D235" s="25">
        <v>134</v>
      </c>
      <c r="E235" s="148"/>
      <c r="F235" s="145"/>
      <c r="G235" s="121"/>
      <c r="H235" s="106"/>
      <c r="I235" s="179"/>
      <c r="J235" s="124"/>
      <c r="K235" s="26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</row>
    <row r="236" spans="1:211" s="4" customFormat="1" ht="60" customHeight="1" x14ac:dyDescent="0.3">
      <c r="A236" s="136" t="s">
        <v>7</v>
      </c>
      <c r="B236" s="137"/>
      <c r="C236" s="129"/>
      <c r="D236" s="25">
        <v>140</v>
      </c>
      <c r="E236" s="148"/>
      <c r="F236" s="145"/>
      <c r="G236" s="121"/>
      <c r="H236" s="106"/>
      <c r="I236" s="179"/>
      <c r="J236" s="124"/>
      <c r="K236" s="26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</row>
    <row r="237" spans="1:211" s="4" customFormat="1" ht="60" customHeight="1" x14ac:dyDescent="0.3">
      <c r="A237" s="138" t="s">
        <v>8</v>
      </c>
      <c r="B237" s="139"/>
      <c r="C237" s="129"/>
      <c r="D237" s="25"/>
      <c r="E237" s="148"/>
      <c r="F237" s="145"/>
      <c r="G237" s="121"/>
      <c r="H237" s="106"/>
      <c r="I237" s="179"/>
      <c r="J237" s="124"/>
      <c r="K237" s="26"/>
      <c r="L237" s="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</row>
    <row r="238" spans="1:211" s="4" customFormat="1" ht="60" customHeight="1" x14ac:dyDescent="0.3">
      <c r="A238" s="140"/>
      <c r="B238" s="141"/>
      <c r="C238" s="129"/>
      <c r="D238" s="25"/>
      <c r="E238" s="148"/>
      <c r="F238" s="145"/>
      <c r="G238" s="121"/>
      <c r="H238" s="106"/>
      <c r="I238" s="179"/>
      <c r="J238" s="124"/>
      <c r="K238" s="26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</row>
    <row r="239" spans="1:211" s="4" customFormat="1" ht="60" customHeight="1" thickBot="1" x14ac:dyDescent="0.35">
      <c r="A239" s="142"/>
      <c r="B239" s="143"/>
      <c r="C239" s="130"/>
      <c r="D239" s="25"/>
      <c r="E239" s="148"/>
      <c r="F239" s="146"/>
      <c r="G239" s="122"/>
      <c r="H239" s="107"/>
      <c r="I239" s="180"/>
      <c r="J239" s="125"/>
      <c r="K239" s="26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</row>
    <row r="240" spans="1:211" s="72" customFormat="1" ht="11.25" customHeight="1" thickBot="1" x14ac:dyDescent="0.25">
      <c r="A240" s="29"/>
      <c r="B240" s="30"/>
      <c r="C240" s="30"/>
      <c r="D240" s="30"/>
      <c r="E240" s="56"/>
      <c r="F240" s="63"/>
      <c r="G240" s="67"/>
      <c r="H240" s="31"/>
      <c r="I240" s="182"/>
      <c r="J240" s="3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</row>
    <row r="241" spans="1:204" s="72" customFormat="1" ht="60.75" customHeight="1" thickTop="1" thickBot="1" x14ac:dyDescent="0.3">
      <c r="A241" s="86"/>
      <c r="B241" s="73"/>
      <c r="C241" s="87" t="s">
        <v>51</v>
      </c>
      <c r="D241" s="73"/>
      <c r="E241" s="88"/>
      <c r="F241" s="89"/>
      <c r="G241" s="74"/>
      <c r="H241" s="74"/>
      <c r="I241" s="185"/>
      <c r="J241" s="75"/>
    </row>
    <row r="242" spans="1:204" s="72" customFormat="1" ht="11.25" customHeight="1" thickTop="1" thickBot="1" x14ac:dyDescent="0.25">
      <c r="A242" s="79"/>
      <c r="B242" s="6"/>
      <c r="C242" s="6"/>
      <c r="D242" s="80"/>
      <c r="E242" s="53"/>
      <c r="F242" s="61"/>
      <c r="G242" s="98"/>
      <c r="H242" s="8"/>
      <c r="I242" s="186"/>
      <c r="J242" s="92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</row>
    <row r="243" spans="1:204" s="72" customFormat="1" ht="41.25" customHeight="1" x14ac:dyDescent="0.2">
      <c r="A243" s="159" t="s">
        <v>54</v>
      </c>
      <c r="B243" s="127" t="s">
        <v>52</v>
      </c>
      <c r="C243" s="128"/>
      <c r="D243" s="81">
        <v>104</v>
      </c>
      <c r="E243" s="160">
        <v>5</v>
      </c>
      <c r="F243" s="162">
        <v>310</v>
      </c>
      <c r="G243" s="165">
        <v>200</v>
      </c>
      <c r="H243" s="105"/>
      <c r="I243" s="190" t="s">
        <v>91</v>
      </c>
      <c r="J243" s="123">
        <f>H243*G243</f>
        <v>0</v>
      </c>
      <c r="K243" s="82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</row>
    <row r="244" spans="1:204" s="72" customFormat="1" ht="41.25" customHeight="1" x14ac:dyDescent="0.85">
      <c r="A244" s="77" t="s">
        <v>5</v>
      </c>
      <c r="B244" s="24" t="s">
        <v>55</v>
      </c>
      <c r="C244" s="130"/>
      <c r="D244" s="83">
        <v>110</v>
      </c>
      <c r="E244" s="161"/>
      <c r="F244" s="163"/>
      <c r="G244" s="166"/>
      <c r="H244" s="106"/>
      <c r="I244" s="191"/>
      <c r="J244" s="124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</row>
    <row r="245" spans="1:204" s="85" customFormat="1" ht="41.25" customHeight="1" x14ac:dyDescent="0.2">
      <c r="A245" s="168" t="s">
        <v>53</v>
      </c>
      <c r="B245" s="135"/>
      <c r="C245" s="130"/>
      <c r="D245" s="83">
        <v>116</v>
      </c>
      <c r="E245" s="161"/>
      <c r="F245" s="163"/>
      <c r="G245" s="166"/>
      <c r="H245" s="106"/>
      <c r="I245" s="191"/>
      <c r="J245" s="124"/>
      <c r="K245" s="82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84"/>
      <c r="CY245" s="84"/>
      <c r="CZ245" s="84"/>
      <c r="DA245" s="84"/>
      <c r="DB245" s="84"/>
      <c r="DC245" s="84"/>
      <c r="DD245" s="84"/>
      <c r="DE245" s="84"/>
      <c r="DF245" s="84"/>
      <c r="DG245" s="84"/>
      <c r="DH245" s="84"/>
      <c r="DI245" s="84"/>
      <c r="DJ245" s="84"/>
      <c r="DK245" s="84"/>
      <c r="DL245" s="84"/>
      <c r="DM245" s="84"/>
      <c r="DN245" s="84"/>
      <c r="DO245" s="84"/>
      <c r="DP245" s="84"/>
      <c r="DQ245" s="84"/>
      <c r="DR245" s="84"/>
      <c r="DS245" s="84"/>
      <c r="DT245" s="84"/>
      <c r="DU245" s="84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  <c r="FF245" s="84"/>
      <c r="FG245" s="84"/>
      <c r="FH245" s="84"/>
      <c r="FI245" s="84"/>
      <c r="FJ245" s="84"/>
      <c r="FK245" s="84"/>
      <c r="FL245" s="84"/>
      <c r="FM245" s="84"/>
      <c r="FN245" s="84"/>
      <c r="FO245" s="84"/>
      <c r="FP245" s="84"/>
      <c r="FQ245" s="84"/>
      <c r="FR245" s="84"/>
      <c r="FS245" s="84"/>
      <c r="FT245" s="84"/>
      <c r="FU245" s="84"/>
      <c r="FV245" s="84"/>
      <c r="FW245" s="84"/>
      <c r="FX245" s="84"/>
      <c r="FY245" s="84"/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L245" s="84"/>
      <c r="GM245" s="84"/>
      <c r="GN245" s="84"/>
      <c r="GO245" s="84"/>
      <c r="GP245" s="84"/>
      <c r="GQ245" s="84"/>
      <c r="GR245" s="84"/>
      <c r="GS245" s="84"/>
      <c r="GT245" s="84"/>
      <c r="GU245" s="84"/>
      <c r="GV245" s="84"/>
    </row>
    <row r="246" spans="1:204" s="85" customFormat="1" ht="41.25" customHeight="1" x14ac:dyDescent="0.2">
      <c r="A246" s="169" t="s">
        <v>7</v>
      </c>
      <c r="B246" s="170"/>
      <c r="C246" s="130"/>
      <c r="D246" s="83">
        <v>122</v>
      </c>
      <c r="E246" s="161"/>
      <c r="F246" s="163"/>
      <c r="G246" s="166"/>
      <c r="H246" s="106"/>
      <c r="I246" s="191"/>
      <c r="J246" s="124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84"/>
      <c r="DM246" s="84"/>
      <c r="DN246" s="84"/>
      <c r="DO246" s="84"/>
      <c r="DP246" s="84"/>
      <c r="DQ246" s="84"/>
      <c r="DR246" s="84"/>
      <c r="DS246" s="84"/>
      <c r="DT246" s="84"/>
      <c r="DU246" s="84"/>
      <c r="DV246" s="84"/>
      <c r="DW246" s="84"/>
      <c r="DX246" s="84"/>
      <c r="DY246" s="84"/>
      <c r="DZ246" s="84"/>
      <c r="EA246" s="84"/>
      <c r="EB246" s="84"/>
      <c r="EC246" s="84"/>
      <c r="ED246" s="84"/>
      <c r="EE246" s="84"/>
      <c r="EF246" s="84"/>
      <c r="EG246" s="84"/>
      <c r="EH246" s="84"/>
      <c r="EI246" s="84"/>
      <c r="EJ246" s="84"/>
      <c r="EK246" s="84"/>
      <c r="EL246" s="84"/>
      <c r="EM246" s="84"/>
      <c r="EN246" s="84"/>
      <c r="EO246" s="84"/>
      <c r="EP246" s="84"/>
      <c r="EQ246" s="84"/>
      <c r="ER246" s="84"/>
      <c r="ES246" s="84"/>
      <c r="ET246" s="84"/>
      <c r="EU246" s="84"/>
      <c r="EV246" s="84"/>
      <c r="EW246" s="84"/>
      <c r="EX246" s="84"/>
      <c r="EY246" s="84"/>
      <c r="EZ246" s="84"/>
      <c r="FA246" s="84"/>
      <c r="FB246" s="84"/>
      <c r="FC246" s="84"/>
      <c r="FD246" s="84"/>
      <c r="FE246" s="84"/>
      <c r="FF246" s="84"/>
      <c r="FG246" s="84"/>
      <c r="FH246" s="84"/>
      <c r="FI246" s="84"/>
      <c r="FJ246" s="84"/>
      <c r="FK246" s="84"/>
      <c r="FL246" s="84"/>
      <c r="FM246" s="84"/>
      <c r="FN246" s="84"/>
      <c r="FO246" s="84"/>
      <c r="FP246" s="84"/>
      <c r="FQ246" s="84"/>
      <c r="FR246" s="84"/>
      <c r="FS246" s="84"/>
      <c r="FT246" s="84"/>
      <c r="FU246" s="84"/>
      <c r="FV246" s="84"/>
      <c r="FW246" s="84"/>
      <c r="FX246" s="84"/>
      <c r="FY246" s="84"/>
      <c r="FZ246" s="84"/>
      <c r="GA246" s="84"/>
      <c r="GB246" s="84"/>
      <c r="GC246" s="84"/>
      <c r="GD246" s="84"/>
      <c r="GE246" s="84"/>
      <c r="GF246" s="84"/>
      <c r="GG246" s="84"/>
      <c r="GH246" s="84"/>
      <c r="GI246" s="84"/>
      <c r="GJ246" s="84"/>
      <c r="GK246" s="84"/>
      <c r="GL246" s="84"/>
      <c r="GM246" s="84"/>
      <c r="GN246" s="84"/>
      <c r="GO246" s="84"/>
      <c r="GP246" s="84"/>
      <c r="GQ246" s="84"/>
      <c r="GR246" s="84"/>
      <c r="GS246" s="84"/>
      <c r="GT246" s="84"/>
      <c r="GU246" s="84"/>
      <c r="GV246" s="84"/>
    </row>
    <row r="247" spans="1:204" s="85" customFormat="1" ht="41.25" customHeight="1" x14ac:dyDescent="0.2">
      <c r="A247" s="171" t="s">
        <v>56</v>
      </c>
      <c r="B247" s="139"/>
      <c r="C247" s="130"/>
      <c r="D247" s="83">
        <v>128</v>
      </c>
      <c r="E247" s="161"/>
      <c r="F247" s="163"/>
      <c r="G247" s="166"/>
      <c r="H247" s="106"/>
      <c r="I247" s="191"/>
      <c r="J247" s="124"/>
      <c r="K247" s="82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84"/>
      <c r="CY247" s="84"/>
      <c r="CZ247" s="84"/>
      <c r="DA247" s="84"/>
      <c r="DB247" s="84"/>
      <c r="DC247" s="84"/>
      <c r="DD247" s="84"/>
      <c r="DE247" s="84"/>
      <c r="DF247" s="84"/>
      <c r="DG247" s="84"/>
      <c r="DH247" s="84"/>
      <c r="DI247" s="84"/>
      <c r="DJ247" s="84"/>
      <c r="DK247" s="84"/>
      <c r="DL247" s="84"/>
      <c r="DM247" s="84"/>
      <c r="DN247" s="84"/>
      <c r="DO247" s="84"/>
      <c r="DP247" s="84"/>
      <c r="DQ247" s="84"/>
      <c r="DR247" s="84"/>
      <c r="DS247" s="84"/>
      <c r="DT247" s="84"/>
      <c r="DU247" s="84"/>
      <c r="DV247" s="84"/>
      <c r="DW247" s="84"/>
      <c r="DX247" s="84"/>
      <c r="DY247" s="84"/>
      <c r="DZ247" s="84"/>
      <c r="EA247" s="84"/>
      <c r="EB247" s="84"/>
      <c r="EC247" s="84"/>
      <c r="ED247" s="84"/>
      <c r="EE247" s="84"/>
      <c r="EF247" s="84"/>
      <c r="EG247" s="84"/>
      <c r="EH247" s="84"/>
      <c r="EI247" s="84"/>
      <c r="EJ247" s="84"/>
      <c r="EK247" s="84"/>
      <c r="EL247" s="84"/>
      <c r="EM247" s="84"/>
      <c r="EN247" s="84"/>
      <c r="EO247" s="84"/>
      <c r="EP247" s="84"/>
      <c r="EQ247" s="84"/>
      <c r="ER247" s="84"/>
      <c r="ES247" s="84"/>
      <c r="ET247" s="84"/>
      <c r="EU247" s="84"/>
      <c r="EV247" s="84"/>
      <c r="EW247" s="84"/>
      <c r="EX247" s="84"/>
      <c r="EY247" s="84"/>
      <c r="EZ247" s="84"/>
      <c r="FA247" s="84"/>
      <c r="FB247" s="84"/>
      <c r="FC247" s="84"/>
      <c r="FD247" s="84"/>
      <c r="FE247" s="84"/>
      <c r="FF247" s="84"/>
      <c r="FG247" s="84"/>
      <c r="FH247" s="84"/>
      <c r="FI247" s="84"/>
      <c r="FJ247" s="84"/>
      <c r="FK247" s="84"/>
      <c r="FL247" s="84"/>
      <c r="FM247" s="84"/>
      <c r="FN247" s="84"/>
      <c r="FO247" s="84"/>
      <c r="FP247" s="84"/>
      <c r="FQ247" s="84"/>
      <c r="FR247" s="84"/>
      <c r="FS247" s="84"/>
      <c r="FT247" s="84"/>
      <c r="FU247" s="84"/>
      <c r="FV247" s="84"/>
      <c r="FW247" s="84"/>
      <c r="FX247" s="84"/>
      <c r="FY247" s="84"/>
      <c r="FZ247" s="84"/>
      <c r="GA247" s="84"/>
      <c r="GB247" s="84"/>
      <c r="GC247" s="84"/>
      <c r="GD247" s="84"/>
      <c r="GE247" s="84"/>
      <c r="GF247" s="84"/>
      <c r="GG247" s="84"/>
      <c r="GH247" s="84"/>
      <c r="GI247" s="84"/>
      <c r="GJ247" s="84"/>
      <c r="GK247" s="84"/>
      <c r="GL247" s="84"/>
      <c r="GM247" s="84"/>
      <c r="GN247" s="84"/>
      <c r="GO247" s="84"/>
      <c r="GP247" s="84"/>
      <c r="GQ247" s="84"/>
      <c r="GR247" s="84"/>
      <c r="GS247" s="84"/>
      <c r="GT247" s="84"/>
      <c r="GU247" s="84"/>
      <c r="GV247" s="84"/>
    </row>
    <row r="248" spans="1:204" s="85" customFormat="1" ht="41.25" customHeight="1" x14ac:dyDescent="0.2">
      <c r="A248" s="172" t="s">
        <v>57</v>
      </c>
      <c r="B248" s="141"/>
      <c r="C248" s="130"/>
      <c r="D248" s="83"/>
      <c r="E248" s="161"/>
      <c r="F248" s="163"/>
      <c r="G248" s="166"/>
      <c r="H248" s="106"/>
      <c r="I248" s="191"/>
      <c r="J248" s="124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84"/>
      <c r="CY248" s="84"/>
      <c r="CZ248" s="84"/>
      <c r="DA248" s="84"/>
      <c r="DB248" s="84"/>
      <c r="DC248" s="84"/>
      <c r="DD248" s="84"/>
      <c r="DE248" s="84"/>
      <c r="DF248" s="84"/>
      <c r="DG248" s="84"/>
      <c r="DH248" s="84"/>
      <c r="DI248" s="84"/>
      <c r="DJ248" s="84"/>
      <c r="DK248" s="84"/>
      <c r="DL248" s="84"/>
      <c r="DM248" s="84"/>
      <c r="DN248" s="84"/>
      <c r="DO248" s="84"/>
      <c r="DP248" s="84"/>
      <c r="DQ248" s="84"/>
      <c r="DR248" s="84"/>
      <c r="DS248" s="84"/>
      <c r="DT248" s="84"/>
      <c r="DU248" s="84"/>
      <c r="DV248" s="84"/>
      <c r="DW248" s="84"/>
      <c r="DX248" s="84"/>
      <c r="DY248" s="84"/>
      <c r="DZ248" s="84"/>
      <c r="EA248" s="84"/>
      <c r="EB248" s="84"/>
      <c r="EC248" s="84"/>
      <c r="ED248" s="84"/>
      <c r="EE248" s="84"/>
      <c r="EF248" s="84"/>
      <c r="EG248" s="84"/>
      <c r="EH248" s="84"/>
      <c r="EI248" s="84"/>
      <c r="EJ248" s="84"/>
      <c r="EK248" s="84"/>
      <c r="EL248" s="84"/>
      <c r="EM248" s="84"/>
      <c r="EN248" s="84"/>
      <c r="EO248" s="84"/>
      <c r="EP248" s="84"/>
      <c r="EQ248" s="84"/>
      <c r="ER248" s="84"/>
      <c r="ES248" s="84"/>
      <c r="ET248" s="84"/>
      <c r="EU248" s="84"/>
      <c r="EV248" s="84"/>
      <c r="EW248" s="84"/>
      <c r="EX248" s="84"/>
      <c r="EY248" s="84"/>
      <c r="EZ248" s="84"/>
      <c r="FA248" s="84"/>
      <c r="FB248" s="84"/>
      <c r="FC248" s="84"/>
      <c r="FD248" s="84"/>
      <c r="FE248" s="84"/>
      <c r="FF248" s="84"/>
      <c r="FG248" s="84"/>
      <c r="FH248" s="84"/>
      <c r="FI248" s="84"/>
      <c r="FJ248" s="84"/>
      <c r="FK248" s="84"/>
      <c r="FL248" s="84"/>
      <c r="FM248" s="84"/>
      <c r="FN248" s="84"/>
      <c r="FO248" s="84"/>
      <c r="FP248" s="84"/>
      <c r="FQ248" s="84"/>
      <c r="FR248" s="84"/>
      <c r="FS248" s="84"/>
      <c r="FT248" s="84"/>
      <c r="FU248" s="84"/>
      <c r="FV248" s="84"/>
      <c r="FW248" s="84"/>
      <c r="FX248" s="84"/>
      <c r="FY248" s="84"/>
      <c r="FZ248" s="84"/>
      <c r="GA248" s="84"/>
      <c r="GB248" s="84"/>
      <c r="GC248" s="84"/>
      <c r="GD248" s="84"/>
      <c r="GE248" s="84"/>
      <c r="GF248" s="84"/>
      <c r="GG248" s="84"/>
      <c r="GH248" s="84"/>
      <c r="GI248" s="84"/>
      <c r="GJ248" s="84"/>
      <c r="GK248" s="84"/>
      <c r="GL248" s="84"/>
      <c r="GM248" s="84"/>
      <c r="GN248" s="84"/>
      <c r="GO248" s="84"/>
      <c r="GP248" s="84"/>
      <c r="GQ248" s="84"/>
      <c r="GR248" s="84"/>
      <c r="GS248" s="84"/>
      <c r="GT248" s="84"/>
      <c r="GU248" s="84"/>
      <c r="GV248" s="84"/>
    </row>
    <row r="249" spans="1:204" s="85" customFormat="1" ht="41.25" customHeight="1" thickBot="1" x14ac:dyDescent="0.25">
      <c r="A249" s="173"/>
      <c r="B249" s="143"/>
      <c r="C249" s="130"/>
      <c r="D249" s="83"/>
      <c r="E249" s="161"/>
      <c r="F249" s="164"/>
      <c r="G249" s="167"/>
      <c r="H249" s="107"/>
      <c r="I249" s="192"/>
      <c r="J249" s="125"/>
      <c r="K249" s="82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84"/>
      <c r="CY249" s="84"/>
      <c r="CZ249" s="84"/>
      <c r="DA249" s="84"/>
      <c r="DB249" s="84"/>
      <c r="DC249" s="84"/>
      <c r="DD249" s="84"/>
      <c r="DE249" s="84"/>
      <c r="DF249" s="84"/>
      <c r="DG249" s="84"/>
      <c r="DH249" s="84"/>
      <c r="DI249" s="84"/>
      <c r="DJ249" s="84"/>
      <c r="DK249" s="84"/>
      <c r="DL249" s="84"/>
      <c r="DM249" s="84"/>
      <c r="DN249" s="84"/>
      <c r="DO249" s="84"/>
      <c r="DP249" s="84"/>
      <c r="DQ249" s="84"/>
      <c r="DR249" s="84"/>
      <c r="DS249" s="84"/>
      <c r="DT249" s="84"/>
      <c r="DU249" s="84"/>
      <c r="DV249" s="84"/>
      <c r="DW249" s="84"/>
      <c r="DX249" s="84"/>
      <c r="DY249" s="84"/>
      <c r="DZ249" s="84"/>
      <c r="EA249" s="84"/>
      <c r="EB249" s="8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4"/>
      <c r="EM249" s="84"/>
      <c r="EN249" s="84"/>
      <c r="EO249" s="84"/>
      <c r="EP249" s="84"/>
      <c r="EQ249" s="84"/>
      <c r="ER249" s="84"/>
      <c r="ES249" s="84"/>
      <c r="ET249" s="84"/>
      <c r="EU249" s="84"/>
      <c r="EV249" s="84"/>
      <c r="EW249" s="84"/>
      <c r="EX249" s="84"/>
      <c r="EY249" s="84"/>
      <c r="EZ249" s="84"/>
      <c r="FA249" s="84"/>
      <c r="FB249" s="84"/>
      <c r="FC249" s="84"/>
      <c r="FD249" s="84"/>
      <c r="FE249" s="84"/>
      <c r="FF249" s="84"/>
      <c r="FG249" s="84"/>
      <c r="FH249" s="84"/>
      <c r="FI249" s="84"/>
      <c r="FJ249" s="84"/>
      <c r="FK249" s="84"/>
      <c r="FL249" s="84"/>
      <c r="FM249" s="84"/>
      <c r="FN249" s="84"/>
      <c r="FO249" s="84"/>
      <c r="FP249" s="84"/>
      <c r="FQ249" s="84"/>
      <c r="FR249" s="84"/>
      <c r="FS249" s="84"/>
      <c r="FT249" s="84"/>
      <c r="FU249" s="84"/>
      <c r="FV249" s="84"/>
      <c r="FW249" s="84"/>
      <c r="FX249" s="84"/>
      <c r="FY249" s="84"/>
      <c r="FZ249" s="84"/>
      <c r="GA249" s="84"/>
      <c r="GB249" s="84"/>
      <c r="GC249" s="84"/>
      <c r="GD249" s="84"/>
      <c r="GE249" s="84"/>
      <c r="GF249" s="84"/>
      <c r="GG249" s="84"/>
      <c r="GH249" s="84"/>
      <c r="GI249" s="84"/>
      <c r="GJ249" s="84"/>
      <c r="GK249" s="84"/>
      <c r="GL249" s="84"/>
      <c r="GM249" s="84"/>
      <c r="GN249" s="84"/>
      <c r="GO249" s="84"/>
      <c r="GP249" s="84"/>
      <c r="GQ249" s="84"/>
      <c r="GR249" s="84"/>
      <c r="GS249" s="84"/>
      <c r="GT249" s="84"/>
      <c r="GU249" s="84"/>
      <c r="GV249" s="84"/>
    </row>
    <row r="250" spans="1:204" s="72" customFormat="1" ht="11.25" customHeight="1" thickBot="1" x14ac:dyDescent="0.25">
      <c r="A250" s="79"/>
      <c r="B250" s="6"/>
      <c r="C250" s="6"/>
      <c r="D250" s="80"/>
      <c r="E250" s="53"/>
      <c r="F250" s="61"/>
      <c r="G250" s="98"/>
      <c r="H250" s="8"/>
      <c r="I250" s="186"/>
      <c r="J250" s="9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</row>
    <row r="251" spans="1:204" s="72" customFormat="1" ht="41.25" customHeight="1" x14ac:dyDescent="0.2">
      <c r="A251" s="159" t="s">
        <v>58</v>
      </c>
      <c r="B251" s="127" t="s">
        <v>52</v>
      </c>
      <c r="C251" s="128"/>
      <c r="D251" s="76">
        <v>104</v>
      </c>
      <c r="E251" s="147">
        <v>5</v>
      </c>
      <c r="F251" s="162">
        <v>320</v>
      </c>
      <c r="G251" s="165">
        <v>80</v>
      </c>
      <c r="H251" s="105"/>
      <c r="I251" s="190" t="s">
        <v>91</v>
      </c>
      <c r="J251" s="123">
        <f>H251*G251</f>
        <v>0</v>
      </c>
      <c r="K251" s="2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</row>
    <row r="252" spans="1:204" s="72" customFormat="1" ht="41.25" customHeight="1" x14ac:dyDescent="0.85">
      <c r="A252" s="77" t="s">
        <v>5</v>
      </c>
      <c r="B252" s="24" t="s">
        <v>59</v>
      </c>
      <c r="C252" s="130"/>
      <c r="D252" s="78">
        <v>110</v>
      </c>
      <c r="E252" s="148"/>
      <c r="F252" s="163"/>
      <c r="G252" s="166"/>
      <c r="H252" s="106"/>
      <c r="I252" s="191"/>
      <c r="J252" s="12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</row>
    <row r="253" spans="1:204" s="4" customFormat="1" ht="41.25" customHeight="1" x14ac:dyDescent="0.2">
      <c r="A253" s="168" t="s">
        <v>60</v>
      </c>
      <c r="B253" s="135"/>
      <c r="C253" s="130"/>
      <c r="D253" s="78">
        <v>116</v>
      </c>
      <c r="E253" s="148"/>
      <c r="F253" s="163"/>
      <c r="G253" s="166"/>
      <c r="H253" s="106"/>
      <c r="I253" s="191"/>
      <c r="J253" s="124"/>
      <c r="K253" s="2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</row>
    <row r="254" spans="1:204" s="4" customFormat="1" ht="41.25" customHeight="1" x14ac:dyDescent="0.2">
      <c r="A254" s="174" t="s">
        <v>7</v>
      </c>
      <c r="B254" s="137"/>
      <c r="C254" s="130"/>
      <c r="D254" s="78">
        <v>122</v>
      </c>
      <c r="E254" s="148"/>
      <c r="F254" s="163"/>
      <c r="G254" s="166"/>
      <c r="H254" s="106"/>
      <c r="I254" s="191"/>
      <c r="J254" s="12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</row>
    <row r="255" spans="1:204" s="4" customFormat="1" ht="41.25" customHeight="1" x14ac:dyDescent="0.2">
      <c r="A255" s="171" t="s">
        <v>61</v>
      </c>
      <c r="B255" s="139"/>
      <c r="C255" s="130"/>
      <c r="D255" s="78">
        <v>128</v>
      </c>
      <c r="E255" s="148"/>
      <c r="F255" s="163"/>
      <c r="G255" s="166"/>
      <c r="H255" s="106"/>
      <c r="I255" s="191"/>
      <c r="J255" s="124"/>
      <c r="K255" s="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</row>
    <row r="256" spans="1:204" s="4" customFormat="1" ht="41.25" customHeight="1" x14ac:dyDescent="0.2">
      <c r="A256" s="172" t="s">
        <v>62</v>
      </c>
      <c r="B256" s="141"/>
      <c r="C256" s="130"/>
      <c r="D256" s="78"/>
      <c r="E256" s="148"/>
      <c r="F256" s="163"/>
      <c r="G256" s="166"/>
      <c r="H256" s="106"/>
      <c r="I256" s="191"/>
      <c r="J256" s="12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</row>
    <row r="257" spans="1:204" s="4" customFormat="1" ht="41.25" customHeight="1" thickBot="1" x14ac:dyDescent="0.25">
      <c r="A257" s="173"/>
      <c r="B257" s="143"/>
      <c r="C257" s="130"/>
      <c r="D257" s="78"/>
      <c r="E257" s="148"/>
      <c r="F257" s="164"/>
      <c r="G257" s="167"/>
      <c r="H257" s="107"/>
      <c r="I257" s="192"/>
      <c r="J257" s="125"/>
      <c r="K257" s="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</row>
    <row r="258" spans="1:204" s="72" customFormat="1" ht="11.25" customHeight="1" thickBot="1" x14ac:dyDescent="0.25">
      <c r="A258" s="79"/>
      <c r="B258" s="6"/>
      <c r="C258" s="6"/>
      <c r="D258" s="80"/>
      <c r="E258" s="53"/>
      <c r="F258" s="61"/>
      <c r="G258" s="98"/>
      <c r="H258" s="8"/>
      <c r="I258" s="186"/>
      <c r="J258" s="9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</row>
    <row r="259" spans="1:204" s="72" customFormat="1" ht="41.25" customHeight="1" x14ac:dyDescent="0.2">
      <c r="A259" s="159" t="s">
        <v>63</v>
      </c>
      <c r="B259" s="127" t="s">
        <v>52</v>
      </c>
      <c r="C259" s="128"/>
      <c r="D259" s="81">
        <v>104</v>
      </c>
      <c r="E259" s="160">
        <v>5</v>
      </c>
      <c r="F259" s="162">
        <v>260</v>
      </c>
      <c r="G259" s="165">
        <v>130</v>
      </c>
      <c r="H259" s="105"/>
      <c r="I259" s="178" t="s">
        <v>89</v>
      </c>
      <c r="J259" s="123">
        <f>H259*G259</f>
        <v>0</v>
      </c>
      <c r="K259" s="82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</row>
    <row r="260" spans="1:204" s="72" customFormat="1" ht="41.25" customHeight="1" x14ac:dyDescent="0.85">
      <c r="A260" s="77" t="s">
        <v>5</v>
      </c>
      <c r="B260" s="24" t="s">
        <v>64</v>
      </c>
      <c r="C260" s="130"/>
      <c r="D260" s="83">
        <v>110</v>
      </c>
      <c r="E260" s="161"/>
      <c r="F260" s="163"/>
      <c r="G260" s="166"/>
      <c r="H260" s="106"/>
      <c r="I260" s="179"/>
      <c r="J260" s="124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</row>
    <row r="261" spans="1:204" s="85" customFormat="1" ht="41.25" customHeight="1" x14ac:dyDescent="0.2">
      <c r="A261" s="168" t="s">
        <v>53</v>
      </c>
      <c r="B261" s="135"/>
      <c r="C261" s="130"/>
      <c r="D261" s="83">
        <v>116</v>
      </c>
      <c r="E261" s="161"/>
      <c r="F261" s="163"/>
      <c r="G261" s="166"/>
      <c r="H261" s="106"/>
      <c r="I261" s="179"/>
      <c r="J261" s="124"/>
      <c r="K261" s="82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84"/>
      <c r="CY261" s="84"/>
      <c r="CZ261" s="84"/>
      <c r="DA261" s="84"/>
      <c r="DB261" s="84"/>
      <c r="DC261" s="84"/>
      <c r="DD261" s="84"/>
      <c r="DE261" s="84"/>
      <c r="DF261" s="84"/>
      <c r="DG261" s="84"/>
      <c r="DH261" s="84"/>
      <c r="DI261" s="84"/>
      <c r="DJ261" s="84"/>
      <c r="DK261" s="84"/>
      <c r="DL261" s="84"/>
      <c r="DM261" s="84"/>
      <c r="DN261" s="84"/>
      <c r="DO261" s="84"/>
      <c r="DP261" s="84"/>
      <c r="DQ261" s="84"/>
      <c r="DR261" s="84"/>
      <c r="DS261" s="84"/>
      <c r="DT261" s="84"/>
      <c r="DU261" s="84"/>
      <c r="DV261" s="84"/>
      <c r="DW261" s="84"/>
      <c r="DX261" s="84"/>
      <c r="DY261" s="84"/>
      <c r="DZ261" s="84"/>
      <c r="EA261" s="84"/>
      <c r="EB261" s="8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4"/>
      <c r="EM261" s="84"/>
      <c r="EN261" s="84"/>
      <c r="EO261" s="84"/>
      <c r="EP261" s="84"/>
      <c r="EQ261" s="84"/>
      <c r="ER261" s="84"/>
      <c r="ES261" s="84"/>
      <c r="ET261" s="84"/>
      <c r="EU261" s="84"/>
      <c r="EV261" s="84"/>
      <c r="EW261" s="84"/>
      <c r="EX261" s="84"/>
      <c r="EY261" s="84"/>
      <c r="EZ261" s="84"/>
      <c r="FA261" s="84"/>
      <c r="FB261" s="84"/>
      <c r="FC261" s="84"/>
      <c r="FD261" s="84"/>
      <c r="FE261" s="84"/>
      <c r="FF261" s="84"/>
      <c r="FG261" s="84"/>
      <c r="FH261" s="84"/>
      <c r="FI261" s="84"/>
      <c r="FJ261" s="84"/>
      <c r="FK261" s="84"/>
      <c r="FL261" s="84"/>
      <c r="FM261" s="84"/>
      <c r="FN261" s="84"/>
      <c r="FO261" s="84"/>
      <c r="FP261" s="84"/>
      <c r="FQ261" s="84"/>
      <c r="FR261" s="84"/>
      <c r="FS261" s="84"/>
      <c r="FT261" s="84"/>
      <c r="FU261" s="84"/>
      <c r="FV261" s="84"/>
      <c r="FW261" s="84"/>
      <c r="FX261" s="84"/>
      <c r="FY261" s="84"/>
      <c r="FZ261" s="84"/>
      <c r="GA261" s="84"/>
      <c r="GB261" s="84"/>
      <c r="GC261" s="84"/>
      <c r="GD261" s="84"/>
      <c r="GE261" s="84"/>
      <c r="GF261" s="84"/>
      <c r="GG261" s="84"/>
      <c r="GH261" s="84"/>
      <c r="GI261" s="84"/>
      <c r="GJ261" s="84"/>
      <c r="GK261" s="84"/>
      <c r="GL261" s="84"/>
      <c r="GM261" s="84"/>
      <c r="GN261" s="84"/>
      <c r="GO261" s="84"/>
      <c r="GP261" s="84"/>
      <c r="GQ261" s="84"/>
      <c r="GR261" s="84"/>
      <c r="GS261" s="84"/>
      <c r="GT261" s="84"/>
      <c r="GU261" s="84"/>
      <c r="GV261" s="84"/>
    </row>
    <row r="262" spans="1:204" s="85" customFormat="1" ht="41.25" customHeight="1" x14ac:dyDescent="0.2">
      <c r="A262" s="169" t="s">
        <v>7</v>
      </c>
      <c r="B262" s="170"/>
      <c r="C262" s="130"/>
      <c r="D262" s="83">
        <v>122</v>
      </c>
      <c r="E262" s="161"/>
      <c r="F262" s="163"/>
      <c r="G262" s="166"/>
      <c r="H262" s="106"/>
      <c r="I262" s="179"/>
      <c r="J262" s="124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84"/>
      <c r="CY262" s="84"/>
      <c r="CZ262" s="84"/>
      <c r="DA262" s="84"/>
      <c r="DB262" s="84"/>
      <c r="DC262" s="84"/>
      <c r="DD262" s="84"/>
      <c r="DE262" s="84"/>
      <c r="DF262" s="84"/>
      <c r="DG262" s="84"/>
      <c r="DH262" s="84"/>
      <c r="DI262" s="84"/>
      <c r="DJ262" s="84"/>
      <c r="DK262" s="84"/>
      <c r="DL262" s="84"/>
      <c r="DM262" s="84"/>
      <c r="DN262" s="84"/>
      <c r="DO262" s="84"/>
      <c r="DP262" s="84"/>
      <c r="DQ262" s="84"/>
      <c r="DR262" s="84"/>
      <c r="DS262" s="84"/>
      <c r="DT262" s="84"/>
      <c r="DU262" s="84"/>
      <c r="DV262" s="84"/>
      <c r="DW262" s="84"/>
      <c r="DX262" s="84"/>
      <c r="DY262" s="84"/>
      <c r="DZ262" s="84"/>
      <c r="EA262" s="84"/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A262" s="84"/>
      <c r="FB262" s="84"/>
      <c r="FC262" s="84"/>
      <c r="FD262" s="84"/>
      <c r="FE262" s="84"/>
      <c r="FF262" s="84"/>
      <c r="FG262" s="84"/>
      <c r="FH262" s="84"/>
      <c r="FI262" s="84"/>
      <c r="FJ262" s="84"/>
      <c r="FK262" s="84"/>
      <c r="FL262" s="84"/>
      <c r="FM262" s="84"/>
      <c r="FN262" s="84"/>
      <c r="FO262" s="84"/>
      <c r="FP262" s="84"/>
      <c r="FQ262" s="84"/>
      <c r="FR262" s="84"/>
      <c r="FS262" s="84"/>
      <c r="FT262" s="84"/>
      <c r="FU262" s="84"/>
      <c r="FV262" s="84"/>
      <c r="FW262" s="84"/>
      <c r="FX262" s="84"/>
      <c r="FY262" s="84"/>
      <c r="FZ262" s="84"/>
      <c r="GA262" s="84"/>
      <c r="GB262" s="84"/>
      <c r="GC262" s="84"/>
      <c r="GD262" s="84"/>
      <c r="GE262" s="84"/>
      <c r="GF262" s="84"/>
      <c r="GG262" s="84"/>
      <c r="GH262" s="84"/>
      <c r="GI262" s="84"/>
      <c r="GJ262" s="84"/>
      <c r="GK262" s="84"/>
      <c r="GL262" s="84"/>
      <c r="GM262" s="84"/>
      <c r="GN262" s="84"/>
      <c r="GO262" s="84"/>
      <c r="GP262" s="84"/>
      <c r="GQ262" s="84"/>
      <c r="GR262" s="84"/>
      <c r="GS262" s="84"/>
      <c r="GT262" s="84"/>
      <c r="GU262" s="84"/>
      <c r="GV262" s="84"/>
    </row>
    <row r="263" spans="1:204" s="85" customFormat="1" ht="41.25" customHeight="1" x14ac:dyDescent="0.2">
      <c r="A263" s="171" t="s">
        <v>56</v>
      </c>
      <c r="B263" s="139"/>
      <c r="C263" s="130"/>
      <c r="D263" s="83">
        <v>128</v>
      </c>
      <c r="E263" s="161"/>
      <c r="F263" s="163"/>
      <c r="G263" s="166"/>
      <c r="H263" s="106"/>
      <c r="I263" s="179"/>
      <c r="J263" s="124"/>
      <c r="K263" s="82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84"/>
      <c r="CY263" s="84"/>
      <c r="CZ263" s="84"/>
      <c r="DA263" s="84"/>
      <c r="DB263" s="84"/>
      <c r="DC263" s="84"/>
      <c r="DD263" s="84"/>
      <c r="DE263" s="84"/>
      <c r="DF263" s="84"/>
      <c r="DG263" s="84"/>
      <c r="DH263" s="84"/>
      <c r="DI263" s="84"/>
      <c r="DJ263" s="84"/>
      <c r="DK263" s="84"/>
      <c r="DL263" s="84"/>
      <c r="DM263" s="84"/>
      <c r="DN263" s="84"/>
      <c r="DO263" s="84"/>
      <c r="DP263" s="84"/>
      <c r="DQ263" s="84"/>
      <c r="DR263" s="84"/>
      <c r="DS263" s="84"/>
      <c r="DT263" s="84"/>
      <c r="DU263" s="84"/>
      <c r="DV263" s="84"/>
      <c r="DW263" s="84"/>
      <c r="DX263" s="84"/>
      <c r="DY263" s="84"/>
      <c r="DZ263" s="84"/>
      <c r="EA263" s="84"/>
      <c r="EB263" s="84"/>
      <c r="EC263" s="84"/>
      <c r="ED263" s="84"/>
      <c r="EE263" s="84"/>
      <c r="EF263" s="84"/>
      <c r="EG263" s="84"/>
      <c r="EH263" s="84"/>
      <c r="EI263" s="84"/>
      <c r="EJ263" s="84"/>
      <c r="EK263" s="84"/>
      <c r="EL263" s="84"/>
      <c r="EM263" s="84"/>
      <c r="EN263" s="84"/>
      <c r="EO263" s="84"/>
      <c r="EP263" s="84"/>
      <c r="EQ263" s="84"/>
      <c r="ER263" s="84"/>
      <c r="ES263" s="84"/>
      <c r="ET263" s="84"/>
      <c r="EU263" s="84"/>
      <c r="EV263" s="84"/>
      <c r="EW263" s="84"/>
      <c r="EX263" s="84"/>
      <c r="EY263" s="84"/>
      <c r="EZ263" s="84"/>
      <c r="FA263" s="84"/>
      <c r="FB263" s="84"/>
      <c r="FC263" s="84"/>
      <c r="FD263" s="84"/>
      <c r="FE263" s="84"/>
      <c r="FF263" s="84"/>
      <c r="FG263" s="84"/>
      <c r="FH263" s="84"/>
      <c r="FI263" s="84"/>
      <c r="FJ263" s="84"/>
      <c r="FK263" s="84"/>
      <c r="FL263" s="84"/>
      <c r="FM263" s="84"/>
      <c r="FN263" s="84"/>
      <c r="FO263" s="84"/>
      <c r="FP263" s="84"/>
      <c r="FQ263" s="84"/>
      <c r="FR263" s="84"/>
      <c r="FS263" s="84"/>
      <c r="FT263" s="84"/>
      <c r="FU263" s="84"/>
      <c r="FV263" s="84"/>
      <c r="FW263" s="84"/>
      <c r="FX263" s="84"/>
      <c r="FY263" s="84"/>
      <c r="FZ263" s="84"/>
      <c r="GA263" s="84"/>
      <c r="GB263" s="84"/>
      <c r="GC263" s="84"/>
      <c r="GD263" s="84"/>
      <c r="GE263" s="84"/>
      <c r="GF263" s="84"/>
      <c r="GG263" s="84"/>
      <c r="GH263" s="84"/>
      <c r="GI263" s="84"/>
      <c r="GJ263" s="84"/>
      <c r="GK263" s="84"/>
      <c r="GL263" s="84"/>
      <c r="GM263" s="84"/>
      <c r="GN263" s="84"/>
      <c r="GO263" s="84"/>
      <c r="GP263" s="84"/>
      <c r="GQ263" s="84"/>
      <c r="GR263" s="84"/>
      <c r="GS263" s="84"/>
      <c r="GT263" s="84"/>
      <c r="GU263" s="84"/>
      <c r="GV263" s="84"/>
    </row>
    <row r="264" spans="1:204" s="85" customFormat="1" ht="41.25" customHeight="1" x14ac:dyDescent="0.2">
      <c r="A264" s="172" t="s">
        <v>65</v>
      </c>
      <c r="B264" s="141"/>
      <c r="C264" s="130"/>
      <c r="D264" s="83"/>
      <c r="E264" s="161"/>
      <c r="F264" s="163"/>
      <c r="G264" s="166"/>
      <c r="H264" s="106"/>
      <c r="I264" s="179"/>
      <c r="J264" s="124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84"/>
      <c r="CY264" s="84"/>
      <c r="CZ264" s="84"/>
      <c r="DA264" s="84"/>
      <c r="DB264" s="84"/>
      <c r="DC264" s="84"/>
      <c r="DD264" s="84"/>
      <c r="DE264" s="84"/>
      <c r="DF264" s="84"/>
      <c r="DG264" s="84"/>
      <c r="DH264" s="84"/>
      <c r="DI264" s="84"/>
      <c r="DJ264" s="84"/>
      <c r="DK264" s="84"/>
      <c r="DL264" s="84"/>
      <c r="DM264" s="84"/>
      <c r="DN264" s="84"/>
      <c r="DO264" s="84"/>
      <c r="DP264" s="84"/>
      <c r="DQ264" s="84"/>
      <c r="DR264" s="84"/>
      <c r="DS264" s="84"/>
      <c r="DT264" s="84"/>
      <c r="DU264" s="84"/>
      <c r="DV264" s="84"/>
      <c r="DW264" s="84"/>
      <c r="DX264" s="84"/>
      <c r="DY264" s="84"/>
      <c r="DZ264" s="84"/>
      <c r="EA264" s="84"/>
      <c r="EB264" s="84"/>
      <c r="EC264" s="84"/>
      <c r="ED264" s="84"/>
      <c r="EE264" s="84"/>
      <c r="EF264" s="84"/>
      <c r="EG264" s="84"/>
      <c r="EH264" s="84"/>
      <c r="EI264" s="84"/>
      <c r="EJ264" s="84"/>
      <c r="EK264" s="84"/>
      <c r="EL264" s="84"/>
      <c r="EM264" s="84"/>
      <c r="EN264" s="84"/>
      <c r="EO264" s="84"/>
      <c r="EP264" s="84"/>
      <c r="EQ264" s="84"/>
      <c r="ER264" s="84"/>
      <c r="ES264" s="84"/>
      <c r="ET264" s="84"/>
      <c r="EU264" s="84"/>
      <c r="EV264" s="84"/>
      <c r="EW264" s="84"/>
      <c r="EX264" s="84"/>
      <c r="EY264" s="84"/>
      <c r="EZ264" s="84"/>
      <c r="FA264" s="84"/>
      <c r="FB264" s="84"/>
      <c r="FC264" s="84"/>
      <c r="FD264" s="84"/>
      <c r="FE264" s="84"/>
      <c r="FF264" s="84"/>
      <c r="FG264" s="84"/>
      <c r="FH264" s="84"/>
      <c r="FI264" s="84"/>
      <c r="FJ264" s="84"/>
      <c r="FK264" s="84"/>
      <c r="FL264" s="84"/>
      <c r="FM264" s="84"/>
      <c r="FN264" s="84"/>
      <c r="FO264" s="84"/>
      <c r="FP264" s="84"/>
      <c r="FQ264" s="84"/>
      <c r="FR264" s="84"/>
      <c r="FS264" s="84"/>
      <c r="FT264" s="84"/>
      <c r="FU264" s="84"/>
      <c r="FV264" s="84"/>
      <c r="FW264" s="84"/>
      <c r="FX264" s="84"/>
      <c r="FY264" s="84"/>
      <c r="FZ264" s="84"/>
      <c r="GA264" s="84"/>
      <c r="GB264" s="84"/>
      <c r="GC264" s="84"/>
      <c r="GD264" s="84"/>
      <c r="GE264" s="84"/>
      <c r="GF264" s="84"/>
      <c r="GG264" s="84"/>
      <c r="GH264" s="84"/>
      <c r="GI264" s="84"/>
      <c r="GJ264" s="84"/>
      <c r="GK264" s="84"/>
      <c r="GL264" s="84"/>
      <c r="GM264" s="84"/>
      <c r="GN264" s="84"/>
      <c r="GO264" s="84"/>
      <c r="GP264" s="84"/>
      <c r="GQ264" s="84"/>
      <c r="GR264" s="84"/>
      <c r="GS264" s="84"/>
      <c r="GT264" s="84"/>
      <c r="GU264" s="84"/>
      <c r="GV264" s="84"/>
    </row>
    <row r="265" spans="1:204" s="85" customFormat="1" ht="41.25" customHeight="1" thickBot="1" x14ac:dyDescent="0.25">
      <c r="A265" s="173"/>
      <c r="B265" s="143"/>
      <c r="C265" s="130"/>
      <c r="D265" s="83"/>
      <c r="E265" s="161"/>
      <c r="F265" s="164"/>
      <c r="G265" s="167"/>
      <c r="H265" s="107"/>
      <c r="I265" s="180"/>
      <c r="J265" s="125"/>
      <c r="K265" s="82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84"/>
      <c r="CY265" s="84"/>
      <c r="CZ265" s="84"/>
      <c r="DA265" s="84"/>
      <c r="DB265" s="84"/>
      <c r="DC265" s="84"/>
      <c r="DD265" s="84"/>
      <c r="DE265" s="84"/>
      <c r="DF265" s="84"/>
      <c r="DG265" s="84"/>
      <c r="DH265" s="84"/>
      <c r="DI265" s="84"/>
      <c r="DJ265" s="84"/>
      <c r="DK265" s="84"/>
      <c r="DL265" s="84"/>
      <c r="DM265" s="84"/>
      <c r="DN265" s="84"/>
      <c r="DO265" s="84"/>
      <c r="DP265" s="84"/>
      <c r="DQ265" s="84"/>
      <c r="DR265" s="84"/>
      <c r="DS265" s="84"/>
      <c r="DT265" s="84"/>
      <c r="DU265" s="84"/>
      <c r="DV265" s="84"/>
      <c r="DW265" s="84"/>
      <c r="DX265" s="84"/>
      <c r="DY265" s="84"/>
      <c r="DZ265" s="84"/>
      <c r="EA265" s="84"/>
      <c r="EB265" s="8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4"/>
      <c r="EM265" s="84"/>
      <c r="EN265" s="84"/>
      <c r="EO265" s="84"/>
      <c r="EP265" s="84"/>
      <c r="EQ265" s="84"/>
      <c r="ER265" s="84"/>
      <c r="ES265" s="84"/>
      <c r="ET265" s="84"/>
      <c r="EU265" s="84"/>
      <c r="EV265" s="84"/>
      <c r="EW265" s="84"/>
      <c r="EX265" s="84"/>
      <c r="EY265" s="84"/>
      <c r="EZ265" s="84"/>
      <c r="FA265" s="84"/>
      <c r="FB265" s="84"/>
      <c r="FC265" s="84"/>
      <c r="FD265" s="84"/>
      <c r="FE265" s="84"/>
      <c r="FF265" s="84"/>
      <c r="FG265" s="84"/>
      <c r="FH265" s="84"/>
      <c r="FI265" s="84"/>
      <c r="FJ265" s="84"/>
      <c r="FK265" s="84"/>
      <c r="FL265" s="84"/>
      <c r="FM265" s="84"/>
      <c r="FN265" s="84"/>
      <c r="FO265" s="84"/>
      <c r="FP265" s="84"/>
      <c r="FQ265" s="84"/>
      <c r="FR265" s="84"/>
      <c r="FS265" s="84"/>
      <c r="FT265" s="84"/>
      <c r="FU265" s="84"/>
      <c r="FV265" s="84"/>
      <c r="FW265" s="84"/>
      <c r="FX265" s="84"/>
      <c r="FY265" s="84"/>
      <c r="FZ265" s="84"/>
      <c r="GA265" s="84"/>
      <c r="GB265" s="84"/>
      <c r="GC265" s="84"/>
      <c r="GD265" s="84"/>
      <c r="GE265" s="84"/>
      <c r="GF265" s="84"/>
      <c r="GG265" s="84"/>
      <c r="GH265" s="84"/>
      <c r="GI265" s="84"/>
      <c r="GJ265" s="84"/>
      <c r="GK265" s="84"/>
      <c r="GL265" s="84"/>
      <c r="GM265" s="84"/>
      <c r="GN265" s="84"/>
      <c r="GO265" s="84"/>
      <c r="GP265" s="84"/>
      <c r="GQ265" s="84"/>
      <c r="GR265" s="84"/>
      <c r="GS265" s="84"/>
      <c r="GT265" s="84"/>
      <c r="GU265" s="84"/>
      <c r="GV265" s="84"/>
    </row>
    <row r="266" spans="1:204" s="72" customFormat="1" ht="11.25" customHeight="1" thickBot="1" x14ac:dyDescent="0.25">
      <c r="A266" s="79"/>
      <c r="B266" s="6"/>
      <c r="C266" s="6"/>
      <c r="D266" s="80"/>
      <c r="E266" s="53"/>
      <c r="F266" s="61"/>
      <c r="G266" s="98"/>
      <c r="H266" s="8"/>
      <c r="I266" s="186"/>
      <c r="J266" s="92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</row>
    <row r="267" spans="1:204" s="72" customFormat="1" ht="41.25" customHeight="1" x14ac:dyDescent="0.2">
      <c r="A267" s="159" t="s">
        <v>63</v>
      </c>
      <c r="B267" s="127" t="s">
        <v>52</v>
      </c>
      <c r="C267" s="128"/>
      <c r="D267" s="81">
        <v>104</v>
      </c>
      <c r="E267" s="160">
        <v>5</v>
      </c>
      <c r="F267" s="162">
        <v>260</v>
      </c>
      <c r="G267" s="165">
        <v>130</v>
      </c>
      <c r="H267" s="105"/>
      <c r="I267" s="190" t="s">
        <v>91</v>
      </c>
      <c r="J267" s="123">
        <f>H267*G267</f>
        <v>0</v>
      </c>
      <c r="K267" s="82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</row>
    <row r="268" spans="1:204" s="72" customFormat="1" ht="41.25" customHeight="1" x14ac:dyDescent="0.85">
      <c r="A268" s="77" t="s">
        <v>5</v>
      </c>
      <c r="B268" s="24" t="s">
        <v>64</v>
      </c>
      <c r="C268" s="130"/>
      <c r="D268" s="83">
        <v>110</v>
      </c>
      <c r="E268" s="161"/>
      <c r="F268" s="163"/>
      <c r="G268" s="166"/>
      <c r="H268" s="106"/>
      <c r="I268" s="191"/>
      <c r="J268" s="124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</row>
    <row r="269" spans="1:204" s="85" customFormat="1" ht="41.25" customHeight="1" x14ac:dyDescent="0.2">
      <c r="A269" s="168" t="s">
        <v>24</v>
      </c>
      <c r="B269" s="135"/>
      <c r="C269" s="130"/>
      <c r="D269" s="83">
        <v>116</v>
      </c>
      <c r="E269" s="161"/>
      <c r="F269" s="163"/>
      <c r="G269" s="166"/>
      <c r="H269" s="106"/>
      <c r="I269" s="191"/>
      <c r="J269" s="124"/>
      <c r="K269" s="82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DT269" s="84"/>
      <c r="DU269" s="84"/>
      <c r="DV269" s="84"/>
      <c r="DW269" s="84"/>
      <c r="DX269" s="84"/>
      <c r="DY269" s="84"/>
      <c r="DZ269" s="84"/>
      <c r="EA269" s="84"/>
      <c r="EB269" s="8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4"/>
      <c r="EM269" s="84"/>
      <c r="EN269" s="84"/>
      <c r="EO269" s="84"/>
      <c r="EP269" s="84"/>
      <c r="EQ269" s="84"/>
      <c r="ER269" s="84"/>
      <c r="ES269" s="84"/>
      <c r="ET269" s="84"/>
      <c r="EU269" s="84"/>
      <c r="EV269" s="84"/>
      <c r="EW269" s="84"/>
      <c r="EX269" s="84"/>
      <c r="EY269" s="84"/>
      <c r="EZ269" s="84"/>
      <c r="FA269" s="84"/>
      <c r="FB269" s="84"/>
      <c r="FC269" s="84"/>
      <c r="FD269" s="84"/>
      <c r="FE269" s="84"/>
      <c r="FF269" s="84"/>
      <c r="FG269" s="84"/>
      <c r="FH269" s="84"/>
      <c r="FI269" s="84"/>
      <c r="FJ269" s="84"/>
      <c r="FK269" s="84"/>
      <c r="FL269" s="84"/>
      <c r="FM269" s="84"/>
      <c r="FN269" s="84"/>
      <c r="FO269" s="84"/>
      <c r="FP269" s="84"/>
      <c r="FQ269" s="84"/>
      <c r="FR269" s="84"/>
      <c r="FS269" s="84"/>
      <c r="FT269" s="84"/>
      <c r="FU269" s="84"/>
      <c r="FV269" s="84"/>
      <c r="FW269" s="84"/>
      <c r="FX269" s="84"/>
      <c r="FY269" s="84"/>
      <c r="FZ269" s="84"/>
      <c r="GA269" s="84"/>
      <c r="GB269" s="84"/>
      <c r="GC269" s="84"/>
      <c r="GD269" s="84"/>
      <c r="GE269" s="84"/>
      <c r="GF269" s="84"/>
      <c r="GG269" s="84"/>
      <c r="GH269" s="84"/>
      <c r="GI269" s="84"/>
      <c r="GJ269" s="84"/>
      <c r="GK269" s="84"/>
      <c r="GL269" s="84"/>
      <c r="GM269" s="84"/>
      <c r="GN269" s="84"/>
      <c r="GO269" s="84"/>
      <c r="GP269" s="84"/>
      <c r="GQ269" s="84"/>
      <c r="GR269" s="84"/>
      <c r="GS269" s="84"/>
      <c r="GT269" s="84"/>
      <c r="GU269" s="84"/>
      <c r="GV269" s="84"/>
    </row>
    <row r="270" spans="1:204" s="85" customFormat="1" ht="41.25" customHeight="1" x14ac:dyDescent="0.2">
      <c r="A270" s="169" t="s">
        <v>7</v>
      </c>
      <c r="B270" s="170"/>
      <c r="C270" s="130"/>
      <c r="D270" s="83">
        <v>122</v>
      </c>
      <c r="E270" s="161"/>
      <c r="F270" s="163"/>
      <c r="G270" s="166"/>
      <c r="H270" s="106"/>
      <c r="I270" s="191"/>
      <c r="J270" s="124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84"/>
      <c r="CY270" s="84"/>
      <c r="CZ270" s="84"/>
      <c r="DA270" s="84"/>
      <c r="DB270" s="84"/>
      <c r="DC270" s="84"/>
      <c r="DD270" s="84"/>
      <c r="DE270" s="84"/>
      <c r="DF270" s="84"/>
      <c r="DG270" s="84"/>
      <c r="DH270" s="84"/>
      <c r="DI270" s="84"/>
      <c r="DJ270" s="84"/>
      <c r="DK270" s="84"/>
      <c r="DL270" s="84"/>
      <c r="DM270" s="84"/>
      <c r="DN270" s="84"/>
      <c r="DO270" s="84"/>
      <c r="DP270" s="84"/>
      <c r="DQ270" s="84"/>
      <c r="DR270" s="84"/>
      <c r="DS270" s="84"/>
      <c r="DT270" s="84"/>
      <c r="DU270" s="84"/>
      <c r="DV270" s="84"/>
      <c r="DW270" s="84"/>
      <c r="DX270" s="84"/>
      <c r="DY270" s="84"/>
      <c r="DZ270" s="84"/>
      <c r="EA270" s="84"/>
      <c r="EB270" s="84"/>
      <c r="EC270" s="84"/>
      <c r="ED270" s="84"/>
      <c r="EE270" s="84"/>
      <c r="EF270" s="84"/>
      <c r="EG270" s="84"/>
      <c r="EH270" s="84"/>
      <c r="EI270" s="84"/>
      <c r="EJ270" s="84"/>
      <c r="EK270" s="84"/>
      <c r="EL270" s="84"/>
      <c r="EM270" s="84"/>
      <c r="EN270" s="84"/>
      <c r="EO270" s="84"/>
      <c r="EP270" s="84"/>
      <c r="EQ270" s="84"/>
      <c r="ER270" s="84"/>
      <c r="ES270" s="84"/>
      <c r="ET270" s="84"/>
      <c r="EU270" s="84"/>
      <c r="EV270" s="84"/>
      <c r="EW270" s="84"/>
      <c r="EX270" s="84"/>
      <c r="EY270" s="84"/>
      <c r="EZ270" s="84"/>
      <c r="FA270" s="84"/>
      <c r="FB270" s="84"/>
      <c r="FC270" s="84"/>
      <c r="FD270" s="84"/>
      <c r="FE270" s="84"/>
      <c r="FF270" s="84"/>
      <c r="FG270" s="84"/>
      <c r="FH270" s="84"/>
      <c r="FI270" s="84"/>
      <c r="FJ270" s="84"/>
      <c r="FK270" s="84"/>
      <c r="FL270" s="84"/>
      <c r="FM270" s="84"/>
      <c r="FN270" s="84"/>
      <c r="FO270" s="84"/>
      <c r="FP270" s="84"/>
      <c r="FQ270" s="84"/>
      <c r="FR270" s="84"/>
      <c r="FS270" s="84"/>
      <c r="FT270" s="84"/>
      <c r="FU270" s="84"/>
      <c r="FV270" s="84"/>
      <c r="FW270" s="84"/>
      <c r="FX270" s="84"/>
      <c r="FY270" s="84"/>
      <c r="FZ270" s="84"/>
      <c r="GA270" s="84"/>
      <c r="GB270" s="84"/>
      <c r="GC270" s="84"/>
      <c r="GD270" s="84"/>
      <c r="GE270" s="84"/>
      <c r="GF270" s="84"/>
      <c r="GG270" s="84"/>
      <c r="GH270" s="84"/>
      <c r="GI270" s="84"/>
      <c r="GJ270" s="84"/>
      <c r="GK270" s="84"/>
      <c r="GL270" s="84"/>
      <c r="GM270" s="84"/>
      <c r="GN270" s="84"/>
      <c r="GO270" s="84"/>
      <c r="GP270" s="84"/>
      <c r="GQ270" s="84"/>
      <c r="GR270" s="84"/>
      <c r="GS270" s="84"/>
      <c r="GT270" s="84"/>
      <c r="GU270" s="84"/>
      <c r="GV270" s="84"/>
    </row>
    <row r="271" spans="1:204" s="85" customFormat="1" ht="41.25" customHeight="1" x14ac:dyDescent="0.2">
      <c r="A271" s="171" t="s">
        <v>56</v>
      </c>
      <c r="B271" s="139"/>
      <c r="C271" s="130"/>
      <c r="D271" s="83">
        <v>128</v>
      </c>
      <c r="E271" s="161"/>
      <c r="F271" s="163"/>
      <c r="G271" s="166"/>
      <c r="H271" s="106"/>
      <c r="I271" s="191"/>
      <c r="J271" s="124"/>
      <c r="K271" s="82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84"/>
      <c r="CY271" s="84"/>
      <c r="CZ271" s="84"/>
      <c r="DA271" s="84"/>
      <c r="DB271" s="84"/>
      <c r="DC271" s="84"/>
      <c r="DD271" s="84"/>
      <c r="DE271" s="84"/>
      <c r="DF271" s="84"/>
      <c r="DG271" s="84"/>
      <c r="DH271" s="84"/>
      <c r="DI271" s="84"/>
      <c r="DJ271" s="84"/>
      <c r="DK271" s="84"/>
      <c r="DL271" s="84"/>
      <c r="DM271" s="84"/>
      <c r="DN271" s="84"/>
      <c r="DO271" s="84"/>
      <c r="DP271" s="84"/>
      <c r="DQ271" s="84"/>
      <c r="DR271" s="84"/>
      <c r="DS271" s="84"/>
      <c r="DT271" s="84"/>
      <c r="DU271" s="84"/>
      <c r="DV271" s="84"/>
      <c r="DW271" s="84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84"/>
      <c r="FB271" s="84"/>
      <c r="FC271" s="84"/>
      <c r="FD271" s="84"/>
      <c r="FE271" s="84"/>
      <c r="FF271" s="84"/>
      <c r="FG271" s="84"/>
      <c r="FH271" s="84"/>
      <c r="FI271" s="84"/>
      <c r="FJ271" s="84"/>
      <c r="FK271" s="84"/>
      <c r="FL271" s="84"/>
      <c r="FM271" s="84"/>
      <c r="FN271" s="84"/>
      <c r="FO271" s="84"/>
      <c r="FP271" s="84"/>
      <c r="FQ271" s="84"/>
      <c r="FR271" s="84"/>
      <c r="FS271" s="84"/>
      <c r="FT271" s="84"/>
      <c r="FU271" s="84"/>
      <c r="FV271" s="84"/>
      <c r="FW271" s="84"/>
      <c r="FX271" s="84"/>
      <c r="FY271" s="84"/>
      <c r="FZ271" s="84"/>
      <c r="GA271" s="84"/>
      <c r="GB271" s="84"/>
      <c r="GC271" s="84"/>
      <c r="GD271" s="84"/>
      <c r="GE271" s="84"/>
      <c r="GF271" s="84"/>
      <c r="GG271" s="84"/>
      <c r="GH271" s="84"/>
      <c r="GI271" s="84"/>
      <c r="GJ271" s="84"/>
      <c r="GK271" s="84"/>
      <c r="GL271" s="84"/>
      <c r="GM271" s="84"/>
      <c r="GN271" s="84"/>
      <c r="GO271" s="84"/>
      <c r="GP271" s="84"/>
      <c r="GQ271" s="84"/>
      <c r="GR271" s="84"/>
      <c r="GS271" s="84"/>
      <c r="GT271" s="84"/>
      <c r="GU271" s="84"/>
      <c r="GV271" s="84"/>
    </row>
    <row r="272" spans="1:204" s="85" customFormat="1" ht="41.25" customHeight="1" x14ac:dyDescent="0.2">
      <c r="A272" s="172" t="s">
        <v>65</v>
      </c>
      <c r="B272" s="141"/>
      <c r="C272" s="130"/>
      <c r="D272" s="83"/>
      <c r="E272" s="161"/>
      <c r="F272" s="163"/>
      <c r="G272" s="166"/>
      <c r="H272" s="106"/>
      <c r="I272" s="191"/>
      <c r="J272" s="124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84"/>
      <c r="CY272" s="84"/>
      <c r="CZ272" s="84"/>
      <c r="DA272" s="84"/>
      <c r="DB272" s="84"/>
      <c r="DC272" s="84"/>
      <c r="DD272" s="84"/>
      <c r="DE272" s="84"/>
      <c r="DF272" s="84"/>
      <c r="DG272" s="84"/>
      <c r="DH272" s="84"/>
      <c r="DI272" s="84"/>
      <c r="DJ272" s="84"/>
      <c r="DK272" s="84"/>
      <c r="DL272" s="84"/>
      <c r="DM272" s="84"/>
      <c r="DN272" s="84"/>
      <c r="DO272" s="84"/>
      <c r="DP272" s="84"/>
      <c r="DQ272" s="84"/>
      <c r="DR272" s="84"/>
      <c r="DS272" s="84"/>
      <c r="DT272" s="84"/>
      <c r="DU272" s="84"/>
      <c r="DV272" s="84"/>
      <c r="DW272" s="84"/>
      <c r="DX272" s="84"/>
      <c r="DY272" s="84"/>
      <c r="DZ272" s="84"/>
      <c r="EA272" s="84"/>
      <c r="EB272" s="84"/>
      <c r="EC272" s="84"/>
      <c r="ED272" s="84"/>
      <c r="EE272" s="84"/>
      <c r="EF272" s="84"/>
      <c r="EG272" s="84"/>
      <c r="EH272" s="84"/>
      <c r="EI272" s="84"/>
      <c r="EJ272" s="84"/>
      <c r="EK272" s="84"/>
      <c r="EL272" s="84"/>
      <c r="EM272" s="84"/>
      <c r="EN272" s="84"/>
      <c r="EO272" s="84"/>
      <c r="EP272" s="84"/>
      <c r="EQ272" s="84"/>
      <c r="ER272" s="84"/>
      <c r="ES272" s="84"/>
      <c r="ET272" s="84"/>
      <c r="EU272" s="84"/>
      <c r="EV272" s="84"/>
      <c r="EW272" s="84"/>
      <c r="EX272" s="84"/>
      <c r="EY272" s="84"/>
      <c r="EZ272" s="84"/>
      <c r="FA272" s="84"/>
      <c r="FB272" s="84"/>
      <c r="FC272" s="84"/>
      <c r="FD272" s="84"/>
      <c r="FE272" s="84"/>
      <c r="FF272" s="84"/>
      <c r="FG272" s="84"/>
      <c r="FH272" s="84"/>
      <c r="FI272" s="84"/>
      <c r="FJ272" s="84"/>
      <c r="FK272" s="84"/>
      <c r="FL272" s="84"/>
      <c r="FM272" s="84"/>
      <c r="FN272" s="84"/>
      <c r="FO272" s="84"/>
      <c r="FP272" s="84"/>
      <c r="FQ272" s="84"/>
      <c r="FR272" s="84"/>
      <c r="FS272" s="84"/>
      <c r="FT272" s="84"/>
      <c r="FU272" s="84"/>
      <c r="FV272" s="84"/>
      <c r="FW272" s="84"/>
      <c r="FX272" s="84"/>
      <c r="FY272" s="84"/>
      <c r="FZ272" s="84"/>
      <c r="GA272" s="84"/>
      <c r="GB272" s="84"/>
      <c r="GC272" s="84"/>
      <c r="GD272" s="84"/>
      <c r="GE272" s="84"/>
      <c r="GF272" s="84"/>
      <c r="GG272" s="84"/>
      <c r="GH272" s="84"/>
      <c r="GI272" s="84"/>
      <c r="GJ272" s="84"/>
      <c r="GK272" s="84"/>
      <c r="GL272" s="84"/>
      <c r="GM272" s="84"/>
      <c r="GN272" s="84"/>
      <c r="GO272" s="84"/>
      <c r="GP272" s="84"/>
      <c r="GQ272" s="84"/>
      <c r="GR272" s="84"/>
      <c r="GS272" s="84"/>
      <c r="GT272" s="84"/>
      <c r="GU272" s="84"/>
      <c r="GV272" s="84"/>
    </row>
    <row r="273" spans="1:204" s="85" customFormat="1" ht="41.25" customHeight="1" thickBot="1" x14ac:dyDescent="0.25">
      <c r="A273" s="173"/>
      <c r="B273" s="143"/>
      <c r="C273" s="130"/>
      <c r="D273" s="83"/>
      <c r="E273" s="161"/>
      <c r="F273" s="164"/>
      <c r="G273" s="167"/>
      <c r="H273" s="107"/>
      <c r="I273" s="192"/>
      <c r="J273" s="125"/>
      <c r="K273" s="82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84"/>
      <c r="CY273" s="84"/>
      <c r="CZ273" s="84"/>
      <c r="DA273" s="84"/>
      <c r="DB273" s="84"/>
      <c r="DC273" s="84"/>
      <c r="DD273" s="84"/>
      <c r="DE273" s="84"/>
      <c r="DF273" s="84"/>
      <c r="DG273" s="84"/>
      <c r="DH273" s="84"/>
      <c r="DI273" s="84"/>
      <c r="DJ273" s="84"/>
      <c r="DK273" s="84"/>
      <c r="DL273" s="84"/>
      <c r="DM273" s="84"/>
      <c r="DN273" s="84"/>
      <c r="DO273" s="84"/>
      <c r="DP273" s="84"/>
      <c r="DQ273" s="84"/>
      <c r="DR273" s="84"/>
      <c r="DS273" s="84"/>
      <c r="DT273" s="84"/>
      <c r="DU273" s="84"/>
      <c r="DV273" s="84"/>
      <c r="DW273" s="84"/>
      <c r="DX273" s="84"/>
      <c r="DY273" s="84"/>
      <c r="DZ273" s="84"/>
      <c r="EA273" s="84"/>
      <c r="EB273" s="8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4"/>
      <c r="EM273" s="84"/>
      <c r="EN273" s="84"/>
      <c r="EO273" s="84"/>
      <c r="EP273" s="84"/>
      <c r="EQ273" s="84"/>
      <c r="ER273" s="84"/>
      <c r="ES273" s="84"/>
      <c r="ET273" s="84"/>
      <c r="EU273" s="84"/>
      <c r="EV273" s="84"/>
      <c r="EW273" s="84"/>
      <c r="EX273" s="84"/>
      <c r="EY273" s="84"/>
      <c r="EZ273" s="84"/>
      <c r="FA273" s="84"/>
      <c r="FB273" s="84"/>
      <c r="FC273" s="84"/>
      <c r="FD273" s="84"/>
      <c r="FE273" s="84"/>
      <c r="FF273" s="84"/>
      <c r="FG273" s="84"/>
      <c r="FH273" s="84"/>
      <c r="FI273" s="84"/>
      <c r="FJ273" s="84"/>
      <c r="FK273" s="84"/>
      <c r="FL273" s="84"/>
      <c r="FM273" s="84"/>
      <c r="FN273" s="84"/>
      <c r="FO273" s="84"/>
      <c r="FP273" s="84"/>
      <c r="FQ273" s="84"/>
      <c r="FR273" s="84"/>
      <c r="FS273" s="84"/>
      <c r="FT273" s="84"/>
      <c r="FU273" s="84"/>
      <c r="FV273" s="84"/>
      <c r="FW273" s="84"/>
      <c r="FX273" s="84"/>
      <c r="FY273" s="84"/>
      <c r="FZ273" s="84"/>
      <c r="GA273" s="84"/>
      <c r="GB273" s="84"/>
      <c r="GC273" s="84"/>
      <c r="GD273" s="84"/>
      <c r="GE273" s="84"/>
      <c r="GF273" s="84"/>
      <c r="GG273" s="84"/>
      <c r="GH273" s="84"/>
      <c r="GI273" s="84"/>
      <c r="GJ273" s="84"/>
      <c r="GK273" s="84"/>
      <c r="GL273" s="84"/>
      <c r="GM273" s="84"/>
      <c r="GN273" s="84"/>
      <c r="GO273" s="84"/>
      <c r="GP273" s="84"/>
      <c r="GQ273" s="84"/>
      <c r="GR273" s="84"/>
      <c r="GS273" s="84"/>
      <c r="GT273" s="84"/>
      <c r="GU273" s="84"/>
      <c r="GV273" s="84"/>
    </row>
    <row r="274" spans="1:204" s="72" customFormat="1" ht="11.25" customHeight="1" thickBot="1" x14ac:dyDescent="0.25">
      <c r="A274" s="79"/>
      <c r="B274" s="6"/>
      <c r="C274" s="6"/>
      <c r="D274" s="80"/>
      <c r="E274" s="53"/>
      <c r="F274" s="61"/>
      <c r="G274" s="98"/>
      <c r="H274" s="8"/>
      <c r="I274" s="186"/>
      <c r="J274" s="92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</row>
    <row r="275" spans="1:204" s="72" customFormat="1" ht="41.25" customHeight="1" x14ac:dyDescent="0.2">
      <c r="A275" s="159" t="s">
        <v>63</v>
      </c>
      <c r="B275" s="127" t="s">
        <v>52</v>
      </c>
      <c r="C275" s="128"/>
      <c r="D275" s="81">
        <v>104</v>
      </c>
      <c r="E275" s="160">
        <v>5</v>
      </c>
      <c r="F275" s="162">
        <v>260</v>
      </c>
      <c r="G275" s="165">
        <v>130</v>
      </c>
      <c r="H275" s="105"/>
      <c r="I275" s="190" t="s">
        <v>91</v>
      </c>
      <c r="J275" s="123">
        <f>H275*G275</f>
        <v>0</v>
      </c>
      <c r="K275" s="82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</row>
    <row r="276" spans="1:204" s="72" customFormat="1" ht="41.25" customHeight="1" x14ac:dyDescent="0.85">
      <c r="A276" s="77" t="s">
        <v>5</v>
      </c>
      <c r="B276" s="24" t="s">
        <v>66</v>
      </c>
      <c r="C276" s="130"/>
      <c r="D276" s="83">
        <v>110</v>
      </c>
      <c r="E276" s="161"/>
      <c r="F276" s="163"/>
      <c r="G276" s="166"/>
      <c r="H276" s="106"/>
      <c r="I276" s="191"/>
      <c r="J276" s="124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</row>
    <row r="277" spans="1:204" s="85" customFormat="1" ht="41.25" customHeight="1" x14ac:dyDescent="0.2">
      <c r="A277" s="168" t="s">
        <v>40</v>
      </c>
      <c r="B277" s="135"/>
      <c r="C277" s="130"/>
      <c r="D277" s="83">
        <v>116</v>
      </c>
      <c r="E277" s="161"/>
      <c r="F277" s="163"/>
      <c r="G277" s="166"/>
      <c r="H277" s="106"/>
      <c r="I277" s="191"/>
      <c r="J277" s="124"/>
      <c r="K277" s="82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84"/>
      <c r="CY277" s="84"/>
      <c r="CZ277" s="84"/>
      <c r="DA277" s="84"/>
      <c r="DB277" s="84"/>
      <c r="DC277" s="84"/>
      <c r="DD277" s="84"/>
      <c r="DE277" s="84"/>
      <c r="DF277" s="84"/>
      <c r="DG277" s="84"/>
      <c r="DH277" s="84"/>
      <c r="DI277" s="84"/>
      <c r="DJ277" s="84"/>
      <c r="DK277" s="84"/>
      <c r="DL277" s="84"/>
      <c r="DM277" s="84"/>
      <c r="DN277" s="84"/>
      <c r="DO277" s="84"/>
      <c r="DP277" s="84"/>
      <c r="DQ277" s="84"/>
      <c r="DR277" s="84"/>
      <c r="DS277" s="84"/>
      <c r="DT277" s="84"/>
      <c r="DU277" s="84"/>
      <c r="DV277" s="84"/>
      <c r="DW277" s="84"/>
      <c r="DX277" s="84"/>
      <c r="DY277" s="84"/>
      <c r="DZ277" s="84"/>
      <c r="EA277" s="84"/>
      <c r="EB277" s="84"/>
      <c r="EC277" s="84"/>
      <c r="ED277" s="84"/>
      <c r="EE277" s="84"/>
      <c r="EF277" s="84"/>
      <c r="EG277" s="84"/>
      <c r="EH277" s="84"/>
      <c r="EI277" s="84"/>
      <c r="EJ277" s="84"/>
      <c r="EK277" s="84"/>
      <c r="EL277" s="84"/>
      <c r="EM277" s="84"/>
      <c r="EN277" s="84"/>
      <c r="EO277" s="84"/>
      <c r="EP277" s="84"/>
      <c r="EQ277" s="84"/>
      <c r="ER277" s="84"/>
      <c r="ES277" s="84"/>
      <c r="ET277" s="84"/>
      <c r="EU277" s="84"/>
      <c r="EV277" s="84"/>
      <c r="EW277" s="84"/>
      <c r="EX277" s="84"/>
      <c r="EY277" s="84"/>
      <c r="EZ277" s="84"/>
      <c r="FA277" s="84"/>
      <c r="FB277" s="84"/>
      <c r="FC277" s="84"/>
      <c r="FD277" s="84"/>
      <c r="FE277" s="84"/>
      <c r="FF277" s="84"/>
      <c r="FG277" s="84"/>
      <c r="FH277" s="84"/>
      <c r="FI277" s="84"/>
      <c r="FJ277" s="84"/>
      <c r="FK277" s="84"/>
      <c r="FL277" s="84"/>
      <c r="FM277" s="84"/>
      <c r="FN277" s="84"/>
      <c r="FO277" s="84"/>
      <c r="FP277" s="84"/>
      <c r="FQ277" s="84"/>
      <c r="FR277" s="84"/>
      <c r="FS277" s="84"/>
      <c r="FT277" s="84"/>
      <c r="FU277" s="84"/>
      <c r="FV277" s="84"/>
      <c r="FW277" s="84"/>
      <c r="FX277" s="84"/>
      <c r="FY277" s="84"/>
      <c r="FZ277" s="84"/>
      <c r="GA277" s="84"/>
      <c r="GB277" s="84"/>
      <c r="GC277" s="84"/>
      <c r="GD277" s="84"/>
      <c r="GE277" s="84"/>
      <c r="GF277" s="84"/>
      <c r="GG277" s="84"/>
      <c r="GH277" s="84"/>
      <c r="GI277" s="84"/>
      <c r="GJ277" s="84"/>
      <c r="GK277" s="84"/>
      <c r="GL277" s="84"/>
      <c r="GM277" s="84"/>
      <c r="GN277" s="84"/>
      <c r="GO277" s="84"/>
      <c r="GP277" s="84"/>
      <c r="GQ277" s="84"/>
      <c r="GR277" s="84"/>
      <c r="GS277" s="84"/>
      <c r="GT277" s="84"/>
      <c r="GU277" s="84"/>
      <c r="GV277" s="84"/>
    </row>
    <row r="278" spans="1:204" s="85" customFormat="1" ht="41.25" customHeight="1" x14ac:dyDescent="0.2">
      <c r="A278" s="169" t="s">
        <v>7</v>
      </c>
      <c r="B278" s="170"/>
      <c r="C278" s="130"/>
      <c r="D278" s="83">
        <v>122</v>
      </c>
      <c r="E278" s="161"/>
      <c r="F278" s="163"/>
      <c r="G278" s="166"/>
      <c r="H278" s="106"/>
      <c r="I278" s="191"/>
      <c r="J278" s="124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84"/>
      <c r="EK278" s="84"/>
      <c r="EL278" s="84"/>
      <c r="EM278" s="84"/>
      <c r="EN278" s="84"/>
      <c r="EO278" s="84"/>
      <c r="EP278" s="84"/>
      <c r="EQ278" s="84"/>
      <c r="ER278" s="84"/>
      <c r="ES278" s="84"/>
      <c r="ET278" s="84"/>
      <c r="EU278" s="84"/>
      <c r="EV278" s="84"/>
      <c r="EW278" s="84"/>
      <c r="EX278" s="84"/>
      <c r="EY278" s="84"/>
      <c r="EZ278" s="84"/>
      <c r="FA278" s="84"/>
      <c r="FB278" s="84"/>
      <c r="FC278" s="84"/>
      <c r="FD278" s="84"/>
      <c r="FE278" s="84"/>
      <c r="FF278" s="84"/>
      <c r="FG278" s="84"/>
      <c r="FH278" s="84"/>
      <c r="FI278" s="84"/>
      <c r="FJ278" s="84"/>
      <c r="FK278" s="84"/>
      <c r="FL278" s="84"/>
      <c r="FM278" s="84"/>
      <c r="FN278" s="84"/>
      <c r="FO278" s="84"/>
      <c r="FP278" s="84"/>
      <c r="FQ278" s="84"/>
      <c r="FR278" s="84"/>
      <c r="FS278" s="84"/>
      <c r="FT278" s="84"/>
      <c r="FU278" s="84"/>
      <c r="FV278" s="84"/>
      <c r="FW278" s="84"/>
      <c r="FX278" s="84"/>
      <c r="FY278" s="84"/>
      <c r="FZ278" s="84"/>
      <c r="GA278" s="84"/>
      <c r="GB278" s="84"/>
      <c r="GC278" s="84"/>
      <c r="GD278" s="84"/>
      <c r="GE278" s="84"/>
      <c r="GF278" s="84"/>
      <c r="GG278" s="84"/>
      <c r="GH278" s="84"/>
      <c r="GI278" s="84"/>
      <c r="GJ278" s="84"/>
      <c r="GK278" s="84"/>
      <c r="GL278" s="84"/>
      <c r="GM278" s="84"/>
      <c r="GN278" s="84"/>
      <c r="GO278" s="84"/>
      <c r="GP278" s="84"/>
      <c r="GQ278" s="84"/>
      <c r="GR278" s="84"/>
      <c r="GS278" s="84"/>
      <c r="GT278" s="84"/>
      <c r="GU278" s="84"/>
      <c r="GV278" s="84"/>
    </row>
    <row r="279" spans="1:204" s="85" customFormat="1" ht="41.25" customHeight="1" x14ac:dyDescent="0.2">
      <c r="A279" s="171" t="s">
        <v>56</v>
      </c>
      <c r="B279" s="139"/>
      <c r="C279" s="130"/>
      <c r="D279" s="83">
        <v>128</v>
      </c>
      <c r="E279" s="161"/>
      <c r="F279" s="163"/>
      <c r="G279" s="166"/>
      <c r="H279" s="106"/>
      <c r="I279" s="191"/>
      <c r="J279" s="124"/>
      <c r="K279" s="82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84"/>
      <c r="CY279" s="84"/>
      <c r="CZ279" s="84"/>
      <c r="DA279" s="84"/>
      <c r="DB279" s="84"/>
      <c r="DC279" s="84"/>
      <c r="DD279" s="84"/>
      <c r="DE279" s="84"/>
      <c r="DF279" s="84"/>
      <c r="DG279" s="84"/>
      <c r="DH279" s="84"/>
      <c r="DI279" s="84"/>
      <c r="DJ279" s="84"/>
      <c r="DK279" s="84"/>
      <c r="DL279" s="84"/>
      <c r="DM279" s="84"/>
      <c r="DN279" s="84"/>
      <c r="DO279" s="84"/>
      <c r="DP279" s="84"/>
      <c r="DQ279" s="84"/>
      <c r="DR279" s="84"/>
      <c r="DS279" s="84"/>
      <c r="DT279" s="84"/>
      <c r="DU279" s="84"/>
      <c r="DV279" s="84"/>
      <c r="DW279" s="84"/>
      <c r="DX279" s="84"/>
      <c r="DY279" s="84"/>
      <c r="DZ279" s="84"/>
      <c r="EA279" s="84"/>
      <c r="EB279" s="84"/>
      <c r="EC279" s="84"/>
      <c r="ED279" s="84"/>
      <c r="EE279" s="84"/>
      <c r="EF279" s="84"/>
      <c r="EG279" s="84"/>
      <c r="EH279" s="84"/>
      <c r="EI279" s="84"/>
      <c r="EJ279" s="84"/>
      <c r="EK279" s="84"/>
      <c r="EL279" s="84"/>
      <c r="EM279" s="84"/>
      <c r="EN279" s="84"/>
      <c r="EO279" s="84"/>
      <c r="EP279" s="84"/>
      <c r="EQ279" s="84"/>
      <c r="ER279" s="84"/>
      <c r="ES279" s="84"/>
      <c r="ET279" s="84"/>
      <c r="EU279" s="84"/>
      <c r="EV279" s="84"/>
      <c r="EW279" s="84"/>
      <c r="EX279" s="84"/>
      <c r="EY279" s="84"/>
      <c r="EZ279" s="84"/>
      <c r="FA279" s="84"/>
      <c r="FB279" s="84"/>
      <c r="FC279" s="84"/>
      <c r="FD279" s="84"/>
      <c r="FE279" s="84"/>
      <c r="FF279" s="84"/>
      <c r="FG279" s="84"/>
      <c r="FH279" s="84"/>
      <c r="FI279" s="84"/>
      <c r="FJ279" s="84"/>
      <c r="FK279" s="84"/>
      <c r="FL279" s="84"/>
      <c r="FM279" s="84"/>
      <c r="FN279" s="84"/>
      <c r="FO279" s="84"/>
      <c r="FP279" s="84"/>
      <c r="FQ279" s="84"/>
      <c r="FR279" s="84"/>
      <c r="FS279" s="84"/>
      <c r="FT279" s="84"/>
      <c r="FU279" s="84"/>
      <c r="FV279" s="84"/>
      <c r="FW279" s="84"/>
      <c r="FX279" s="84"/>
      <c r="FY279" s="84"/>
      <c r="FZ279" s="84"/>
      <c r="GA279" s="84"/>
      <c r="GB279" s="84"/>
      <c r="GC279" s="84"/>
      <c r="GD279" s="84"/>
      <c r="GE279" s="84"/>
      <c r="GF279" s="84"/>
      <c r="GG279" s="84"/>
      <c r="GH279" s="84"/>
      <c r="GI279" s="84"/>
      <c r="GJ279" s="84"/>
      <c r="GK279" s="84"/>
      <c r="GL279" s="84"/>
      <c r="GM279" s="84"/>
      <c r="GN279" s="84"/>
      <c r="GO279" s="84"/>
      <c r="GP279" s="84"/>
      <c r="GQ279" s="84"/>
      <c r="GR279" s="84"/>
      <c r="GS279" s="84"/>
      <c r="GT279" s="84"/>
      <c r="GU279" s="84"/>
      <c r="GV279" s="84"/>
    </row>
    <row r="280" spans="1:204" s="85" customFormat="1" ht="41.25" customHeight="1" x14ac:dyDescent="0.2">
      <c r="A280" s="172" t="s">
        <v>67</v>
      </c>
      <c r="B280" s="141"/>
      <c r="C280" s="130"/>
      <c r="D280" s="83"/>
      <c r="E280" s="161"/>
      <c r="F280" s="163"/>
      <c r="G280" s="166"/>
      <c r="H280" s="106"/>
      <c r="I280" s="191"/>
      <c r="J280" s="124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84"/>
      <c r="CY280" s="84"/>
      <c r="CZ280" s="84"/>
      <c r="DA280" s="84"/>
      <c r="DB280" s="84"/>
      <c r="DC280" s="84"/>
      <c r="DD280" s="84"/>
      <c r="DE280" s="84"/>
      <c r="DF280" s="84"/>
      <c r="DG280" s="84"/>
      <c r="DH280" s="84"/>
      <c r="DI280" s="84"/>
      <c r="DJ280" s="84"/>
      <c r="DK280" s="84"/>
      <c r="DL280" s="84"/>
      <c r="DM280" s="84"/>
      <c r="DN280" s="84"/>
      <c r="DO280" s="84"/>
      <c r="DP280" s="84"/>
      <c r="DQ280" s="84"/>
      <c r="DR280" s="84"/>
      <c r="DS280" s="84"/>
      <c r="DT280" s="84"/>
      <c r="DU280" s="84"/>
      <c r="DV280" s="84"/>
      <c r="DW280" s="84"/>
      <c r="DX280" s="84"/>
      <c r="DY280" s="84"/>
      <c r="DZ280" s="84"/>
      <c r="EA280" s="84"/>
      <c r="EB280" s="84"/>
      <c r="EC280" s="84"/>
      <c r="ED280" s="84"/>
      <c r="EE280" s="84"/>
      <c r="EF280" s="84"/>
      <c r="EG280" s="84"/>
      <c r="EH280" s="84"/>
      <c r="EI280" s="84"/>
      <c r="EJ280" s="84"/>
      <c r="EK280" s="84"/>
      <c r="EL280" s="84"/>
      <c r="EM280" s="84"/>
      <c r="EN280" s="84"/>
      <c r="EO280" s="84"/>
      <c r="EP280" s="84"/>
      <c r="EQ280" s="84"/>
      <c r="ER280" s="84"/>
      <c r="ES280" s="84"/>
      <c r="ET280" s="84"/>
      <c r="EU280" s="84"/>
      <c r="EV280" s="84"/>
      <c r="EW280" s="84"/>
      <c r="EX280" s="84"/>
      <c r="EY280" s="84"/>
      <c r="EZ280" s="84"/>
      <c r="FA280" s="84"/>
      <c r="FB280" s="84"/>
      <c r="FC280" s="84"/>
      <c r="FD280" s="84"/>
      <c r="FE280" s="84"/>
      <c r="FF280" s="84"/>
      <c r="FG280" s="84"/>
      <c r="FH280" s="84"/>
      <c r="FI280" s="84"/>
      <c r="FJ280" s="84"/>
      <c r="FK280" s="84"/>
      <c r="FL280" s="84"/>
      <c r="FM280" s="84"/>
      <c r="FN280" s="84"/>
      <c r="FO280" s="84"/>
      <c r="FP280" s="84"/>
      <c r="FQ280" s="84"/>
      <c r="FR280" s="84"/>
      <c r="FS280" s="84"/>
      <c r="FT280" s="84"/>
      <c r="FU280" s="84"/>
      <c r="FV280" s="84"/>
      <c r="FW280" s="84"/>
      <c r="FX280" s="84"/>
      <c r="FY280" s="84"/>
      <c r="FZ280" s="84"/>
      <c r="GA280" s="84"/>
      <c r="GB280" s="84"/>
      <c r="GC280" s="84"/>
      <c r="GD280" s="84"/>
      <c r="GE280" s="84"/>
      <c r="GF280" s="84"/>
      <c r="GG280" s="84"/>
      <c r="GH280" s="84"/>
      <c r="GI280" s="84"/>
      <c r="GJ280" s="84"/>
      <c r="GK280" s="84"/>
      <c r="GL280" s="84"/>
      <c r="GM280" s="84"/>
      <c r="GN280" s="84"/>
      <c r="GO280" s="84"/>
      <c r="GP280" s="84"/>
      <c r="GQ280" s="84"/>
      <c r="GR280" s="84"/>
      <c r="GS280" s="84"/>
      <c r="GT280" s="84"/>
      <c r="GU280" s="84"/>
      <c r="GV280" s="84"/>
    </row>
    <row r="281" spans="1:204" s="85" customFormat="1" ht="41.25" customHeight="1" thickBot="1" x14ac:dyDescent="0.25">
      <c r="A281" s="173"/>
      <c r="B281" s="143"/>
      <c r="C281" s="130"/>
      <c r="D281" s="83"/>
      <c r="E281" s="161"/>
      <c r="F281" s="164"/>
      <c r="G281" s="167"/>
      <c r="H281" s="107"/>
      <c r="I281" s="192"/>
      <c r="J281" s="125"/>
      <c r="K281" s="82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84"/>
      <c r="CY281" s="84"/>
      <c r="CZ281" s="84"/>
      <c r="DA281" s="84"/>
      <c r="DB281" s="84"/>
      <c r="DC281" s="84"/>
      <c r="DD281" s="84"/>
      <c r="DE281" s="84"/>
      <c r="DF281" s="84"/>
      <c r="DG281" s="84"/>
      <c r="DH281" s="84"/>
      <c r="DI281" s="84"/>
      <c r="DJ281" s="84"/>
      <c r="DK281" s="84"/>
      <c r="DL281" s="84"/>
      <c r="DM281" s="84"/>
      <c r="DN281" s="84"/>
      <c r="DO281" s="84"/>
      <c r="DP281" s="84"/>
      <c r="DQ281" s="84"/>
      <c r="DR281" s="84"/>
      <c r="DS281" s="84"/>
      <c r="DT281" s="84"/>
      <c r="DU281" s="84"/>
      <c r="DV281" s="84"/>
      <c r="DW281" s="84"/>
      <c r="DX281" s="84"/>
      <c r="DY281" s="84"/>
      <c r="DZ281" s="84"/>
      <c r="EA281" s="84"/>
      <c r="EB281" s="84"/>
      <c r="EC281" s="84"/>
      <c r="ED281" s="84"/>
      <c r="EE281" s="84"/>
      <c r="EF281" s="84"/>
      <c r="EG281" s="84"/>
      <c r="EH281" s="84"/>
      <c r="EI281" s="84"/>
      <c r="EJ281" s="84"/>
      <c r="EK281" s="84"/>
      <c r="EL281" s="84"/>
      <c r="EM281" s="84"/>
      <c r="EN281" s="84"/>
      <c r="EO281" s="84"/>
      <c r="EP281" s="84"/>
      <c r="EQ281" s="84"/>
      <c r="ER281" s="84"/>
      <c r="ES281" s="84"/>
      <c r="ET281" s="84"/>
      <c r="EU281" s="84"/>
      <c r="EV281" s="84"/>
      <c r="EW281" s="84"/>
      <c r="EX281" s="84"/>
      <c r="EY281" s="84"/>
      <c r="EZ281" s="84"/>
      <c r="FA281" s="84"/>
      <c r="FB281" s="84"/>
      <c r="FC281" s="84"/>
      <c r="FD281" s="84"/>
      <c r="FE281" s="84"/>
      <c r="FF281" s="84"/>
      <c r="FG281" s="84"/>
      <c r="FH281" s="84"/>
      <c r="FI281" s="84"/>
      <c r="FJ281" s="84"/>
      <c r="FK281" s="84"/>
      <c r="FL281" s="84"/>
      <c r="FM281" s="84"/>
      <c r="FN281" s="84"/>
      <c r="FO281" s="84"/>
      <c r="FP281" s="84"/>
      <c r="FQ281" s="84"/>
      <c r="FR281" s="84"/>
      <c r="FS281" s="84"/>
      <c r="FT281" s="84"/>
      <c r="FU281" s="84"/>
      <c r="FV281" s="84"/>
      <c r="FW281" s="84"/>
      <c r="FX281" s="84"/>
      <c r="FY281" s="84"/>
      <c r="FZ281" s="84"/>
      <c r="GA281" s="84"/>
      <c r="GB281" s="84"/>
      <c r="GC281" s="84"/>
      <c r="GD281" s="84"/>
      <c r="GE281" s="84"/>
      <c r="GF281" s="84"/>
      <c r="GG281" s="84"/>
      <c r="GH281" s="84"/>
      <c r="GI281" s="84"/>
      <c r="GJ281" s="84"/>
      <c r="GK281" s="84"/>
      <c r="GL281" s="84"/>
      <c r="GM281" s="84"/>
      <c r="GN281" s="84"/>
      <c r="GO281" s="84"/>
      <c r="GP281" s="84"/>
      <c r="GQ281" s="84"/>
      <c r="GR281" s="84"/>
      <c r="GS281" s="84"/>
      <c r="GT281" s="84"/>
      <c r="GU281" s="84"/>
      <c r="GV281" s="84"/>
    </row>
    <row r="282" spans="1:204" s="72" customFormat="1" ht="11.25" customHeight="1" thickBot="1" x14ac:dyDescent="0.25">
      <c r="A282" s="79"/>
      <c r="B282" s="6"/>
      <c r="C282" s="6"/>
      <c r="D282" s="80"/>
      <c r="E282" s="53"/>
      <c r="F282" s="90"/>
      <c r="G282" s="98"/>
      <c r="H282" s="8"/>
      <c r="I282" s="186"/>
      <c r="J282" s="9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</row>
    <row r="283" spans="1:204" s="72" customFormat="1" ht="55.5" customHeight="1" x14ac:dyDescent="0.2">
      <c r="A283" s="159" t="s">
        <v>68</v>
      </c>
      <c r="B283" s="127" t="s">
        <v>52</v>
      </c>
      <c r="C283" s="128"/>
      <c r="D283" s="76">
        <v>104</v>
      </c>
      <c r="E283" s="147">
        <v>5</v>
      </c>
      <c r="F283" s="162">
        <v>550</v>
      </c>
      <c r="G283" s="165">
        <v>200</v>
      </c>
      <c r="H283" s="105"/>
      <c r="I283" s="178" t="s">
        <v>88</v>
      </c>
      <c r="J283" s="123">
        <f>H283*G283</f>
        <v>0</v>
      </c>
      <c r="K283" s="2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</row>
    <row r="284" spans="1:204" s="72" customFormat="1" ht="55.5" customHeight="1" x14ac:dyDescent="0.85">
      <c r="A284" s="77" t="s">
        <v>5</v>
      </c>
      <c r="B284" s="24" t="s">
        <v>69</v>
      </c>
      <c r="C284" s="130"/>
      <c r="D284" s="78">
        <v>110</v>
      </c>
      <c r="E284" s="148"/>
      <c r="F284" s="163"/>
      <c r="G284" s="166"/>
      <c r="H284" s="106"/>
      <c r="I284" s="179"/>
      <c r="J284" s="12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</row>
    <row r="285" spans="1:204" s="4" customFormat="1" ht="55.5" customHeight="1" x14ac:dyDescent="0.2">
      <c r="A285" s="168" t="s">
        <v>70</v>
      </c>
      <c r="B285" s="135"/>
      <c r="C285" s="130"/>
      <c r="D285" s="78">
        <v>116</v>
      </c>
      <c r="E285" s="148"/>
      <c r="F285" s="163"/>
      <c r="G285" s="166"/>
      <c r="H285" s="106"/>
      <c r="I285" s="179"/>
      <c r="J285" s="124"/>
      <c r="K285" s="2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</row>
    <row r="286" spans="1:204" s="4" customFormat="1" ht="55.5" customHeight="1" x14ac:dyDescent="0.2">
      <c r="A286" s="174" t="s">
        <v>7</v>
      </c>
      <c r="B286" s="137"/>
      <c r="C286" s="130"/>
      <c r="D286" s="78">
        <v>122</v>
      </c>
      <c r="E286" s="148"/>
      <c r="F286" s="163"/>
      <c r="G286" s="166"/>
      <c r="H286" s="106"/>
      <c r="I286" s="179"/>
      <c r="J286" s="12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</row>
    <row r="287" spans="1:204" s="4" customFormat="1" ht="55.5" customHeight="1" x14ac:dyDescent="0.2">
      <c r="A287" s="171" t="s">
        <v>71</v>
      </c>
      <c r="B287" s="139"/>
      <c r="C287" s="130"/>
      <c r="D287" s="78">
        <v>128</v>
      </c>
      <c r="E287" s="148"/>
      <c r="F287" s="163"/>
      <c r="G287" s="166"/>
      <c r="H287" s="106"/>
      <c r="I287" s="179"/>
      <c r="J287" s="124"/>
      <c r="K287" s="2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</row>
    <row r="288" spans="1:204" s="4" customFormat="1" ht="55.5" customHeight="1" x14ac:dyDescent="0.2">
      <c r="A288" s="172" t="s">
        <v>72</v>
      </c>
      <c r="B288" s="141"/>
      <c r="C288" s="130"/>
      <c r="D288" s="78"/>
      <c r="E288" s="148"/>
      <c r="F288" s="163"/>
      <c r="G288" s="166"/>
      <c r="H288" s="106"/>
      <c r="I288" s="179"/>
      <c r="J288" s="12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</row>
    <row r="289" spans="1:204" s="4" customFormat="1" ht="55.5" customHeight="1" thickBot="1" x14ac:dyDescent="0.25">
      <c r="A289" s="173"/>
      <c r="B289" s="143"/>
      <c r="C289" s="130"/>
      <c r="D289" s="78"/>
      <c r="E289" s="148"/>
      <c r="F289" s="164"/>
      <c r="G289" s="167"/>
      <c r="H289" s="107"/>
      <c r="I289" s="180"/>
      <c r="J289" s="125"/>
      <c r="K289" s="2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</row>
    <row r="290" spans="1:204" s="72" customFormat="1" ht="11.25" customHeight="1" thickBot="1" x14ac:dyDescent="0.25">
      <c r="A290" s="79"/>
      <c r="B290" s="6"/>
      <c r="C290" s="6"/>
      <c r="D290" s="80"/>
      <c r="E290" s="53"/>
      <c r="F290" s="61"/>
      <c r="G290" s="98"/>
      <c r="H290" s="8"/>
      <c r="I290" s="186"/>
      <c r="J290" s="9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</row>
    <row r="291" spans="1:204" s="72" customFormat="1" ht="41.25" customHeight="1" x14ac:dyDescent="0.2">
      <c r="A291" s="159" t="s">
        <v>73</v>
      </c>
      <c r="B291" s="127" t="s">
        <v>52</v>
      </c>
      <c r="C291" s="128"/>
      <c r="D291" s="76">
        <v>104</v>
      </c>
      <c r="E291" s="147">
        <v>5</v>
      </c>
      <c r="F291" s="162">
        <v>350</v>
      </c>
      <c r="G291" s="165">
        <v>80</v>
      </c>
      <c r="H291" s="105"/>
      <c r="I291" s="178" t="s">
        <v>87</v>
      </c>
      <c r="J291" s="123">
        <f>H291*G291</f>
        <v>0</v>
      </c>
      <c r="K291" s="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</row>
    <row r="292" spans="1:204" s="72" customFormat="1" ht="41.25" customHeight="1" x14ac:dyDescent="0.85">
      <c r="A292" s="77" t="s">
        <v>5</v>
      </c>
      <c r="B292" s="24" t="s">
        <v>74</v>
      </c>
      <c r="C292" s="130"/>
      <c r="D292" s="78">
        <v>110</v>
      </c>
      <c r="E292" s="148"/>
      <c r="F292" s="163"/>
      <c r="G292" s="166"/>
      <c r="H292" s="106"/>
      <c r="I292" s="179"/>
      <c r="J292" s="12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</row>
    <row r="293" spans="1:204" s="4" customFormat="1" ht="41.25" customHeight="1" x14ac:dyDescent="0.2">
      <c r="A293" s="168" t="s">
        <v>75</v>
      </c>
      <c r="B293" s="135"/>
      <c r="C293" s="130"/>
      <c r="D293" s="78">
        <v>116</v>
      </c>
      <c r="E293" s="148"/>
      <c r="F293" s="163"/>
      <c r="G293" s="166"/>
      <c r="H293" s="106"/>
      <c r="I293" s="179"/>
      <c r="J293" s="124"/>
      <c r="K293" s="2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</row>
    <row r="294" spans="1:204" s="4" customFormat="1" ht="41.25" customHeight="1" x14ac:dyDescent="0.2">
      <c r="A294" s="174" t="s">
        <v>7</v>
      </c>
      <c r="B294" s="137"/>
      <c r="C294" s="130"/>
      <c r="D294" s="78">
        <v>122</v>
      </c>
      <c r="E294" s="148"/>
      <c r="F294" s="163"/>
      <c r="G294" s="166"/>
      <c r="H294" s="106"/>
      <c r="I294" s="179"/>
      <c r="J294" s="12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</row>
    <row r="295" spans="1:204" s="4" customFormat="1" ht="41.25" customHeight="1" x14ac:dyDescent="0.2">
      <c r="A295" s="171" t="s">
        <v>76</v>
      </c>
      <c r="B295" s="139"/>
      <c r="C295" s="130"/>
      <c r="D295" s="78">
        <v>128</v>
      </c>
      <c r="E295" s="148"/>
      <c r="F295" s="163"/>
      <c r="G295" s="166"/>
      <c r="H295" s="106"/>
      <c r="I295" s="179"/>
      <c r="J295" s="124"/>
      <c r="K295" s="2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</row>
    <row r="296" spans="1:204" s="4" customFormat="1" ht="41.25" customHeight="1" x14ac:dyDescent="0.2">
      <c r="A296" s="172" t="s">
        <v>77</v>
      </c>
      <c r="B296" s="141"/>
      <c r="C296" s="130"/>
      <c r="D296" s="78"/>
      <c r="E296" s="148"/>
      <c r="F296" s="163"/>
      <c r="G296" s="166"/>
      <c r="H296" s="106"/>
      <c r="I296" s="179"/>
      <c r="J296" s="12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</row>
    <row r="297" spans="1:204" s="4" customFormat="1" ht="41.25" customHeight="1" thickBot="1" x14ac:dyDescent="0.25">
      <c r="A297" s="173"/>
      <c r="B297" s="143"/>
      <c r="C297" s="130"/>
      <c r="D297" s="78"/>
      <c r="E297" s="148"/>
      <c r="F297" s="164"/>
      <c r="G297" s="167"/>
      <c r="H297" s="107"/>
      <c r="I297" s="180"/>
      <c r="J297" s="125"/>
      <c r="K297" s="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</row>
    <row r="298" spans="1:204" s="72" customFormat="1" ht="11.25" customHeight="1" thickBot="1" x14ac:dyDescent="0.25">
      <c r="A298" s="79"/>
      <c r="B298" s="6"/>
      <c r="C298" s="6"/>
      <c r="D298" s="80"/>
      <c r="E298" s="53"/>
      <c r="F298" s="61"/>
      <c r="G298" s="98"/>
      <c r="H298" s="8"/>
      <c r="I298" s="186"/>
      <c r="J298" s="9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</row>
    <row r="299" spans="1:204" s="72" customFormat="1" ht="48" customHeight="1" x14ac:dyDescent="0.2">
      <c r="A299" s="159" t="s">
        <v>54</v>
      </c>
      <c r="B299" s="127" t="s">
        <v>52</v>
      </c>
      <c r="C299" s="128"/>
      <c r="D299" s="81">
        <v>104</v>
      </c>
      <c r="E299" s="160">
        <v>5</v>
      </c>
      <c r="F299" s="162">
        <v>310</v>
      </c>
      <c r="G299" s="165">
        <v>200</v>
      </c>
      <c r="H299" s="105"/>
      <c r="I299" s="178" t="s">
        <v>89</v>
      </c>
      <c r="J299" s="123">
        <f>H299*G299</f>
        <v>0</v>
      </c>
      <c r="K299" s="82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</row>
    <row r="300" spans="1:204" s="72" customFormat="1" ht="48" customHeight="1" x14ac:dyDescent="0.85">
      <c r="A300" s="77" t="s">
        <v>5</v>
      </c>
      <c r="B300" s="24" t="s">
        <v>55</v>
      </c>
      <c r="C300" s="130"/>
      <c r="D300" s="83">
        <v>110</v>
      </c>
      <c r="E300" s="161"/>
      <c r="F300" s="163"/>
      <c r="G300" s="166"/>
      <c r="H300" s="106"/>
      <c r="I300" s="179"/>
      <c r="J300" s="124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</row>
    <row r="301" spans="1:204" s="85" customFormat="1" ht="48" customHeight="1" x14ac:dyDescent="0.2">
      <c r="A301" s="168" t="s">
        <v>75</v>
      </c>
      <c r="B301" s="135"/>
      <c r="C301" s="130"/>
      <c r="D301" s="83">
        <v>116</v>
      </c>
      <c r="E301" s="161"/>
      <c r="F301" s="163"/>
      <c r="G301" s="166"/>
      <c r="H301" s="106"/>
      <c r="I301" s="179"/>
      <c r="J301" s="124"/>
      <c r="K301" s="82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DT301" s="84"/>
      <c r="DU301" s="84"/>
      <c r="DV301" s="84"/>
      <c r="DW301" s="84"/>
      <c r="DX301" s="84"/>
      <c r="DY301" s="84"/>
      <c r="DZ301" s="84"/>
      <c r="EA301" s="84"/>
      <c r="EB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  <c r="FA301" s="84"/>
      <c r="FB301" s="84"/>
      <c r="FC301" s="84"/>
      <c r="FD301" s="84"/>
      <c r="FE301" s="84"/>
      <c r="FF301" s="84"/>
      <c r="FG301" s="84"/>
      <c r="FH301" s="84"/>
      <c r="FI301" s="84"/>
      <c r="FJ301" s="84"/>
      <c r="FK301" s="84"/>
      <c r="FL301" s="84"/>
      <c r="FM301" s="84"/>
      <c r="FN301" s="84"/>
      <c r="FO301" s="84"/>
      <c r="FP301" s="84"/>
      <c r="FQ301" s="84"/>
      <c r="FR301" s="84"/>
      <c r="FS301" s="84"/>
      <c r="FT301" s="84"/>
      <c r="FU301" s="84"/>
      <c r="FV301" s="84"/>
      <c r="FW301" s="84"/>
      <c r="FX301" s="84"/>
      <c r="FY301" s="84"/>
      <c r="FZ301" s="84"/>
      <c r="GA301" s="84"/>
      <c r="GB301" s="84"/>
      <c r="GC301" s="84"/>
      <c r="GD301" s="84"/>
      <c r="GE301" s="84"/>
      <c r="GF301" s="84"/>
      <c r="GG301" s="84"/>
      <c r="GH301" s="84"/>
      <c r="GI301" s="84"/>
      <c r="GJ301" s="84"/>
      <c r="GK301" s="84"/>
      <c r="GL301" s="84"/>
      <c r="GM301" s="84"/>
      <c r="GN301" s="84"/>
      <c r="GO301" s="84"/>
      <c r="GP301" s="84"/>
      <c r="GQ301" s="84"/>
      <c r="GR301" s="84"/>
      <c r="GS301" s="84"/>
      <c r="GT301" s="84"/>
      <c r="GU301" s="84"/>
      <c r="GV301" s="84"/>
    </row>
    <row r="302" spans="1:204" s="85" customFormat="1" ht="48" customHeight="1" x14ac:dyDescent="0.2">
      <c r="A302" s="169" t="s">
        <v>7</v>
      </c>
      <c r="B302" s="170"/>
      <c r="C302" s="130"/>
      <c r="D302" s="83">
        <v>122</v>
      </c>
      <c r="E302" s="161"/>
      <c r="F302" s="163"/>
      <c r="G302" s="166"/>
      <c r="H302" s="106"/>
      <c r="I302" s="179"/>
      <c r="J302" s="124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</row>
    <row r="303" spans="1:204" s="85" customFormat="1" ht="48" customHeight="1" x14ac:dyDescent="0.2">
      <c r="A303" s="171" t="s">
        <v>56</v>
      </c>
      <c r="B303" s="139"/>
      <c r="C303" s="130"/>
      <c r="D303" s="83">
        <v>128</v>
      </c>
      <c r="E303" s="161"/>
      <c r="F303" s="163"/>
      <c r="G303" s="166"/>
      <c r="H303" s="106"/>
      <c r="I303" s="179"/>
      <c r="J303" s="124"/>
      <c r="K303" s="82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</row>
    <row r="304" spans="1:204" s="85" customFormat="1" ht="48" customHeight="1" x14ac:dyDescent="0.2">
      <c r="A304" s="172" t="s">
        <v>57</v>
      </c>
      <c r="B304" s="141"/>
      <c r="C304" s="130"/>
      <c r="D304" s="83"/>
      <c r="E304" s="161"/>
      <c r="F304" s="163"/>
      <c r="G304" s="166"/>
      <c r="H304" s="106"/>
      <c r="I304" s="179"/>
      <c r="J304" s="124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</row>
    <row r="305" spans="1:204" s="85" customFormat="1" ht="48" customHeight="1" thickBot="1" x14ac:dyDescent="0.25">
      <c r="A305" s="173"/>
      <c r="B305" s="143"/>
      <c r="C305" s="130"/>
      <c r="D305" s="83"/>
      <c r="E305" s="161"/>
      <c r="F305" s="164"/>
      <c r="G305" s="167"/>
      <c r="H305" s="107"/>
      <c r="I305" s="180"/>
      <c r="J305" s="125"/>
      <c r="K305" s="82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84"/>
      <c r="CY305" s="84"/>
      <c r="CZ305" s="84"/>
      <c r="DA305" s="84"/>
      <c r="DB305" s="84"/>
      <c r="DC305" s="84"/>
      <c r="DD305" s="84"/>
      <c r="DE305" s="84"/>
      <c r="DF305" s="84"/>
      <c r="DG305" s="84"/>
      <c r="DH305" s="84"/>
      <c r="DI305" s="84"/>
      <c r="DJ305" s="84"/>
      <c r="DK305" s="84"/>
      <c r="DL305" s="84"/>
      <c r="DM305" s="84"/>
      <c r="DN305" s="84"/>
      <c r="DO305" s="84"/>
      <c r="DP305" s="84"/>
      <c r="DQ305" s="84"/>
      <c r="DR305" s="84"/>
      <c r="DS305" s="84"/>
      <c r="DT305" s="84"/>
      <c r="DU305" s="84"/>
      <c r="DV305" s="84"/>
      <c r="DW305" s="84"/>
      <c r="DX305" s="84"/>
      <c r="DY305" s="84"/>
      <c r="DZ305" s="84"/>
      <c r="EA305" s="84"/>
      <c r="EB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  <c r="FB305" s="84"/>
      <c r="FC305" s="84"/>
      <c r="FD305" s="84"/>
      <c r="FE305" s="84"/>
      <c r="FF305" s="84"/>
      <c r="FG305" s="84"/>
      <c r="FH305" s="84"/>
      <c r="FI305" s="84"/>
      <c r="FJ305" s="84"/>
      <c r="FK305" s="84"/>
      <c r="FL305" s="84"/>
      <c r="FM305" s="84"/>
      <c r="FN305" s="84"/>
      <c r="FO305" s="84"/>
      <c r="FP305" s="84"/>
      <c r="FQ305" s="84"/>
      <c r="FR305" s="84"/>
      <c r="FS305" s="84"/>
      <c r="FT305" s="84"/>
      <c r="FU305" s="84"/>
      <c r="FV305" s="84"/>
      <c r="FW305" s="84"/>
      <c r="FX305" s="84"/>
      <c r="FY305" s="84"/>
      <c r="FZ305" s="84"/>
      <c r="GA305" s="84"/>
      <c r="GB305" s="84"/>
      <c r="GC305" s="84"/>
      <c r="GD305" s="84"/>
      <c r="GE305" s="84"/>
      <c r="GF305" s="84"/>
      <c r="GG305" s="84"/>
      <c r="GH305" s="84"/>
      <c r="GI305" s="84"/>
      <c r="GJ305" s="84"/>
      <c r="GK305" s="84"/>
      <c r="GL305" s="84"/>
      <c r="GM305" s="84"/>
      <c r="GN305" s="84"/>
      <c r="GO305" s="84"/>
      <c r="GP305" s="84"/>
      <c r="GQ305" s="84"/>
      <c r="GR305" s="84"/>
      <c r="GS305" s="84"/>
      <c r="GT305" s="84"/>
      <c r="GU305" s="84"/>
      <c r="GV305" s="84"/>
    </row>
    <row r="306" spans="1:204" s="11" customFormat="1" ht="60.75" customHeight="1" thickTop="1" thickBot="1" x14ac:dyDescent="0.3">
      <c r="A306" s="12"/>
      <c r="B306" s="13"/>
      <c r="C306" s="13"/>
      <c r="D306" s="13"/>
      <c r="E306" s="69"/>
      <c r="F306" s="69"/>
      <c r="G306" s="69" t="s">
        <v>48</v>
      </c>
      <c r="H306" s="70">
        <f>SUM(H6:H305)</f>
        <v>0</v>
      </c>
      <c r="I306" s="187">
        <f>SUM(I6:I305)</f>
        <v>0</v>
      </c>
      <c r="J306" s="71">
        <f>SUM(J6:J305)</f>
        <v>0</v>
      </c>
    </row>
    <row r="307" spans="1:204" ht="75.75" thickTop="1" x14ac:dyDescent="0.4">
      <c r="A307" s="1"/>
      <c r="B307" s="1"/>
      <c r="C307" s="1"/>
      <c r="D307" s="1"/>
      <c r="E307" s="59"/>
      <c r="F307" s="48"/>
      <c r="G307" s="49"/>
      <c r="H307" s="91"/>
      <c r="I307" s="188"/>
      <c r="J307" s="1"/>
    </row>
    <row r="308" spans="1:204" ht="75" x14ac:dyDescent="0.4">
      <c r="A308" s="1"/>
      <c r="B308" s="1"/>
      <c r="C308" s="1"/>
      <c r="D308" s="1"/>
      <c r="E308" s="59"/>
      <c r="F308" s="48"/>
      <c r="G308" s="49"/>
      <c r="H308" s="91"/>
      <c r="I308" s="188"/>
      <c r="J308" s="1"/>
    </row>
    <row r="309" spans="1:204" ht="75" x14ac:dyDescent="0.4">
      <c r="A309" s="1"/>
      <c r="B309" s="1"/>
      <c r="C309" s="1"/>
      <c r="D309" s="1"/>
      <c r="E309" s="59"/>
      <c r="F309" s="48"/>
      <c r="G309" s="49"/>
      <c r="H309" s="91"/>
      <c r="I309" s="188"/>
      <c r="J309" s="1"/>
    </row>
    <row r="310" spans="1:204" ht="75" x14ac:dyDescent="0.4">
      <c r="A310" s="1"/>
      <c r="B310" s="1"/>
      <c r="C310" s="1"/>
      <c r="D310" s="1"/>
      <c r="E310" s="59"/>
      <c r="F310" s="48"/>
      <c r="G310" s="49"/>
      <c r="H310" s="91"/>
      <c r="I310" s="188"/>
      <c r="J310" s="1"/>
    </row>
    <row r="311" spans="1:204" ht="75" x14ac:dyDescent="0.4">
      <c r="A311" s="1"/>
      <c r="B311" s="1"/>
      <c r="C311" s="1"/>
      <c r="D311" s="1"/>
      <c r="E311" s="59"/>
      <c r="F311" s="48"/>
      <c r="G311" s="49"/>
      <c r="H311" s="91"/>
      <c r="I311" s="188"/>
      <c r="J311" s="1"/>
    </row>
    <row r="312" spans="1:204" ht="75" x14ac:dyDescent="0.4">
      <c r="A312" s="1"/>
      <c r="B312" s="1"/>
      <c r="C312" s="1"/>
      <c r="D312" s="1"/>
      <c r="E312" s="59"/>
      <c r="F312" s="48"/>
      <c r="G312" s="49"/>
      <c r="H312" s="91"/>
      <c r="I312" s="188"/>
      <c r="J312" s="1"/>
    </row>
    <row r="313" spans="1:204" ht="75" x14ac:dyDescent="0.4">
      <c r="A313" s="1"/>
      <c r="B313" s="1"/>
      <c r="C313" s="1"/>
      <c r="D313" s="1"/>
      <c r="E313" s="59"/>
      <c r="F313" s="48"/>
      <c r="G313" s="49"/>
      <c r="H313" s="91"/>
      <c r="I313" s="188"/>
      <c r="J313" s="1"/>
    </row>
    <row r="314" spans="1:204" ht="75" x14ac:dyDescent="0.4">
      <c r="A314" s="1"/>
      <c r="B314" s="1"/>
      <c r="C314" s="1"/>
      <c r="D314" s="1"/>
      <c r="E314" s="59"/>
      <c r="F314" s="48"/>
      <c r="G314" s="49"/>
      <c r="H314" s="91"/>
      <c r="I314" s="188"/>
      <c r="J314" s="1"/>
    </row>
    <row r="315" spans="1:204" ht="75" x14ac:dyDescent="0.4">
      <c r="A315" s="1"/>
      <c r="B315" s="1"/>
      <c r="C315" s="1"/>
      <c r="D315" s="1"/>
      <c r="E315" s="59"/>
      <c r="F315" s="48"/>
      <c r="G315" s="49"/>
      <c r="H315" s="91"/>
      <c r="I315" s="188"/>
      <c r="J315" s="1"/>
    </row>
    <row r="316" spans="1:204" ht="75" x14ac:dyDescent="0.4">
      <c r="A316" s="1"/>
      <c r="B316" s="1"/>
      <c r="C316" s="1"/>
      <c r="D316" s="1"/>
      <c r="E316" s="59"/>
      <c r="F316" s="48"/>
      <c r="G316" s="49"/>
      <c r="H316" s="91"/>
      <c r="I316" s="188"/>
      <c r="J316" s="1"/>
    </row>
    <row r="317" spans="1:204" ht="75" x14ac:dyDescent="0.4">
      <c r="A317" s="1"/>
      <c r="B317" s="1"/>
      <c r="C317" s="1"/>
      <c r="D317" s="1"/>
      <c r="E317" s="59"/>
      <c r="F317" s="48"/>
      <c r="G317" s="49"/>
      <c r="H317" s="91"/>
      <c r="I317" s="188"/>
      <c r="J317" s="1"/>
    </row>
    <row r="318" spans="1:204" ht="75" x14ac:dyDescent="0.4">
      <c r="A318" s="1"/>
      <c r="B318" s="1"/>
      <c r="C318" s="1"/>
      <c r="D318" s="1"/>
      <c r="E318" s="59"/>
      <c r="F318" s="48"/>
      <c r="G318" s="49"/>
      <c r="H318" s="91"/>
      <c r="I318" s="188"/>
      <c r="J318" s="1"/>
    </row>
    <row r="319" spans="1:204" ht="75" x14ac:dyDescent="0.4">
      <c r="A319" s="1"/>
      <c r="B319" s="1"/>
      <c r="C319" s="1"/>
      <c r="D319" s="1"/>
      <c r="E319" s="59"/>
      <c r="F319" s="48"/>
      <c r="G319" s="49"/>
      <c r="H319" s="91"/>
      <c r="I319" s="188"/>
      <c r="J319" s="1"/>
    </row>
    <row r="320" spans="1:204" ht="75" x14ac:dyDescent="0.4">
      <c r="A320" s="1"/>
      <c r="B320" s="1"/>
      <c r="C320" s="1"/>
      <c r="D320" s="1"/>
      <c r="E320" s="59"/>
      <c r="F320" s="48"/>
      <c r="G320" s="49"/>
      <c r="H320" s="91"/>
      <c r="I320" s="188"/>
      <c r="J320" s="1"/>
    </row>
    <row r="321" spans="1:10" ht="75" x14ac:dyDescent="0.4">
      <c r="A321" s="1"/>
      <c r="B321" s="1"/>
      <c r="C321" s="1"/>
      <c r="D321" s="1"/>
      <c r="E321" s="59"/>
      <c r="F321" s="48"/>
      <c r="G321" s="49"/>
      <c r="H321" s="91"/>
      <c r="I321" s="188"/>
      <c r="J321" s="1"/>
    </row>
    <row r="322" spans="1:10" ht="75" x14ac:dyDescent="0.4">
      <c r="A322" s="1"/>
      <c r="B322" s="1"/>
      <c r="C322" s="1"/>
      <c r="D322" s="1"/>
      <c r="E322" s="59"/>
      <c r="F322" s="48"/>
      <c r="G322" s="49"/>
      <c r="H322" s="91"/>
      <c r="I322" s="188"/>
      <c r="J322" s="1"/>
    </row>
    <row r="323" spans="1:10" ht="75" x14ac:dyDescent="0.4">
      <c r="A323" s="1"/>
      <c r="B323" s="1"/>
      <c r="C323" s="1"/>
      <c r="D323" s="1"/>
      <c r="E323" s="59"/>
      <c r="F323" s="48"/>
      <c r="G323" s="49"/>
      <c r="H323" s="91"/>
      <c r="I323" s="188"/>
      <c r="J323" s="1"/>
    </row>
    <row r="324" spans="1:10" ht="75" x14ac:dyDescent="0.4">
      <c r="A324" s="1"/>
      <c r="B324" s="1"/>
      <c r="C324" s="1"/>
      <c r="D324" s="1"/>
      <c r="E324" s="59"/>
      <c r="F324" s="48"/>
      <c r="G324" s="49"/>
      <c r="H324" s="91"/>
      <c r="I324" s="188"/>
      <c r="J324" s="1"/>
    </row>
    <row r="325" spans="1:10" ht="75" x14ac:dyDescent="0.4">
      <c r="A325" s="1"/>
      <c r="B325" s="1"/>
      <c r="C325" s="1"/>
      <c r="D325" s="1"/>
      <c r="E325" s="59"/>
      <c r="F325" s="48"/>
      <c r="G325" s="49"/>
      <c r="H325" s="91"/>
      <c r="I325" s="188"/>
      <c r="J325" s="1"/>
    </row>
    <row r="326" spans="1:10" ht="75" x14ac:dyDescent="0.4">
      <c r="A326" s="1"/>
      <c r="B326" s="1"/>
      <c r="C326" s="1"/>
      <c r="D326" s="1"/>
      <c r="E326" s="59"/>
      <c r="F326" s="48"/>
      <c r="G326" s="49"/>
      <c r="H326" s="91"/>
      <c r="I326" s="188"/>
      <c r="J326" s="1"/>
    </row>
    <row r="327" spans="1:10" ht="75" x14ac:dyDescent="0.4">
      <c r="A327" s="1"/>
      <c r="B327" s="1"/>
      <c r="C327" s="1"/>
      <c r="D327" s="1"/>
      <c r="E327" s="59"/>
      <c r="F327" s="48"/>
      <c r="G327" s="49"/>
      <c r="H327" s="91"/>
      <c r="I327" s="188"/>
      <c r="J327" s="1"/>
    </row>
    <row r="328" spans="1:10" ht="75" x14ac:dyDescent="0.4">
      <c r="A328" s="1"/>
      <c r="B328" s="1"/>
      <c r="C328" s="1"/>
      <c r="D328" s="1"/>
      <c r="E328" s="59"/>
      <c r="F328" s="48"/>
      <c r="G328" s="49"/>
      <c r="H328" s="91"/>
      <c r="I328" s="188"/>
      <c r="J328" s="1"/>
    </row>
    <row r="329" spans="1:10" ht="75" x14ac:dyDescent="0.4">
      <c r="A329" s="1"/>
      <c r="B329" s="1"/>
      <c r="C329" s="1"/>
      <c r="D329" s="1"/>
      <c r="E329" s="59"/>
      <c r="F329" s="48"/>
      <c r="G329" s="49"/>
      <c r="H329" s="91"/>
      <c r="I329" s="188"/>
      <c r="J329" s="1"/>
    </row>
    <row r="330" spans="1:10" ht="75" x14ac:dyDescent="0.4">
      <c r="A330" s="1"/>
      <c r="B330" s="1"/>
      <c r="C330" s="1"/>
      <c r="D330" s="1"/>
      <c r="E330" s="59"/>
      <c r="F330" s="48"/>
      <c r="G330" s="49"/>
      <c r="H330" s="91"/>
      <c r="I330" s="188"/>
      <c r="J330" s="1"/>
    </row>
    <row r="331" spans="1:10" ht="75" x14ac:dyDescent="0.4">
      <c r="A331" s="1"/>
      <c r="B331" s="1"/>
      <c r="C331" s="1"/>
      <c r="D331" s="1"/>
      <c r="E331" s="59"/>
      <c r="F331" s="48"/>
      <c r="G331" s="49"/>
      <c r="H331" s="91"/>
      <c r="I331" s="188"/>
      <c r="J331" s="1"/>
    </row>
    <row r="332" spans="1:10" ht="75" x14ac:dyDescent="0.4">
      <c r="A332" s="1"/>
      <c r="B332" s="1"/>
      <c r="C332" s="1"/>
      <c r="D332" s="1"/>
      <c r="E332" s="59"/>
      <c r="F332" s="48"/>
      <c r="G332" s="49"/>
      <c r="H332" s="91"/>
      <c r="I332" s="188"/>
      <c r="J332" s="1"/>
    </row>
    <row r="333" spans="1:10" ht="75" x14ac:dyDescent="0.4">
      <c r="A333" s="1"/>
      <c r="B333" s="1"/>
      <c r="C333" s="1"/>
      <c r="D333" s="1"/>
      <c r="E333" s="59"/>
      <c r="F333" s="48"/>
      <c r="G333" s="49"/>
      <c r="H333" s="91"/>
      <c r="I333" s="188"/>
      <c r="J333" s="1"/>
    </row>
    <row r="334" spans="1:10" ht="75" x14ac:dyDescent="0.4">
      <c r="A334" s="1"/>
      <c r="B334" s="1"/>
      <c r="C334" s="1"/>
      <c r="D334" s="1"/>
      <c r="E334" s="59"/>
      <c r="F334" s="48"/>
      <c r="G334" s="49"/>
      <c r="H334" s="91"/>
      <c r="I334" s="188"/>
      <c r="J334" s="1"/>
    </row>
    <row r="335" spans="1:10" ht="75" x14ac:dyDescent="0.4">
      <c r="A335" s="1"/>
      <c r="B335" s="1"/>
      <c r="C335" s="1"/>
      <c r="D335" s="1"/>
      <c r="E335" s="59"/>
      <c r="F335" s="48"/>
      <c r="G335" s="49"/>
      <c r="H335" s="91"/>
      <c r="I335" s="188"/>
      <c r="J335" s="1"/>
    </row>
    <row r="336" spans="1:10" ht="75" x14ac:dyDescent="0.4">
      <c r="A336" s="1"/>
      <c r="B336" s="1"/>
      <c r="C336" s="1"/>
      <c r="D336" s="1"/>
      <c r="E336" s="59"/>
      <c r="F336" s="48"/>
      <c r="G336" s="49"/>
      <c r="H336" s="91"/>
      <c r="I336" s="188"/>
      <c r="J336" s="1"/>
    </row>
    <row r="337" spans="1:10" ht="75" x14ac:dyDescent="0.4">
      <c r="A337" s="1"/>
      <c r="B337" s="1"/>
      <c r="C337" s="1"/>
      <c r="D337" s="1"/>
      <c r="E337" s="59"/>
      <c r="F337" s="48"/>
      <c r="G337" s="49"/>
      <c r="H337" s="91"/>
      <c r="I337" s="188"/>
      <c r="J337" s="1"/>
    </row>
    <row r="338" spans="1:10" ht="75" x14ac:dyDescent="0.4">
      <c r="A338" s="1"/>
      <c r="B338" s="1"/>
      <c r="C338" s="1"/>
      <c r="D338" s="1"/>
      <c r="E338" s="59"/>
      <c r="F338" s="48"/>
      <c r="G338" s="49"/>
      <c r="H338" s="91"/>
      <c r="I338" s="188"/>
      <c r="J338" s="1"/>
    </row>
    <row r="339" spans="1:10" ht="75" x14ac:dyDescent="0.4">
      <c r="A339" s="1"/>
      <c r="B339" s="1"/>
      <c r="C339" s="1"/>
      <c r="D339" s="1"/>
      <c r="E339" s="59"/>
      <c r="F339" s="48"/>
      <c r="G339" s="49"/>
      <c r="H339" s="91"/>
      <c r="I339" s="188"/>
      <c r="J339" s="1"/>
    </row>
    <row r="340" spans="1:10" ht="75" x14ac:dyDescent="0.4">
      <c r="A340" s="1"/>
      <c r="B340" s="1"/>
      <c r="C340" s="1"/>
      <c r="D340" s="1"/>
      <c r="E340" s="59"/>
      <c r="F340" s="48"/>
      <c r="G340" s="49"/>
      <c r="H340" s="91"/>
      <c r="I340" s="188"/>
      <c r="J340" s="1"/>
    </row>
    <row r="341" spans="1:10" ht="75" x14ac:dyDescent="0.4">
      <c r="A341" s="1"/>
      <c r="B341" s="1"/>
      <c r="C341" s="1"/>
      <c r="D341" s="1"/>
      <c r="E341" s="59"/>
      <c r="F341" s="48"/>
      <c r="G341" s="49"/>
      <c r="H341" s="91"/>
      <c r="I341" s="188"/>
      <c r="J341" s="1"/>
    </row>
    <row r="342" spans="1:10" ht="75" x14ac:dyDescent="0.4">
      <c r="A342" s="1"/>
      <c r="B342" s="1"/>
      <c r="C342" s="1"/>
      <c r="D342" s="1"/>
      <c r="E342" s="59"/>
      <c r="F342" s="48"/>
      <c r="G342" s="49"/>
      <c r="H342" s="91"/>
      <c r="I342" s="188"/>
      <c r="J342" s="1"/>
    </row>
    <row r="343" spans="1:10" ht="75" x14ac:dyDescent="0.4">
      <c r="A343" s="1"/>
      <c r="B343" s="1"/>
      <c r="C343" s="1"/>
      <c r="D343" s="1"/>
      <c r="E343" s="59"/>
      <c r="F343" s="48"/>
      <c r="G343" s="49"/>
      <c r="H343" s="91"/>
      <c r="I343" s="188"/>
      <c r="J343" s="1"/>
    </row>
    <row r="344" spans="1:10" ht="75" x14ac:dyDescent="0.4">
      <c r="A344" s="1"/>
      <c r="B344" s="1"/>
      <c r="C344" s="1"/>
      <c r="D344" s="1"/>
      <c r="E344" s="59"/>
      <c r="F344" s="48"/>
      <c r="G344" s="49"/>
      <c r="H344" s="91"/>
      <c r="I344" s="188"/>
      <c r="J344" s="1"/>
    </row>
    <row r="345" spans="1:10" ht="75" x14ac:dyDescent="0.4">
      <c r="A345" s="1"/>
      <c r="B345" s="1"/>
      <c r="C345" s="1"/>
      <c r="D345" s="1"/>
      <c r="E345" s="59"/>
      <c r="F345" s="48"/>
      <c r="G345" s="49"/>
      <c r="H345" s="91"/>
      <c r="I345" s="188"/>
      <c r="J345" s="1"/>
    </row>
    <row r="346" spans="1:10" ht="75" x14ac:dyDescent="0.4">
      <c r="A346" s="1"/>
      <c r="B346" s="1"/>
      <c r="C346" s="1"/>
      <c r="D346" s="1"/>
      <c r="E346" s="59"/>
      <c r="F346" s="48"/>
      <c r="G346" s="49"/>
      <c r="H346" s="91"/>
      <c r="I346" s="188"/>
      <c r="J346" s="1"/>
    </row>
    <row r="347" spans="1:10" ht="75" x14ac:dyDescent="0.4">
      <c r="A347" s="1"/>
      <c r="B347" s="1"/>
      <c r="C347" s="1"/>
      <c r="D347" s="1"/>
      <c r="E347" s="59"/>
      <c r="F347" s="48"/>
      <c r="G347" s="49"/>
      <c r="H347" s="91"/>
      <c r="I347" s="188"/>
      <c r="J347" s="1"/>
    </row>
    <row r="348" spans="1:10" ht="75" x14ac:dyDescent="0.4">
      <c r="A348" s="1"/>
      <c r="B348" s="1"/>
      <c r="C348" s="1"/>
      <c r="D348" s="1"/>
      <c r="E348" s="59"/>
      <c r="F348" s="48"/>
      <c r="G348" s="49"/>
      <c r="H348" s="91"/>
      <c r="I348" s="188"/>
      <c r="J348" s="1"/>
    </row>
    <row r="349" spans="1:10" ht="75" x14ac:dyDescent="0.4">
      <c r="A349" s="1"/>
      <c r="B349" s="1"/>
      <c r="C349" s="1"/>
      <c r="D349" s="1"/>
      <c r="E349" s="59"/>
      <c r="F349" s="48"/>
      <c r="G349" s="49"/>
      <c r="H349" s="91"/>
      <c r="I349" s="188"/>
      <c r="J349" s="1"/>
    </row>
    <row r="350" spans="1:10" ht="75" x14ac:dyDescent="0.4">
      <c r="A350" s="1"/>
      <c r="B350" s="1"/>
      <c r="C350" s="1"/>
      <c r="D350" s="1"/>
      <c r="E350" s="59"/>
      <c r="F350" s="48"/>
      <c r="G350" s="49"/>
      <c r="H350" s="91"/>
      <c r="I350" s="188"/>
      <c r="J350" s="1"/>
    </row>
    <row r="351" spans="1:10" ht="75" x14ac:dyDescent="0.4">
      <c r="A351" s="1"/>
      <c r="B351" s="1"/>
      <c r="C351" s="1"/>
      <c r="D351" s="1"/>
      <c r="E351" s="59"/>
      <c r="F351" s="48"/>
      <c r="G351" s="49"/>
      <c r="H351" s="91"/>
      <c r="I351" s="188"/>
      <c r="J351" s="1"/>
    </row>
    <row r="352" spans="1:10" ht="75" x14ac:dyDescent="0.4">
      <c r="A352" s="1"/>
      <c r="B352" s="1"/>
      <c r="C352" s="1"/>
      <c r="D352" s="1"/>
      <c r="E352" s="59"/>
      <c r="F352" s="48"/>
      <c r="G352" s="49"/>
      <c r="H352" s="91"/>
      <c r="I352" s="188"/>
      <c r="J352" s="1"/>
    </row>
    <row r="353" spans="1:10" ht="75" x14ac:dyDescent="0.4">
      <c r="A353" s="1"/>
      <c r="B353" s="1"/>
      <c r="C353" s="1"/>
      <c r="D353" s="1"/>
      <c r="E353" s="59"/>
      <c r="F353" s="48"/>
      <c r="G353" s="49"/>
      <c r="H353" s="91"/>
      <c r="I353" s="188"/>
      <c r="J353" s="1"/>
    </row>
    <row r="354" spans="1:10" ht="75" x14ac:dyDescent="0.4">
      <c r="A354" s="1"/>
      <c r="B354" s="1"/>
      <c r="C354" s="1"/>
      <c r="D354" s="1"/>
      <c r="E354" s="59"/>
      <c r="F354" s="48"/>
      <c r="G354" s="49"/>
      <c r="H354" s="91"/>
      <c r="I354" s="188"/>
      <c r="J354" s="1"/>
    </row>
    <row r="355" spans="1:10" ht="75" x14ac:dyDescent="0.4">
      <c r="A355" s="1"/>
      <c r="B355" s="1"/>
      <c r="C355" s="1"/>
      <c r="D355" s="1"/>
      <c r="E355" s="59"/>
      <c r="F355" s="48"/>
      <c r="G355" s="49"/>
      <c r="H355" s="91"/>
      <c r="I355" s="188"/>
      <c r="J355" s="1"/>
    </row>
    <row r="356" spans="1:10" ht="75" x14ac:dyDescent="0.4">
      <c r="A356" s="1"/>
      <c r="B356" s="1"/>
      <c r="C356" s="1"/>
      <c r="D356" s="1"/>
      <c r="E356" s="59"/>
      <c r="F356" s="48"/>
      <c r="G356" s="49"/>
      <c r="H356" s="91"/>
      <c r="I356" s="188"/>
      <c r="J356" s="1"/>
    </row>
    <row r="357" spans="1:10" ht="75" x14ac:dyDescent="0.4">
      <c r="A357" s="1"/>
      <c r="B357" s="1"/>
      <c r="C357" s="1"/>
      <c r="D357" s="1"/>
      <c r="E357" s="59"/>
      <c r="F357" s="48"/>
      <c r="G357" s="49"/>
      <c r="H357" s="91"/>
      <c r="I357" s="188"/>
      <c r="J357" s="1"/>
    </row>
    <row r="358" spans="1:10" ht="75" x14ac:dyDescent="0.4">
      <c r="A358" s="1"/>
      <c r="B358" s="1"/>
      <c r="C358" s="1"/>
      <c r="D358" s="1"/>
      <c r="E358" s="59"/>
      <c r="F358" s="48"/>
      <c r="G358" s="49"/>
      <c r="H358" s="91"/>
      <c r="I358" s="188"/>
      <c r="J358" s="1"/>
    </row>
    <row r="359" spans="1:10" ht="75" x14ac:dyDescent="0.4">
      <c r="A359" s="1"/>
      <c r="B359" s="1"/>
      <c r="C359" s="1"/>
      <c r="D359" s="1"/>
      <c r="E359" s="59"/>
      <c r="F359" s="48"/>
      <c r="G359" s="49"/>
      <c r="H359" s="91"/>
      <c r="I359" s="188"/>
      <c r="J359" s="1"/>
    </row>
    <row r="360" spans="1:10" ht="75" x14ac:dyDescent="0.4">
      <c r="A360" s="1"/>
      <c r="B360" s="1"/>
      <c r="C360" s="1"/>
      <c r="D360" s="1"/>
      <c r="E360" s="59"/>
      <c r="F360" s="48"/>
      <c r="G360" s="49"/>
      <c r="H360" s="91"/>
      <c r="I360" s="188"/>
      <c r="J360" s="1"/>
    </row>
    <row r="361" spans="1:10" ht="75" x14ac:dyDescent="0.4">
      <c r="A361" s="1"/>
      <c r="B361" s="1"/>
      <c r="C361" s="1"/>
      <c r="D361" s="1"/>
      <c r="E361" s="59"/>
      <c r="F361" s="48"/>
      <c r="G361" s="49"/>
      <c r="H361" s="91"/>
      <c r="I361" s="188"/>
      <c r="J361" s="1"/>
    </row>
    <row r="362" spans="1:10" ht="75" x14ac:dyDescent="0.4">
      <c r="A362" s="1"/>
      <c r="B362" s="1"/>
      <c r="C362" s="1"/>
      <c r="D362" s="1"/>
      <c r="E362" s="59"/>
      <c r="F362" s="48"/>
      <c r="G362" s="49"/>
      <c r="H362" s="91"/>
      <c r="I362" s="188"/>
      <c r="J362" s="1"/>
    </row>
    <row r="363" spans="1:10" ht="75" x14ac:dyDescent="0.4">
      <c r="A363" s="1"/>
      <c r="B363" s="1"/>
      <c r="C363" s="1"/>
      <c r="D363" s="1"/>
      <c r="E363" s="59"/>
      <c r="F363" s="48"/>
      <c r="G363" s="49"/>
      <c r="H363" s="91"/>
      <c r="I363" s="188"/>
      <c r="J363" s="1"/>
    </row>
    <row r="364" spans="1:10" ht="75" x14ac:dyDescent="0.4">
      <c r="A364" s="1"/>
      <c r="B364" s="1"/>
      <c r="C364" s="1"/>
      <c r="D364" s="1"/>
      <c r="E364" s="59"/>
      <c r="F364" s="48"/>
      <c r="G364" s="49"/>
      <c r="H364" s="91"/>
      <c r="I364" s="188"/>
      <c r="J364" s="1"/>
    </row>
    <row r="365" spans="1:10" ht="75" x14ac:dyDescent="0.4">
      <c r="A365" s="1"/>
      <c r="B365" s="1"/>
      <c r="C365" s="1"/>
      <c r="D365" s="1"/>
      <c r="E365" s="59"/>
      <c r="F365" s="48"/>
      <c r="G365" s="49"/>
      <c r="H365" s="91"/>
      <c r="I365" s="188"/>
      <c r="J365" s="1"/>
    </row>
    <row r="366" spans="1:10" ht="75" x14ac:dyDescent="0.4">
      <c r="A366" s="1"/>
      <c r="B366" s="1"/>
      <c r="C366" s="1"/>
      <c r="D366" s="1"/>
      <c r="E366" s="59"/>
      <c r="F366" s="48"/>
      <c r="G366" s="49"/>
      <c r="H366" s="91"/>
      <c r="I366" s="188"/>
      <c r="J366" s="1"/>
    </row>
    <row r="367" spans="1:10" ht="75" x14ac:dyDescent="0.4">
      <c r="A367" s="1"/>
      <c r="B367" s="1"/>
      <c r="C367" s="1"/>
      <c r="D367" s="1"/>
      <c r="E367" s="59"/>
      <c r="F367" s="48"/>
      <c r="G367" s="49"/>
      <c r="H367" s="91"/>
      <c r="I367" s="188"/>
      <c r="J367" s="1"/>
    </row>
    <row r="368" spans="1:10" ht="75" x14ac:dyDescent="0.4">
      <c r="A368" s="1"/>
      <c r="B368" s="1"/>
      <c r="C368" s="1"/>
      <c r="D368" s="1"/>
      <c r="E368" s="59"/>
      <c r="F368" s="48"/>
      <c r="G368" s="49"/>
      <c r="H368" s="91"/>
      <c r="I368" s="188"/>
      <c r="J368" s="1"/>
    </row>
    <row r="369" spans="1:10" ht="75" x14ac:dyDescent="0.4">
      <c r="A369" s="1"/>
      <c r="B369" s="1"/>
      <c r="C369" s="1"/>
      <c r="D369" s="1"/>
      <c r="E369" s="59"/>
      <c r="F369" s="48"/>
      <c r="G369" s="49"/>
      <c r="H369" s="91"/>
      <c r="I369" s="188"/>
      <c r="J369" s="1"/>
    </row>
    <row r="370" spans="1:10" ht="75" x14ac:dyDescent="0.4">
      <c r="A370" s="1"/>
      <c r="B370" s="1"/>
      <c r="C370" s="1"/>
      <c r="D370" s="1"/>
      <c r="E370" s="59"/>
      <c r="F370" s="48"/>
      <c r="G370" s="49"/>
      <c r="H370" s="91"/>
      <c r="I370" s="188"/>
      <c r="J370" s="1"/>
    </row>
    <row r="371" spans="1:10" ht="75" x14ac:dyDescent="0.4">
      <c r="A371" s="1"/>
      <c r="B371" s="1"/>
      <c r="C371" s="1"/>
      <c r="D371" s="1"/>
      <c r="E371" s="59"/>
      <c r="F371" s="48"/>
      <c r="G371" s="49"/>
      <c r="H371" s="91"/>
      <c r="I371" s="188"/>
      <c r="J371" s="1"/>
    </row>
    <row r="372" spans="1:10" ht="75" x14ac:dyDescent="0.4">
      <c r="A372" s="1"/>
      <c r="B372" s="1"/>
      <c r="C372" s="1"/>
      <c r="D372" s="1"/>
      <c r="E372" s="59"/>
      <c r="F372" s="48"/>
      <c r="G372" s="49"/>
      <c r="H372" s="91"/>
      <c r="I372" s="188"/>
      <c r="J372" s="1"/>
    </row>
    <row r="373" spans="1:10" ht="75" x14ac:dyDescent="0.4">
      <c r="A373" s="1"/>
      <c r="B373" s="1"/>
      <c r="C373" s="1"/>
      <c r="D373" s="1"/>
      <c r="E373" s="59"/>
      <c r="F373" s="48"/>
      <c r="G373" s="49"/>
      <c r="H373" s="91"/>
      <c r="I373" s="188"/>
      <c r="J373" s="1"/>
    </row>
    <row r="374" spans="1:10" ht="75" x14ac:dyDescent="0.4">
      <c r="A374" s="1"/>
      <c r="B374" s="1"/>
      <c r="C374" s="1"/>
      <c r="D374" s="1"/>
      <c r="E374" s="59"/>
      <c r="F374" s="48"/>
      <c r="G374" s="49"/>
      <c r="H374" s="91"/>
      <c r="I374" s="188"/>
      <c r="J374" s="1"/>
    </row>
    <row r="375" spans="1:10" ht="75" x14ac:dyDescent="0.4">
      <c r="A375" s="1"/>
      <c r="B375" s="1"/>
      <c r="C375" s="1"/>
      <c r="D375" s="1"/>
      <c r="E375" s="59"/>
      <c r="F375" s="48"/>
      <c r="G375" s="49"/>
      <c r="H375" s="91"/>
      <c r="I375" s="188"/>
      <c r="J375" s="1"/>
    </row>
    <row r="376" spans="1:10" ht="75" x14ac:dyDescent="0.4">
      <c r="A376" s="1"/>
      <c r="B376" s="1"/>
      <c r="C376" s="1"/>
      <c r="D376" s="1"/>
      <c r="E376" s="59"/>
      <c r="F376" s="48"/>
      <c r="G376" s="49"/>
      <c r="H376" s="91"/>
      <c r="I376" s="188"/>
      <c r="J376" s="1"/>
    </row>
    <row r="377" spans="1:10" ht="75" x14ac:dyDescent="0.4">
      <c r="A377" s="1"/>
      <c r="B377" s="1"/>
      <c r="C377" s="1"/>
      <c r="D377" s="1"/>
      <c r="E377" s="59"/>
      <c r="F377" s="48"/>
      <c r="G377" s="49"/>
      <c r="H377" s="91"/>
      <c r="I377" s="188"/>
      <c r="J377" s="1"/>
    </row>
    <row r="378" spans="1:10" ht="75" x14ac:dyDescent="0.4">
      <c r="A378" s="1"/>
      <c r="B378" s="1"/>
      <c r="C378" s="1"/>
      <c r="D378" s="1"/>
      <c r="E378" s="59"/>
      <c r="F378" s="48"/>
      <c r="G378" s="49"/>
      <c r="H378" s="91"/>
      <c r="I378" s="188"/>
      <c r="J378" s="1"/>
    </row>
    <row r="379" spans="1:10" ht="75" x14ac:dyDescent="0.4">
      <c r="A379" s="1"/>
      <c r="B379" s="1"/>
      <c r="C379" s="1"/>
      <c r="D379" s="1"/>
      <c r="E379" s="59"/>
      <c r="F379" s="48"/>
      <c r="G379" s="49"/>
      <c r="H379" s="91"/>
      <c r="I379" s="188"/>
      <c r="J379" s="1"/>
    </row>
    <row r="380" spans="1:10" ht="75" x14ac:dyDescent="0.4">
      <c r="A380" s="1"/>
      <c r="B380" s="1"/>
      <c r="C380" s="1"/>
      <c r="D380" s="1"/>
      <c r="E380" s="59"/>
      <c r="F380" s="48"/>
      <c r="G380" s="49"/>
      <c r="H380" s="91"/>
      <c r="I380" s="188"/>
      <c r="J380" s="1"/>
    </row>
    <row r="381" spans="1:10" ht="75" x14ac:dyDescent="0.4">
      <c r="A381" s="1"/>
      <c r="B381" s="1"/>
      <c r="C381" s="1"/>
      <c r="D381" s="1"/>
      <c r="E381" s="59"/>
      <c r="F381" s="48"/>
      <c r="G381" s="49"/>
      <c r="H381" s="91"/>
      <c r="I381" s="188"/>
      <c r="J381" s="1"/>
    </row>
    <row r="382" spans="1:10" ht="75" x14ac:dyDescent="0.4">
      <c r="A382" s="1"/>
      <c r="B382" s="1"/>
      <c r="C382" s="1"/>
      <c r="D382" s="1"/>
      <c r="E382" s="59"/>
      <c r="F382" s="48"/>
      <c r="G382" s="49"/>
      <c r="H382" s="91"/>
      <c r="I382" s="188"/>
      <c r="J382" s="1"/>
    </row>
    <row r="383" spans="1:10" ht="75" x14ac:dyDescent="0.4">
      <c r="A383" s="1"/>
      <c r="B383" s="1"/>
      <c r="C383" s="1"/>
      <c r="D383" s="1"/>
      <c r="E383" s="59"/>
      <c r="F383" s="48"/>
      <c r="G383" s="49"/>
      <c r="H383" s="91"/>
      <c r="I383" s="188"/>
      <c r="J383" s="1"/>
    </row>
    <row r="384" spans="1:10" ht="75" x14ac:dyDescent="0.4">
      <c r="A384" s="1"/>
      <c r="B384" s="1"/>
      <c r="C384" s="1"/>
      <c r="D384" s="1"/>
      <c r="E384" s="59"/>
      <c r="F384" s="48"/>
      <c r="G384" s="49"/>
      <c r="H384" s="91"/>
      <c r="I384" s="188"/>
      <c r="J384" s="1"/>
    </row>
    <row r="385" spans="1:10" ht="75" x14ac:dyDescent="0.4">
      <c r="A385" s="1"/>
      <c r="B385" s="1"/>
      <c r="C385" s="1"/>
      <c r="D385" s="1"/>
      <c r="E385" s="59"/>
      <c r="F385" s="48"/>
      <c r="G385" s="49"/>
      <c r="H385" s="91"/>
      <c r="I385" s="188"/>
      <c r="J385" s="1"/>
    </row>
    <row r="386" spans="1:10" ht="75" x14ac:dyDescent="0.4">
      <c r="A386" s="1"/>
      <c r="B386" s="1"/>
      <c r="C386" s="1"/>
      <c r="D386" s="1"/>
      <c r="E386" s="59"/>
      <c r="F386" s="48"/>
      <c r="G386" s="49"/>
      <c r="H386" s="91"/>
      <c r="I386" s="188"/>
      <c r="J386" s="1"/>
    </row>
    <row r="387" spans="1:10" ht="75" x14ac:dyDescent="0.4">
      <c r="A387" s="1"/>
      <c r="B387" s="1"/>
      <c r="C387" s="1"/>
      <c r="D387" s="1"/>
      <c r="E387" s="59"/>
      <c r="F387" s="48"/>
      <c r="G387" s="49"/>
      <c r="H387" s="91"/>
      <c r="I387" s="188"/>
      <c r="J387" s="1"/>
    </row>
    <row r="388" spans="1:10" ht="75" x14ac:dyDescent="0.4">
      <c r="A388" s="1"/>
      <c r="B388" s="1"/>
      <c r="C388" s="1"/>
      <c r="D388" s="1"/>
      <c r="E388" s="59"/>
      <c r="F388" s="48"/>
      <c r="G388" s="49"/>
      <c r="H388" s="91"/>
      <c r="I388" s="188"/>
      <c r="J388" s="1"/>
    </row>
    <row r="389" spans="1:10" ht="75" x14ac:dyDescent="0.4">
      <c r="A389" s="1"/>
      <c r="B389" s="1"/>
      <c r="C389" s="1"/>
      <c r="D389" s="1"/>
      <c r="E389" s="59"/>
      <c r="F389" s="48"/>
      <c r="G389" s="49"/>
      <c r="H389" s="91"/>
      <c r="I389" s="188"/>
      <c r="J389" s="1"/>
    </row>
    <row r="390" spans="1:10" ht="75" x14ac:dyDescent="0.4">
      <c r="A390" s="1"/>
      <c r="B390" s="1"/>
      <c r="C390" s="1"/>
      <c r="D390" s="1"/>
      <c r="E390" s="59"/>
      <c r="F390" s="48"/>
      <c r="G390" s="49"/>
      <c r="H390" s="91"/>
      <c r="I390" s="188"/>
      <c r="J390" s="1"/>
    </row>
    <row r="391" spans="1:10" ht="75" x14ac:dyDescent="0.4">
      <c r="A391" s="1"/>
      <c r="B391" s="1"/>
      <c r="C391" s="1"/>
      <c r="D391" s="1"/>
      <c r="E391" s="59"/>
      <c r="F391" s="48"/>
      <c r="G391" s="49"/>
      <c r="H391" s="91"/>
      <c r="I391" s="188"/>
      <c r="J391" s="1"/>
    </row>
    <row r="392" spans="1:10" ht="75" x14ac:dyDescent="0.4">
      <c r="A392" s="1"/>
      <c r="B392" s="1"/>
      <c r="C392" s="1"/>
      <c r="D392" s="1"/>
      <c r="E392" s="59"/>
      <c r="F392" s="48"/>
      <c r="G392" s="49"/>
      <c r="H392" s="91"/>
      <c r="I392" s="188"/>
      <c r="J392" s="1"/>
    </row>
    <row r="393" spans="1:10" ht="75" x14ac:dyDescent="0.4">
      <c r="A393" s="1"/>
      <c r="B393" s="1"/>
      <c r="C393" s="1"/>
      <c r="D393" s="1"/>
      <c r="E393" s="59"/>
      <c r="F393" s="48"/>
      <c r="G393" s="49"/>
      <c r="H393" s="91"/>
      <c r="I393" s="188"/>
      <c r="J393" s="1"/>
    </row>
    <row r="394" spans="1:10" ht="75" x14ac:dyDescent="0.4">
      <c r="A394" s="1"/>
      <c r="B394" s="1"/>
      <c r="C394" s="1"/>
      <c r="D394" s="1"/>
      <c r="E394" s="59"/>
      <c r="F394" s="48"/>
      <c r="G394" s="49"/>
      <c r="H394" s="91"/>
      <c r="I394" s="188"/>
      <c r="J394" s="1"/>
    </row>
    <row r="395" spans="1:10" ht="75" x14ac:dyDescent="0.4">
      <c r="A395" s="1"/>
      <c r="B395" s="1"/>
      <c r="C395" s="1"/>
      <c r="D395" s="1"/>
      <c r="E395" s="59"/>
      <c r="F395" s="48"/>
      <c r="G395" s="49"/>
      <c r="H395" s="91"/>
      <c r="I395" s="188"/>
      <c r="J395" s="1"/>
    </row>
    <row r="396" spans="1:10" ht="75" x14ac:dyDescent="0.4">
      <c r="A396" s="1"/>
      <c r="B396" s="1"/>
      <c r="C396" s="1"/>
      <c r="D396" s="1"/>
      <c r="E396" s="59"/>
      <c r="F396" s="48"/>
      <c r="G396" s="49"/>
      <c r="H396" s="91"/>
      <c r="I396" s="188"/>
      <c r="J396" s="1"/>
    </row>
    <row r="397" spans="1:10" ht="75" x14ac:dyDescent="0.4">
      <c r="A397" s="1"/>
      <c r="B397" s="1"/>
      <c r="C397" s="1"/>
      <c r="D397" s="1"/>
      <c r="E397" s="59"/>
      <c r="F397" s="48"/>
      <c r="G397" s="49"/>
      <c r="H397" s="91"/>
      <c r="I397" s="188"/>
      <c r="J397" s="1"/>
    </row>
    <row r="398" spans="1:10" ht="75" x14ac:dyDescent="0.4">
      <c r="A398" s="1"/>
      <c r="B398" s="1"/>
      <c r="C398" s="1"/>
      <c r="D398" s="1"/>
      <c r="E398" s="59"/>
      <c r="F398" s="48"/>
      <c r="G398" s="49"/>
      <c r="H398" s="91"/>
      <c r="I398" s="188"/>
      <c r="J398" s="1"/>
    </row>
    <row r="399" spans="1:10" ht="75" x14ac:dyDescent="0.4">
      <c r="A399" s="1"/>
      <c r="B399" s="1"/>
      <c r="C399" s="1"/>
      <c r="D399" s="1"/>
      <c r="E399" s="59"/>
      <c r="F399" s="48"/>
      <c r="G399" s="49"/>
      <c r="H399" s="91"/>
      <c r="I399" s="188"/>
      <c r="J399" s="1"/>
    </row>
    <row r="400" spans="1:10" ht="75" x14ac:dyDescent="0.4">
      <c r="A400" s="1"/>
      <c r="B400" s="1"/>
      <c r="C400" s="1"/>
      <c r="D400" s="1"/>
      <c r="E400" s="59"/>
      <c r="F400" s="48"/>
      <c r="G400" s="49"/>
      <c r="H400" s="91"/>
      <c r="I400" s="188"/>
      <c r="J400" s="1"/>
    </row>
    <row r="401" spans="1:10" ht="75" x14ac:dyDescent="0.4">
      <c r="A401" s="1"/>
      <c r="B401" s="1"/>
      <c r="C401" s="1"/>
      <c r="D401" s="1"/>
      <c r="E401" s="59"/>
      <c r="F401" s="48"/>
      <c r="G401" s="49"/>
      <c r="H401" s="91"/>
      <c r="I401" s="188"/>
      <c r="J401" s="1"/>
    </row>
    <row r="402" spans="1:10" ht="75" x14ac:dyDescent="0.4">
      <c r="A402" s="1"/>
      <c r="B402" s="1"/>
      <c r="C402" s="1"/>
      <c r="D402" s="1"/>
      <c r="E402" s="59"/>
      <c r="F402" s="48"/>
      <c r="G402" s="49"/>
      <c r="H402" s="91"/>
      <c r="I402" s="188"/>
      <c r="J402" s="1"/>
    </row>
    <row r="403" spans="1:10" ht="75" x14ac:dyDescent="0.4">
      <c r="A403" s="1"/>
      <c r="B403" s="1"/>
      <c r="C403" s="1"/>
      <c r="D403" s="1"/>
      <c r="E403" s="59"/>
      <c r="F403" s="48"/>
      <c r="G403" s="49"/>
      <c r="H403" s="91"/>
      <c r="I403" s="188"/>
      <c r="J403" s="1"/>
    </row>
    <row r="404" spans="1:10" ht="75" x14ac:dyDescent="0.4">
      <c r="A404" s="1"/>
      <c r="B404" s="1"/>
      <c r="C404" s="1"/>
      <c r="D404" s="1"/>
      <c r="E404" s="59"/>
      <c r="F404" s="48"/>
      <c r="G404" s="49"/>
      <c r="H404" s="91"/>
      <c r="I404" s="188"/>
      <c r="J404" s="1"/>
    </row>
    <row r="405" spans="1:10" ht="75" x14ac:dyDescent="0.4">
      <c r="A405" s="1"/>
      <c r="B405" s="1"/>
      <c r="C405" s="1"/>
      <c r="D405" s="1"/>
      <c r="E405" s="59"/>
      <c r="F405" s="48"/>
      <c r="G405" s="49"/>
      <c r="H405" s="91"/>
      <c r="I405" s="188"/>
      <c r="J405" s="1"/>
    </row>
    <row r="406" spans="1:10" ht="75" x14ac:dyDescent="0.4">
      <c r="A406" s="1"/>
      <c r="B406" s="1"/>
      <c r="C406" s="1"/>
      <c r="D406" s="1"/>
      <c r="E406" s="59"/>
      <c r="F406" s="48"/>
      <c r="G406" s="49"/>
      <c r="H406" s="91"/>
      <c r="I406" s="188"/>
      <c r="J406" s="1"/>
    </row>
    <row r="407" spans="1:10" ht="75" x14ac:dyDescent="0.4">
      <c r="A407" s="1"/>
      <c r="B407" s="1"/>
      <c r="C407" s="1"/>
      <c r="D407" s="1"/>
      <c r="E407" s="59"/>
      <c r="F407" s="48"/>
      <c r="G407" s="49"/>
      <c r="H407" s="91"/>
      <c r="I407" s="188"/>
      <c r="J407" s="1"/>
    </row>
    <row r="408" spans="1:10" ht="75" x14ac:dyDescent="0.4">
      <c r="A408" s="1"/>
      <c r="B408" s="1"/>
      <c r="C408" s="1"/>
      <c r="D408" s="1"/>
      <c r="E408" s="59"/>
      <c r="F408" s="48"/>
      <c r="G408" s="49"/>
      <c r="H408" s="91"/>
      <c r="I408" s="188"/>
      <c r="J408" s="1"/>
    </row>
    <row r="409" spans="1:10" ht="75" x14ac:dyDescent="0.4">
      <c r="A409" s="1"/>
      <c r="B409" s="1"/>
      <c r="C409" s="1"/>
      <c r="D409" s="1"/>
      <c r="E409" s="59"/>
      <c r="F409" s="48"/>
      <c r="G409" s="49"/>
      <c r="H409" s="91"/>
      <c r="I409" s="188"/>
      <c r="J409" s="1"/>
    </row>
    <row r="410" spans="1:10" ht="75" x14ac:dyDescent="0.4">
      <c r="A410" s="1"/>
      <c r="B410" s="1"/>
      <c r="C410" s="1"/>
      <c r="D410" s="1"/>
      <c r="E410" s="59"/>
      <c r="F410" s="48"/>
      <c r="G410" s="49"/>
      <c r="H410" s="91"/>
      <c r="I410" s="188"/>
      <c r="J410" s="1"/>
    </row>
    <row r="411" spans="1:10" ht="75" x14ac:dyDescent="0.4">
      <c r="A411" s="1"/>
      <c r="B411" s="1"/>
      <c r="C411" s="1"/>
      <c r="D411" s="1"/>
      <c r="E411" s="59"/>
      <c r="F411" s="48"/>
      <c r="G411" s="49"/>
      <c r="H411" s="91"/>
      <c r="I411" s="188"/>
      <c r="J411" s="1"/>
    </row>
    <row r="412" spans="1:10" ht="75" x14ac:dyDescent="0.4">
      <c r="A412" s="1"/>
      <c r="B412" s="1"/>
      <c r="C412" s="1"/>
      <c r="D412" s="1"/>
      <c r="E412" s="59"/>
      <c r="F412" s="48"/>
      <c r="G412" s="49"/>
      <c r="H412" s="91"/>
      <c r="I412" s="188"/>
      <c r="J412" s="1"/>
    </row>
    <row r="413" spans="1:10" ht="75" x14ac:dyDescent="0.4">
      <c r="A413" s="1"/>
      <c r="B413" s="1"/>
      <c r="C413" s="1"/>
      <c r="D413" s="1"/>
      <c r="E413" s="59"/>
      <c r="F413" s="48"/>
      <c r="G413" s="49"/>
      <c r="H413" s="91"/>
      <c r="I413" s="188"/>
      <c r="J413" s="1"/>
    </row>
    <row r="414" spans="1:10" ht="75" x14ac:dyDescent="0.4">
      <c r="A414" s="1"/>
      <c r="B414" s="1"/>
      <c r="C414" s="1"/>
      <c r="D414" s="1"/>
      <c r="E414" s="59"/>
      <c r="F414" s="48"/>
      <c r="G414" s="49"/>
      <c r="H414" s="91"/>
      <c r="I414" s="188"/>
      <c r="J414" s="1"/>
    </row>
    <row r="415" spans="1:10" ht="75" x14ac:dyDescent="0.4">
      <c r="A415" s="1"/>
      <c r="B415" s="1"/>
      <c r="C415" s="1"/>
      <c r="D415" s="1"/>
      <c r="E415" s="59"/>
      <c r="F415" s="48"/>
      <c r="G415" s="49"/>
      <c r="H415" s="91"/>
      <c r="I415" s="188"/>
      <c r="J415" s="1"/>
    </row>
    <row r="416" spans="1:10" ht="75" x14ac:dyDescent="0.4">
      <c r="A416" s="1"/>
      <c r="B416" s="1"/>
      <c r="C416" s="1"/>
      <c r="D416" s="1"/>
      <c r="E416" s="59"/>
      <c r="F416" s="48"/>
      <c r="G416" s="49"/>
      <c r="H416" s="91"/>
      <c r="I416" s="188"/>
      <c r="J416" s="1"/>
    </row>
    <row r="417" spans="1:10" ht="75" x14ac:dyDescent="0.4">
      <c r="A417" s="1"/>
      <c r="B417" s="1"/>
      <c r="C417" s="1"/>
      <c r="D417" s="1"/>
      <c r="E417" s="59"/>
      <c r="F417" s="48"/>
      <c r="G417" s="49"/>
      <c r="H417" s="91"/>
      <c r="I417" s="188"/>
      <c r="J417" s="1"/>
    </row>
    <row r="418" spans="1:10" ht="75" x14ac:dyDescent="0.4">
      <c r="A418" s="1"/>
      <c r="B418" s="1"/>
      <c r="C418" s="1"/>
      <c r="D418" s="1"/>
      <c r="E418" s="59"/>
      <c r="F418" s="48"/>
      <c r="G418" s="49"/>
      <c r="H418" s="91"/>
      <c r="I418" s="188"/>
      <c r="J418" s="1"/>
    </row>
    <row r="419" spans="1:10" ht="75" x14ac:dyDescent="0.4">
      <c r="A419" s="1"/>
      <c r="B419" s="1"/>
      <c r="C419" s="1"/>
      <c r="D419" s="1"/>
      <c r="E419" s="59"/>
      <c r="F419" s="48"/>
      <c r="G419" s="49"/>
      <c r="H419" s="91"/>
      <c r="I419" s="188"/>
      <c r="J419" s="1"/>
    </row>
    <row r="420" spans="1:10" ht="75" x14ac:dyDescent="0.4">
      <c r="A420" s="1"/>
      <c r="B420" s="1"/>
      <c r="C420" s="1"/>
      <c r="D420" s="1"/>
      <c r="E420" s="59"/>
      <c r="F420" s="48"/>
      <c r="G420" s="49"/>
      <c r="H420" s="91"/>
      <c r="I420" s="188"/>
      <c r="J420" s="1"/>
    </row>
    <row r="421" spans="1:10" ht="75" x14ac:dyDescent="0.4">
      <c r="A421" s="1"/>
      <c r="B421" s="1"/>
      <c r="C421" s="1"/>
      <c r="D421" s="1"/>
      <c r="E421" s="59"/>
      <c r="F421" s="48"/>
      <c r="G421" s="49"/>
      <c r="H421" s="91"/>
      <c r="I421" s="188"/>
      <c r="J421" s="1"/>
    </row>
    <row r="422" spans="1:10" ht="75" x14ac:dyDescent="0.4">
      <c r="A422" s="1"/>
      <c r="B422" s="1"/>
      <c r="C422" s="1"/>
      <c r="D422" s="1"/>
      <c r="E422" s="59"/>
      <c r="F422" s="48"/>
      <c r="G422" s="49"/>
      <c r="H422" s="91"/>
      <c r="I422" s="188"/>
      <c r="J422" s="1"/>
    </row>
    <row r="423" spans="1:10" ht="75" x14ac:dyDescent="0.4">
      <c r="A423" s="1"/>
      <c r="B423" s="1"/>
      <c r="C423" s="1"/>
      <c r="D423" s="1"/>
      <c r="E423" s="59"/>
      <c r="F423" s="48"/>
      <c r="G423" s="49"/>
      <c r="H423" s="91"/>
      <c r="I423" s="188"/>
      <c r="J423" s="1"/>
    </row>
    <row r="424" spans="1:10" ht="75" x14ac:dyDescent="0.4">
      <c r="A424" s="1"/>
      <c r="B424" s="1"/>
      <c r="C424" s="1"/>
      <c r="D424" s="1"/>
      <c r="E424" s="59"/>
      <c r="F424" s="48"/>
      <c r="G424" s="49"/>
      <c r="H424" s="91"/>
      <c r="I424" s="188"/>
      <c r="J424" s="1"/>
    </row>
    <row r="425" spans="1:10" ht="75" x14ac:dyDescent="0.4">
      <c r="A425" s="1"/>
      <c r="B425" s="1"/>
      <c r="C425" s="1"/>
      <c r="D425" s="1"/>
      <c r="E425" s="59"/>
      <c r="F425" s="48"/>
      <c r="G425" s="49"/>
      <c r="H425" s="91"/>
      <c r="I425" s="188"/>
      <c r="J425" s="1"/>
    </row>
    <row r="426" spans="1:10" ht="75" x14ac:dyDescent="0.4">
      <c r="A426" s="1"/>
      <c r="B426" s="1"/>
      <c r="C426" s="1"/>
      <c r="D426" s="1"/>
      <c r="E426" s="59"/>
      <c r="F426" s="48"/>
      <c r="G426" s="49"/>
      <c r="H426" s="91"/>
      <c r="I426" s="188"/>
      <c r="J426" s="1"/>
    </row>
    <row r="427" spans="1:10" ht="75" x14ac:dyDescent="0.4">
      <c r="A427" s="1"/>
      <c r="B427" s="1"/>
      <c r="C427" s="1"/>
      <c r="D427" s="1"/>
      <c r="E427" s="59"/>
      <c r="F427" s="48"/>
      <c r="G427" s="49"/>
      <c r="H427" s="91"/>
      <c r="I427" s="188"/>
      <c r="J427" s="1"/>
    </row>
    <row r="428" spans="1:10" ht="75" x14ac:dyDescent="0.4">
      <c r="A428" s="1"/>
      <c r="B428" s="1"/>
      <c r="C428" s="1"/>
      <c r="D428" s="1"/>
      <c r="E428" s="59"/>
      <c r="F428" s="48"/>
      <c r="G428" s="49"/>
      <c r="H428" s="91"/>
      <c r="I428" s="188"/>
      <c r="J428" s="1"/>
    </row>
    <row r="429" spans="1:10" ht="75" x14ac:dyDescent="0.4">
      <c r="A429" s="1"/>
      <c r="B429" s="1"/>
      <c r="C429" s="1"/>
      <c r="D429" s="1"/>
      <c r="E429" s="59"/>
      <c r="F429" s="48"/>
      <c r="G429" s="49"/>
      <c r="H429" s="91"/>
      <c r="I429" s="188"/>
      <c r="J429" s="1"/>
    </row>
    <row r="430" spans="1:10" ht="75" x14ac:dyDescent="0.4">
      <c r="A430" s="1"/>
      <c r="B430" s="1"/>
      <c r="C430" s="1"/>
      <c r="D430" s="1"/>
      <c r="E430" s="59"/>
      <c r="F430" s="48"/>
      <c r="G430" s="49"/>
      <c r="H430" s="91"/>
      <c r="I430" s="188"/>
      <c r="J430" s="1"/>
    </row>
    <row r="431" spans="1:10" ht="75" x14ac:dyDescent="0.4">
      <c r="A431" s="1"/>
      <c r="B431" s="1"/>
      <c r="C431" s="1"/>
      <c r="D431" s="1"/>
      <c r="E431" s="59"/>
      <c r="F431" s="48"/>
      <c r="G431" s="49"/>
      <c r="H431" s="91"/>
      <c r="I431" s="188"/>
      <c r="J431" s="1"/>
    </row>
    <row r="432" spans="1:10" ht="75" x14ac:dyDescent="0.4">
      <c r="A432" s="1"/>
      <c r="B432" s="1"/>
      <c r="C432" s="1"/>
      <c r="D432" s="1"/>
      <c r="E432" s="59"/>
      <c r="F432" s="48"/>
      <c r="G432" s="49"/>
      <c r="H432" s="91"/>
      <c r="I432" s="188"/>
      <c r="J432" s="1"/>
    </row>
    <row r="433" spans="1:10" ht="75" x14ac:dyDescent="0.4">
      <c r="A433" s="1"/>
      <c r="B433" s="1"/>
      <c r="C433" s="1"/>
      <c r="D433" s="1"/>
      <c r="E433" s="59"/>
      <c r="F433" s="48"/>
      <c r="G433" s="49"/>
      <c r="H433" s="91"/>
      <c r="I433" s="188"/>
      <c r="J433" s="1"/>
    </row>
    <row r="434" spans="1:10" ht="75" x14ac:dyDescent="0.4">
      <c r="A434" s="1"/>
      <c r="B434" s="1"/>
      <c r="C434" s="1"/>
      <c r="D434" s="1"/>
      <c r="E434" s="59"/>
      <c r="F434" s="48"/>
      <c r="G434" s="49"/>
      <c r="H434" s="91"/>
      <c r="I434" s="188"/>
      <c r="J434" s="1"/>
    </row>
    <row r="435" spans="1:10" ht="75" x14ac:dyDescent="0.4">
      <c r="A435" s="1"/>
      <c r="B435" s="1"/>
      <c r="C435" s="1"/>
      <c r="D435" s="1"/>
      <c r="E435" s="59"/>
      <c r="F435" s="48"/>
      <c r="G435" s="49"/>
      <c r="H435" s="91"/>
      <c r="I435" s="188"/>
      <c r="J435" s="1"/>
    </row>
    <row r="436" spans="1:10" ht="75" x14ac:dyDescent="0.4">
      <c r="A436" s="1"/>
      <c r="B436" s="1"/>
      <c r="C436" s="1"/>
      <c r="D436" s="1"/>
      <c r="E436" s="59"/>
      <c r="F436" s="48"/>
      <c r="G436" s="49"/>
      <c r="H436" s="91"/>
      <c r="I436" s="188"/>
      <c r="J436" s="1"/>
    </row>
    <row r="437" spans="1:10" ht="75" x14ac:dyDescent="0.4">
      <c r="A437" s="1"/>
      <c r="B437" s="1"/>
      <c r="C437" s="1"/>
      <c r="D437" s="1"/>
      <c r="E437" s="59"/>
      <c r="F437" s="48"/>
      <c r="G437" s="49"/>
      <c r="H437" s="91"/>
      <c r="I437" s="188"/>
      <c r="J437" s="1"/>
    </row>
    <row r="438" spans="1:10" ht="75" x14ac:dyDescent="0.4">
      <c r="A438" s="1"/>
      <c r="B438" s="1"/>
      <c r="C438" s="1"/>
      <c r="D438" s="1"/>
      <c r="E438" s="59"/>
      <c r="F438" s="48"/>
      <c r="G438" s="49"/>
      <c r="H438" s="91"/>
      <c r="I438" s="188"/>
      <c r="J438" s="1"/>
    </row>
    <row r="439" spans="1:10" ht="75" x14ac:dyDescent="0.4">
      <c r="A439" s="1"/>
      <c r="B439" s="1"/>
      <c r="C439" s="1"/>
      <c r="D439" s="1"/>
      <c r="E439" s="59"/>
      <c r="F439" s="48"/>
      <c r="G439" s="49"/>
      <c r="H439" s="91"/>
      <c r="I439" s="188"/>
      <c r="J439" s="1"/>
    </row>
    <row r="440" spans="1:10" ht="75" x14ac:dyDescent="0.4">
      <c r="A440" s="1"/>
      <c r="B440" s="1"/>
      <c r="C440" s="1"/>
      <c r="D440" s="1"/>
      <c r="E440" s="59"/>
      <c r="F440" s="48"/>
      <c r="G440" s="49"/>
      <c r="H440" s="91"/>
      <c r="I440" s="188"/>
      <c r="J440" s="1"/>
    </row>
    <row r="441" spans="1:10" ht="75" x14ac:dyDescent="0.4">
      <c r="A441" s="1"/>
      <c r="B441" s="1"/>
      <c r="C441" s="1"/>
      <c r="D441" s="1"/>
      <c r="E441" s="59"/>
      <c r="F441" s="48"/>
      <c r="G441" s="49"/>
      <c r="H441" s="91"/>
      <c r="I441" s="188"/>
      <c r="J441" s="1"/>
    </row>
    <row r="442" spans="1:10" ht="75" x14ac:dyDescent="0.4">
      <c r="A442" s="1"/>
      <c r="B442" s="1"/>
      <c r="C442" s="1"/>
      <c r="D442" s="1"/>
      <c r="E442" s="59"/>
      <c r="F442" s="48"/>
      <c r="G442" s="49"/>
      <c r="H442" s="91"/>
      <c r="I442" s="188"/>
      <c r="J442" s="1"/>
    </row>
    <row r="443" spans="1:10" ht="75" x14ac:dyDescent="0.4">
      <c r="A443" s="1"/>
      <c r="B443" s="1"/>
      <c r="C443" s="1"/>
      <c r="D443" s="1"/>
      <c r="E443" s="59"/>
      <c r="F443" s="48"/>
      <c r="G443" s="49"/>
      <c r="H443" s="91"/>
      <c r="I443" s="188"/>
      <c r="J443" s="1"/>
    </row>
    <row r="444" spans="1:10" ht="75" x14ac:dyDescent="0.4">
      <c r="A444" s="1"/>
      <c r="B444" s="1"/>
      <c r="C444" s="1"/>
      <c r="D444" s="1"/>
      <c r="E444" s="59"/>
      <c r="F444" s="48"/>
      <c r="G444" s="49"/>
      <c r="H444" s="91"/>
      <c r="I444" s="188"/>
      <c r="J444" s="1"/>
    </row>
    <row r="445" spans="1:10" ht="75" x14ac:dyDescent="0.4">
      <c r="A445" s="1"/>
      <c r="B445" s="1"/>
      <c r="C445" s="1"/>
      <c r="D445" s="1"/>
      <c r="E445" s="59"/>
      <c r="F445" s="48"/>
      <c r="G445" s="49"/>
      <c r="H445" s="91"/>
      <c r="I445" s="188"/>
      <c r="J445" s="1"/>
    </row>
    <row r="446" spans="1:10" ht="75" x14ac:dyDescent="0.4">
      <c r="A446" s="1"/>
      <c r="B446" s="1"/>
      <c r="C446" s="1"/>
      <c r="D446" s="1"/>
      <c r="E446" s="59"/>
      <c r="F446" s="48"/>
      <c r="G446" s="49"/>
      <c r="H446" s="91"/>
      <c r="I446" s="188"/>
      <c r="J446" s="1"/>
    </row>
    <row r="447" spans="1:10" ht="75" x14ac:dyDescent="0.4">
      <c r="A447" s="1"/>
      <c r="B447" s="1"/>
      <c r="C447" s="1"/>
      <c r="D447" s="1"/>
      <c r="E447" s="59"/>
      <c r="F447" s="48"/>
      <c r="G447" s="49"/>
      <c r="H447" s="91"/>
      <c r="I447" s="188"/>
      <c r="J447" s="1"/>
    </row>
    <row r="448" spans="1:10" ht="75" x14ac:dyDescent="0.4">
      <c r="A448" s="1"/>
      <c r="B448" s="1"/>
      <c r="C448" s="1"/>
      <c r="D448" s="1"/>
      <c r="E448" s="59"/>
      <c r="F448" s="48"/>
      <c r="G448" s="49"/>
      <c r="H448" s="91"/>
      <c r="I448" s="188"/>
      <c r="J448" s="1"/>
    </row>
    <row r="449" spans="1:10" ht="75" x14ac:dyDescent="0.4">
      <c r="A449" s="1"/>
      <c r="B449" s="1"/>
      <c r="C449" s="1"/>
      <c r="D449" s="1"/>
      <c r="E449" s="59"/>
      <c r="F449" s="48"/>
      <c r="G449" s="49"/>
      <c r="H449" s="91"/>
      <c r="I449" s="188"/>
      <c r="J449" s="1"/>
    </row>
    <row r="450" spans="1:10" ht="75" x14ac:dyDescent="0.4">
      <c r="A450" s="1"/>
      <c r="B450" s="1"/>
      <c r="C450" s="1"/>
      <c r="D450" s="1"/>
      <c r="E450" s="59"/>
      <c r="F450" s="48"/>
      <c r="G450" s="49"/>
      <c r="H450" s="91"/>
      <c r="I450" s="188"/>
      <c r="J450" s="1"/>
    </row>
    <row r="451" spans="1:10" ht="75" x14ac:dyDescent="0.4">
      <c r="A451" s="1"/>
      <c r="B451" s="1"/>
      <c r="C451" s="1"/>
      <c r="D451" s="1"/>
      <c r="E451" s="59"/>
      <c r="F451" s="48"/>
      <c r="G451" s="49"/>
      <c r="H451" s="91"/>
      <c r="I451" s="188"/>
      <c r="J451" s="1"/>
    </row>
    <row r="452" spans="1:10" ht="75" x14ac:dyDescent="0.4">
      <c r="A452" s="1"/>
      <c r="B452" s="1"/>
      <c r="C452" s="1"/>
      <c r="D452" s="1"/>
      <c r="E452" s="59"/>
      <c r="F452" s="48"/>
      <c r="G452" s="49"/>
      <c r="H452" s="91"/>
      <c r="I452" s="188"/>
      <c r="J452" s="1"/>
    </row>
    <row r="453" spans="1:10" ht="75" x14ac:dyDescent="0.4">
      <c r="A453" s="1"/>
      <c r="B453" s="1"/>
      <c r="C453" s="1"/>
      <c r="D453" s="1"/>
      <c r="E453" s="59"/>
      <c r="F453" s="48"/>
      <c r="G453" s="49"/>
      <c r="H453" s="91"/>
      <c r="I453" s="188"/>
      <c r="J453" s="1"/>
    </row>
    <row r="454" spans="1:10" ht="75" x14ac:dyDescent="0.4">
      <c r="A454" s="1"/>
      <c r="B454" s="1"/>
      <c r="C454" s="1"/>
      <c r="D454" s="1"/>
      <c r="E454" s="59"/>
      <c r="F454" s="48"/>
      <c r="G454" s="49"/>
      <c r="H454" s="91"/>
      <c r="I454" s="188"/>
      <c r="J454" s="1"/>
    </row>
    <row r="455" spans="1:10" ht="75" x14ac:dyDescent="0.4">
      <c r="A455" s="1"/>
      <c r="B455" s="1"/>
      <c r="C455" s="1"/>
      <c r="D455" s="1"/>
      <c r="E455" s="59"/>
      <c r="F455" s="48"/>
      <c r="G455" s="49"/>
      <c r="H455" s="91"/>
      <c r="I455" s="188"/>
      <c r="J455" s="1"/>
    </row>
    <row r="456" spans="1:10" ht="75" x14ac:dyDescent="0.4">
      <c r="A456" s="1"/>
      <c r="B456" s="1"/>
      <c r="C456" s="1"/>
      <c r="D456" s="1"/>
      <c r="E456" s="59"/>
      <c r="F456" s="48"/>
      <c r="G456" s="49"/>
      <c r="H456" s="91"/>
      <c r="I456" s="188"/>
      <c r="J456" s="1"/>
    </row>
    <row r="457" spans="1:10" ht="75" x14ac:dyDescent="0.4">
      <c r="A457" s="1"/>
      <c r="B457" s="1"/>
      <c r="C457" s="1"/>
      <c r="D457" s="1"/>
      <c r="E457" s="59"/>
      <c r="F457" s="48"/>
      <c r="G457" s="49"/>
      <c r="H457" s="91"/>
      <c r="I457" s="188"/>
      <c r="J457" s="1"/>
    </row>
    <row r="458" spans="1:10" ht="75" x14ac:dyDescent="0.4">
      <c r="A458" s="1"/>
      <c r="B458" s="1"/>
      <c r="C458" s="1"/>
      <c r="D458" s="1"/>
      <c r="E458" s="59"/>
      <c r="F458" s="48"/>
      <c r="G458" s="49"/>
      <c r="H458" s="91"/>
      <c r="I458" s="188"/>
      <c r="J458" s="1"/>
    </row>
    <row r="459" spans="1:10" ht="75" x14ac:dyDescent="0.4">
      <c r="A459" s="1"/>
      <c r="B459" s="1"/>
      <c r="C459" s="1"/>
      <c r="D459" s="1"/>
      <c r="E459" s="59"/>
      <c r="F459" s="48"/>
      <c r="G459" s="49"/>
      <c r="H459" s="91"/>
      <c r="I459" s="188"/>
      <c r="J459" s="1"/>
    </row>
    <row r="460" spans="1:10" ht="75" x14ac:dyDescent="0.4">
      <c r="A460" s="1"/>
      <c r="B460" s="1"/>
      <c r="C460" s="1"/>
      <c r="D460" s="1"/>
      <c r="E460" s="59"/>
      <c r="F460" s="48"/>
      <c r="G460" s="49"/>
      <c r="H460" s="91"/>
      <c r="I460" s="188"/>
      <c r="J460" s="1"/>
    </row>
    <row r="461" spans="1:10" ht="75" x14ac:dyDescent="0.4">
      <c r="A461" s="1"/>
      <c r="B461" s="1"/>
      <c r="C461" s="1"/>
      <c r="D461" s="1"/>
      <c r="E461" s="59"/>
      <c r="F461" s="48"/>
      <c r="G461" s="49"/>
      <c r="H461" s="91"/>
      <c r="I461" s="188"/>
      <c r="J461" s="1"/>
    </row>
    <row r="462" spans="1:10" ht="75" x14ac:dyDescent="0.4">
      <c r="A462" s="1"/>
      <c r="B462" s="1"/>
      <c r="C462" s="1"/>
      <c r="D462" s="1"/>
      <c r="E462" s="59"/>
      <c r="F462" s="48"/>
      <c r="G462" s="49"/>
      <c r="H462" s="91"/>
      <c r="I462" s="188"/>
      <c r="J462" s="1"/>
    </row>
    <row r="463" spans="1:10" ht="75" x14ac:dyDescent="0.4">
      <c r="A463" s="1"/>
      <c r="B463" s="1"/>
      <c r="C463" s="1"/>
      <c r="D463" s="1"/>
      <c r="E463" s="59"/>
      <c r="F463" s="48"/>
      <c r="G463" s="49"/>
      <c r="H463" s="91"/>
      <c r="I463" s="188"/>
      <c r="J463" s="1"/>
    </row>
    <row r="464" spans="1:10" ht="75" x14ac:dyDescent="0.4">
      <c r="A464" s="1"/>
      <c r="B464" s="1"/>
      <c r="C464" s="1"/>
      <c r="D464" s="1"/>
      <c r="E464" s="59"/>
      <c r="F464" s="48"/>
      <c r="G464" s="49"/>
      <c r="H464" s="91"/>
      <c r="I464" s="188"/>
      <c r="J464" s="1"/>
    </row>
    <row r="465" spans="1:10" ht="75" x14ac:dyDescent="0.4">
      <c r="A465" s="1"/>
      <c r="B465" s="1"/>
      <c r="C465" s="1"/>
      <c r="D465" s="1"/>
      <c r="E465" s="59"/>
      <c r="F465" s="48"/>
      <c r="G465" s="49"/>
      <c r="H465" s="91"/>
      <c r="I465" s="188"/>
      <c r="J465" s="1"/>
    </row>
    <row r="466" spans="1:10" ht="75" x14ac:dyDescent="0.4">
      <c r="A466" s="1"/>
      <c r="B466" s="1"/>
      <c r="C466" s="1"/>
      <c r="D466" s="1"/>
      <c r="E466" s="59"/>
      <c r="F466" s="48"/>
      <c r="G466" s="49"/>
      <c r="H466" s="91"/>
      <c r="I466" s="188"/>
      <c r="J466" s="1"/>
    </row>
    <row r="467" spans="1:10" ht="75" x14ac:dyDescent="0.4">
      <c r="A467" s="1"/>
      <c r="B467" s="1"/>
      <c r="C467" s="1"/>
      <c r="D467" s="1"/>
      <c r="E467" s="59"/>
      <c r="F467" s="48"/>
      <c r="G467" s="49"/>
      <c r="H467" s="91"/>
      <c r="I467" s="188"/>
      <c r="J467" s="1"/>
    </row>
    <row r="468" spans="1:10" ht="75" x14ac:dyDescent="0.4">
      <c r="A468" s="1"/>
      <c r="B468" s="1"/>
      <c r="C468" s="1"/>
      <c r="D468" s="1"/>
      <c r="E468" s="59"/>
      <c r="F468" s="48"/>
      <c r="G468" s="49"/>
      <c r="H468" s="91"/>
      <c r="I468" s="188"/>
      <c r="J468" s="1"/>
    </row>
    <row r="469" spans="1:10" ht="75" x14ac:dyDescent="0.4">
      <c r="A469" s="1"/>
      <c r="B469" s="1"/>
      <c r="C469" s="1"/>
      <c r="D469" s="1"/>
      <c r="E469" s="59"/>
      <c r="F469" s="48"/>
      <c r="G469" s="49"/>
      <c r="H469" s="91"/>
      <c r="I469" s="188"/>
      <c r="J469" s="1"/>
    </row>
    <row r="470" spans="1:10" ht="75" x14ac:dyDescent="0.4">
      <c r="A470" s="1"/>
      <c r="B470" s="1"/>
      <c r="C470" s="1"/>
      <c r="D470" s="1"/>
      <c r="E470" s="59"/>
      <c r="F470" s="48"/>
      <c r="G470" s="49"/>
      <c r="H470" s="91"/>
      <c r="I470" s="188"/>
      <c r="J470" s="1"/>
    </row>
    <row r="471" spans="1:10" ht="75" x14ac:dyDescent="0.4">
      <c r="A471" s="1"/>
      <c r="B471" s="1"/>
      <c r="C471" s="1"/>
      <c r="D471" s="1"/>
      <c r="E471" s="59"/>
      <c r="F471" s="48"/>
      <c r="G471" s="49"/>
      <c r="H471" s="91"/>
      <c r="I471" s="188"/>
      <c r="J471" s="1"/>
    </row>
    <row r="472" spans="1:10" ht="75" x14ac:dyDescent="0.4">
      <c r="A472" s="1"/>
      <c r="B472" s="1"/>
      <c r="C472" s="1"/>
      <c r="D472" s="1"/>
      <c r="E472" s="59"/>
      <c r="F472" s="48"/>
      <c r="G472" s="49"/>
      <c r="H472" s="91"/>
      <c r="I472" s="188"/>
      <c r="J472" s="1"/>
    </row>
    <row r="473" spans="1:10" ht="75" x14ac:dyDescent="0.4">
      <c r="A473" s="1"/>
      <c r="B473" s="1"/>
      <c r="C473" s="1"/>
      <c r="D473" s="1"/>
      <c r="E473" s="59"/>
      <c r="F473" s="48"/>
      <c r="G473" s="49"/>
      <c r="H473" s="91"/>
      <c r="I473" s="188"/>
      <c r="J473" s="1"/>
    </row>
    <row r="474" spans="1:10" ht="75" x14ac:dyDescent="0.4">
      <c r="A474" s="1"/>
      <c r="B474" s="1"/>
      <c r="C474" s="1"/>
      <c r="D474" s="1"/>
      <c r="E474" s="59"/>
      <c r="F474" s="48"/>
      <c r="G474" s="49"/>
      <c r="H474" s="91"/>
      <c r="I474" s="188"/>
      <c r="J474" s="1"/>
    </row>
    <row r="475" spans="1:10" ht="75" x14ac:dyDescent="0.4">
      <c r="A475" s="1"/>
      <c r="B475" s="1"/>
      <c r="C475" s="1"/>
      <c r="D475" s="1"/>
      <c r="E475" s="59"/>
      <c r="F475" s="48"/>
      <c r="G475" s="49"/>
      <c r="H475" s="91"/>
      <c r="I475" s="188"/>
      <c r="J475" s="1"/>
    </row>
    <row r="476" spans="1:10" ht="75" x14ac:dyDescent="0.4">
      <c r="A476" s="1"/>
      <c r="B476" s="1"/>
      <c r="C476" s="1"/>
      <c r="D476" s="1"/>
      <c r="E476" s="59"/>
      <c r="F476" s="48"/>
      <c r="G476" s="49"/>
      <c r="H476" s="91"/>
      <c r="I476" s="188"/>
      <c r="J476" s="1"/>
    </row>
    <row r="477" spans="1:10" ht="75" x14ac:dyDescent="0.4">
      <c r="A477" s="1"/>
      <c r="B477" s="1"/>
      <c r="C477" s="1"/>
      <c r="D477" s="1"/>
      <c r="E477" s="59"/>
      <c r="F477" s="48"/>
      <c r="G477" s="49"/>
      <c r="H477" s="91"/>
      <c r="I477" s="188"/>
      <c r="J477" s="1"/>
    </row>
    <row r="478" spans="1:10" ht="75" x14ac:dyDescent="0.4">
      <c r="A478" s="1"/>
      <c r="B478" s="1"/>
      <c r="C478" s="1"/>
      <c r="D478" s="1"/>
      <c r="E478" s="59"/>
      <c r="F478" s="48"/>
      <c r="G478" s="49"/>
      <c r="H478" s="91"/>
      <c r="I478" s="188"/>
      <c r="J478" s="1"/>
    </row>
    <row r="479" spans="1:10" ht="75" x14ac:dyDescent="0.4">
      <c r="A479" s="1"/>
      <c r="B479" s="1"/>
      <c r="C479" s="1"/>
      <c r="D479" s="1"/>
      <c r="E479" s="59"/>
      <c r="F479" s="48"/>
      <c r="G479" s="49"/>
      <c r="H479" s="91"/>
      <c r="I479" s="188"/>
      <c r="J479" s="1"/>
    </row>
    <row r="480" spans="1:10" ht="75" x14ac:dyDescent="0.4">
      <c r="A480" s="1"/>
      <c r="B480" s="1"/>
      <c r="C480" s="1"/>
      <c r="D480" s="1"/>
      <c r="E480" s="59"/>
      <c r="F480" s="48"/>
      <c r="G480" s="49"/>
      <c r="H480" s="91"/>
      <c r="I480" s="188"/>
      <c r="J480" s="1"/>
    </row>
    <row r="481" spans="1:10" ht="75" x14ac:dyDescent="0.4">
      <c r="A481" s="1"/>
      <c r="B481" s="1"/>
      <c r="C481" s="1"/>
      <c r="D481" s="1"/>
      <c r="E481" s="59"/>
      <c r="F481" s="48"/>
      <c r="G481" s="49"/>
      <c r="H481" s="91"/>
      <c r="I481" s="188"/>
      <c r="J481" s="1"/>
    </row>
    <row r="482" spans="1:10" ht="75" x14ac:dyDescent="0.4">
      <c r="A482" s="1"/>
      <c r="B482" s="1"/>
      <c r="C482" s="1"/>
      <c r="D482" s="1"/>
      <c r="E482" s="59"/>
      <c r="F482" s="48"/>
      <c r="G482" s="49"/>
      <c r="H482" s="91"/>
      <c r="I482" s="188"/>
      <c r="J482" s="1"/>
    </row>
    <row r="483" spans="1:10" ht="75" x14ac:dyDescent="0.4">
      <c r="A483" s="1"/>
      <c r="B483" s="1"/>
      <c r="C483" s="1"/>
      <c r="D483" s="1"/>
      <c r="E483" s="59"/>
      <c r="F483" s="48"/>
      <c r="G483" s="49"/>
      <c r="H483" s="91"/>
      <c r="I483" s="188"/>
      <c r="J483" s="1"/>
    </row>
    <row r="484" spans="1:10" ht="75" x14ac:dyDescent="0.4">
      <c r="A484" s="1"/>
      <c r="B484" s="1"/>
      <c r="C484" s="1"/>
      <c r="D484" s="1"/>
      <c r="E484" s="59"/>
      <c r="F484" s="48"/>
      <c r="G484" s="49"/>
      <c r="H484" s="91"/>
      <c r="I484" s="188"/>
      <c r="J484" s="1"/>
    </row>
    <row r="485" spans="1:10" ht="75" x14ac:dyDescent="0.4">
      <c r="A485" s="1"/>
      <c r="B485" s="1"/>
      <c r="C485" s="1"/>
      <c r="D485" s="1"/>
      <c r="E485" s="59"/>
      <c r="F485" s="48"/>
      <c r="G485" s="49"/>
      <c r="H485" s="91"/>
      <c r="I485" s="188"/>
      <c r="J485" s="1"/>
    </row>
    <row r="486" spans="1:10" ht="75" x14ac:dyDescent="0.4">
      <c r="A486" s="1"/>
      <c r="B486" s="1"/>
      <c r="C486" s="1"/>
      <c r="D486" s="1"/>
      <c r="E486" s="59"/>
      <c r="F486" s="48"/>
      <c r="G486" s="49"/>
      <c r="H486" s="91"/>
      <c r="I486" s="188"/>
      <c r="J486" s="1"/>
    </row>
    <row r="487" spans="1:10" ht="75" x14ac:dyDescent="0.4">
      <c r="A487" s="1"/>
      <c r="B487" s="1"/>
      <c r="C487" s="1"/>
      <c r="D487" s="1"/>
      <c r="E487" s="59"/>
      <c r="F487" s="48"/>
      <c r="G487" s="49"/>
      <c r="H487" s="91"/>
      <c r="I487" s="188"/>
      <c r="J487" s="1"/>
    </row>
    <row r="488" spans="1:10" ht="75" x14ac:dyDescent="0.4">
      <c r="A488" s="1"/>
      <c r="B488" s="1"/>
      <c r="C488" s="1"/>
      <c r="D488" s="1"/>
      <c r="E488" s="59"/>
      <c r="F488" s="48"/>
      <c r="G488" s="49"/>
      <c r="H488" s="91"/>
      <c r="I488" s="188"/>
      <c r="J488" s="1"/>
    </row>
    <row r="489" spans="1:10" ht="75" x14ac:dyDescent="0.4">
      <c r="A489" s="1"/>
      <c r="B489" s="1"/>
      <c r="C489" s="1"/>
      <c r="D489" s="1"/>
      <c r="E489" s="59"/>
      <c r="F489" s="48"/>
      <c r="G489" s="49"/>
      <c r="H489" s="91"/>
      <c r="I489" s="188"/>
      <c r="J489" s="1"/>
    </row>
    <row r="490" spans="1:10" ht="75" x14ac:dyDescent="0.4">
      <c r="A490" s="1"/>
      <c r="B490" s="1"/>
      <c r="C490" s="1"/>
      <c r="D490" s="1"/>
      <c r="E490" s="59"/>
      <c r="F490" s="48"/>
      <c r="G490" s="49"/>
      <c r="H490" s="91"/>
      <c r="I490" s="188"/>
      <c r="J490" s="1"/>
    </row>
    <row r="491" spans="1:10" ht="75" x14ac:dyDescent="0.4">
      <c r="A491" s="1"/>
      <c r="B491" s="1"/>
      <c r="C491" s="1"/>
      <c r="D491" s="1"/>
      <c r="E491" s="59"/>
      <c r="F491" s="48"/>
      <c r="G491" s="49"/>
      <c r="H491" s="91"/>
      <c r="I491" s="188"/>
      <c r="J491" s="1"/>
    </row>
    <row r="492" spans="1:10" ht="75" x14ac:dyDescent="0.4">
      <c r="A492" s="1"/>
      <c r="B492" s="1"/>
      <c r="C492" s="1"/>
      <c r="D492" s="1"/>
      <c r="E492" s="59"/>
      <c r="F492" s="48"/>
      <c r="G492" s="49"/>
      <c r="H492" s="91"/>
      <c r="I492" s="188"/>
      <c r="J492" s="1"/>
    </row>
    <row r="493" spans="1:10" ht="75" x14ac:dyDescent="0.4">
      <c r="A493" s="1"/>
      <c r="B493" s="1"/>
      <c r="C493" s="1"/>
      <c r="D493" s="1"/>
      <c r="E493" s="59"/>
      <c r="F493" s="48"/>
      <c r="G493" s="49"/>
      <c r="H493" s="91"/>
      <c r="I493" s="188"/>
      <c r="J493" s="1"/>
    </row>
    <row r="494" spans="1:10" ht="75" x14ac:dyDescent="0.4">
      <c r="A494" s="1"/>
      <c r="B494" s="1"/>
      <c r="C494" s="1"/>
      <c r="D494" s="1"/>
      <c r="E494" s="59"/>
      <c r="F494" s="48"/>
      <c r="G494" s="49"/>
      <c r="H494" s="91"/>
      <c r="I494" s="188"/>
      <c r="J494" s="1"/>
    </row>
    <row r="495" spans="1:10" ht="75" x14ac:dyDescent="0.4">
      <c r="A495" s="1"/>
      <c r="B495" s="1"/>
      <c r="C495" s="1"/>
      <c r="D495" s="1"/>
      <c r="E495" s="59"/>
      <c r="F495" s="48"/>
      <c r="G495" s="49"/>
      <c r="H495" s="91"/>
      <c r="I495" s="188"/>
      <c r="J495" s="1"/>
    </row>
    <row r="496" spans="1:10" ht="75" x14ac:dyDescent="0.4">
      <c r="A496" s="1"/>
      <c r="B496" s="1"/>
      <c r="C496" s="1"/>
      <c r="D496" s="1"/>
      <c r="E496" s="59"/>
      <c r="F496" s="48"/>
      <c r="G496" s="49"/>
      <c r="H496" s="91"/>
      <c r="I496" s="188"/>
      <c r="J496" s="1"/>
    </row>
    <row r="497" spans="1:10" ht="75" x14ac:dyDescent="0.4">
      <c r="A497" s="1"/>
      <c r="B497" s="1"/>
      <c r="C497" s="1"/>
      <c r="D497" s="1"/>
      <c r="E497" s="59"/>
      <c r="F497" s="48"/>
      <c r="G497" s="49"/>
      <c r="H497" s="91"/>
      <c r="I497" s="188"/>
      <c r="J497" s="1"/>
    </row>
    <row r="498" spans="1:10" ht="75" x14ac:dyDescent="0.4">
      <c r="A498" s="1"/>
      <c r="B498" s="1"/>
      <c r="C498" s="1"/>
      <c r="D498" s="1"/>
      <c r="E498" s="59"/>
      <c r="F498" s="48"/>
      <c r="G498" s="49"/>
      <c r="H498" s="91"/>
      <c r="I498" s="188"/>
      <c r="J498" s="1"/>
    </row>
    <row r="499" spans="1:10" ht="75" x14ac:dyDescent="0.4">
      <c r="A499" s="1"/>
      <c r="B499" s="1"/>
      <c r="C499" s="1"/>
      <c r="D499" s="1"/>
      <c r="E499" s="59"/>
      <c r="F499" s="48"/>
      <c r="G499" s="49"/>
      <c r="H499" s="91"/>
      <c r="I499" s="188"/>
      <c r="J499" s="1"/>
    </row>
    <row r="500" spans="1:10" ht="75" x14ac:dyDescent="0.4">
      <c r="A500" s="1"/>
      <c r="B500" s="1"/>
      <c r="C500" s="1"/>
      <c r="D500" s="1"/>
      <c r="E500" s="59"/>
      <c r="F500" s="48"/>
      <c r="G500" s="49"/>
      <c r="H500" s="91"/>
      <c r="I500" s="188"/>
      <c r="J500" s="1"/>
    </row>
    <row r="501" spans="1:10" ht="75" x14ac:dyDescent="0.4">
      <c r="A501" s="1"/>
      <c r="B501" s="1"/>
      <c r="C501" s="1"/>
      <c r="D501" s="1"/>
      <c r="E501" s="59"/>
      <c r="F501" s="48"/>
      <c r="G501" s="49"/>
      <c r="H501" s="91"/>
      <c r="I501" s="188"/>
      <c r="J501" s="1"/>
    </row>
    <row r="502" spans="1:10" ht="75" x14ac:dyDescent="0.4">
      <c r="A502" s="1"/>
      <c r="B502" s="1"/>
      <c r="C502" s="1"/>
      <c r="D502" s="1"/>
      <c r="E502" s="59"/>
      <c r="F502" s="48"/>
      <c r="G502" s="49"/>
      <c r="H502" s="91"/>
      <c r="I502" s="188"/>
      <c r="J502" s="1"/>
    </row>
    <row r="503" spans="1:10" ht="75" x14ac:dyDescent="0.4">
      <c r="A503" s="1"/>
      <c r="B503" s="1"/>
      <c r="C503" s="1"/>
      <c r="D503" s="1"/>
      <c r="E503" s="59"/>
      <c r="F503" s="48"/>
      <c r="G503" s="49"/>
      <c r="H503" s="91"/>
      <c r="I503" s="188"/>
      <c r="J503" s="1"/>
    </row>
    <row r="504" spans="1:10" ht="75" x14ac:dyDescent="0.4">
      <c r="A504" s="1"/>
      <c r="B504" s="1"/>
      <c r="C504" s="1"/>
      <c r="D504" s="1"/>
      <c r="E504" s="59"/>
      <c r="F504" s="48"/>
      <c r="G504" s="49"/>
      <c r="H504" s="91"/>
      <c r="I504" s="188"/>
      <c r="J504" s="1"/>
    </row>
    <row r="505" spans="1:10" ht="75" x14ac:dyDescent="0.4">
      <c r="A505" s="1"/>
      <c r="B505" s="1"/>
      <c r="C505" s="1"/>
      <c r="D505" s="1"/>
      <c r="E505" s="59"/>
      <c r="F505" s="48"/>
      <c r="G505" s="49"/>
      <c r="H505" s="91"/>
      <c r="I505" s="188"/>
      <c r="J505" s="1"/>
    </row>
    <row r="506" spans="1:10" ht="75" x14ac:dyDescent="0.4">
      <c r="A506" s="1"/>
      <c r="B506" s="1"/>
      <c r="C506" s="1"/>
      <c r="D506" s="1"/>
      <c r="E506" s="59"/>
      <c r="F506" s="48"/>
      <c r="G506" s="49"/>
      <c r="H506" s="91"/>
      <c r="I506" s="188"/>
      <c r="J506" s="1"/>
    </row>
    <row r="507" spans="1:10" ht="75" x14ac:dyDescent="0.4">
      <c r="A507" s="1"/>
      <c r="B507" s="1"/>
      <c r="C507" s="1"/>
      <c r="D507" s="1"/>
      <c r="E507" s="59"/>
      <c r="F507" s="48"/>
      <c r="G507" s="49"/>
      <c r="H507" s="91"/>
      <c r="I507" s="188"/>
      <c r="J507" s="1"/>
    </row>
    <row r="508" spans="1:10" ht="75" x14ac:dyDescent="0.4">
      <c r="A508" s="1"/>
      <c r="B508" s="1"/>
      <c r="C508" s="1"/>
      <c r="D508" s="1"/>
      <c r="E508" s="59"/>
      <c r="F508" s="48"/>
      <c r="G508" s="49"/>
      <c r="H508" s="91"/>
      <c r="I508" s="188"/>
      <c r="J508" s="1"/>
    </row>
    <row r="509" spans="1:10" ht="75" x14ac:dyDescent="0.4">
      <c r="A509" s="1"/>
      <c r="B509" s="1"/>
      <c r="C509" s="1"/>
      <c r="D509" s="1"/>
      <c r="E509" s="59"/>
      <c r="F509" s="48"/>
      <c r="G509" s="49"/>
      <c r="H509" s="91"/>
      <c r="I509" s="188"/>
      <c r="J509" s="1"/>
    </row>
    <row r="510" spans="1:10" ht="75" x14ac:dyDescent="0.4">
      <c r="A510" s="1"/>
      <c r="B510" s="1"/>
      <c r="C510" s="1"/>
      <c r="D510" s="1"/>
      <c r="E510" s="59"/>
      <c r="F510" s="48"/>
      <c r="G510" s="49"/>
      <c r="H510" s="91"/>
      <c r="I510" s="188"/>
      <c r="J510" s="1"/>
    </row>
    <row r="511" spans="1:10" ht="75" x14ac:dyDescent="0.4">
      <c r="A511" s="1"/>
      <c r="B511" s="1"/>
      <c r="C511" s="1"/>
      <c r="D511" s="1"/>
      <c r="E511" s="59"/>
      <c r="F511" s="48"/>
      <c r="G511" s="49"/>
      <c r="H511" s="91"/>
      <c r="I511" s="188"/>
      <c r="J511" s="1"/>
    </row>
    <row r="512" spans="1:10" ht="75" x14ac:dyDescent="0.4">
      <c r="A512" s="1"/>
      <c r="B512" s="1"/>
      <c r="C512" s="1"/>
      <c r="D512" s="1"/>
      <c r="E512" s="59"/>
      <c r="F512" s="48"/>
      <c r="G512" s="49"/>
      <c r="H512" s="91"/>
      <c r="I512" s="188"/>
      <c r="J512" s="1"/>
    </row>
    <row r="513" spans="1:10" ht="75" x14ac:dyDescent="0.4">
      <c r="A513" s="1"/>
      <c r="B513" s="1"/>
      <c r="C513" s="1"/>
      <c r="D513" s="1"/>
      <c r="E513" s="59"/>
      <c r="F513" s="48"/>
      <c r="G513" s="49"/>
      <c r="H513" s="91"/>
      <c r="I513" s="188"/>
      <c r="J513" s="1"/>
    </row>
    <row r="514" spans="1:10" ht="75" x14ac:dyDescent="0.4">
      <c r="A514" s="1"/>
      <c r="B514" s="1"/>
      <c r="C514" s="1"/>
      <c r="D514" s="1"/>
      <c r="E514" s="59"/>
      <c r="F514" s="48"/>
      <c r="G514" s="49"/>
      <c r="H514" s="91"/>
      <c r="I514" s="188"/>
      <c r="J514" s="1"/>
    </row>
    <row r="515" spans="1:10" ht="75" x14ac:dyDescent="0.4">
      <c r="A515" s="1"/>
      <c r="B515" s="1"/>
      <c r="C515" s="1"/>
      <c r="D515" s="1"/>
      <c r="E515" s="59"/>
      <c r="F515" s="48"/>
      <c r="G515" s="49"/>
      <c r="H515" s="91"/>
      <c r="I515" s="188"/>
      <c r="J515" s="1"/>
    </row>
    <row r="516" spans="1:10" ht="75" x14ac:dyDescent="0.4">
      <c r="A516" s="1"/>
      <c r="B516" s="1"/>
      <c r="C516" s="1"/>
      <c r="D516" s="1"/>
      <c r="E516" s="59"/>
      <c r="F516" s="48"/>
      <c r="G516" s="49"/>
      <c r="H516" s="91"/>
      <c r="I516" s="188"/>
      <c r="J516" s="1"/>
    </row>
    <row r="517" spans="1:10" ht="75" x14ac:dyDescent="0.4">
      <c r="A517" s="1"/>
      <c r="B517" s="1"/>
      <c r="C517" s="1"/>
      <c r="D517" s="1"/>
      <c r="E517" s="59"/>
      <c r="F517" s="48"/>
      <c r="G517" s="49"/>
      <c r="H517" s="91"/>
      <c r="I517" s="188"/>
      <c r="J517" s="1"/>
    </row>
    <row r="518" spans="1:10" ht="75" x14ac:dyDescent="0.4">
      <c r="A518" s="1"/>
      <c r="B518" s="1"/>
      <c r="C518" s="1"/>
      <c r="D518" s="1"/>
      <c r="E518" s="59"/>
      <c r="F518" s="48"/>
      <c r="G518" s="49"/>
      <c r="H518" s="91"/>
      <c r="I518" s="188"/>
      <c r="J518" s="1"/>
    </row>
    <row r="519" spans="1:10" ht="75" x14ac:dyDescent="0.4">
      <c r="A519" s="1"/>
      <c r="B519" s="1"/>
      <c r="C519" s="1"/>
      <c r="D519" s="1"/>
      <c r="E519" s="59"/>
      <c r="F519" s="48"/>
      <c r="G519" s="49"/>
      <c r="H519" s="91"/>
      <c r="I519" s="188"/>
      <c r="J519" s="1"/>
    </row>
    <row r="520" spans="1:10" ht="75" x14ac:dyDescent="0.4">
      <c r="A520" s="1"/>
      <c r="B520" s="1"/>
      <c r="C520" s="1"/>
      <c r="D520" s="1"/>
      <c r="E520" s="59"/>
      <c r="F520" s="48"/>
      <c r="G520" s="49"/>
      <c r="H520" s="91"/>
      <c r="I520" s="188"/>
      <c r="J520" s="1"/>
    </row>
    <row r="521" spans="1:10" ht="75" x14ac:dyDescent="0.4">
      <c r="A521" s="1"/>
      <c r="B521" s="1"/>
      <c r="C521" s="1"/>
      <c r="D521" s="1"/>
      <c r="E521" s="59"/>
      <c r="F521" s="48"/>
      <c r="G521" s="49"/>
      <c r="H521" s="91"/>
      <c r="I521" s="188"/>
      <c r="J521" s="1"/>
    </row>
    <row r="522" spans="1:10" ht="75" x14ac:dyDescent="0.4">
      <c r="A522" s="1"/>
      <c r="B522" s="1"/>
      <c r="C522" s="1"/>
      <c r="D522" s="1"/>
      <c r="E522" s="59"/>
      <c r="F522" s="48"/>
      <c r="G522" s="49"/>
      <c r="H522" s="91"/>
      <c r="I522" s="188"/>
      <c r="J522" s="1"/>
    </row>
    <row r="523" spans="1:10" ht="75" x14ac:dyDescent="0.4">
      <c r="A523" s="1"/>
      <c r="B523" s="1"/>
      <c r="C523" s="1"/>
      <c r="D523" s="1"/>
      <c r="E523" s="59"/>
      <c r="F523" s="48"/>
      <c r="G523" s="49"/>
      <c r="H523" s="91"/>
      <c r="I523" s="188"/>
      <c r="J523" s="1"/>
    </row>
    <row r="524" spans="1:10" ht="75" x14ac:dyDescent="0.4">
      <c r="A524" s="1"/>
      <c r="B524" s="1"/>
      <c r="C524" s="1"/>
      <c r="D524" s="1"/>
      <c r="E524" s="59"/>
      <c r="F524" s="48"/>
      <c r="G524" s="49"/>
      <c r="H524" s="91"/>
      <c r="I524" s="188"/>
      <c r="J524" s="1"/>
    </row>
    <row r="525" spans="1:10" ht="75" x14ac:dyDescent="0.4">
      <c r="A525" s="1"/>
      <c r="B525" s="1"/>
      <c r="C525" s="1"/>
      <c r="D525" s="1"/>
      <c r="E525" s="59"/>
      <c r="F525" s="48"/>
      <c r="G525" s="49"/>
      <c r="H525" s="91"/>
      <c r="I525" s="188"/>
      <c r="J525" s="1"/>
    </row>
    <row r="526" spans="1:10" ht="75" x14ac:dyDescent="0.4">
      <c r="A526" s="1"/>
      <c r="B526" s="1"/>
      <c r="C526" s="1"/>
      <c r="D526" s="1"/>
      <c r="E526" s="59"/>
      <c r="F526" s="48"/>
      <c r="G526" s="49"/>
      <c r="H526" s="91"/>
      <c r="I526" s="188"/>
      <c r="J526" s="1"/>
    </row>
    <row r="527" spans="1:10" ht="75" x14ac:dyDescent="0.4">
      <c r="A527" s="1"/>
      <c r="B527" s="1"/>
      <c r="C527" s="1"/>
      <c r="D527" s="1"/>
      <c r="E527" s="59"/>
      <c r="F527" s="48"/>
      <c r="G527" s="49"/>
      <c r="H527" s="91"/>
      <c r="I527" s="188"/>
      <c r="J527" s="1"/>
    </row>
    <row r="528" spans="1:10" ht="75" x14ac:dyDescent="0.4">
      <c r="A528" s="1"/>
      <c r="B528" s="1"/>
      <c r="C528" s="1"/>
      <c r="D528" s="1"/>
      <c r="E528" s="59"/>
      <c r="F528" s="48"/>
      <c r="G528" s="49"/>
      <c r="H528" s="91"/>
      <c r="I528" s="188"/>
      <c r="J528" s="1"/>
    </row>
    <row r="529" spans="1:10" ht="75" x14ac:dyDescent="0.4">
      <c r="A529" s="1"/>
      <c r="B529" s="1"/>
      <c r="C529" s="1"/>
      <c r="D529" s="1"/>
      <c r="E529" s="59"/>
      <c r="F529" s="48"/>
      <c r="G529" s="49"/>
      <c r="H529" s="91"/>
      <c r="I529" s="188"/>
      <c r="J529" s="1"/>
    </row>
    <row r="530" spans="1:10" ht="75" x14ac:dyDescent="0.4">
      <c r="A530" s="1"/>
      <c r="B530" s="1"/>
      <c r="C530" s="1"/>
      <c r="D530" s="1"/>
      <c r="E530" s="59"/>
      <c r="F530" s="48"/>
      <c r="G530" s="49"/>
      <c r="H530" s="91"/>
      <c r="I530" s="188"/>
      <c r="J530" s="1"/>
    </row>
    <row r="531" spans="1:10" ht="75" x14ac:dyDescent="0.4">
      <c r="A531" s="1"/>
      <c r="B531" s="1"/>
      <c r="C531" s="1"/>
      <c r="D531" s="1"/>
      <c r="E531" s="59"/>
      <c r="F531" s="48"/>
      <c r="G531" s="49"/>
      <c r="H531" s="91"/>
      <c r="I531" s="188"/>
      <c r="J531" s="1"/>
    </row>
    <row r="532" spans="1:10" ht="75" x14ac:dyDescent="0.4">
      <c r="A532" s="1"/>
      <c r="B532" s="1"/>
      <c r="C532" s="1"/>
      <c r="D532" s="1"/>
      <c r="E532" s="59"/>
      <c r="F532" s="48"/>
      <c r="G532" s="49"/>
      <c r="H532" s="91"/>
      <c r="I532" s="188"/>
      <c r="J532" s="1"/>
    </row>
    <row r="533" spans="1:10" ht="75" x14ac:dyDescent="0.4">
      <c r="A533" s="1"/>
      <c r="B533" s="1"/>
      <c r="C533" s="1"/>
      <c r="D533" s="1"/>
      <c r="E533" s="59"/>
      <c r="F533" s="48"/>
      <c r="G533" s="49"/>
      <c r="H533" s="91"/>
      <c r="I533" s="188"/>
      <c r="J533" s="1"/>
    </row>
    <row r="534" spans="1:10" ht="75" x14ac:dyDescent="0.4">
      <c r="A534" s="1"/>
      <c r="B534" s="1"/>
      <c r="C534" s="1"/>
      <c r="D534" s="1"/>
      <c r="E534" s="59"/>
      <c r="F534" s="48"/>
      <c r="G534" s="49"/>
      <c r="H534" s="91"/>
      <c r="I534" s="188"/>
      <c r="J534" s="1"/>
    </row>
    <row r="535" spans="1:10" ht="75" x14ac:dyDescent="0.4">
      <c r="A535" s="1"/>
      <c r="B535" s="1"/>
      <c r="C535" s="1"/>
      <c r="D535" s="1"/>
      <c r="E535" s="59"/>
      <c r="F535" s="48"/>
      <c r="G535" s="49"/>
      <c r="H535" s="91"/>
      <c r="I535" s="188"/>
      <c r="J535" s="1"/>
    </row>
    <row r="536" spans="1:10" ht="75" x14ac:dyDescent="0.4">
      <c r="A536" s="1"/>
      <c r="B536" s="1"/>
      <c r="C536" s="1"/>
      <c r="D536" s="1"/>
      <c r="E536" s="59"/>
      <c r="F536" s="48"/>
      <c r="G536" s="49"/>
      <c r="H536" s="91"/>
      <c r="I536" s="188"/>
      <c r="J536" s="1"/>
    </row>
    <row r="537" spans="1:10" ht="75" x14ac:dyDescent="0.4">
      <c r="A537" s="1"/>
      <c r="B537" s="1"/>
      <c r="C537" s="1"/>
      <c r="D537" s="1"/>
      <c r="E537" s="59"/>
      <c r="F537" s="48"/>
      <c r="G537" s="49"/>
      <c r="H537" s="91"/>
      <c r="I537" s="188"/>
      <c r="J537" s="1"/>
    </row>
    <row r="538" spans="1:10" ht="75" x14ac:dyDescent="0.4">
      <c r="A538" s="1"/>
      <c r="B538" s="1"/>
      <c r="C538" s="1"/>
      <c r="D538" s="1"/>
      <c r="E538" s="59"/>
      <c r="F538" s="48"/>
      <c r="G538" s="49"/>
      <c r="H538" s="91"/>
      <c r="I538" s="188"/>
      <c r="J538" s="1"/>
    </row>
    <row r="539" spans="1:10" ht="75" x14ac:dyDescent="0.4">
      <c r="A539" s="1"/>
      <c r="B539" s="1"/>
      <c r="C539" s="1"/>
      <c r="D539" s="1"/>
      <c r="E539" s="59"/>
      <c r="F539" s="48"/>
      <c r="G539" s="49"/>
      <c r="H539" s="91"/>
      <c r="I539" s="188"/>
      <c r="J539" s="1"/>
    </row>
    <row r="540" spans="1:10" ht="75" x14ac:dyDescent="0.4">
      <c r="A540" s="1"/>
      <c r="B540" s="1"/>
      <c r="C540" s="1"/>
      <c r="D540" s="1"/>
      <c r="E540" s="59"/>
      <c r="F540" s="48"/>
      <c r="G540" s="49"/>
      <c r="H540" s="91"/>
      <c r="I540" s="188"/>
      <c r="J540" s="1"/>
    </row>
    <row r="541" spans="1:10" ht="75" x14ac:dyDescent="0.4">
      <c r="A541" s="1"/>
      <c r="B541" s="1"/>
      <c r="C541" s="1"/>
      <c r="D541" s="1"/>
      <c r="E541" s="59"/>
      <c r="F541" s="48"/>
      <c r="G541" s="49"/>
      <c r="H541" s="91"/>
      <c r="I541" s="188"/>
      <c r="J541" s="1"/>
    </row>
    <row r="542" spans="1:10" ht="75" x14ac:dyDescent="0.4">
      <c r="A542" s="1"/>
      <c r="B542" s="1"/>
      <c r="C542" s="1"/>
      <c r="D542" s="1"/>
      <c r="E542" s="59"/>
      <c r="F542" s="48"/>
      <c r="G542" s="49"/>
      <c r="H542" s="91"/>
      <c r="I542" s="188"/>
      <c r="J542" s="1"/>
    </row>
    <row r="543" spans="1:10" ht="75" x14ac:dyDescent="0.4">
      <c r="A543" s="1"/>
      <c r="B543" s="1"/>
      <c r="C543" s="1"/>
      <c r="D543" s="1"/>
      <c r="E543" s="59"/>
      <c r="F543" s="48"/>
      <c r="G543" s="49"/>
      <c r="H543" s="91"/>
      <c r="I543" s="188"/>
      <c r="J543" s="1"/>
    </row>
    <row r="544" spans="1:10" ht="75" x14ac:dyDescent="0.4">
      <c r="A544" s="1"/>
      <c r="B544" s="1"/>
      <c r="C544" s="1"/>
      <c r="D544" s="1"/>
      <c r="E544" s="59"/>
      <c r="F544" s="48"/>
      <c r="G544" s="49"/>
      <c r="H544" s="91"/>
      <c r="I544" s="188"/>
      <c r="J544" s="1"/>
    </row>
    <row r="545" spans="1:10" ht="75" x14ac:dyDescent="0.4">
      <c r="A545" s="1"/>
      <c r="B545" s="1"/>
      <c r="C545" s="1"/>
      <c r="D545" s="1"/>
      <c r="E545" s="59"/>
      <c r="F545" s="48"/>
      <c r="G545" s="49"/>
      <c r="H545" s="91"/>
      <c r="I545" s="188"/>
      <c r="J545" s="1"/>
    </row>
    <row r="546" spans="1:10" ht="75" x14ac:dyDescent="0.4">
      <c r="A546" s="1"/>
      <c r="B546" s="1"/>
      <c r="C546" s="1"/>
      <c r="D546" s="1"/>
      <c r="E546" s="59"/>
      <c r="F546" s="48"/>
      <c r="G546" s="49"/>
      <c r="H546" s="91"/>
      <c r="I546" s="188"/>
      <c r="J546" s="1"/>
    </row>
    <row r="547" spans="1:10" ht="75" x14ac:dyDescent="0.4">
      <c r="A547" s="1"/>
      <c r="B547" s="1"/>
      <c r="C547" s="1"/>
      <c r="D547" s="1"/>
      <c r="E547" s="59"/>
      <c r="F547" s="48"/>
      <c r="G547" s="49"/>
      <c r="H547" s="91"/>
      <c r="I547" s="188"/>
      <c r="J547" s="1"/>
    </row>
    <row r="548" spans="1:10" ht="75" x14ac:dyDescent="0.4">
      <c r="A548" s="1"/>
      <c r="B548" s="1"/>
      <c r="C548" s="1"/>
      <c r="D548" s="1"/>
      <c r="E548" s="59"/>
      <c r="F548" s="48"/>
      <c r="G548" s="49"/>
      <c r="H548" s="91"/>
      <c r="I548" s="188"/>
      <c r="J548" s="1"/>
    </row>
    <row r="549" spans="1:10" ht="75" x14ac:dyDescent="0.4">
      <c r="A549" s="1"/>
      <c r="B549" s="1"/>
      <c r="C549" s="1"/>
      <c r="D549" s="1"/>
      <c r="E549" s="59"/>
      <c r="F549" s="48"/>
      <c r="G549" s="49"/>
      <c r="H549" s="91"/>
      <c r="I549" s="188"/>
      <c r="J549" s="1"/>
    </row>
    <row r="550" spans="1:10" ht="75" x14ac:dyDescent="0.4">
      <c r="A550" s="1"/>
      <c r="B550" s="1"/>
      <c r="C550" s="1"/>
      <c r="D550" s="1"/>
      <c r="E550" s="59"/>
      <c r="F550" s="48"/>
      <c r="G550" s="49"/>
      <c r="H550" s="91"/>
      <c r="I550" s="188"/>
      <c r="J550" s="1"/>
    </row>
    <row r="551" spans="1:10" ht="75" x14ac:dyDescent="0.4">
      <c r="A551" s="1"/>
      <c r="B551" s="1"/>
      <c r="C551" s="1"/>
      <c r="D551" s="1"/>
      <c r="E551" s="59"/>
      <c r="F551" s="48"/>
      <c r="G551" s="49"/>
      <c r="H551" s="91"/>
      <c r="I551" s="188"/>
      <c r="J551" s="1"/>
    </row>
    <row r="552" spans="1:10" ht="75" x14ac:dyDescent="0.4">
      <c r="A552" s="1"/>
      <c r="B552" s="1"/>
      <c r="C552" s="1"/>
      <c r="D552" s="1"/>
      <c r="E552" s="59"/>
      <c r="F552" s="48"/>
      <c r="G552" s="49"/>
      <c r="H552" s="91"/>
      <c r="I552" s="188"/>
      <c r="J552" s="1"/>
    </row>
    <row r="553" spans="1:10" ht="75" x14ac:dyDescent="0.4">
      <c r="A553" s="1"/>
      <c r="B553" s="1"/>
      <c r="C553" s="1"/>
      <c r="D553" s="1"/>
      <c r="E553" s="59"/>
      <c r="F553" s="48"/>
      <c r="G553" s="49"/>
      <c r="H553" s="91"/>
      <c r="I553" s="188"/>
      <c r="J553" s="1"/>
    </row>
    <row r="554" spans="1:10" ht="75" x14ac:dyDescent="0.4">
      <c r="A554" s="1"/>
      <c r="B554" s="1"/>
      <c r="C554" s="1"/>
      <c r="D554" s="1"/>
      <c r="E554" s="59"/>
      <c r="F554" s="48"/>
      <c r="G554" s="49"/>
      <c r="H554" s="91"/>
      <c r="I554" s="188"/>
      <c r="J554" s="1"/>
    </row>
    <row r="555" spans="1:10" ht="75" x14ac:dyDescent="0.4">
      <c r="A555" s="1"/>
      <c r="B555" s="1"/>
      <c r="C555" s="1"/>
      <c r="D555" s="1"/>
      <c r="E555" s="59"/>
      <c r="F555" s="48"/>
      <c r="G555" s="49"/>
      <c r="H555" s="91"/>
      <c r="I555" s="188"/>
      <c r="J555" s="1"/>
    </row>
    <row r="556" spans="1:10" ht="75" x14ac:dyDescent="0.4">
      <c r="A556" s="1"/>
      <c r="B556" s="1"/>
      <c r="C556" s="1"/>
      <c r="D556" s="1"/>
      <c r="E556" s="59"/>
      <c r="F556" s="48"/>
      <c r="G556" s="49"/>
      <c r="H556" s="91"/>
      <c r="I556" s="188"/>
      <c r="J556" s="1"/>
    </row>
    <row r="557" spans="1:10" ht="75" x14ac:dyDescent="0.4">
      <c r="A557" s="1"/>
      <c r="B557" s="1"/>
      <c r="C557" s="1"/>
      <c r="D557" s="1"/>
      <c r="E557" s="59"/>
      <c r="F557" s="48"/>
      <c r="G557" s="49"/>
      <c r="H557" s="91"/>
      <c r="I557" s="188"/>
      <c r="J557" s="1"/>
    </row>
    <row r="558" spans="1:10" ht="75" x14ac:dyDescent="0.4">
      <c r="A558" s="1"/>
      <c r="B558" s="1"/>
      <c r="C558" s="1"/>
      <c r="D558" s="1"/>
      <c r="E558" s="59"/>
      <c r="F558" s="48"/>
      <c r="G558" s="49"/>
      <c r="H558" s="91"/>
      <c r="I558" s="188"/>
      <c r="J558" s="1"/>
    </row>
    <row r="559" spans="1:10" ht="75" x14ac:dyDescent="0.4">
      <c r="A559" s="1"/>
      <c r="B559" s="1"/>
      <c r="C559" s="1"/>
      <c r="D559" s="1"/>
      <c r="E559" s="59"/>
      <c r="F559" s="48"/>
      <c r="G559" s="49"/>
      <c r="H559" s="91"/>
      <c r="I559" s="188"/>
      <c r="J559" s="1"/>
    </row>
    <row r="560" spans="1:10" ht="75" x14ac:dyDescent="0.4">
      <c r="A560" s="1"/>
      <c r="B560" s="1"/>
      <c r="C560" s="1"/>
      <c r="D560" s="1"/>
      <c r="E560" s="59"/>
      <c r="F560" s="48"/>
      <c r="G560" s="49"/>
      <c r="H560" s="91"/>
      <c r="I560" s="188"/>
      <c r="J560" s="1"/>
    </row>
    <row r="561" spans="1:10" ht="75" x14ac:dyDescent="0.4">
      <c r="A561" s="1"/>
      <c r="B561" s="1"/>
      <c r="C561" s="1"/>
      <c r="D561" s="1"/>
      <c r="E561" s="59"/>
      <c r="F561" s="48"/>
      <c r="G561" s="49"/>
      <c r="H561" s="91"/>
      <c r="I561" s="188"/>
      <c r="J561" s="1"/>
    </row>
    <row r="562" spans="1:10" ht="75" x14ac:dyDescent="0.4">
      <c r="A562" s="1"/>
      <c r="B562" s="1"/>
      <c r="C562" s="1"/>
      <c r="D562" s="1"/>
      <c r="E562" s="59"/>
      <c r="F562" s="48"/>
      <c r="G562" s="49"/>
      <c r="H562" s="91"/>
      <c r="I562" s="188"/>
      <c r="J562" s="1"/>
    </row>
    <row r="563" spans="1:10" ht="75" x14ac:dyDescent="0.4">
      <c r="A563" s="1"/>
      <c r="B563" s="1"/>
      <c r="C563" s="1"/>
      <c r="D563" s="1"/>
      <c r="E563" s="59"/>
      <c r="F563" s="48"/>
      <c r="G563" s="49"/>
      <c r="H563" s="91"/>
      <c r="I563" s="188"/>
      <c r="J563" s="1"/>
    </row>
    <row r="564" spans="1:10" ht="75" x14ac:dyDescent="0.4">
      <c r="A564" s="1"/>
      <c r="B564" s="1"/>
      <c r="C564" s="1"/>
      <c r="D564" s="1"/>
      <c r="E564" s="59"/>
      <c r="F564" s="48"/>
      <c r="G564" s="49"/>
      <c r="H564" s="91"/>
      <c r="I564" s="188"/>
      <c r="J564" s="1"/>
    </row>
    <row r="565" spans="1:10" ht="75" x14ac:dyDescent="0.4">
      <c r="A565" s="1"/>
      <c r="B565" s="1"/>
      <c r="C565" s="1"/>
      <c r="D565" s="1"/>
      <c r="E565" s="59"/>
      <c r="F565" s="48"/>
      <c r="G565" s="49"/>
      <c r="H565" s="91"/>
      <c r="I565" s="188"/>
      <c r="J565" s="1"/>
    </row>
    <row r="566" spans="1:10" ht="75" x14ac:dyDescent="0.4">
      <c r="A566" s="1"/>
      <c r="B566" s="1"/>
      <c r="C566" s="1"/>
      <c r="D566" s="1"/>
      <c r="E566" s="59"/>
      <c r="F566" s="48"/>
      <c r="G566" s="49"/>
      <c r="H566" s="91"/>
      <c r="I566" s="188"/>
      <c r="J566" s="1"/>
    </row>
    <row r="567" spans="1:10" ht="75" x14ac:dyDescent="0.4">
      <c r="A567" s="1"/>
      <c r="B567" s="1"/>
      <c r="C567" s="1"/>
      <c r="D567" s="1"/>
      <c r="E567" s="59"/>
      <c r="F567" s="48"/>
      <c r="G567" s="49"/>
      <c r="H567" s="91"/>
      <c r="I567" s="188"/>
      <c r="J567" s="1"/>
    </row>
    <row r="568" spans="1:10" ht="75" x14ac:dyDescent="0.4">
      <c r="A568" s="1"/>
      <c r="B568" s="1"/>
      <c r="C568" s="1"/>
      <c r="D568" s="1"/>
      <c r="E568" s="59"/>
      <c r="F568" s="48"/>
      <c r="G568" s="49"/>
      <c r="H568" s="91"/>
      <c r="I568" s="188"/>
      <c r="J568" s="1"/>
    </row>
    <row r="569" spans="1:10" ht="75" x14ac:dyDescent="0.4">
      <c r="A569" s="1"/>
      <c r="B569" s="1"/>
      <c r="C569" s="1"/>
      <c r="D569" s="1"/>
      <c r="E569" s="59"/>
      <c r="F569" s="48"/>
      <c r="G569" s="49"/>
      <c r="H569" s="91"/>
      <c r="I569" s="188"/>
      <c r="J569" s="1"/>
    </row>
    <row r="570" spans="1:10" ht="75" x14ac:dyDescent="0.4">
      <c r="A570" s="1"/>
      <c r="B570" s="1"/>
      <c r="C570" s="1"/>
      <c r="D570" s="1"/>
      <c r="E570" s="59"/>
      <c r="F570" s="48"/>
      <c r="G570" s="49"/>
      <c r="H570" s="91"/>
      <c r="I570" s="188"/>
      <c r="J570" s="1"/>
    </row>
    <row r="571" spans="1:10" ht="75" x14ac:dyDescent="0.4">
      <c r="A571" s="1"/>
      <c r="B571" s="1"/>
      <c r="C571" s="1"/>
      <c r="D571" s="1"/>
      <c r="E571" s="59"/>
      <c r="F571" s="48"/>
      <c r="G571" s="49"/>
      <c r="H571" s="91"/>
      <c r="I571" s="188"/>
      <c r="J571" s="1"/>
    </row>
    <row r="572" spans="1:10" ht="75" x14ac:dyDescent="0.4">
      <c r="A572" s="1"/>
      <c r="B572" s="1"/>
      <c r="C572" s="1"/>
      <c r="D572" s="1"/>
      <c r="E572" s="59"/>
      <c r="F572" s="48"/>
      <c r="G572" s="49"/>
      <c r="H572" s="91"/>
      <c r="I572" s="188"/>
      <c r="J572" s="1"/>
    </row>
    <row r="573" spans="1:10" ht="75" x14ac:dyDescent="0.4">
      <c r="A573" s="1"/>
      <c r="B573" s="1"/>
      <c r="C573" s="1"/>
      <c r="D573" s="1"/>
      <c r="E573" s="59"/>
      <c r="F573" s="48"/>
      <c r="G573" s="49"/>
      <c r="H573" s="91"/>
      <c r="I573" s="188"/>
      <c r="J573" s="1"/>
    </row>
    <row r="574" spans="1:10" ht="75" x14ac:dyDescent="0.4">
      <c r="A574" s="1"/>
      <c r="B574" s="1"/>
      <c r="C574" s="1"/>
      <c r="D574" s="1"/>
      <c r="E574" s="59"/>
      <c r="F574" s="48"/>
      <c r="G574" s="49"/>
      <c r="H574" s="91"/>
      <c r="I574" s="188"/>
      <c r="J574" s="1"/>
    </row>
    <row r="575" spans="1:10" ht="75" x14ac:dyDescent="0.4">
      <c r="A575" s="1"/>
      <c r="B575" s="1"/>
      <c r="C575" s="1"/>
      <c r="D575" s="1"/>
      <c r="E575" s="59"/>
      <c r="F575" s="48"/>
      <c r="G575" s="49"/>
      <c r="H575" s="91"/>
      <c r="I575" s="188"/>
      <c r="J575" s="1"/>
    </row>
    <row r="576" spans="1:10" ht="75" x14ac:dyDescent="0.4">
      <c r="A576" s="1"/>
      <c r="B576" s="1"/>
      <c r="C576" s="1"/>
      <c r="D576" s="1"/>
      <c r="E576" s="59"/>
      <c r="F576" s="48"/>
      <c r="G576" s="49"/>
      <c r="H576" s="91"/>
      <c r="I576" s="188"/>
      <c r="J576" s="1"/>
    </row>
    <row r="577" spans="1:10" ht="75" x14ac:dyDescent="0.4">
      <c r="A577" s="1"/>
      <c r="B577" s="1"/>
      <c r="C577" s="1"/>
      <c r="D577" s="1"/>
      <c r="E577" s="59"/>
      <c r="F577" s="48"/>
      <c r="G577" s="49"/>
      <c r="H577" s="91"/>
      <c r="I577" s="188"/>
      <c r="J577" s="1"/>
    </row>
    <row r="578" spans="1:10" ht="75" x14ac:dyDescent="0.4">
      <c r="A578" s="1"/>
      <c r="B578" s="1"/>
      <c r="C578" s="1"/>
      <c r="D578" s="1"/>
      <c r="E578" s="59"/>
      <c r="F578" s="48"/>
      <c r="G578" s="49"/>
      <c r="H578" s="91"/>
      <c r="I578" s="188"/>
      <c r="J578" s="1"/>
    </row>
    <row r="579" spans="1:10" ht="75" x14ac:dyDescent="0.4">
      <c r="A579" s="1"/>
      <c r="B579" s="1"/>
      <c r="C579" s="1"/>
      <c r="D579" s="1"/>
      <c r="E579" s="59"/>
      <c r="F579" s="48"/>
      <c r="G579" s="49"/>
      <c r="H579" s="91"/>
      <c r="I579" s="188"/>
      <c r="J579" s="1"/>
    </row>
    <row r="580" spans="1:10" ht="75" x14ac:dyDescent="0.4">
      <c r="A580" s="1"/>
      <c r="B580" s="1"/>
      <c r="C580" s="1"/>
      <c r="D580" s="1"/>
      <c r="E580" s="59"/>
      <c r="F580" s="48"/>
      <c r="G580" s="49"/>
      <c r="H580" s="91"/>
      <c r="I580" s="188"/>
      <c r="J580" s="1"/>
    </row>
    <row r="581" spans="1:10" ht="75" x14ac:dyDescent="0.4">
      <c r="A581" s="1"/>
      <c r="B581" s="1"/>
      <c r="C581" s="1"/>
      <c r="D581" s="1"/>
      <c r="E581" s="59"/>
      <c r="F581" s="48"/>
      <c r="G581" s="49"/>
      <c r="H581" s="91"/>
      <c r="I581" s="188"/>
      <c r="J581" s="1"/>
    </row>
    <row r="582" spans="1:10" ht="75" x14ac:dyDescent="0.4">
      <c r="A582" s="1"/>
      <c r="B582" s="1"/>
      <c r="C582" s="1"/>
      <c r="D582" s="1"/>
      <c r="E582" s="59"/>
      <c r="F582" s="48"/>
      <c r="G582" s="49"/>
      <c r="H582" s="91"/>
      <c r="I582" s="188"/>
      <c r="J582" s="1"/>
    </row>
    <row r="583" spans="1:10" ht="75" x14ac:dyDescent="0.4">
      <c r="A583" s="1"/>
      <c r="B583" s="1"/>
      <c r="C583" s="1"/>
      <c r="D583" s="1"/>
      <c r="E583" s="59"/>
      <c r="F583" s="48"/>
      <c r="G583" s="49"/>
      <c r="H583" s="91"/>
      <c r="I583" s="188"/>
      <c r="J583" s="1"/>
    </row>
    <row r="584" spans="1:10" ht="75" x14ac:dyDescent="0.4">
      <c r="A584" s="1"/>
      <c r="B584" s="1"/>
      <c r="C584" s="1"/>
      <c r="D584" s="1"/>
      <c r="E584" s="59"/>
      <c r="F584" s="48"/>
      <c r="G584" s="49"/>
      <c r="H584" s="91"/>
      <c r="I584" s="188"/>
      <c r="J584" s="1"/>
    </row>
    <row r="585" spans="1:10" ht="75" x14ac:dyDescent="0.4">
      <c r="A585" s="1"/>
      <c r="B585" s="1"/>
      <c r="C585" s="1"/>
      <c r="D585" s="1"/>
      <c r="E585" s="59"/>
      <c r="F585" s="48"/>
      <c r="G585" s="49"/>
      <c r="H585" s="91"/>
      <c r="I585" s="188"/>
      <c r="J585" s="1"/>
    </row>
    <row r="586" spans="1:10" ht="75" x14ac:dyDescent="0.4">
      <c r="A586" s="1"/>
      <c r="B586" s="1"/>
      <c r="C586" s="1"/>
      <c r="D586" s="1"/>
      <c r="E586" s="59"/>
      <c r="F586" s="48"/>
      <c r="G586" s="49"/>
      <c r="H586" s="91"/>
      <c r="I586" s="188"/>
      <c r="J586" s="1"/>
    </row>
    <row r="587" spans="1:10" ht="75" x14ac:dyDescent="0.4">
      <c r="A587" s="1"/>
      <c r="B587" s="1"/>
      <c r="C587" s="1"/>
      <c r="D587" s="1"/>
      <c r="E587" s="59"/>
      <c r="F587" s="48"/>
      <c r="G587" s="49"/>
      <c r="H587" s="91"/>
      <c r="I587" s="188"/>
      <c r="J587" s="1"/>
    </row>
    <row r="588" spans="1:10" ht="75" x14ac:dyDescent="0.4">
      <c r="A588" s="1"/>
      <c r="B588" s="1"/>
      <c r="C588" s="1"/>
      <c r="D588" s="1"/>
      <c r="E588" s="59"/>
      <c r="F588" s="48"/>
      <c r="G588" s="49"/>
      <c r="H588" s="91"/>
      <c r="I588" s="188"/>
      <c r="J588" s="1"/>
    </row>
    <row r="589" spans="1:10" ht="75" x14ac:dyDescent="0.4">
      <c r="A589" s="1"/>
      <c r="B589" s="1"/>
      <c r="C589" s="1"/>
      <c r="D589" s="1"/>
      <c r="E589" s="59"/>
      <c r="F589" s="48"/>
      <c r="G589" s="49"/>
      <c r="H589" s="91"/>
      <c r="I589" s="188"/>
      <c r="J589" s="1"/>
    </row>
    <row r="590" spans="1:10" ht="75" x14ac:dyDescent="0.4">
      <c r="A590" s="1"/>
      <c r="B590" s="1"/>
      <c r="C590" s="1"/>
      <c r="D590" s="1"/>
      <c r="E590" s="59"/>
      <c r="F590" s="48"/>
      <c r="G590" s="49"/>
      <c r="H590" s="91"/>
      <c r="I590" s="188"/>
      <c r="J590" s="1"/>
    </row>
    <row r="591" spans="1:10" ht="75" x14ac:dyDescent="0.4">
      <c r="A591" s="1"/>
      <c r="B591" s="1"/>
      <c r="C591" s="1"/>
      <c r="D591" s="1"/>
      <c r="E591" s="59"/>
      <c r="F591" s="48"/>
      <c r="G591" s="49"/>
      <c r="H591" s="91"/>
      <c r="I591" s="188"/>
      <c r="J591" s="1"/>
    </row>
    <row r="592" spans="1:10" ht="75" x14ac:dyDescent="0.4">
      <c r="A592" s="1"/>
      <c r="B592" s="1"/>
      <c r="C592" s="1"/>
      <c r="D592" s="1"/>
      <c r="E592" s="59"/>
      <c r="F592" s="48"/>
      <c r="G592" s="49"/>
      <c r="H592" s="91"/>
      <c r="I592" s="188"/>
      <c r="J592" s="1"/>
    </row>
    <row r="593" spans="1:10" ht="75" x14ac:dyDescent="0.4">
      <c r="A593" s="1"/>
      <c r="B593" s="1"/>
      <c r="C593" s="1"/>
      <c r="D593" s="1"/>
      <c r="E593" s="59"/>
      <c r="F593" s="48"/>
      <c r="G593" s="49"/>
      <c r="H593" s="91"/>
      <c r="I593" s="188"/>
      <c r="J593" s="1"/>
    </row>
    <row r="594" spans="1:10" ht="75" x14ac:dyDescent="0.4">
      <c r="A594" s="1"/>
      <c r="B594" s="1"/>
      <c r="C594" s="1"/>
      <c r="D594" s="1"/>
      <c r="E594" s="59"/>
      <c r="F594" s="48"/>
      <c r="G594" s="49"/>
      <c r="H594" s="91"/>
      <c r="I594" s="188"/>
      <c r="J594" s="1"/>
    </row>
    <row r="595" spans="1:10" ht="75" x14ac:dyDescent="0.4">
      <c r="A595" s="1"/>
      <c r="B595" s="1"/>
      <c r="C595" s="1"/>
      <c r="D595" s="1"/>
      <c r="E595" s="59"/>
      <c r="F595" s="48"/>
      <c r="G595" s="49"/>
      <c r="H595" s="91"/>
      <c r="I595" s="188"/>
      <c r="J595" s="1"/>
    </row>
    <row r="596" spans="1:10" ht="75" x14ac:dyDescent="0.4">
      <c r="A596" s="1"/>
      <c r="B596" s="1"/>
      <c r="C596" s="1"/>
      <c r="D596" s="1"/>
      <c r="E596" s="59"/>
      <c r="F596" s="48"/>
      <c r="G596" s="49"/>
      <c r="H596" s="91"/>
      <c r="I596" s="188"/>
      <c r="J596" s="1"/>
    </row>
    <row r="597" spans="1:10" ht="75" x14ac:dyDescent="0.4">
      <c r="A597" s="1"/>
      <c r="B597" s="1"/>
      <c r="C597" s="1"/>
      <c r="D597" s="1"/>
      <c r="E597" s="59"/>
      <c r="F597" s="48"/>
      <c r="G597" s="49"/>
      <c r="H597" s="91"/>
      <c r="I597" s="188"/>
      <c r="J597" s="1"/>
    </row>
    <row r="598" spans="1:10" ht="75" x14ac:dyDescent="0.4">
      <c r="A598" s="1"/>
      <c r="B598" s="1"/>
      <c r="C598" s="1"/>
      <c r="D598" s="1"/>
      <c r="E598" s="59"/>
      <c r="F598" s="48"/>
      <c r="G598" s="49"/>
      <c r="H598" s="91"/>
      <c r="I598" s="188"/>
      <c r="J598" s="1"/>
    </row>
    <row r="599" spans="1:10" ht="75" x14ac:dyDescent="0.4">
      <c r="A599" s="1"/>
      <c r="B599" s="1"/>
      <c r="C599" s="1"/>
      <c r="D599" s="1"/>
      <c r="E599" s="59"/>
      <c r="F599" s="48"/>
      <c r="G599" s="49"/>
      <c r="H599" s="91"/>
      <c r="I599" s="188"/>
      <c r="J599" s="1"/>
    </row>
    <row r="600" spans="1:10" ht="75" x14ac:dyDescent="0.4">
      <c r="A600" s="1"/>
      <c r="B600" s="1"/>
      <c r="C600" s="1"/>
      <c r="D600" s="1"/>
      <c r="E600" s="59"/>
      <c r="F600" s="48"/>
      <c r="G600" s="49"/>
      <c r="H600" s="91"/>
      <c r="I600" s="188"/>
      <c r="J600" s="1"/>
    </row>
    <row r="601" spans="1:10" ht="75" x14ac:dyDescent="0.4">
      <c r="A601" s="1"/>
      <c r="B601" s="1"/>
      <c r="C601" s="1"/>
      <c r="D601" s="1"/>
      <c r="E601" s="59"/>
      <c r="F601" s="48"/>
      <c r="G601" s="49"/>
      <c r="H601" s="91"/>
      <c r="I601" s="188"/>
      <c r="J601" s="1"/>
    </row>
    <row r="602" spans="1:10" ht="75" x14ac:dyDescent="0.4">
      <c r="A602" s="1"/>
      <c r="B602" s="1"/>
      <c r="C602" s="1"/>
      <c r="D602" s="1"/>
      <c r="E602" s="59"/>
      <c r="F602" s="48"/>
      <c r="G602" s="49"/>
      <c r="H602" s="91"/>
      <c r="I602" s="188"/>
      <c r="J602" s="1"/>
    </row>
    <row r="603" spans="1:10" ht="75" x14ac:dyDescent="0.4">
      <c r="A603" s="1"/>
      <c r="B603" s="1"/>
      <c r="C603" s="1"/>
      <c r="D603" s="1"/>
      <c r="E603" s="59"/>
      <c r="F603" s="48"/>
      <c r="G603" s="49"/>
      <c r="H603" s="91"/>
      <c r="I603" s="188"/>
      <c r="J603" s="1"/>
    </row>
    <row r="604" spans="1:10" ht="75" x14ac:dyDescent="0.4">
      <c r="A604" s="1"/>
      <c r="B604" s="1"/>
      <c r="C604" s="1"/>
      <c r="D604" s="1"/>
      <c r="E604" s="59"/>
      <c r="F604" s="48"/>
      <c r="G604" s="49"/>
      <c r="H604" s="91"/>
      <c r="I604" s="188"/>
      <c r="J604" s="1"/>
    </row>
    <row r="605" spans="1:10" ht="75" x14ac:dyDescent="0.4">
      <c r="A605" s="1"/>
      <c r="B605" s="1"/>
      <c r="C605" s="1"/>
      <c r="D605" s="1"/>
      <c r="E605" s="59"/>
      <c r="F605" s="48"/>
      <c r="G605" s="49"/>
      <c r="H605" s="91"/>
      <c r="I605" s="188"/>
      <c r="J605" s="1"/>
    </row>
    <row r="606" spans="1:10" ht="75" x14ac:dyDescent="0.4">
      <c r="A606" s="1"/>
      <c r="B606" s="1"/>
      <c r="C606" s="1"/>
      <c r="D606" s="1"/>
      <c r="E606" s="59"/>
      <c r="F606" s="48"/>
      <c r="G606" s="49"/>
      <c r="H606" s="91"/>
      <c r="I606" s="188"/>
      <c r="J606" s="1"/>
    </row>
    <row r="607" spans="1:10" ht="75" x14ac:dyDescent="0.4">
      <c r="A607" s="1"/>
      <c r="B607" s="1"/>
      <c r="C607" s="1"/>
      <c r="D607" s="1"/>
      <c r="E607" s="59"/>
      <c r="F607" s="48"/>
      <c r="G607" s="49"/>
      <c r="H607" s="91"/>
      <c r="I607" s="188"/>
      <c r="J607" s="1"/>
    </row>
    <row r="608" spans="1:10" ht="75" x14ac:dyDescent="0.4">
      <c r="A608" s="1"/>
      <c r="B608" s="1"/>
      <c r="C608" s="1"/>
      <c r="D608" s="1"/>
      <c r="E608" s="59"/>
      <c r="F608" s="48"/>
      <c r="G608" s="49"/>
      <c r="H608" s="91"/>
      <c r="I608" s="188"/>
      <c r="J608" s="1"/>
    </row>
    <row r="609" spans="1:10" ht="75" x14ac:dyDescent="0.4">
      <c r="A609" s="1"/>
      <c r="B609" s="1"/>
      <c r="C609" s="1"/>
      <c r="D609" s="1"/>
      <c r="E609" s="59"/>
      <c r="F609" s="48"/>
      <c r="G609" s="49"/>
      <c r="H609" s="91"/>
      <c r="I609" s="188"/>
      <c r="J609" s="1"/>
    </row>
    <row r="610" spans="1:10" ht="75" x14ac:dyDescent="0.4">
      <c r="A610" s="1"/>
      <c r="B610" s="1"/>
      <c r="C610" s="1"/>
      <c r="D610" s="1"/>
      <c r="E610" s="59"/>
      <c r="F610" s="48"/>
      <c r="G610" s="49"/>
      <c r="H610" s="91"/>
      <c r="I610" s="188"/>
      <c r="J610" s="1"/>
    </row>
    <row r="611" spans="1:10" ht="75" x14ac:dyDescent="0.4">
      <c r="A611" s="1"/>
      <c r="B611" s="1"/>
      <c r="C611" s="1"/>
      <c r="D611" s="1"/>
      <c r="E611" s="59"/>
      <c r="F611" s="48"/>
      <c r="G611" s="49"/>
      <c r="H611" s="91"/>
      <c r="I611" s="188"/>
      <c r="J611" s="1"/>
    </row>
    <row r="612" spans="1:10" ht="75" x14ac:dyDescent="0.4">
      <c r="A612" s="1"/>
      <c r="B612" s="1"/>
      <c r="C612" s="1"/>
      <c r="D612" s="1"/>
      <c r="E612" s="59"/>
      <c r="F612" s="48"/>
      <c r="G612" s="49"/>
      <c r="H612" s="91"/>
      <c r="I612" s="188"/>
      <c r="J612" s="1"/>
    </row>
    <row r="613" spans="1:10" ht="75" x14ac:dyDescent="0.4">
      <c r="A613" s="1"/>
      <c r="B613" s="1"/>
      <c r="C613" s="1"/>
      <c r="D613" s="1"/>
      <c r="E613" s="59"/>
      <c r="F613" s="48"/>
      <c r="G613" s="49"/>
      <c r="H613" s="91"/>
      <c r="I613" s="188"/>
      <c r="J613" s="1"/>
    </row>
    <row r="614" spans="1:10" ht="75" x14ac:dyDescent="0.4">
      <c r="A614" s="1"/>
      <c r="B614" s="1"/>
      <c r="C614" s="1"/>
      <c r="D614" s="1"/>
      <c r="E614" s="59"/>
      <c r="F614" s="48"/>
      <c r="G614" s="49"/>
      <c r="H614" s="91"/>
      <c r="I614" s="188"/>
      <c r="J614" s="1"/>
    </row>
    <row r="615" spans="1:10" ht="75" x14ac:dyDescent="0.4">
      <c r="A615" s="1"/>
      <c r="B615" s="1"/>
      <c r="C615" s="1"/>
      <c r="D615" s="1"/>
      <c r="E615" s="59"/>
      <c r="F615" s="48"/>
      <c r="G615" s="49"/>
      <c r="H615" s="91"/>
      <c r="I615" s="188"/>
      <c r="J615" s="1"/>
    </row>
    <row r="616" spans="1:10" ht="75" x14ac:dyDescent="0.4">
      <c r="A616" s="1"/>
      <c r="B616" s="1"/>
      <c r="C616" s="1"/>
      <c r="D616" s="1"/>
      <c r="E616" s="59"/>
      <c r="F616" s="48"/>
      <c r="G616" s="49"/>
      <c r="H616" s="91"/>
      <c r="I616" s="188"/>
      <c r="J616" s="1"/>
    </row>
    <row r="617" spans="1:10" ht="75" x14ac:dyDescent="0.4">
      <c r="A617" s="1"/>
      <c r="B617" s="1"/>
      <c r="C617" s="1"/>
      <c r="D617" s="1"/>
      <c r="E617" s="59"/>
      <c r="F617" s="48"/>
      <c r="G617" s="49"/>
      <c r="H617" s="91"/>
      <c r="I617" s="188"/>
      <c r="J617" s="1"/>
    </row>
    <row r="618" spans="1:10" ht="75" x14ac:dyDescent="0.4">
      <c r="A618" s="1"/>
      <c r="B618" s="1"/>
      <c r="C618" s="1"/>
      <c r="D618" s="1"/>
      <c r="E618" s="59"/>
      <c r="F618" s="48"/>
      <c r="G618" s="49"/>
      <c r="H618" s="91"/>
      <c r="I618" s="188"/>
      <c r="J618" s="1"/>
    </row>
    <row r="619" spans="1:10" ht="75" x14ac:dyDescent="0.4">
      <c r="A619" s="1"/>
      <c r="B619" s="1"/>
      <c r="C619" s="1"/>
      <c r="D619" s="1"/>
      <c r="E619" s="59"/>
      <c r="F619" s="48"/>
      <c r="G619" s="49"/>
      <c r="H619" s="91"/>
      <c r="I619" s="188"/>
      <c r="J619" s="1"/>
    </row>
    <row r="620" spans="1:10" ht="75" x14ac:dyDescent="0.4">
      <c r="A620" s="1"/>
      <c r="B620" s="1"/>
      <c r="C620" s="1"/>
      <c r="D620" s="1"/>
      <c r="E620" s="59"/>
      <c r="F620" s="48"/>
      <c r="G620" s="49"/>
      <c r="H620" s="91"/>
      <c r="I620" s="188"/>
      <c r="J620" s="1"/>
    </row>
    <row r="621" spans="1:10" ht="75" x14ac:dyDescent="0.4">
      <c r="A621" s="1"/>
      <c r="B621" s="1"/>
      <c r="C621" s="1"/>
      <c r="D621" s="1"/>
      <c r="E621" s="59"/>
      <c r="F621" s="48"/>
      <c r="G621" s="49"/>
      <c r="H621" s="91"/>
      <c r="I621" s="188"/>
      <c r="J621" s="1"/>
    </row>
    <row r="622" spans="1:10" ht="75" x14ac:dyDescent="0.4">
      <c r="A622" s="1"/>
      <c r="B622" s="1"/>
      <c r="C622" s="1"/>
      <c r="D622" s="1"/>
      <c r="E622" s="59"/>
      <c r="F622" s="48"/>
      <c r="G622" s="49"/>
      <c r="H622" s="91"/>
      <c r="I622" s="188"/>
      <c r="J622" s="1"/>
    </row>
    <row r="623" spans="1:10" ht="75" x14ac:dyDescent="0.4">
      <c r="A623" s="1"/>
      <c r="B623" s="1"/>
      <c r="C623" s="1"/>
      <c r="D623" s="1"/>
      <c r="E623" s="59"/>
      <c r="F623" s="48"/>
      <c r="G623" s="49"/>
      <c r="H623" s="91"/>
      <c r="I623" s="188"/>
      <c r="J623" s="1"/>
    </row>
    <row r="624" spans="1:10" ht="75" x14ac:dyDescent="0.4">
      <c r="A624" s="1"/>
      <c r="B624" s="1"/>
      <c r="C624" s="1"/>
      <c r="D624" s="1"/>
      <c r="E624" s="59"/>
      <c r="F624" s="48"/>
      <c r="G624" s="49"/>
      <c r="H624" s="91"/>
      <c r="I624" s="188"/>
      <c r="J624" s="1"/>
    </row>
    <row r="625" spans="1:10" ht="75" x14ac:dyDescent="0.4">
      <c r="A625" s="1"/>
      <c r="B625" s="1"/>
      <c r="C625" s="1"/>
      <c r="D625" s="1"/>
      <c r="E625" s="59"/>
      <c r="F625" s="48"/>
      <c r="G625" s="49"/>
      <c r="H625" s="91"/>
      <c r="I625" s="188"/>
      <c r="J625" s="1"/>
    </row>
    <row r="626" spans="1:10" ht="75" x14ac:dyDescent="0.4">
      <c r="A626" s="1"/>
      <c r="B626" s="1"/>
      <c r="C626" s="1"/>
      <c r="D626" s="1"/>
      <c r="E626" s="59"/>
      <c r="F626" s="48"/>
      <c r="G626" s="49"/>
      <c r="H626" s="91"/>
      <c r="I626" s="188"/>
      <c r="J626" s="1"/>
    </row>
    <row r="627" spans="1:10" ht="75" x14ac:dyDescent="0.4">
      <c r="A627" s="1"/>
      <c r="B627" s="1"/>
      <c r="C627" s="1"/>
      <c r="D627" s="1"/>
      <c r="E627" s="59"/>
      <c r="F627" s="48"/>
      <c r="G627" s="49"/>
      <c r="H627" s="91"/>
      <c r="I627" s="188"/>
      <c r="J627" s="1"/>
    </row>
    <row r="628" spans="1:10" ht="75" x14ac:dyDescent="0.4">
      <c r="A628" s="1"/>
      <c r="B628" s="1"/>
      <c r="C628" s="1"/>
      <c r="D628" s="1"/>
      <c r="E628" s="59"/>
      <c r="F628" s="48"/>
      <c r="G628" s="49"/>
      <c r="H628" s="91"/>
      <c r="I628" s="188"/>
      <c r="J628" s="1"/>
    </row>
    <row r="629" spans="1:10" ht="75" x14ac:dyDescent="0.4">
      <c r="A629" s="1"/>
      <c r="B629" s="1"/>
      <c r="C629" s="1"/>
      <c r="D629" s="1"/>
      <c r="E629" s="59"/>
      <c r="F629" s="48"/>
      <c r="G629" s="49"/>
      <c r="H629" s="91"/>
      <c r="I629" s="188"/>
      <c r="J629" s="1"/>
    </row>
    <row r="630" spans="1:10" ht="75" x14ac:dyDescent="0.4">
      <c r="A630" s="1"/>
      <c r="B630" s="1"/>
      <c r="C630" s="1"/>
      <c r="D630" s="1"/>
      <c r="E630" s="59"/>
      <c r="F630" s="48"/>
      <c r="G630" s="49"/>
      <c r="H630" s="91"/>
      <c r="I630" s="188"/>
      <c r="J630" s="1"/>
    </row>
    <row r="631" spans="1:10" ht="75" x14ac:dyDescent="0.4">
      <c r="A631" s="1"/>
      <c r="B631" s="1"/>
      <c r="C631" s="1"/>
      <c r="D631" s="1"/>
      <c r="E631" s="59"/>
      <c r="F631" s="48"/>
      <c r="G631" s="49"/>
      <c r="H631" s="91"/>
      <c r="I631" s="188"/>
      <c r="J631" s="1"/>
    </row>
    <row r="632" spans="1:10" ht="75" x14ac:dyDescent="0.4">
      <c r="A632" s="1"/>
      <c r="B632" s="1"/>
      <c r="C632" s="1"/>
      <c r="D632" s="1"/>
      <c r="E632" s="59"/>
      <c r="F632" s="48"/>
      <c r="G632" s="49"/>
      <c r="H632" s="91"/>
      <c r="I632" s="188"/>
      <c r="J632" s="1"/>
    </row>
    <row r="633" spans="1:10" ht="75" x14ac:dyDescent="0.4">
      <c r="A633" s="1"/>
      <c r="B633" s="1"/>
      <c r="C633" s="1"/>
      <c r="D633" s="1"/>
      <c r="E633" s="59"/>
      <c r="F633" s="48"/>
      <c r="G633" s="49"/>
      <c r="H633" s="91"/>
      <c r="I633" s="188"/>
      <c r="J633" s="1"/>
    </row>
    <row r="634" spans="1:10" ht="75" x14ac:dyDescent="0.4">
      <c r="A634" s="1"/>
      <c r="B634" s="1"/>
      <c r="C634" s="1"/>
      <c r="D634" s="1"/>
      <c r="E634" s="59"/>
      <c r="F634" s="48"/>
      <c r="G634" s="49"/>
      <c r="H634" s="91"/>
      <c r="I634" s="188"/>
      <c r="J634" s="1"/>
    </row>
    <row r="635" spans="1:10" ht="75" x14ac:dyDescent="0.4">
      <c r="A635" s="1"/>
      <c r="B635" s="1"/>
      <c r="C635" s="1"/>
      <c r="D635" s="1"/>
      <c r="E635" s="59"/>
      <c r="F635" s="48"/>
      <c r="G635" s="49"/>
      <c r="H635" s="91"/>
      <c r="I635" s="188"/>
      <c r="J635" s="1"/>
    </row>
    <row r="636" spans="1:10" ht="75" x14ac:dyDescent="0.4">
      <c r="A636" s="1"/>
      <c r="B636" s="1"/>
      <c r="C636" s="1"/>
      <c r="D636" s="1"/>
      <c r="E636" s="59"/>
      <c r="F636" s="48"/>
      <c r="G636" s="49"/>
      <c r="H636" s="91"/>
      <c r="I636" s="188"/>
      <c r="J636" s="1"/>
    </row>
    <row r="637" spans="1:10" ht="75" x14ac:dyDescent="0.4">
      <c r="A637" s="1"/>
      <c r="B637" s="1"/>
      <c r="C637" s="1"/>
      <c r="D637" s="1"/>
      <c r="E637" s="59"/>
      <c r="F637" s="48"/>
      <c r="G637" s="49"/>
      <c r="H637" s="91"/>
      <c r="I637" s="188"/>
      <c r="J637" s="1"/>
    </row>
    <row r="638" spans="1:10" ht="75" x14ac:dyDescent="0.4">
      <c r="A638" s="1"/>
      <c r="B638" s="1"/>
      <c r="C638" s="1"/>
      <c r="D638" s="1"/>
      <c r="E638" s="59"/>
      <c r="F638" s="48"/>
      <c r="G638" s="49"/>
      <c r="H638" s="91"/>
      <c r="I638" s="188"/>
      <c r="J638" s="1"/>
    </row>
    <row r="639" spans="1:10" ht="75" x14ac:dyDescent="0.4">
      <c r="A639" s="1"/>
      <c r="B639" s="1"/>
      <c r="C639" s="1"/>
      <c r="D639" s="1"/>
      <c r="E639" s="59"/>
      <c r="F639" s="48"/>
      <c r="G639" s="49"/>
      <c r="H639" s="91"/>
      <c r="I639" s="188"/>
      <c r="J639" s="1"/>
    </row>
    <row r="640" spans="1:10" ht="75" x14ac:dyDescent="0.4">
      <c r="A640" s="1"/>
      <c r="B640" s="1"/>
      <c r="C640" s="1"/>
      <c r="D640" s="1"/>
      <c r="E640" s="59"/>
      <c r="F640" s="48"/>
      <c r="G640" s="49"/>
      <c r="H640" s="91"/>
      <c r="I640" s="188"/>
      <c r="J640" s="1"/>
    </row>
    <row r="641" spans="1:10" ht="75" x14ac:dyDescent="0.4">
      <c r="A641" s="1"/>
      <c r="B641" s="1"/>
      <c r="C641" s="1"/>
      <c r="D641" s="1"/>
      <c r="E641" s="59"/>
      <c r="F641" s="48"/>
      <c r="G641" s="49"/>
      <c r="H641" s="91"/>
      <c r="I641" s="188"/>
      <c r="J641" s="1"/>
    </row>
    <row r="642" spans="1:10" ht="75" x14ac:dyDescent="0.4">
      <c r="A642" s="1"/>
      <c r="B642" s="1"/>
      <c r="C642" s="1"/>
      <c r="D642" s="1"/>
      <c r="E642" s="59"/>
      <c r="F642" s="48"/>
      <c r="G642" s="49"/>
      <c r="H642" s="91"/>
      <c r="I642" s="188"/>
      <c r="J642" s="1"/>
    </row>
    <row r="643" spans="1:10" ht="75" x14ac:dyDescent="0.4">
      <c r="A643" s="1"/>
      <c r="B643" s="1"/>
      <c r="C643" s="1"/>
      <c r="D643" s="1"/>
      <c r="E643" s="59"/>
      <c r="F643" s="48"/>
      <c r="G643" s="49"/>
      <c r="H643" s="91"/>
      <c r="I643" s="188"/>
      <c r="J643" s="1"/>
    </row>
    <row r="644" spans="1:10" ht="75" x14ac:dyDescent="0.4">
      <c r="A644" s="1"/>
      <c r="B644" s="1"/>
      <c r="C644" s="1"/>
      <c r="D644" s="1"/>
      <c r="E644" s="59"/>
      <c r="F644" s="48"/>
      <c r="G644" s="49"/>
      <c r="H644" s="91"/>
      <c r="I644" s="188"/>
      <c r="J644" s="1"/>
    </row>
    <row r="645" spans="1:10" ht="75" x14ac:dyDescent="0.4">
      <c r="A645" s="1"/>
      <c r="B645" s="1"/>
      <c r="C645" s="1"/>
      <c r="D645" s="1"/>
      <c r="E645" s="59"/>
      <c r="F645" s="48"/>
      <c r="G645" s="49"/>
      <c r="H645" s="91"/>
      <c r="I645" s="188"/>
      <c r="J645" s="1"/>
    </row>
    <row r="646" spans="1:10" ht="75" x14ac:dyDescent="0.4">
      <c r="A646" s="1"/>
      <c r="B646" s="1"/>
      <c r="C646" s="1"/>
      <c r="D646" s="1"/>
      <c r="E646" s="59"/>
      <c r="F646" s="48"/>
      <c r="G646" s="49"/>
      <c r="H646" s="91"/>
      <c r="I646" s="188"/>
      <c r="J646" s="1"/>
    </row>
    <row r="647" spans="1:10" ht="75" x14ac:dyDescent="0.4">
      <c r="A647" s="1"/>
      <c r="B647" s="1"/>
      <c r="C647" s="1"/>
      <c r="D647" s="1"/>
      <c r="E647" s="59"/>
      <c r="F647" s="48"/>
      <c r="G647" s="49"/>
      <c r="H647" s="91"/>
      <c r="I647" s="188"/>
      <c r="J647" s="1"/>
    </row>
    <row r="648" spans="1:10" ht="75" x14ac:dyDescent="0.4">
      <c r="A648" s="1"/>
      <c r="B648" s="1"/>
      <c r="C648" s="1"/>
      <c r="D648" s="1"/>
      <c r="E648" s="59"/>
      <c r="F648" s="48"/>
      <c r="G648" s="49"/>
      <c r="H648" s="91"/>
      <c r="I648" s="188"/>
      <c r="J648" s="1"/>
    </row>
    <row r="649" spans="1:10" ht="75" x14ac:dyDescent="0.4">
      <c r="A649" s="1"/>
      <c r="B649" s="1"/>
      <c r="C649" s="1"/>
      <c r="D649" s="1"/>
      <c r="E649" s="59"/>
      <c r="F649" s="48"/>
      <c r="G649" s="49"/>
      <c r="H649" s="91"/>
      <c r="I649" s="188"/>
      <c r="J649" s="1"/>
    </row>
    <row r="650" spans="1:10" ht="75" x14ac:dyDescent="0.4">
      <c r="A650" s="1"/>
      <c r="B650" s="1"/>
      <c r="C650" s="1"/>
      <c r="D650" s="1"/>
      <c r="E650" s="59"/>
      <c r="F650" s="48"/>
      <c r="G650" s="49"/>
      <c r="H650" s="91"/>
      <c r="I650" s="188"/>
      <c r="J650" s="1"/>
    </row>
    <row r="651" spans="1:10" ht="75" x14ac:dyDescent="0.4">
      <c r="A651" s="1"/>
      <c r="B651" s="1"/>
      <c r="C651" s="1"/>
      <c r="D651" s="1"/>
      <c r="E651" s="59"/>
      <c r="F651" s="48"/>
      <c r="G651" s="49"/>
      <c r="H651" s="91"/>
      <c r="I651" s="188"/>
      <c r="J651" s="1"/>
    </row>
    <row r="652" spans="1:10" ht="75" x14ac:dyDescent="0.4">
      <c r="A652" s="1"/>
      <c r="B652" s="1"/>
      <c r="C652" s="1"/>
      <c r="D652" s="1"/>
      <c r="E652" s="59"/>
      <c r="F652" s="48"/>
      <c r="G652" s="49"/>
      <c r="H652" s="91"/>
      <c r="I652" s="188"/>
      <c r="J652" s="1"/>
    </row>
    <row r="653" spans="1:10" ht="75" x14ac:dyDescent="0.4">
      <c r="A653" s="1"/>
      <c r="B653" s="1"/>
      <c r="C653" s="1"/>
      <c r="D653" s="1"/>
      <c r="E653" s="59"/>
      <c r="F653" s="48"/>
      <c r="G653" s="49"/>
      <c r="H653" s="91"/>
      <c r="I653" s="188"/>
      <c r="J653" s="1"/>
    </row>
    <row r="654" spans="1:10" ht="75" x14ac:dyDescent="0.4">
      <c r="A654" s="1"/>
      <c r="B654" s="1"/>
      <c r="C654" s="1"/>
      <c r="D654" s="1"/>
      <c r="E654" s="59"/>
      <c r="F654" s="48"/>
      <c r="G654" s="49"/>
      <c r="H654" s="91"/>
      <c r="I654" s="188"/>
      <c r="J654" s="1"/>
    </row>
    <row r="655" spans="1:10" ht="75" x14ac:dyDescent="0.4">
      <c r="A655" s="1"/>
      <c r="B655" s="1"/>
      <c r="C655" s="1"/>
      <c r="D655" s="1"/>
      <c r="E655" s="59"/>
      <c r="F655" s="48"/>
      <c r="G655" s="49"/>
      <c r="H655" s="91"/>
      <c r="I655" s="188"/>
      <c r="J655" s="1"/>
    </row>
    <row r="656" spans="1:10" ht="75" x14ac:dyDescent="0.4">
      <c r="A656" s="1"/>
      <c r="B656" s="1"/>
      <c r="C656" s="1"/>
      <c r="D656" s="1"/>
      <c r="E656" s="59"/>
      <c r="F656" s="48"/>
      <c r="G656" s="49"/>
      <c r="H656" s="91"/>
      <c r="I656" s="188"/>
      <c r="J656" s="1"/>
    </row>
    <row r="657" spans="1:10" ht="75" x14ac:dyDescent="0.4">
      <c r="A657" s="1"/>
      <c r="B657" s="1"/>
      <c r="C657" s="1"/>
      <c r="D657" s="1"/>
      <c r="E657" s="59"/>
      <c r="F657" s="48"/>
      <c r="G657" s="49"/>
      <c r="H657" s="91"/>
      <c r="I657" s="188"/>
      <c r="J657" s="1"/>
    </row>
    <row r="658" spans="1:10" ht="75" x14ac:dyDescent="0.4">
      <c r="A658" s="1"/>
      <c r="B658" s="1"/>
      <c r="C658" s="1"/>
      <c r="D658" s="1"/>
      <c r="E658" s="59"/>
      <c r="F658" s="48"/>
      <c r="G658" s="49"/>
      <c r="H658" s="91"/>
      <c r="I658" s="188"/>
      <c r="J658" s="1"/>
    </row>
    <row r="659" spans="1:10" ht="75" x14ac:dyDescent="0.4">
      <c r="A659" s="1"/>
      <c r="B659" s="1"/>
      <c r="C659" s="1"/>
      <c r="D659" s="1"/>
      <c r="E659" s="59"/>
      <c r="F659" s="48"/>
      <c r="G659" s="49"/>
      <c r="H659" s="91"/>
      <c r="I659" s="188"/>
      <c r="J659" s="1"/>
    </row>
    <row r="660" spans="1:10" ht="75" x14ac:dyDescent="0.4">
      <c r="A660" s="1"/>
      <c r="B660" s="1"/>
      <c r="C660" s="1"/>
      <c r="D660" s="1"/>
      <c r="E660" s="59"/>
      <c r="F660" s="48"/>
      <c r="G660" s="49"/>
      <c r="H660" s="91"/>
      <c r="I660" s="188"/>
      <c r="J660" s="1"/>
    </row>
    <row r="661" spans="1:10" ht="75" x14ac:dyDescent="0.4">
      <c r="A661" s="1"/>
      <c r="B661" s="1"/>
      <c r="C661" s="1"/>
      <c r="D661" s="1"/>
      <c r="E661" s="59"/>
      <c r="F661" s="48"/>
      <c r="G661" s="49"/>
      <c r="H661" s="91"/>
      <c r="I661" s="188"/>
      <c r="J661" s="1"/>
    </row>
    <row r="662" spans="1:10" ht="75" x14ac:dyDescent="0.4">
      <c r="A662" s="1"/>
      <c r="B662" s="1"/>
      <c r="C662" s="1"/>
      <c r="D662" s="1"/>
      <c r="E662" s="59"/>
      <c r="F662" s="48"/>
      <c r="G662" s="49"/>
      <c r="H662" s="91"/>
      <c r="I662" s="188"/>
      <c r="J662" s="1"/>
    </row>
    <row r="663" spans="1:10" ht="75" x14ac:dyDescent="0.4">
      <c r="A663" s="1"/>
      <c r="B663" s="1"/>
      <c r="C663" s="1"/>
      <c r="D663" s="1"/>
      <c r="E663" s="59"/>
      <c r="F663" s="48"/>
      <c r="G663" s="49"/>
      <c r="H663" s="91"/>
      <c r="I663" s="188"/>
      <c r="J663" s="1"/>
    </row>
    <row r="664" spans="1:10" ht="75" x14ac:dyDescent="0.4">
      <c r="A664" s="1"/>
      <c r="B664" s="1"/>
      <c r="C664" s="1"/>
      <c r="D664" s="1"/>
      <c r="E664" s="59"/>
      <c r="F664" s="48"/>
      <c r="G664" s="49"/>
      <c r="H664" s="91"/>
      <c r="I664" s="188"/>
      <c r="J664" s="1"/>
    </row>
    <row r="665" spans="1:10" ht="75" x14ac:dyDescent="0.4">
      <c r="A665" s="1"/>
      <c r="B665" s="1"/>
      <c r="C665" s="1"/>
      <c r="D665" s="1"/>
      <c r="E665" s="59"/>
      <c r="F665" s="48"/>
      <c r="G665" s="49"/>
      <c r="H665" s="91"/>
      <c r="I665" s="188"/>
      <c r="J665" s="1"/>
    </row>
    <row r="666" spans="1:10" ht="75" x14ac:dyDescent="0.4">
      <c r="A666" s="1"/>
      <c r="B666" s="1"/>
      <c r="C666" s="1"/>
      <c r="D666" s="1"/>
      <c r="E666" s="59"/>
      <c r="F666" s="48"/>
      <c r="G666" s="49"/>
      <c r="H666" s="91"/>
      <c r="I666" s="188"/>
      <c r="J666" s="1"/>
    </row>
    <row r="667" spans="1:10" ht="75" x14ac:dyDescent="0.4">
      <c r="A667" s="1"/>
      <c r="B667" s="1"/>
      <c r="C667" s="1"/>
      <c r="D667" s="1"/>
      <c r="E667" s="59"/>
      <c r="F667" s="48"/>
      <c r="G667" s="49"/>
      <c r="H667" s="91"/>
      <c r="I667" s="188"/>
      <c r="J667" s="1"/>
    </row>
    <row r="668" spans="1:10" ht="75" x14ac:dyDescent="0.4">
      <c r="A668" s="1"/>
      <c r="B668" s="1"/>
      <c r="C668" s="1"/>
      <c r="D668" s="1"/>
      <c r="E668" s="59"/>
      <c r="F668" s="48"/>
      <c r="G668" s="49"/>
      <c r="H668" s="91"/>
      <c r="I668" s="188"/>
      <c r="J668" s="1"/>
    </row>
    <row r="669" spans="1:10" ht="75" x14ac:dyDescent="0.4">
      <c r="A669" s="1"/>
      <c r="B669" s="1"/>
      <c r="C669" s="1"/>
      <c r="D669" s="1"/>
      <c r="E669" s="59"/>
      <c r="F669" s="48"/>
      <c r="G669" s="49"/>
      <c r="H669" s="91"/>
      <c r="I669" s="188"/>
      <c r="J669" s="1"/>
    </row>
    <row r="670" spans="1:10" ht="75" x14ac:dyDescent="0.4">
      <c r="A670" s="1"/>
      <c r="B670" s="1"/>
      <c r="C670" s="1"/>
      <c r="D670" s="1"/>
      <c r="E670" s="59"/>
      <c r="F670" s="48"/>
      <c r="G670" s="49"/>
      <c r="H670" s="91"/>
      <c r="I670" s="188"/>
      <c r="J670" s="1"/>
    </row>
    <row r="671" spans="1:10" ht="75" x14ac:dyDescent="0.4">
      <c r="A671" s="1"/>
      <c r="B671" s="1"/>
      <c r="C671" s="1"/>
      <c r="D671" s="1"/>
      <c r="E671" s="59"/>
      <c r="F671" s="48"/>
      <c r="G671" s="49"/>
      <c r="H671" s="91"/>
      <c r="I671" s="188"/>
      <c r="J671" s="1"/>
    </row>
    <row r="672" spans="1:10" ht="75" x14ac:dyDescent="0.4">
      <c r="A672" s="1"/>
      <c r="B672" s="1"/>
      <c r="C672" s="1"/>
      <c r="D672" s="1"/>
      <c r="E672" s="59"/>
      <c r="F672" s="48"/>
      <c r="G672" s="49"/>
      <c r="H672" s="91"/>
      <c r="I672" s="188"/>
      <c r="J672" s="1"/>
    </row>
    <row r="673" spans="1:10" ht="75" x14ac:dyDescent="0.4">
      <c r="A673" s="1"/>
      <c r="B673" s="1"/>
      <c r="C673" s="1"/>
      <c r="D673" s="1"/>
      <c r="E673" s="59"/>
      <c r="F673" s="48"/>
      <c r="G673" s="49"/>
      <c r="H673" s="91"/>
      <c r="I673" s="188"/>
      <c r="J673" s="1"/>
    </row>
    <row r="674" spans="1:10" ht="75" x14ac:dyDescent="0.4">
      <c r="A674" s="1"/>
      <c r="B674" s="1"/>
      <c r="C674" s="1"/>
      <c r="D674" s="1"/>
      <c r="E674" s="59"/>
      <c r="F674" s="48"/>
      <c r="G674" s="49"/>
      <c r="H674" s="91"/>
      <c r="I674" s="188"/>
      <c r="J674" s="1"/>
    </row>
    <row r="675" spans="1:10" ht="75" x14ac:dyDescent="0.4">
      <c r="A675" s="1"/>
      <c r="B675" s="1"/>
      <c r="C675" s="1"/>
      <c r="D675" s="1"/>
      <c r="E675" s="59"/>
      <c r="F675" s="48"/>
      <c r="G675" s="49"/>
      <c r="H675" s="91"/>
      <c r="I675" s="188"/>
      <c r="J675" s="1"/>
    </row>
    <row r="676" spans="1:10" ht="75" x14ac:dyDescent="0.4">
      <c r="A676" s="1"/>
      <c r="B676" s="1"/>
      <c r="C676" s="1"/>
      <c r="D676" s="1"/>
      <c r="E676" s="59"/>
      <c r="F676" s="48"/>
      <c r="G676" s="49"/>
      <c r="H676" s="91"/>
      <c r="I676" s="188"/>
      <c r="J676" s="1"/>
    </row>
    <row r="677" spans="1:10" ht="75" x14ac:dyDescent="0.4">
      <c r="A677" s="1"/>
      <c r="B677" s="1"/>
      <c r="C677" s="1"/>
      <c r="D677" s="1"/>
      <c r="E677" s="59"/>
      <c r="F677" s="48"/>
      <c r="G677" s="49"/>
      <c r="H677" s="91"/>
      <c r="I677" s="188"/>
      <c r="J677" s="1"/>
    </row>
    <row r="678" spans="1:10" ht="75" x14ac:dyDescent="0.4">
      <c r="A678" s="1"/>
      <c r="B678" s="1"/>
      <c r="C678" s="1"/>
      <c r="D678" s="1"/>
      <c r="E678" s="59"/>
      <c r="F678" s="48"/>
      <c r="G678" s="49"/>
      <c r="H678" s="91"/>
      <c r="I678" s="188"/>
      <c r="J678" s="1"/>
    </row>
    <row r="679" spans="1:10" ht="75" x14ac:dyDescent="0.4">
      <c r="A679" s="1"/>
      <c r="B679" s="1"/>
      <c r="C679" s="1"/>
      <c r="D679" s="1"/>
      <c r="E679" s="59"/>
      <c r="F679" s="48"/>
      <c r="G679" s="49"/>
      <c r="H679" s="91"/>
      <c r="I679" s="188"/>
      <c r="J679" s="1"/>
    </row>
    <row r="680" spans="1:10" ht="75" x14ac:dyDescent="0.4">
      <c r="A680" s="1"/>
      <c r="B680" s="1"/>
      <c r="C680" s="1"/>
      <c r="D680" s="1"/>
      <c r="E680" s="59"/>
      <c r="F680" s="48"/>
      <c r="G680" s="49"/>
      <c r="H680" s="91"/>
      <c r="I680" s="188"/>
      <c r="J680" s="1"/>
    </row>
    <row r="681" spans="1:10" ht="75" x14ac:dyDescent="0.4">
      <c r="A681" s="1"/>
      <c r="B681" s="1"/>
      <c r="C681" s="1"/>
      <c r="D681" s="1"/>
      <c r="E681" s="59"/>
      <c r="F681" s="48"/>
      <c r="G681" s="49"/>
      <c r="H681" s="91"/>
      <c r="I681" s="188"/>
      <c r="J681" s="1"/>
    </row>
    <row r="682" spans="1:10" ht="75" x14ac:dyDescent="0.4">
      <c r="A682" s="1"/>
      <c r="B682" s="1"/>
      <c r="C682" s="1"/>
      <c r="D682" s="1"/>
      <c r="E682" s="59"/>
      <c r="F682" s="48"/>
      <c r="G682" s="49"/>
      <c r="H682" s="91"/>
      <c r="I682" s="188"/>
      <c r="J682" s="1"/>
    </row>
    <row r="683" spans="1:10" ht="75" x14ac:dyDescent="0.4">
      <c r="A683" s="1"/>
      <c r="B683" s="1"/>
      <c r="C683" s="1"/>
      <c r="D683" s="1"/>
      <c r="E683" s="59"/>
      <c r="F683" s="48"/>
      <c r="G683" s="49"/>
      <c r="H683" s="91"/>
      <c r="I683" s="188"/>
      <c r="J683" s="1"/>
    </row>
    <row r="684" spans="1:10" ht="75" x14ac:dyDescent="0.4">
      <c r="A684" s="1"/>
      <c r="B684" s="1"/>
      <c r="C684" s="1"/>
      <c r="D684" s="1"/>
      <c r="E684" s="59"/>
      <c r="F684" s="48"/>
      <c r="G684" s="49"/>
      <c r="H684" s="91"/>
      <c r="I684" s="188"/>
      <c r="J684" s="1"/>
    </row>
    <row r="685" spans="1:10" ht="75" x14ac:dyDescent="0.4">
      <c r="A685" s="1"/>
      <c r="B685" s="1"/>
      <c r="C685" s="1"/>
      <c r="D685" s="1"/>
      <c r="E685" s="59"/>
      <c r="F685" s="48"/>
      <c r="G685" s="49"/>
      <c r="H685" s="91"/>
      <c r="I685" s="188"/>
      <c r="J685" s="1"/>
    </row>
    <row r="686" spans="1:10" ht="75" x14ac:dyDescent="0.4">
      <c r="A686" s="1"/>
      <c r="B686" s="1"/>
      <c r="C686" s="1"/>
      <c r="D686" s="1"/>
      <c r="E686" s="59"/>
      <c r="F686" s="48"/>
      <c r="G686" s="49"/>
      <c r="H686" s="91"/>
      <c r="I686" s="188"/>
      <c r="J686" s="1"/>
    </row>
    <row r="687" spans="1:10" ht="75" x14ac:dyDescent="0.4">
      <c r="A687" s="1"/>
      <c r="B687" s="1"/>
      <c r="C687" s="1"/>
      <c r="D687" s="1"/>
      <c r="E687" s="59"/>
      <c r="F687" s="48"/>
      <c r="G687" s="49"/>
      <c r="H687" s="91"/>
      <c r="I687" s="188"/>
      <c r="J687" s="1"/>
    </row>
    <row r="688" spans="1:10" ht="75" x14ac:dyDescent="0.4">
      <c r="A688" s="1"/>
      <c r="B688" s="1"/>
      <c r="C688" s="1"/>
      <c r="D688" s="1"/>
      <c r="E688" s="59"/>
      <c r="F688" s="48"/>
      <c r="G688" s="49"/>
      <c r="H688" s="91"/>
      <c r="I688" s="188"/>
      <c r="J688" s="1"/>
    </row>
    <row r="689" spans="1:10" ht="75" x14ac:dyDescent="0.4">
      <c r="A689" s="1"/>
      <c r="B689" s="1"/>
      <c r="C689" s="1"/>
      <c r="D689" s="1"/>
      <c r="E689" s="59"/>
      <c r="F689" s="48"/>
      <c r="G689" s="49"/>
      <c r="H689" s="91"/>
      <c r="I689" s="188"/>
      <c r="J689" s="1"/>
    </row>
    <row r="690" spans="1:10" ht="75" x14ac:dyDescent="0.4">
      <c r="A690" s="1"/>
      <c r="B690" s="1"/>
      <c r="C690" s="1"/>
      <c r="D690" s="1"/>
      <c r="E690" s="59"/>
      <c r="F690" s="48"/>
      <c r="G690" s="49"/>
      <c r="H690" s="91"/>
      <c r="I690" s="188"/>
      <c r="J690" s="1"/>
    </row>
    <row r="691" spans="1:10" ht="75" x14ac:dyDescent="0.4">
      <c r="A691" s="1"/>
      <c r="B691" s="1"/>
      <c r="C691" s="1"/>
      <c r="D691" s="1"/>
      <c r="E691" s="59"/>
      <c r="F691" s="48"/>
      <c r="G691" s="49"/>
      <c r="H691" s="91"/>
      <c r="I691" s="188"/>
      <c r="J691" s="1"/>
    </row>
    <row r="692" spans="1:10" ht="75" x14ac:dyDescent="0.4">
      <c r="A692" s="1"/>
      <c r="B692" s="1"/>
      <c r="C692" s="1"/>
      <c r="D692" s="1"/>
      <c r="E692" s="59"/>
      <c r="F692" s="48"/>
      <c r="G692" s="49"/>
      <c r="H692" s="91"/>
      <c r="I692" s="188"/>
      <c r="J692" s="1"/>
    </row>
    <row r="693" spans="1:10" ht="75" x14ac:dyDescent="0.4">
      <c r="A693" s="1"/>
      <c r="B693" s="1"/>
      <c r="C693" s="1"/>
      <c r="D693" s="1"/>
      <c r="E693" s="59"/>
      <c r="F693" s="48"/>
      <c r="G693" s="49"/>
      <c r="H693" s="91"/>
      <c r="I693" s="188"/>
      <c r="J693" s="1"/>
    </row>
    <row r="694" spans="1:10" ht="75" x14ac:dyDescent="0.4">
      <c r="A694" s="1"/>
      <c r="B694" s="1"/>
      <c r="C694" s="1"/>
      <c r="D694" s="1"/>
      <c r="E694" s="59"/>
      <c r="F694" s="48"/>
      <c r="G694" s="49"/>
      <c r="H694" s="91"/>
      <c r="I694" s="188"/>
      <c r="J694" s="1"/>
    </row>
    <row r="695" spans="1:10" ht="75" x14ac:dyDescent="0.4">
      <c r="A695" s="1"/>
      <c r="B695" s="1"/>
      <c r="C695" s="1"/>
      <c r="D695" s="1"/>
      <c r="E695" s="59"/>
      <c r="F695" s="48"/>
      <c r="G695" s="49"/>
      <c r="H695" s="91"/>
      <c r="I695" s="188"/>
      <c r="J695" s="1"/>
    </row>
    <row r="696" spans="1:10" ht="75" x14ac:dyDescent="0.4">
      <c r="A696" s="1"/>
      <c r="B696" s="1"/>
      <c r="C696" s="1"/>
      <c r="D696" s="1"/>
      <c r="E696" s="59"/>
      <c r="F696" s="48"/>
      <c r="G696" s="49"/>
      <c r="H696" s="91"/>
      <c r="I696" s="188"/>
      <c r="J696" s="1"/>
    </row>
    <row r="697" spans="1:10" ht="75" x14ac:dyDescent="0.4">
      <c r="A697" s="1"/>
      <c r="B697" s="1"/>
      <c r="C697" s="1"/>
      <c r="D697" s="1"/>
      <c r="E697" s="59"/>
      <c r="F697" s="48"/>
      <c r="G697" s="49"/>
      <c r="H697" s="91"/>
      <c r="I697" s="188"/>
      <c r="J697" s="1"/>
    </row>
    <row r="698" spans="1:10" ht="75" x14ac:dyDescent="0.4">
      <c r="A698" s="1"/>
      <c r="B698" s="1"/>
      <c r="C698" s="1"/>
      <c r="D698" s="1"/>
      <c r="E698" s="59"/>
      <c r="F698" s="48"/>
      <c r="G698" s="49"/>
      <c r="H698" s="91"/>
      <c r="I698" s="188"/>
      <c r="J698" s="1"/>
    </row>
    <row r="699" spans="1:10" ht="75" x14ac:dyDescent="0.4">
      <c r="A699" s="1"/>
      <c r="B699" s="1"/>
      <c r="C699" s="1"/>
      <c r="D699" s="1"/>
      <c r="E699" s="59"/>
      <c r="F699" s="48"/>
      <c r="G699" s="49"/>
      <c r="H699" s="91"/>
      <c r="I699" s="188"/>
      <c r="J699" s="1"/>
    </row>
    <row r="700" spans="1:10" ht="75" x14ac:dyDescent="0.4">
      <c r="A700" s="1"/>
      <c r="B700" s="1"/>
      <c r="C700" s="1"/>
      <c r="D700" s="1"/>
      <c r="E700" s="59"/>
      <c r="F700" s="48"/>
      <c r="G700" s="49"/>
      <c r="H700" s="91"/>
      <c r="I700" s="188"/>
      <c r="J700" s="1"/>
    </row>
    <row r="701" spans="1:10" ht="75" x14ac:dyDescent="0.4">
      <c r="A701" s="1"/>
      <c r="B701" s="1"/>
      <c r="C701" s="1"/>
      <c r="D701" s="1"/>
      <c r="E701" s="59"/>
      <c r="F701" s="48"/>
      <c r="G701" s="49"/>
      <c r="H701" s="91"/>
      <c r="I701" s="188"/>
      <c r="J701" s="1"/>
    </row>
    <row r="702" spans="1:10" ht="75" x14ac:dyDescent="0.4">
      <c r="A702" s="1"/>
      <c r="B702" s="1"/>
      <c r="C702" s="1"/>
      <c r="D702" s="1"/>
      <c r="E702" s="59"/>
      <c r="F702" s="48"/>
      <c r="G702" s="49"/>
      <c r="H702" s="91"/>
      <c r="I702" s="188"/>
      <c r="J702" s="1"/>
    </row>
    <row r="703" spans="1:10" ht="75" x14ac:dyDescent="0.4">
      <c r="A703" s="1"/>
      <c r="B703" s="1"/>
      <c r="C703" s="1"/>
      <c r="D703" s="1"/>
      <c r="E703" s="59"/>
      <c r="F703" s="48"/>
      <c r="G703" s="49"/>
      <c r="H703" s="91"/>
      <c r="I703" s="188"/>
      <c r="J703" s="1"/>
    </row>
    <row r="704" spans="1:10" ht="75" x14ac:dyDescent="0.4">
      <c r="A704" s="1"/>
      <c r="B704" s="1"/>
      <c r="C704" s="1"/>
      <c r="D704" s="1"/>
      <c r="E704" s="59"/>
      <c r="F704" s="48"/>
      <c r="G704" s="49"/>
      <c r="H704" s="91"/>
      <c r="I704" s="188"/>
      <c r="J704" s="1"/>
    </row>
    <row r="705" spans="1:10" ht="75" x14ac:dyDescent="0.4">
      <c r="A705" s="1"/>
      <c r="B705" s="1"/>
      <c r="C705" s="1"/>
      <c r="D705" s="1"/>
      <c r="E705" s="59"/>
      <c r="F705" s="48"/>
      <c r="G705" s="49"/>
      <c r="H705" s="91"/>
      <c r="I705" s="188"/>
      <c r="J705" s="1"/>
    </row>
    <row r="706" spans="1:10" ht="75" x14ac:dyDescent="0.4">
      <c r="A706" s="1"/>
      <c r="B706" s="1"/>
      <c r="C706" s="1"/>
      <c r="D706" s="1"/>
      <c r="E706" s="59"/>
      <c r="F706" s="48"/>
      <c r="G706" s="49"/>
      <c r="H706" s="91"/>
      <c r="I706" s="188"/>
      <c r="J706" s="1"/>
    </row>
    <row r="707" spans="1:10" ht="75" x14ac:dyDescent="0.4">
      <c r="A707" s="1"/>
      <c r="B707" s="1"/>
      <c r="C707" s="1"/>
      <c r="D707" s="1"/>
      <c r="E707" s="59"/>
      <c r="F707" s="48"/>
      <c r="G707" s="49"/>
      <c r="H707" s="91"/>
      <c r="I707" s="188"/>
      <c r="J707" s="1"/>
    </row>
    <row r="708" spans="1:10" ht="75" x14ac:dyDescent="0.4">
      <c r="A708" s="1"/>
      <c r="B708" s="1"/>
      <c r="C708" s="1"/>
      <c r="D708" s="1"/>
      <c r="E708" s="59"/>
      <c r="F708" s="48"/>
      <c r="G708" s="49"/>
      <c r="H708" s="91"/>
      <c r="I708" s="188"/>
      <c r="J708" s="1"/>
    </row>
    <row r="709" spans="1:10" ht="75" x14ac:dyDescent="0.4">
      <c r="A709" s="1"/>
      <c r="B709" s="1"/>
      <c r="C709" s="1"/>
      <c r="D709" s="1"/>
      <c r="E709" s="59"/>
      <c r="F709" s="48"/>
      <c r="G709" s="49"/>
      <c r="H709" s="91"/>
      <c r="I709" s="188"/>
      <c r="J709" s="1"/>
    </row>
    <row r="710" spans="1:10" ht="75" x14ac:dyDescent="0.4">
      <c r="A710" s="1"/>
      <c r="B710" s="1"/>
      <c r="C710" s="1"/>
      <c r="D710" s="1"/>
      <c r="E710" s="59"/>
      <c r="F710" s="48"/>
      <c r="G710" s="49"/>
      <c r="H710" s="91"/>
      <c r="I710" s="188"/>
      <c r="J710" s="1"/>
    </row>
    <row r="711" spans="1:10" ht="75" x14ac:dyDescent="0.4">
      <c r="A711" s="1"/>
      <c r="B711" s="1"/>
      <c r="C711" s="1"/>
      <c r="D711" s="1"/>
      <c r="E711" s="59"/>
      <c r="F711" s="48"/>
      <c r="G711" s="49"/>
      <c r="H711" s="91"/>
      <c r="I711" s="188"/>
      <c r="J711" s="1"/>
    </row>
    <row r="712" spans="1:10" ht="75" x14ac:dyDescent="0.4">
      <c r="A712" s="1"/>
      <c r="B712" s="1"/>
      <c r="C712" s="1"/>
      <c r="D712" s="1"/>
      <c r="E712" s="59"/>
      <c r="F712" s="48"/>
      <c r="G712" s="49"/>
      <c r="H712" s="91"/>
      <c r="I712" s="188"/>
      <c r="J712" s="1"/>
    </row>
    <row r="713" spans="1:10" ht="75" x14ac:dyDescent="0.4">
      <c r="A713" s="1"/>
      <c r="B713" s="1"/>
      <c r="C713" s="1"/>
      <c r="D713" s="1"/>
      <c r="E713" s="59"/>
      <c r="F713" s="48"/>
      <c r="G713" s="49"/>
      <c r="H713" s="91"/>
      <c r="I713" s="188"/>
      <c r="J713" s="1"/>
    </row>
    <row r="714" spans="1:10" ht="75" x14ac:dyDescent="0.4">
      <c r="A714" s="1"/>
      <c r="B714" s="1"/>
      <c r="C714" s="1"/>
      <c r="D714" s="1"/>
      <c r="E714" s="59"/>
      <c r="F714" s="48"/>
      <c r="G714" s="49"/>
      <c r="H714" s="91"/>
      <c r="I714" s="188"/>
      <c r="J714" s="1"/>
    </row>
    <row r="715" spans="1:10" ht="75" x14ac:dyDescent="0.4">
      <c r="A715" s="1"/>
      <c r="B715" s="1"/>
      <c r="C715" s="1"/>
      <c r="D715" s="1"/>
      <c r="E715" s="59"/>
      <c r="F715" s="48"/>
      <c r="G715" s="49"/>
      <c r="H715" s="91"/>
      <c r="I715" s="188"/>
      <c r="J715" s="1"/>
    </row>
    <row r="716" spans="1:10" ht="75" x14ac:dyDescent="0.4">
      <c r="A716" s="1"/>
      <c r="B716" s="1"/>
      <c r="C716" s="1"/>
      <c r="D716" s="1"/>
      <c r="E716" s="59"/>
      <c r="F716" s="48"/>
      <c r="G716" s="49"/>
      <c r="H716" s="91"/>
      <c r="I716" s="188"/>
      <c r="J716" s="1"/>
    </row>
    <row r="717" spans="1:10" ht="75" x14ac:dyDescent="0.4">
      <c r="A717" s="1"/>
      <c r="B717" s="1"/>
      <c r="C717" s="1"/>
      <c r="D717" s="1"/>
      <c r="E717" s="59"/>
      <c r="F717" s="48"/>
      <c r="G717" s="49"/>
      <c r="H717" s="91"/>
      <c r="I717" s="188"/>
      <c r="J717" s="1"/>
    </row>
    <row r="718" spans="1:10" ht="75" x14ac:dyDescent="0.4">
      <c r="A718" s="1"/>
      <c r="B718" s="1"/>
      <c r="C718" s="1"/>
      <c r="D718" s="1"/>
      <c r="E718" s="59"/>
      <c r="F718" s="48"/>
      <c r="G718" s="49"/>
      <c r="H718" s="91"/>
      <c r="I718" s="188"/>
      <c r="J718" s="1"/>
    </row>
    <row r="719" spans="1:10" ht="75" x14ac:dyDescent="0.4">
      <c r="A719" s="1"/>
      <c r="B719" s="1"/>
      <c r="C719" s="1"/>
      <c r="D719" s="1"/>
      <c r="E719" s="59"/>
      <c r="F719" s="48"/>
      <c r="G719" s="49"/>
      <c r="H719" s="91"/>
      <c r="I719" s="188"/>
      <c r="J719" s="1"/>
    </row>
    <row r="720" spans="1:10" ht="75" x14ac:dyDescent="0.4">
      <c r="A720" s="1"/>
      <c r="B720" s="1"/>
      <c r="C720" s="1"/>
      <c r="D720" s="1"/>
      <c r="E720" s="59"/>
      <c r="F720" s="48"/>
      <c r="G720" s="49"/>
      <c r="H720" s="91"/>
      <c r="I720" s="188"/>
      <c r="J720" s="1"/>
    </row>
    <row r="721" spans="1:10" ht="75" x14ac:dyDescent="0.4">
      <c r="A721" s="1"/>
      <c r="B721" s="1"/>
      <c r="C721" s="1"/>
      <c r="D721" s="1"/>
      <c r="E721" s="59"/>
      <c r="F721" s="48"/>
      <c r="G721" s="49"/>
      <c r="H721" s="91"/>
      <c r="I721" s="188"/>
      <c r="J721" s="1"/>
    </row>
    <row r="722" spans="1:10" ht="75" x14ac:dyDescent="0.4">
      <c r="A722" s="1"/>
      <c r="B722" s="1"/>
      <c r="C722" s="1"/>
      <c r="D722" s="1"/>
      <c r="E722" s="59"/>
      <c r="F722" s="48"/>
      <c r="G722" s="49"/>
      <c r="H722" s="91"/>
      <c r="I722" s="188"/>
      <c r="J722" s="1"/>
    </row>
    <row r="723" spans="1:10" ht="75" x14ac:dyDescent="0.4">
      <c r="A723" s="1"/>
      <c r="B723" s="1"/>
      <c r="C723" s="1"/>
      <c r="D723" s="1"/>
      <c r="E723" s="59"/>
      <c r="F723" s="48"/>
      <c r="G723" s="49"/>
      <c r="H723" s="91"/>
      <c r="I723" s="188"/>
      <c r="J723" s="1"/>
    </row>
    <row r="724" spans="1:10" ht="75" x14ac:dyDescent="0.4">
      <c r="A724" s="1"/>
      <c r="B724" s="1"/>
      <c r="C724" s="1"/>
      <c r="D724" s="1"/>
      <c r="E724" s="59"/>
      <c r="F724" s="48"/>
      <c r="G724" s="49"/>
      <c r="H724" s="91"/>
      <c r="I724" s="188"/>
      <c r="J724" s="1"/>
    </row>
    <row r="725" spans="1:10" ht="75" x14ac:dyDescent="0.4">
      <c r="A725" s="1"/>
      <c r="B725" s="1"/>
      <c r="C725" s="1"/>
      <c r="D725" s="1"/>
      <c r="E725" s="59"/>
      <c r="F725" s="48"/>
      <c r="G725" s="49"/>
      <c r="H725" s="91"/>
      <c r="I725" s="188"/>
      <c r="J725" s="1"/>
    </row>
    <row r="726" spans="1:10" ht="75" x14ac:dyDescent="0.4">
      <c r="A726" s="1"/>
      <c r="B726" s="1"/>
      <c r="C726" s="1"/>
      <c r="D726" s="1"/>
      <c r="E726" s="59"/>
      <c r="F726" s="48"/>
      <c r="G726" s="49"/>
      <c r="H726" s="91"/>
      <c r="I726" s="188"/>
      <c r="J726" s="1"/>
    </row>
    <row r="727" spans="1:10" ht="75" x14ac:dyDescent="0.4">
      <c r="A727" s="1"/>
      <c r="B727" s="1"/>
      <c r="C727" s="1"/>
      <c r="D727" s="1"/>
      <c r="E727" s="59"/>
      <c r="F727" s="48"/>
      <c r="G727" s="49"/>
      <c r="H727" s="91"/>
      <c r="I727" s="188"/>
      <c r="J727" s="1"/>
    </row>
    <row r="728" spans="1:10" ht="75" x14ac:dyDescent="0.4">
      <c r="A728" s="1"/>
      <c r="B728" s="1"/>
      <c r="C728" s="1"/>
      <c r="D728" s="1"/>
      <c r="E728" s="59"/>
      <c r="F728" s="48"/>
      <c r="G728" s="49"/>
      <c r="H728" s="91"/>
      <c r="I728" s="188"/>
      <c r="J728" s="1"/>
    </row>
    <row r="729" spans="1:10" ht="75" x14ac:dyDescent="0.4">
      <c r="A729" s="1"/>
      <c r="B729" s="1"/>
      <c r="C729" s="1"/>
      <c r="D729" s="1"/>
      <c r="E729" s="59"/>
      <c r="F729" s="48"/>
      <c r="G729" s="49"/>
      <c r="H729" s="91"/>
      <c r="I729" s="188"/>
      <c r="J729" s="1"/>
    </row>
    <row r="730" spans="1:10" ht="75" x14ac:dyDescent="0.4">
      <c r="A730" s="1"/>
      <c r="B730" s="1"/>
      <c r="C730" s="1"/>
      <c r="D730" s="1"/>
      <c r="E730" s="59"/>
      <c r="F730" s="48"/>
      <c r="G730" s="49"/>
      <c r="H730" s="91"/>
      <c r="I730" s="188"/>
      <c r="J730" s="1"/>
    </row>
    <row r="731" spans="1:10" ht="75" x14ac:dyDescent="0.4">
      <c r="A731" s="1"/>
      <c r="B731" s="1"/>
      <c r="C731" s="1"/>
      <c r="D731" s="1"/>
      <c r="E731" s="59"/>
      <c r="F731" s="48"/>
      <c r="G731" s="49"/>
      <c r="H731" s="91"/>
      <c r="I731" s="188"/>
      <c r="J731" s="1"/>
    </row>
    <row r="732" spans="1:10" ht="75" x14ac:dyDescent="0.4">
      <c r="A732" s="1"/>
      <c r="B732" s="1"/>
      <c r="C732" s="1"/>
      <c r="D732" s="1"/>
      <c r="E732" s="59"/>
      <c r="F732" s="48"/>
      <c r="G732" s="49"/>
      <c r="H732" s="91"/>
      <c r="I732" s="188"/>
      <c r="J732" s="1"/>
    </row>
    <row r="733" spans="1:10" ht="75" x14ac:dyDescent="0.4">
      <c r="A733" s="1"/>
      <c r="B733" s="1"/>
      <c r="C733" s="1"/>
      <c r="D733" s="1"/>
      <c r="E733" s="59"/>
      <c r="F733" s="48"/>
      <c r="G733" s="49"/>
      <c r="H733" s="91"/>
      <c r="I733" s="188"/>
      <c r="J733" s="1"/>
    </row>
    <row r="734" spans="1:10" ht="75" x14ac:dyDescent="0.4">
      <c r="A734" s="1"/>
      <c r="B734" s="1"/>
      <c r="C734" s="1"/>
      <c r="D734" s="1"/>
      <c r="E734" s="59"/>
      <c r="F734" s="48"/>
      <c r="G734" s="49"/>
      <c r="H734" s="91"/>
      <c r="I734" s="188"/>
      <c r="J734" s="1"/>
    </row>
    <row r="735" spans="1:10" ht="75" x14ac:dyDescent="0.4">
      <c r="A735" s="1"/>
      <c r="B735" s="1"/>
      <c r="C735" s="1"/>
      <c r="D735" s="1"/>
      <c r="E735" s="59"/>
      <c r="F735" s="48"/>
      <c r="G735" s="49"/>
      <c r="H735" s="91"/>
      <c r="I735" s="188"/>
      <c r="J735" s="1"/>
    </row>
    <row r="736" spans="1:10" ht="75" x14ac:dyDescent="0.4">
      <c r="A736" s="1"/>
      <c r="B736" s="1"/>
      <c r="C736" s="1"/>
      <c r="D736" s="1"/>
      <c r="E736" s="59"/>
      <c r="F736" s="48"/>
      <c r="G736" s="49"/>
      <c r="H736" s="91"/>
      <c r="I736" s="188"/>
      <c r="J736" s="1"/>
    </row>
    <row r="737" spans="1:10" ht="75" x14ac:dyDescent="0.4">
      <c r="A737" s="1"/>
      <c r="B737" s="1"/>
      <c r="C737" s="1"/>
      <c r="D737" s="1"/>
      <c r="E737" s="59"/>
      <c r="F737" s="48"/>
      <c r="G737" s="49"/>
      <c r="H737" s="91"/>
      <c r="I737" s="188"/>
      <c r="J737" s="1"/>
    </row>
    <row r="738" spans="1:10" ht="75" x14ac:dyDescent="0.4">
      <c r="A738" s="1"/>
      <c r="B738" s="1"/>
      <c r="C738" s="1"/>
      <c r="D738" s="1"/>
      <c r="E738" s="59"/>
      <c r="F738" s="48"/>
      <c r="G738" s="49"/>
      <c r="H738" s="91"/>
      <c r="I738" s="188"/>
      <c r="J738" s="1"/>
    </row>
    <row r="739" spans="1:10" ht="75" x14ac:dyDescent="0.4">
      <c r="A739" s="1"/>
      <c r="B739" s="1"/>
      <c r="C739" s="1"/>
      <c r="D739" s="1"/>
      <c r="E739" s="59"/>
      <c r="F739" s="48"/>
      <c r="G739" s="49"/>
      <c r="H739" s="91"/>
      <c r="I739" s="188"/>
      <c r="J739" s="1"/>
    </row>
    <row r="740" spans="1:10" ht="75" x14ac:dyDescent="0.4">
      <c r="A740" s="1"/>
      <c r="B740" s="1"/>
      <c r="C740" s="1"/>
      <c r="D740" s="1"/>
      <c r="E740" s="59"/>
      <c r="F740" s="48"/>
      <c r="G740" s="49"/>
      <c r="H740" s="91"/>
      <c r="I740" s="188"/>
      <c r="J740" s="1"/>
    </row>
    <row r="741" spans="1:10" ht="75" x14ac:dyDescent="0.4">
      <c r="A741" s="1"/>
      <c r="B741" s="1"/>
      <c r="C741" s="1"/>
      <c r="D741" s="1"/>
      <c r="E741" s="59"/>
      <c r="F741" s="48"/>
      <c r="G741" s="49"/>
      <c r="H741" s="91"/>
      <c r="I741" s="188"/>
      <c r="J741" s="1"/>
    </row>
    <row r="742" spans="1:10" ht="75" x14ac:dyDescent="0.4">
      <c r="A742" s="1"/>
      <c r="B742" s="1"/>
      <c r="C742" s="1"/>
      <c r="D742" s="1"/>
      <c r="E742" s="59"/>
      <c r="F742" s="48"/>
      <c r="G742" s="49"/>
      <c r="H742" s="91"/>
      <c r="I742" s="188"/>
      <c r="J742" s="1"/>
    </row>
    <row r="743" spans="1:10" ht="75" x14ac:dyDescent="0.4">
      <c r="A743" s="1"/>
      <c r="B743" s="1"/>
      <c r="C743" s="1"/>
      <c r="D743" s="1"/>
      <c r="E743" s="59"/>
      <c r="F743" s="48"/>
      <c r="G743" s="49"/>
      <c r="H743" s="91"/>
      <c r="I743" s="188"/>
      <c r="J743" s="1"/>
    </row>
    <row r="744" spans="1:10" ht="75" x14ac:dyDescent="0.4">
      <c r="A744" s="1"/>
      <c r="B744" s="1"/>
      <c r="C744" s="1"/>
      <c r="D744" s="1"/>
      <c r="E744" s="59"/>
      <c r="F744" s="48"/>
      <c r="G744" s="49"/>
      <c r="H744" s="91"/>
      <c r="I744" s="188"/>
      <c r="J744" s="1"/>
    </row>
    <row r="745" spans="1:10" ht="75" x14ac:dyDescent="0.4">
      <c r="A745" s="1"/>
      <c r="B745" s="1"/>
      <c r="C745" s="1"/>
      <c r="D745" s="1"/>
      <c r="E745" s="59"/>
      <c r="F745" s="48"/>
      <c r="G745" s="49"/>
      <c r="H745" s="91"/>
      <c r="I745" s="188"/>
      <c r="J745" s="1"/>
    </row>
    <row r="746" spans="1:10" ht="75" x14ac:dyDescent="0.4">
      <c r="A746" s="1"/>
      <c r="B746" s="1"/>
      <c r="C746" s="1"/>
      <c r="D746" s="1"/>
      <c r="E746" s="59"/>
      <c r="F746" s="48"/>
      <c r="G746" s="49"/>
      <c r="H746" s="91"/>
      <c r="I746" s="188"/>
      <c r="J746" s="1"/>
    </row>
    <row r="747" spans="1:10" ht="75" x14ac:dyDescent="0.4">
      <c r="A747" s="1"/>
      <c r="B747" s="1"/>
      <c r="C747" s="1"/>
      <c r="D747" s="1"/>
      <c r="E747" s="59"/>
      <c r="F747" s="48"/>
      <c r="G747" s="49"/>
      <c r="H747" s="91"/>
      <c r="I747" s="188"/>
      <c r="J747" s="1"/>
    </row>
    <row r="748" spans="1:10" ht="75" x14ac:dyDescent="0.4">
      <c r="A748" s="1"/>
      <c r="B748" s="1"/>
      <c r="C748" s="1"/>
      <c r="D748" s="1"/>
      <c r="E748" s="59"/>
      <c r="F748" s="48"/>
      <c r="G748" s="49"/>
      <c r="H748" s="91"/>
      <c r="I748" s="188"/>
      <c r="J748" s="1"/>
    </row>
    <row r="749" spans="1:10" ht="75" x14ac:dyDescent="0.4">
      <c r="A749" s="1"/>
      <c r="B749" s="1"/>
      <c r="C749" s="1"/>
      <c r="D749" s="1"/>
      <c r="E749" s="59"/>
      <c r="F749" s="48"/>
      <c r="G749" s="49"/>
      <c r="H749" s="91"/>
      <c r="I749" s="188"/>
      <c r="J749" s="1"/>
    </row>
    <row r="750" spans="1:10" ht="75" x14ac:dyDescent="0.4">
      <c r="A750" s="1"/>
      <c r="B750" s="1"/>
      <c r="C750" s="1"/>
      <c r="D750" s="1"/>
      <c r="E750" s="59"/>
      <c r="F750" s="48"/>
      <c r="G750" s="49"/>
      <c r="H750" s="91"/>
      <c r="I750" s="188"/>
      <c r="J750" s="1"/>
    </row>
    <row r="751" spans="1:10" ht="75" x14ac:dyDescent="0.4">
      <c r="A751" s="1"/>
      <c r="B751" s="1"/>
      <c r="C751" s="1"/>
      <c r="D751" s="1"/>
      <c r="E751" s="59"/>
      <c r="F751" s="48"/>
      <c r="G751" s="49"/>
      <c r="H751" s="91"/>
      <c r="I751" s="188"/>
      <c r="J751" s="1"/>
    </row>
    <row r="752" spans="1:10" ht="75" x14ac:dyDescent="0.4">
      <c r="A752" s="1"/>
      <c r="B752" s="1"/>
      <c r="C752" s="1"/>
      <c r="D752" s="1"/>
      <c r="E752" s="59"/>
      <c r="F752" s="48"/>
      <c r="G752" s="49"/>
      <c r="H752" s="91"/>
      <c r="I752" s="188"/>
      <c r="J752" s="1"/>
    </row>
    <row r="753" spans="1:10" ht="75" x14ac:dyDescent="0.4">
      <c r="A753" s="1"/>
      <c r="B753" s="1"/>
      <c r="C753" s="1"/>
      <c r="D753" s="1"/>
      <c r="E753" s="59"/>
      <c r="F753" s="48"/>
      <c r="G753" s="49"/>
      <c r="H753" s="91"/>
      <c r="I753" s="188"/>
      <c r="J753" s="1"/>
    </row>
    <row r="754" spans="1:10" ht="75" x14ac:dyDescent="0.4">
      <c r="A754" s="1"/>
      <c r="B754" s="1"/>
      <c r="C754" s="1"/>
      <c r="D754" s="1"/>
      <c r="E754" s="59"/>
      <c r="F754" s="48"/>
      <c r="G754" s="49"/>
      <c r="H754" s="91"/>
      <c r="I754" s="188"/>
      <c r="J754" s="1"/>
    </row>
    <row r="755" spans="1:10" ht="75" x14ac:dyDescent="0.4">
      <c r="A755" s="1"/>
      <c r="B755" s="1"/>
      <c r="C755" s="1"/>
      <c r="D755" s="1"/>
      <c r="E755" s="59"/>
      <c r="F755" s="48"/>
      <c r="G755" s="49"/>
      <c r="H755" s="91"/>
      <c r="I755" s="188"/>
      <c r="J755" s="1"/>
    </row>
    <row r="756" spans="1:10" ht="75" x14ac:dyDescent="0.4">
      <c r="A756" s="1"/>
      <c r="B756" s="1"/>
      <c r="C756" s="1"/>
      <c r="D756" s="1"/>
      <c r="E756" s="59"/>
      <c r="F756" s="48"/>
      <c r="G756" s="49"/>
      <c r="H756" s="91"/>
      <c r="I756" s="188"/>
      <c r="J756" s="1"/>
    </row>
    <row r="757" spans="1:10" ht="75" x14ac:dyDescent="0.4">
      <c r="A757" s="1"/>
      <c r="B757" s="1"/>
      <c r="C757" s="1"/>
      <c r="D757" s="1"/>
      <c r="E757" s="59"/>
      <c r="F757" s="48"/>
      <c r="G757" s="49"/>
      <c r="H757" s="91"/>
      <c r="I757" s="188"/>
      <c r="J757" s="1"/>
    </row>
    <row r="758" spans="1:10" ht="75" x14ac:dyDescent="0.4">
      <c r="A758" s="1"/>
      <c r="B758" s="1"/>
      <c r="C758" s="1"/>
      <c r="D758" s="1"/>
      <c r="E758" s="59"/>
      <c r="F758" s="48"/>
      <c r="G758" s="49"/>
      <c r="H758" s="91"/>
      <c r="I758" s="188"/>
      <c r="J758" s="1"/>
    </row>
    <row r="759" spans="1:10" ht="75" x14ac:dyDescent="0.4">
      <c r="A759" s="1"/>
      <c r="B759" s="1"/>
      <c r="C759" s="1"/>
      <c r="D759" s="1"/>
      <c r="E759" s="59"/>
      <c r="F759" s="48"/>
      <c r="G759" s="49"/>
      <c r="H759" s="91"/>
      <c r="I759" s="188"/>
      <c r="J759" s="1"/>
    </row>
    <row r="760" spans="1:10" ht="75" x14ac:dyDescent="0.4">
      <c r="A760" s="1"/>
      <c r="B760" s="1"/>
      <c r="C760" s="1"/>
      <c r="D760" s="1"/>
      <c r="E760" s="59"/>
      <c r="F760" s="48"/>
      <c r="G760" s="49"/>
      <c r="H760" s="91"/>
      <c r="I760" s="188"/>
      <c r="J760" s="1"/>
    </row>
    <row r="761" spans="1:10" ht="75" x14ac:dyDescent="0.4">
      <c r="A761" s="1"/>
      <c r="B761" s="1"/>
      <c r="C761" s="1"/>
      <c r="D761" s="1"/>
      <c r="E761" s="59"/>
      <c r="F761" s="48"/>
      <c r="G761" s="49"/>
      <c r="H761" s="91"/>
      <c r="I761" s="188"/>
      <c r="J761" s="1"/>
    </row>
    <row r="762" spans="1:10" ht="75" x14ac:dyDescent="0.4">
      <c r="A762" s="1"/>
      <c r="B762" s="1"/>
      <c r="C762" s="1"/>
      <c r="D762" s="1"/>
      <c r="E762" s="59"/>
      <c r="F762" s="48"/>
      <c r="G762" s="49"/>
      <c r="H762" s="91"/>
      <c r="I762" s="188"/>
      <c r="J762" s="1"/>
    </row>
    <row r="763" spans="1:10" ht="75" x14ac:dyDescent="0.4">
      <c r="A763" s="1"/>
      <c r="B763" s="1"/>
      <c r="C763" s="1"/>
      <c r="D763" s="1"/>
      <c r="E763" s="59"/>
      <c r="F763" s="48"/>
      <c r="G763" s="49"/>
      <c r="H763" s="91"/>
      <c r="I763" s="188"/>
      <c r="J763" s="1"/>
    </row>
    <row r="764" spans="1:10" ht="75" x14ac:dyDescent="0.4">
      <c r="A764" s="1"/>
      <c r="B764" s="1"/>
      <c r="C764" s="1"/>
      <c r="D764" s="1"/>
      <c r="E764" s="59"/>
      <c r="F764" s="48"/>
      <c r="G764" s="49"/>
      <c r="H764" s="91"/>
      <c r="I764" s="188"/>
      <c r="J764" s="1"/>
    </row>
    <row r="765" spans="1:10" ht="75" x14ac:dyDescent="0.4">
      <c r="A765" s="1"/>
      <c r="B765" s="1"/>
      <c r="C765" s="1"/>
      <c r="D765" s="1"/>
      <c r="E765" s="59"/>
      <c r="F765" s="48"/>
      <c r="G765" s="49"/>
      <c r="H765" s="91"/>
      <c r="I765" s="188"/>
      <c r="J765" s="1"/>
    </row>
    <row r="766" spans="1:10" ht="75" x14ac:dyDescent="0.4">
      <c r="A766" s="1"/>
      <c r="B766" s="1"/>
      <c r="C766" s="1"/>
      <c r="D766" s="1"/>
      <c r="E766" s="59"/>
      <c r="F766" s="48"/>
      <c r="G766" s="49"/>
      <c r="H766" s="91"/>
      <c r="I766" s="188"/>
      <c r="J766" s="1"/>
    </row>
    <row r="767" spans="1:10" ht="75" x14ac:dyDescent="0.4">
      <c r="A767" s="1"/>
      <c r="B767" s="1"/>
      <c r="C767" s="1"/>
      <c r="D767" s="1"/>
      <c r="E767" s="59"/>
      <c r="F767" s="48"/>
      <c r="G767" s="49"/>
      <c r="H767" s="91"/>
      <c r="I767" s="188"/>
      <c r="J767" s="1"/>
    </row>
    <row r="768" spans="1:10" ht="75" x14ac:dyDescent="0.4">
      <c r="A768" s="1"/>
      <c r="B768" s="1"/>
      <c r="C768" s="1"/>
      <c r="D768" s="1"/>
      <c r="E768" s="59"/>
      <c r="F768" s="48"/>
      <c r="G768" s="49"/>
      <c r="H768" s="91"/>
      <c r="I768" s="188"/>
      <c r="J768" s="1"/>
    </row>
    <row r="769" spans="1:10" ht="75" x14ac:dyDescent="0.4">
      <c r="A769" s="1"/>
      <c r="B769" s="1"/>
      <c r="C769" s="1"/>
      <c r="D769" s="1"/>
      <c r="E769" s="59"/>
      <c r="F769" s="48"/>
      <c r="G769" s="49"/>
      <c r="H769" s="91"/>
      <c r="I769" s="188"/>
      <c r="J769" s="1"/>
    </row>
    <row r="770" spans="1:10" ht="75" x14ac:dyDescent="0.4">
      <c r="A770" s="1"/>
      <c r="B770" s="1"/>
      <c r="C770" s="1"/>
      <c r="D770" s="1"/>
      <c r="E770" s="59"/>
      <c r="F770" s="48"/>
      <c r="G770" s="49"/>
      <c r="H770" s="91"/>
      <c r="I770" s="188"/>
      <c r="J770" s="1"/>
    </row>
    <row r="771" spans="1:10" ht="75" x14ac:dyDescent="0.4">
      <c r="A771" s="1"/>
      <c r="B771" s="1"/>
      <c r="C771" s="1"/>
      <c r="D771" s="1"/>
      <c r="E771" s="59"/>
      <c r="F771" s="48"/>
      <c r="G771" s="49"/>
      <c r="H771" s="91"/>
      <c r="I771" s="188"/>
      <c r="J771" s="1"/>
    </row>
    <row r="772" spans="1:10" ht="75" x14ac:dyDescent="0.4">
      <c r="A772" s="1"/>
      <c r="B772" s="1"/>
      <c r="C772" s="1"/>
      <c r="D772" s="1"/>
      <c r="E772" s="59"/>
      <c r="F772" s="48"/>
      <c r="G772" s="49"/>
      <c r="H772" s="91"/>
      <c r="I772" s="188"/>
      <c r="J772" s="1"/>
    </row>
    <row r="773" spans="1:10" ht="75" x14ac:dyDescent="0.4">
      <c r="A773" s="1"/>
      <c r="B773" s="1"/>
      <c r="C773" s="1"/>
      <c r="D773" s="1"/>
      <c r="E773" s="59"/>
      <c r="F773" s="48"/>
      <c r="G773" s="49"/>
      <c r="H773" s="91"/>
      <c r="I773" s="188"/>
      <c r="J773" s="1"/>
    </row>
    <row r="774" spans="1:10" ht="75" x14ac:dyDescent="0.4">
      <c r="A774" s="1"/>
      <c r="B774" s="1"/>
      <c r="C774" s="1"/>
      <c r="D774" s="1"/>
      <c r="E774" s="59"/>
      <c r="F774" s="48"/>
      <c r="G774" s="49"/>
      <c r="H774" s="91"/>
      <c r="I774" s="188"/>
      <c r="J774" s="1"/>
    </row>
    <row r="775" spans="1:10" ht="75" x14ac:dyDescent="0.4">
      <c r="A775" s="1"/>
      <c r="B775" s="1"/>
      <c r="C775" s="1"/>
      <c r="D775" s="1"/>
      <c r="E775" s="59"/>
      <c r="F775" s="48"/>
      <c r="G775" s="49"/>
      <c r="H775" s="91"/>
      <c r="I775" s="188"/>
      <c r="J775" s="1"/>
    </row>
    <row r="776" spans="1:10" ht="75" x14ac:dyDescent="0.4">
      <c r="A776" s="1"/>
      <c r="B776" s="1"/>
      <c r="C776" s="1"/>
      <c r="D776" s="1"/>
      <c r="E776" s="59"/>
      <c r="F776" s="48"/>
      <c r="G776" s="49"/>
      <c r="H776" s="91"/>
      <c r="I776" s="188"/>
      <c r="J776" s="1"/>
    </row>
    <row r="777" spans="1:10" ht="75" x14ac:dyDescent="0.4">
      <c r="A777" s="1"/>
      <c r="B777" s="1"/>
      <c r="C777" s="1"/>
      <c r="D777" s="1"/>
      <c r="E777" s="59"/>
      <c r="F777" s="48"/>
      <c r="G777" s="49"/>
      <c r="H777" s="91"/>
      <c r="I777" s="188"/>
      <c r="J777" s="1"/>
    </row>
    <row r="778" spans="1:10" ht="75" x14ac:dyDescent="0.4">
      <c r="A778" s="1"/>
      <c r="B778" s="1"/>
      <c r="C778" s="1"/>
      <c r="D778" s="1"/>
      <c r="E778" s="59"/>
      <c r="F778" s="48"/>
      <c r="G778" s="49"/>
      <c r="H778" s="91"/>
      <c r="I778" s="188"/>
      <c r="J778" s="1"/>
    </row>
    <row r="779" spans="1:10" ht="75" x14ac:dyDescent="0.4">
      <c r="A779" s="1"/>
      <c r="B779" s="1"/>
      <c r="C779" s="1"/>
      <c r="D779" s="1"/>
      <c r="E779" s="59"/>
      <c r="F779" s="48"/>
      <c r="G779" s="49"/>
      <c r="H779" s="91"/>
      <c r="I779" s="188"/>
      <c r="J779" s="1"/>
    </row>
    <row r="780" spans="1:10" ht="75" x14ac:dyDescent="0.4">
      <c r="A780" s="1"/>
      <c r="B780" s="1"/>
      <c r="C780" s="1"/>
      <c r="D780" s="1"/>
      <c r="E780" s="59"/>
      <c r="F780" s="48"/>
      <c r="G780" s="49"/>
      <c r="H780" s="91"/>
      <c r="I780" s="188"/>
      <c r="J780" s="1"/>
    </row>
    <row r="781" spans="1:10" ht="75" x14ac:dyDescent="0.4">
      <c r="A781" s="1"/>
      <c r="B781" s="1"/>
      <c r="C781" s="1"/>
      <c r="D781" s="1"/>
      <c r="E781" s="59"/>
      <c r="F781" s="48"/>
      <c r="G781" s="49"/>
      <c r="H781" s="91"/>
      <c r="I781" s="188"/>
      <c r="J781" s="1"/>
    </row>
    <row r="782" spans="1:10" ht="75" x14ac:dyDescent="0.4">
      <c r="A782" s="1"/>
      <c r="B782" s="1"/>
      <c r="C782" s="1"/>
      <c r="D782" s="1"/>
      <c r="E782" s="59"/>
      <c r="F782" s="48"/>
      <c r="G782" s="49"/>
      <c r="H782" s="91"/>
      <c r="I782" s="188"/>
      <c r="J782" s="1"/>
    </row>
    <row r="783" spans="1:10" ht="75" x14ac:dyDescent="0.4">
      <c r="A783" s="1"/>
      <c r="B783" s="1"/>
      <c r="C783" s="1"/>
      <c r="D783" s="1"/>
      <c r="E783" s="59"/>
      <c r="F783" s="48"/>
      <c r="G783" s="49"/>
      <c r="H783" s="91"/>
      <c r="I783" s="188"/>
      <c r="J783" s="1"/>
    </row>
    <row r="784" spans="1:10" ht="75" x14ac:dyDescent="0.4">
      <c r="A784" s="1"/>
      <c r="B784" s="1"/>
      <c r="C784" s="1"/>
      <c r="D784" s="1"/>
      <c r="E784" s="59"/>
      <c r="F784" s="48"/>
      <c r="G784" s="49"/>
      <c r="H784" s="91"/>
      <c r="I784" s="188"/>
      <c r="J784" s="1"/>
    </row>
    <row r="785" spans="1:10" ht="75" x14ac:dyDescent="0.4">
      <c r="A785" s="1"/>
      <c r="B785" s="1"/>
      <c r="C785" s="1"/>
      <c r="D785" s="1"/>
      <c r="E785" s="59"/>
      <c r="F785" s="48"/>
      <c r="G785" s="49"/>
      <c r="H785" s="91"/>
      <c r="I785" s="188"/>
      <c r="J785" s="1"/>
    </row>
    <row r="786" spans="1:10" ht="75" x14ac:dyDescent="0.4">
      <c r="A786" s="1"/>
      <c r="B786" s="1"/>
      <c r="C786" s="1"/>
      <c r="D786" s="1"/>
      <c r="E786" s="59"/>
      <c r="F786" s="48"/>
      <c r="G786" s="49"/>
      <c r="H786" s="91"/>
      <c r="I786" s="188"/>
      <c r="J786" s="1"/>
    </row>
    <row r="787" spans="1:10" ht="75" x14ac:dyDescent="0.4">
      <c r="A787" s="1"/>
      <c r="B787" s="1"/>
      <c r="C787" s="1"/>
      <c r="D787" s="1"/>
      <c r="E787" s="59"/>
      <c r="F787" s="48"/>
      <c r="G787" s="49"/>
      <c r="H787" s="91"/>
      <c r="I787" s="188"/>
      <c r="J787" s="1"/>
    </row>
    <row r="788" spans="1:10" ht="75" x14ac:dyDescent="0.4">
      <c r="A788" s="1"/>
      <c r="B788" s="1"/>
      <c r="C788" s="1"/>
      <c r="D788" s="1"/>
      <c r="E788" s="59"/>
      <c r="F788" s="48"/>
      <c r="G788" s="49"/>
      <c r="H788" s="91"/>
      <c r="I788" s="188"/>
      <c r="J788" s="1"/>
    </row>
    <row r="789" spans="1:10" ht="75" x14ac:dyDescent="0.4">
      <c r="A789" s="1"/>
      <c r="B789" s="1"/>
      <c r="C789" s="1"/>
      <c r="D789" s="1"/>
      <c r="E789" s="59"/>
      <c r="F789" s="48"/>
      <c r="G789" s="49"/>
      <c r="H789" s="91"/>
      <c r="I789" s="188"/>
      <c r="J789" s="1"/>
    </row>
    <row r="790" spans="1:10" ht="75" x14ac:dyDescent="0.4">
      <c r="A790" s="1"/>
      <c r="B790" s="1"/>
      <c r="C790" s="1"/>
      <c r="D790" s="1"/>
      <c r="E790" s="59"/>
      <c r="F790" s="48"/>
      <c r="G790" s="49"/>
      <c r="H790" s="91"/>
      <c r="I790" s="188"/>
      <c r="J790" s="1"/>
    </row>
    <row r="791" spans="1:10" ht="75" x14ac:dyDescent="0.4">
      <c r="A791" s="1"/>
      <c r="B791" s="1"/>
      <c r="C791" s="1"/>
      <c r="D791" s="1"/>
      <c r="E791" s="59"/>
      <c r="F791" s="48"/>
      <c r="G791" s="49"/>
      <c r="H791" s="91"/>
      <c r="I791" s="188"/>
      <c r="J791" s="1"/>
    </row>
    <row r="792" spans="1:10" ht="75" x14ac:dyDescent="0.4">
      <c r="A792" s="1"/>
      <c r="B792" s="1"/>
      <c r="C792" s="1"/>
      <c r="D792" s="1"/>
      <c r="E792" s="59"/>
      <c r="F792" s="48"/>
      <c r="G792" s="49"/>
      <c r="H792" s="91"/>
      <c r="I792" s="188"/>
      <c r="J792" s="1"/>
    </row>
    <row r="793" spans="1:10" ht="75" x14ac:dyDescent="0.4">
      <c r="A793" s="1"/>
      <c r="B793" s="1"/>
      <c r="C793" s="1"/>
      <c r="D793" s="1"/>
      <c r="E793" s="59"/>
      <c r="F793" s="48"/>
      <c r="G793" s="49"/>
      <c r="H793" s="91"/>
      <c r="I793" s="188"/>
      <c r="J793" s="1"/>
    </row>
    <row r="794" spans="1:10" ht="75" x14ac:dyDescent="0.4">
      <c r="A794" s="1"/>
      <c r="B794" s="1"/>
      <c r="C794" s="1"/>
      <c r="D794" s="1"/>
      <c r="E794" s="59"/>
      <c r="F794" s="48"/>
      <c r="G794" s="49"/>
      <c r="H794" s="91"/>
      <c r="I794" s="188"/>
      <c r="J794" s="1"/>
    </row>
    <row r="795" spans="1:10" ht="75" x14ac:dyDescent="0.4">
      <c r="A795" s="1"/>
      <c r="B795" s="1"/>
      <c r="C795" s="1"/>
      <c r="D795" s="1"/>
      <c r="E795" s="59"/>
      <c r="F795" s="48"/>
      <c r="G795" s="49"/>
      <c r="H795" s="91"/>
      <c r="I795" s="188"/>
      <c r="J795" s="1"/>
    </row>
    <row r="796" spans="1:10" ht="75" x14ac:dyDescent="0.4">
      <c r="A796" s="1"/>
      <c r="B796" s="1"/>
      <c r="C796" s="1"/>
      <c r="D796" s="1"/>
      <c r="E796" s="59"/>
      <c r="F796" s="48"/>
      <c r="G796" s="49"/>
      <c r="H796" s="91"/>
      <c r="I796" s="188"/>
      <c r="J796" s="1"/>
    </row>
    <row r="797" spans="1:10" ht="75" x14ac:dyDescent="0.4">
      <c r="A797" s="1"/>
      <c r="B797" s="1"/>
      <c r="C797" s="1"/>
      <c r="D797" s="1"/>
      <c r="E797" s="59"/>
      <c r="F797" s="48"/>
      <c r="G797" s="49"/>
      <c r="H797" s="91"/>
      <c r="I797" s="188"/>
      <c r="J797" s="1"/>
    </row>
    <row r="798" spans="1:10" ht="75" x14ac:dyDescent="0.4">
      <c r="A798" s="1"/>
      <c r="B798" s="1"/>
      <c r="C798" s="1"/>
      <c r="D798" s="1"/>
      <c r="E798" s="59"/>
      <c r="F798" s="48"/>
      <c r="G798" s="49"/>
      <c r="H798" s="91"/>
      <c r="I798" s="188"/>
      <c r="J798" s="1"/>
    </row>
    <row r="799" spans="1:10" ht="75" x14ac:dyDescent="0.4">
      <c r="A799" s="1"/>
      <c r="B799" s="1"/>
      <c r="C799" s="1"/>
      <c r="D799" s="1"/>
      <c r="E799" s="59"/>
      <c r="F799" s="48"/>
      <c r="G799" s="49"/>
      <c r="H799" s="91"/>
      <c r="I799" s="188"/>
      <c r="J799" s="1"/>
    </row>
    <row r="800" spans="1:10" ht="75" x14ac:dyDescent="0.4">
      <c r="A800" s="1"/>
      <c r="B800" s="1"/>
      <c r="C800" s="1"/>
      <c r="D800" s="1"/>
      <c r="E800" s="59"/>
      <c r="F800" s="48"/>
      <c r="G800" s="49"/>
      <c r="H800" s="91"/>
      <c r="I800" s="188"/>
      <c r="J800" s="1"/>
    </row>
    <row r="801" spans="1:10" ht="75" x14ac:dyDescent="0.4">
      <c r="A801" s="1"/>
      <c r="B801" s="1"/>
      <c r="C801" s="1"/>
      <c r="D801" s="1"/>
      <c r="E801" s="59"/>
      <c r="F801" s="48"/>
      <c r="G801" s="49"/>
      <c r="H801" s="91"/>
      <c r="I801" s="188"/>
      <c r="J801" s="1"/>
    </row>
    <row r="802" spans="1:10" ht="75" x14ac:dyDescent="0.4">
      <c r="A802" s="1"/>
      <c r="B802" s="1"/>
      <c r="C802" s="1"/>
      <c r="D802" s="1"/>
      <c r="E802" s="59"/>
      <c r="F802" s="48"/>
      <c r="G802" s="49"/>
      <c r="H802" s="91"/>
      <c r="I802" s="188"/>
      <c r="J802" s="1"/>
    </row>
    <row r="803" spans="1:10" ht="75" x14ac:dyDescent="0.4">
      <c r="A803" s="1"/>
      <c r="B803" s="1"/>
      <c r="C803" s="1"/>
      <c r="D803" s="1"/>
      <c r="E803" s="59"/>
      <c r="F803" s="48"/>
      <c r="G803" s="49"/>
      <c r="H803" s="91"/>
      <c r="I803" s="188"/>
      <c r="J803" s="1"/>
    </row>
    <row r="804" spans="1:10" ht="75" x14ac:dyDescent="0.4">
      <c r="A804" s="1"/>
      <c r="B804" s="1"/>
      <c r="C804" s="1"/>
      <c r="D804" s="1"/>
      <c r="E804" s="59"/>
      <c r="F804" s="48"/>
      <c r="G804" s="49"/>
      <c r="H804" s="91"/>
      <c r="I804" s="188"/>
      <c r="J804" s="1"/>
    </row>
    <row r="805" spans="1:10" ht="75" x14ac:dyDescent="0.4">
      <c r="A805" s="1"/>
      <c r="B805" s="1"/>
      <c r="C805" s="1"/>
      <c r="D805" s="1"/>
      <c r="E805" s="59"/>
      <c r="F805" s="48"/>
      <c r="G805" s="49"/>
      <c r="H805" s="91"/>
      <c r="I805" s="188"/>
      <c r="J805" s="1"/>
    </row>
    <row r="806" spans="1:10" ht="75" x14ac:dyDescent="0.4">
      <c r="A806" s="1"/>
      <c r="B806" s="1"/>
      <c r="C806" s="1"/>
      <c r="D806" s="1"/>
      <c r="E806" s="59"/>
      <c r="F806" s="48"/>
      <c r="G806" s="49"/>
      <c r="H806" s="91"/>
      <c r="I806" s="188"/>
      <c r="J806" s="1"/>
    </row>
    <row r="807" spans="1:10" ht="75" x14ac:dyDescent="0.4">
      <c r="A807" s="1"/>
      <c r="B807" s="1"/>
      <c r="C807" s="1"/>
      <c r="D807" s="1"/>
      <c r="E807" s="59"/>
      <c r="F807" s="48"/>
      <c r="G807" s="49"/>
      <c r="H807" s="91"/>
      <c r="I807" s="188"/>
      <c r="J807" s="1"/>
    </row>
    <row r="808" spans="1:10" ht="75" x14ac:dyDescent="0.4">
      <c r="A808" s="1"/>
      <c r="B808" s="1"/>
      <c r="C808" s="1"/>
      <c r="D808" s="1"/>
      <c r="E808" s="59"/>
      <c r="F808" s="48"/>
      <c r="G808" s="49"/>
      <c r="H808" s="91"/>
      <c r="I808" s="188"/>
      <c r="J808" s="1"/>
    </row>
    <row r="809" spans="1:10" ht="75" x14ac:dyDescent="0.4">
      <c r="A809" s="1"/>
      <c r="B809" s="1"/>
      <c r="C809" s="1"/>
      <c r="D809" s="1"/>
      <c r="E809" s="59"/>
      <c r="F809" s="48"/>
      <c r="G809" s="49"/>
      <c r="H809" s="91"/>
      <c r="I809" s="188"/>
      <c r="J809" s="1"/>
    </row>
    <row r="810" spans="1:10" ht="75" x14ac:dyDescent="0.4">
      <c r="A810" s="1"/>
      <c r="B810" s="1"/>
      <c r="C810" s="1"/>
      <c r="D810" s="1"/>
      <c r="E810" s="59"/>
      <c r="F810" s="48"/>
      <c r="G810" s="49"/>
      <c r="H810" s="91"/>
      <c r="I810" s="188"/>
      <c r="J810" s="1"/>
    </row>
    <row r="811" spans="1:10" ht="75" x14ac:dyDescent="0.4">
      <c r="A811" s="1"/>
      <c r="B811" s="1"/>
      <c r="C811" s="1"/>
      <c r="D811" s="1"/>
      <c r="E811" s="59"/>
      <c r="F811" s="48"/>
      <c r="G811" s="49"/>
      <c r="H811" s="91"/>
      <c r="I811" s="188"/>
      <c r="J811" s="1"/>
    </row>
    <row r="812" spans="1:10" ht="75" x14ac:dyDescent="0.4">
      <c r="A812" s="1"/>
      <c r="B812" s="1"/>
      <c r="C812" s="1"/>
      <c r="D812" s="1"/>
      <c r="E812" s="59"/>
      <c r="F812" s="48"/>
      <c r="G812" s="49"/>
      <c r="H812" s="91"/>
      <c r="I812" s="188"/>
      <c r="J812" s="1"/>
    </row>
    <row r="813" spans="1:10" ht="75" x14ac:dyDescent="0.4">
      <c r="A813" s="1"/>
      <c r="B813" s="1"/>
      <c r="C813" s="1"/>
      <c r="D813" s="1"/>
      <c r="E813" s="59"/>
      <c r="F813" s="48"/>
      <c r="G813" s="49"/>
      <c r="H813" s="91"/>
      <c r="I813" s="188"/>
      <c r="J813" s="1"/>
    </row>
    <row r="814" spans="1:10" ht="75" x14ac:dyDescent="0.4">
      <c r="A814" s="1"/>
      <c r="B814" s="1"/>
      <c r="C814" s="1"/>
      <c r="D814" s="1"/>
      <c r="E814" s="59"/>
      <c r="F814" s="48"/>
      <c r="G814" s="49"/>
      <c r="H814" s="91"/>
      <c r="I814" s="188"/>
      <c r="J814" s="1"/>
    </row>
    <row r="815" spans="1:10" ht="75" x14ac:dyDescent="0.4">
      <c r="A815" s="1"/>
      <c r="B815" s="1"/>
      <c r="C815" s="1"/>
      <c r="D815" s="1"/>
      <c r="E815" s="59"/>
      <c r="F815" s="48"/>
      <c r="G815" s="49"/>
      <c r="H815" s="91"/>
      <c r="I815" s="188"/>
      <c r="J815" s="1"/>
    </row>
    <row r="816" spans="1:10" ht="75" x14ac:dyDescent="0.4">
      <c r="A816" s="1"/>
      <c r="B816" s="1"/>
      <c r="C816" s="1"/>
      <c r="D816" s="1"/>
      <c r="E816" s="59"/>
      <c r="F816" s="48"/>
      <c r="G816" s="49"/>
      <c r="H816" s="91"/>
      <c r="I816" s="188"/>
      <c r="J816" s="1"/>
    </row>
    <row r="817" spans="1:10" ht="75" x14ac:dyDescent="0.4">
      <c r="A817" s="1"/>
      <c r="B817" s="1"/>
      <c r="C817" s="1"/>
      <c r="D817" s="1"/>
      <c r="E817" s="59"/>
      <c r="F817" s="48"/>
      <c r="G817" s="49"/>
      <c r="H817" s="91"/>
      <c r="I817" s="188"/>
      <c r="J817" s="1"/>
    </row>
    <row r="818" spans="1:10" ht="75" x14ac:dyDescent="0.4">
      <c r="A818" s="1"/>
      <c r="B818" s="1"/>
      <c r="C818" s="1"/>
      <c r="D818" s="1"/>
      <c r="E818" s="59"/>
      <c r="F818" s="48"/>
      <c r="G818" s="49"/>
      <c r="H818" s="91"/>
      <c r="I818" s="188"/>
      <c r="J818" s="1"/>
    </row>
    <row r="819" spans="1:10" ht="75" x14ac:dyDescent="0.4">
      <c r="A819" s="1"/>
      <c r="B819" s="1"/>
      <c r="C819" s="1"/>
      <c r="D819" s="1"/>
      <c r="E819" s="59"/>
      <c r="F819" s="48"/>
      <c r="G819" s="49"/>
      <c r="H819" s="91"/>
      <c r="I819" s="188"/>
      <c r="J819" s="1"/>
    </row>
    <row r="820" spans="1:10" ht="75" x14ac:dyDescent="0.4">
      <c r="A820" s="1"/>
      <c r="B820" s="1"/>
      <c r="C820" s="1"/>
      <c r="D820" s="1"/>
      <c r="E820" s="59"/>
      <c r="F820" s="48"/>
      <c r="G820" s="49"/>
      <c r="H820" s="91"/>
      <c r="I820" s="188"/>
      <c r="J820" s="1"/>
    </row>
    <row r="821" spans="1:10" ht="75" x14ac:dyDescent="0.4">
      <c r="A821" s="1"/>
      <c r="B821" s="1"/>
      <c r="C821" s="1"/>
      <c r="D821" s="1"/>
      <c r="E821" s="59"/>
      <c r="F821" s="48"/>
      <c r="G821" s="49"/>
      <c r="H821" s="91"/>
      <c r="I821" s="188"/>
      <c r="J821" s="1"/>
    </row>
    <row r="822" spans="1:10" ht="75" x14ac:dyDescent="0.4">
      <c r="A822" s="1"/>
      <c r="B822" s="1"/>
      <c r="C822" s="1"/>
      <c r="D822" s="1"/>
      <c r="E822" s="59"/>
      <c r="F822" s="48"/>
      <c r="G822" s="49"/>
      <c r="H822" s="91"/>
      <c r="I822" s="188"/>
      <c r="J822" s="1"/>
    </row>
    <row r="823" spans="1:10" ht="75" x14ac:dyDescent="0.4">
      <c r="A823" s="1"/>
      <c r="B823" s="1"/>
      <c r="C823" s="1"/>
      <c r="D823" s="1"/>
      <c r="E823" s="59"/>
      <c r="F823" s="48"/>
      <c r="G823" s="49"/>
      <c r="H823" s="91"/>
      <c r="I823" s="188"/>
      <c r="J823" s="1"/>
    </row>
    <row r="824" spans="1:10" ht="75" x14ac:dyDescent="0.4">
      <c r="A824" s="1"/>
      <c r="B824" s="1"/>
      <c r="C824" s="1"/>
      <c r="D824" s="1"/>
      <c r="E824" s="59"/>
      <c r="F824" s="48"/>
      <c r="G824" s="49"/>
      <c r="H824" s="91"/>
      <c r="I824" s="188"/>
      <c r="J824" s="1"/>
    </row>
    <row r="825" spans="1:10" ht="75" x14ac:dyDescent="0.4">
      <c r="A825" s="1"/>
      <c r="B825" s="1"/>
      <c r="C825" s="1"/>
      <c r="D825" s="1"/>
      <c r="E825" s="59"/>
      <c r="F825" s="48"/>
      <c r="G825" s="49"/>
      <c r="H825" s="91"/>
      <c r="I825" s="188"/>
      <c r="J825" s="1"/>
    </row>
    <row r="826" spans="1:10" ht="75" x14ac:dyDescent="0.4">
      <c r="A826" s="1"/>
      <c r="B826" s="1"/>
      <c r="C826" s="1"/>
      <c r="D826" s="1"/>
      <c r="E826" s="59"/>
      <c r="F826" s="48"/>
      <c r="G826" s="49"/>
      <c r="H826" s="91"/>
      <c r="I826" s="188"/>
      <c r="J826" s="1"/>
    </row>
    <row r="827" spans="1:10" ht="75" x14ac:dyDescent="0.4">
      <c r="A827" s="1"/>
      <c r="B827" s="1"/>
      <c r="C827" s="1"/>
      <c r="D827" s="1"/>
      <c r="E827" s="59"/>
      <c r="F827" s="48"/>
      <c r="G827" s="49"/>
      <c r="H827" s="91"/>
      <c r="I827" s="188"/>
      <c r="J827" s="1"/>
    </row>
    <row r="828" spans="1:10" ht="75" x14ac:dyDescent="0.4">
      <c r="A828" s="1"/>
      <c r="B828" s="1"/>
      <c r="C828" s="1"/>
      <c r="D828" s="1"/>
      <c r="E828" s="59"/>
      <c r="F828" s="48"/>
      <c r="G828" s="49"/>
      <c r="H828" s="91"/>
      <c r="I828" s="188"/>
      <c r="J828" s="1"/>
    </row>
    <row r="829" spans="1:10" ht="75" x14ac:dyDescent="0.4">
      <c r="A829" s="1"/>
      <c r="B829" s="1"/>
      <c r="C829" s="1"/>
      <c r="D829" s="1"/>
      <c r="E829" s="59"/>
      <c r="F829" s="48"/>
      <c r="G829" s="49"/>
      <c r="H829" s="91"/>
      <c r="I829" s="188"/>
      <c r="J829" s="1"/>
    </row>
    <row r="830" spans="1:10" ht="75" x14ac:dyDescent="0.4">
      <c r="A830" s="1"/>
      <c r="B830" s="1"/>
      <c r="C830" s="1"/>
      <c r="D830" s="1"/>
      <c r="E830" s="59"/>
      <c r="F830" s="48"/>
      <c r="G830" s="49"/>
      <c r="H830" s="91"/>
      <c r="I830" s="188"/>
      <c r="J830" s="1"/>
    </row>
    <row r="831" spans="1:10" ht="75" x14ac:dyDescent="0.4">
      <c r="A831" s="1"/>
      <c r="B831" s="1"/>
      <c r="C831" s="1"/>
      <c r="D831" s="1"/>
      <c r="E831" s="59"/>
      <c r="F831" s="48"/>
      <c r="G831" s="49"/>
      <c r="H831" s="91"/>
      <c r="I831" s="188"/>
      <c r="J831" s="1"/>
    </row>
    <row r="832" spans="1:10" ht="75" x14ac:dyDescent="0.4">
      <c r="A832" s="1"/>
      <c r="B832" s="1"/>
      <c r="C832" s="1"/>
      <c r="D832" s="1"/>
      <c r="E832" s="59"/>
      <c r="F832" s="48"/>
      <c r="G832" s="49"/>
      <c r="H832" s="91"/>
      <c r="I832" s="188"/>
      <c r="J832" s="1"/>
    </row>
    <row r="833" spans="1:10" ht="75" x14ac:dyDescent="0.4">
      <c r="A833" s="1"/>
      <c r="B833" s="1"/>
      <c r="C833" s="1"/>
      <c r="D833" s="1"/>
      <c r="E833" s="59"/>
      <c r="F833" s="48"/>
      <c r="G833" s="49"/>
      <c r="H833" s="91"/>
      <c r="I833" s="188"/>
      <c r="J833" s="1"/>
    </row>
    <row r="834" spans="1:10" ht="75" x14ac:dyDescent="0.4">
      <c r="A834" s="1"/>
      <c r="B834" s="1"/>
      <c r="C834" s="1"/>
      <c r="D834" s="1"/>
      <c r="E834" s="59"/>
      <c r="F834" s="48"/>
      <c r="G834" s="49"/>
      <c r="H834" s="91"/>
      <c r="I834" s="188"/>
      <c r="J834" s="1"/>
    </row>
    <row r="835" spans="1:10" ht="75" x14ac:dyDescent="0.4">
      <c r="A835" s="1"/>
      <c r="B835" s="1"/>
      <c r="C835" s="1"/>
      <c r="D835" s="1"/>
      <c r="E835" s="59"/>
      <c r="F835" s="48"/>
      <c r="G835" s="49"/>
      <c r="H835" s="91"/>
      <c r="I835" s="188"/>
      <c r="J835" s="1"/>
    </row>
    <row r="836" spans="1:10" ht="75" x14ac:dyDescent="0.4">
      <c r="A836" s="1"/>
      <c r="B836" s="1"/>
      <c r="C836" s="1"/>
      <c r="D836" s="1"/>
      <c r="E836" s="59"/>
      <c r="F836" s="48"/>
      <c r="G836" s="49"/>
      <c r="H836" s="91"/>
      <c r="I836" s="188"/>
      <c r="J836" s="1"/>
    </row>
    <row r="837" spans="1:10" ht="75" x14ac:dyDescent="0.4">
      <c r="A837" s="1"/>
      <c r="B837" s="1"/>
      <c r="C837" s="1"/>
      <c r="D837" s="1"/>
      <c r="E837" s="59"/>
      <c r="F837" s="48"/>
      <c r="G837" s="49"/>
      <c r="H837" s="91"/>
      <c r="I837" s="188"/>
      <c r="J837" s="1"/>
    </row>
    <row r="838" spans="1:10" ht="75" x14ac:dyDescent="0.4">
      <c r="A838" s="1"/>
      <c r="B838" s="1"/>
      <c r="C838" s="1"/>
      <c r="D838" s="1"/>
      <c r="E838" s="59"/>
      <c r="F838" s="48"/>
      <c r="G838" s="49"/>
      <c r="H838" s="91"/>
      <c r="I838" s="188"/>
      <c r="J838" s="1"/>
    </row>
    <row r="839" spans="1:10" ht="75" x14ac:dyDescent="0.4">
      <c r="A839" s="1"/>
      <c r="B839" s="1"/>
      <c r="C839" s="1"/>
      <c r="D839" s="1"/>
      <c r="E839" s="59"/>
      <c r="F839" s="48"/>
      <c r="G839" s="49"/>
      <c r="H839" s="91"/>
      <c r="I839" s="188"/>
      <c r="J839" s="1"/>
    </row>
    <row r="840" spans="1:10" ht="75" x14ac:dyDescent="0.4">
      <c r="A840" s="1"/>
      <c r="B840" s="1"/>
      <c r="C840" s="1"/>
      <c r="D840" s="1"/>
      <c r="E840" s="59"/>
      <c r="F840" s="48"/>
      <c r="G840" s="49"/>
      <c r="H840" s="91"/>
      <c r="I840" s="188"/>
      <c r="J840" s="1"/>
    </row>
    <row r="841" spans="1:10" ht="75" x14ac:dyDescent="0.4">
      <c r="A841" s="1"/>
      <c r="B841" s="1"/>
      <c r="C841" s="1"/>
      <c r="D841" s="1"/>
      <c r="E841" s="59"/>
      <c r="F841" s="48"/>
      <c r="G841" s="49"/>
      <c r="H841" s="91"/>
      <c r="I841" s="188"/>
      <c r="J841" s="1"/>
    </row>
    <row r="842" spans="1:10" ht="75" x14ac:dyDescent="0.4">
      <c r="A842" s="1"/>
      <c r="B842" s="1"/>
      <c r="C842" s="1"/>
      <c r="D842" s="1"/>
      <c r="E842" s="59"/>
      <c r="F842" s="48"/>
      <c r="G842" s="49"/>
      <c r="H842" s="91"/>
      <c r="I842" s="188"/>
      <c r="J842" s="1"/>
    </row>
    <row r="843" spans="1:10" ht="75" x14ac:dyDescent="0.4">
      <c r="A843" s="1"/>
      <c r="B843" s="1"/>
      <c r="C843" s="1"/>
      <c r="D843" s="1"/>
      <c r="E843" s="59"/>
      <c r="F843" s="48"/>
      <c r="G843" s="49"/>
      <c r="H843" s="91"/>
      <c r="I843" s="188"/>
      <c r="J843" s="1"/>
    </row>
    <row r="844" spans="1:10" ht="75" x14ac:dyDescent="0.4">
      <c r="A844" s="1"/>
      <c r="B844" s="1"/>
      <c r="C844" s="1"/>
      <c r="D844" s="1"/>
      <c r="E844" s="59"/>
      <c r="F844" s="48"/>
      <c r="G844" s="49"/>
      <c r="H844" s="91"/>
      <c r="I844" s="188"/>
      <c r="J844" s="1"/>
    </row>
    <row r="845" spans="1:10" ht="75" x14ac:dyDescent="0.4">
      <c r="A845" s="1"/>
      <c r="B845" s="1"/>
      <c r="C845" s="1"/>
      <c r="D845" s="1"/>
      <c r="E845" s="59"/>
      <c r="F845" s="48"/>
      <c r="G845" s="49"/>
      <c r="H845" s="91"/>
      <c r="I845" s="188"/>
      <c r="J845" s="1"/>
    </row>
    <row r="846" spans="1:10" ht="75" x14ac:dyDescent="0.4">
      <c r="A846" s="1"/>
      <c r="B846" s="1"/>
      <c r="C846" s="1"/>
      <c r="D846" s="1"/>
      <c r="E846" s="59"/>
      <c r="F846" s="48"/>
      <c r="G846" s="49"/>
      <c r="H846" s="91"/>
      <c r="I846" s="188"/>
      <c r="J846" s="1"/>
    </row>
    <row r="847" spans="1:10" ht="75" x14ac:dyDescent="0.4">
      <c r="A847" s="1"/>
      <c r="B847" s="1"/>
      <c r="C847" s="1"/>
      <c r="D847" s="1"/>
      <c r="E847" s="59"/>
      <c r="F847" s="48"/>
      <c r="G847" s="49"/>
      <c r="H847" s="91"/>
      <c r="I847" s="188"/>
      <c r="J847" s="1"/>
    </row>
    <row r="848" spans="1:10" ht="75" x14ac:dyDescent="0.4">
      <c r="A848" s="1"/>
      <c r="B848" s="1"/>
      <c r="C848" s="1"/>
      <c r="D848" s="1"/>
      <c r="E848" s="59"/>
      <c r="F848" s="48"/>
      <c r="G848" s="49"/>
      <c r="H848" s="91"/>
      <c r="I848" s="188"/>
      <c r="J848" s="1"/>
    </row>
    <row r="849" spans="1:10" ht="75" x14ac:dyDescent="0.4">
      <c r="A849" s="1"/>
      <c r="B849" s="1"/>
      <c r="C849" s="1"/>
      <c r="D849" s="1"/>
      <c r="E849" s="59"/>
      <c r="F849" s="48"/>
      <c r="G849" s="49"/>
      <c r="H849" s="91"/>
      <c r="I849" s="188"/>
      <c r="J849" s="1"/>
    </row>
    <row r="850" spans="1:10" ht="75" x14ac:dyDescent="0.4">
      <c r="A850" s="1"/>
      <c r="B850" s="1"/>
      <c r="C850" s="1"/>
      <c r="D850" s="1"/>
      <c r="E850" s="59"/>
      <c r="F850" s="48"/>
      <c r="G850" s="49"/>
      <c r="H850" s="91"/>
      <c r="I850" s="188"/>
      <c r="J850" s="1"/>
    </row>
    <row r="851" spans="1:10" ht="75" x14ac:dyDescent="0.4">
      <c r="A851" s="1"/>
      <c r="B851" s="1"/>
      <c r="C851" s="1"/>
      <c r="D851" s="1"/>
      <c r="E851" s="59"/>
      <c r="F851" s="48"/>
      <c r="G851" s="49"/>
      <c r="H851" s="91"/>
      <c r="I851" s="188"/>
      <c r="J851" s="1"/>
    </row>
    <row r="852" spans="1:10" ht="75" x14ac:dyDescent="0.4">
      <c r="A852" s="1"/>
      <c r="B852" s="1"/>
      <c r="C852" s="1"/>
      <c r="D852" s="1"/>
      <c r="E852" s="59"/>
      <c r="F852" s="48"/>
      <c r="G852" s="49"/>
      <c r="H852" s="91"/>
      <c r="I852" s="188"/>
      <c r="J852" s="1"/>
    </row>
    <row r="853" spans="1:10" ht="75" x14ac:dyDescent="0.4">
      <c r="A853" s="1"/>
      <c r="B853" s="1"/>
      <c r="C853" s="1"/>
      <c r="D853" s="1"/>
      <c r="E853" s="59"/>
      <c r="F853" s="48"/>
      <c r="G853" s="49"/>
      <c r="H853" s="91"/>
      <c r="I853" s="188"/>
      <c r="J853" s="1"/>
    </row>
    <row r="854" spans="1:10" ht="75" x14ac:dyDescent="0.4">
      <c r="A854" s="1"/>
      <c r="B854" s="1"/>
      <c r="C854" s="1"/>
      <c r="D854" s="1"/>
      <c r="E854" s="59"/>
      <c r="F854" s="48"/>
      <c r="G854" s="49"/>
      <c r="H854" s="91"/>
      <c r="I854" s="188"/>
      <c r="J854" s="1"/>
    </row>
  </sheetData>
  <mergeCells count="450">
    <mergeCell ref="J291:J297"/>
    <mergeCell ref="J299:J305"/>
    <mergeCell ref="H299:H305"/>
    <mergeCell ref="H283:H289"/>
    <mergeCell ref="I243:I249"/>
    <mergeCell ref="I251:I257"/>
    <mergeCell ref="I259:I265"/>
    <mergeCell ref="I267:I273"/>
    <mergeCell ref="I275:I281"/>
    <mergeCell ref="I283:I289"/>
    <mergeCell ref="I291:I297"/>
    <mergeCell ref="I299:I305"/>
    <mergeCell ref="G283:G289"/>
    <mergeCell ref="A285:B285"/>
    <mergeCell ref="A286:B286"/>
    <mergeCell ref="J243:J249"/>
    <mergeCell ref="J251:J257"/>
    <mergeCell ref="J259:J265"/>
    <mergeCell ref="J267:J273"/>
    <mergeCell ref="J275:J281"/>
    <mergeCell ref="J283:J289"/>
    <mergeCell ref="G291:G297"/>
    <mergeCell ref="H291:H297"/>
    <mergeCell ref="A293:B293"/>
    <mergeCell ref="A294:B294"/>
    <mergeCell ref="A295:B295"/>
    <mergeCell ref="A296:B297"/>
    <mergeCell ref="A299:B299"/>
    <mergeCell ref="C299:C305"/>
    <mergeCell ref="E299:E305"/>
    <mergeCell ref="F299:F305"/>
    <mergeCell ref="G299:G305"/>
    <mergeCell ref="A301:B301"/>
    <mergeCell ref="A302:B302"/>
    <mergeCell ref="A303:B303"/>
    <mergeCell ref="A304:B305"/>
    <mergeCell ref="A283:B283"/>
    <mergeCell ref="C283:C289"/>
    <mergeCell ref="E283:E289"/>
    <mergeCell ref="F283:F289"/>
    <mergeCell ref="A287:B287"/>
    <mergeCell ref="A288:B289"/>
    <mergeCell ref="A291:B291"/>
    <mergeCell ref="C291:C297"/>
    <mergeCell ref="E291:E297"/>
    <mergeCell ref="F291:F297"/>
    <mergeCell ref="A275:B275"/>
    <mergeCell ref="C275:C281"/>
    <mergeCell ref="E275:E281"/>
    <mergeCell ref="F275:F281"/>
    <mergeCell ref="G275:G281"/>
    <mergeCell ref="H275:H281"/>
    <mergeCell ref="A277:B277"/>
    <mergeCell ref="A278:B278"/>
    <mergeCell ref="A279:B279"/>
    <mergeCell ref="A280:B281"/>
    <mergeCell ref="A267:B267"/>
    <mergeCell ref="C267:C273"/>
    <mergeCell ref="E267:E273"/>
    <mergeCell ref="F267:F273"/>
    <mergeCell ref="G267:G273"/>
    <mergeCell ref="H267:H273"/>
    <mergeCell ref="A269:B269"/>
    <mergeCell ref="A270:B270"/>
    <mergeCell ref="A271:B271"/>
    <mergeCell ref="A272:B273"/>
    <mergeCell ref="A259:B259"/>
    <mergeCell ref="C259:C265"/>
    <mergeCell ref="E259:E265"/>
    <mergeCell ref="F259:F265"/>
    <mergeCell ref="G259:G265"/>
    <mergeCell ref="H259:H265"/>
    <mergeCell ref="A261:B261"/>
    <mergeCell ref="A262:B262"/>
    <mergeCell ref="A263:B263"/>
    <mergeCell ref="A264:B265"/>
    <mergeCell ref="A251:B251"/>
    <mergeCell ref="C251:C257"/>
    <mergeCell ref="E251:E257"/>
    <mergeCell ref="F251:F257"/>
    <mergeCell ref="G251:G257"/>
    <mergeCell ref="H251:H257"/>
    <mergeCell ref="A253:B253"/>
    <mergeCell ref="A254:B254"/>
    <mergeCell ref="A255:B255"/>
    <mergeCell ref="A256:B257"/>
    <mergeCell ref="A243:B243"/>
    <mergeCell ref="C243:C249"/>
    <mergeCell ref="E243:E249"/>
    <mergeCell ref="F243:F249"/>
    <mergeCell ref="G243:G249"/>
    <mergeCell ref="H243:H249"/>
    <mergeCell ref="A245:B245"/>
    <mergeCell ref="A246:B246"/>
    <mergeCell ref="A247:B247"/>
    <mergeCell ref="A248:B249"/>
    <mergeCell ref="H201:H207"/>
    <mergeCell ref="J201:J207"/>
    <mergeCell ref="H193:H199"/>
    <mergeCell ref="J193:J199"/>
    <mergeCell ref="G185:G191"/>
    <mergeCell ref="H185:H191"/>
    <mergeCell ref="J185:J191"/>
    <mergeCell ref="F103:F109"/>
    <mergeCell ref="F111:F117"/>
    <mergeCell ref="F121:F127"/>
    <mergeCell ref="F129:F135"/>
    <mergeCell ref="F137:F143"/>
    <mergeCell ref="F145:F151"/>
    <mergeCell ref="F201:F207"/>
    <mergeCell ref="F153:F159"/>
    <mergeCell ref="F161:F167"/>
    <mergeCell ref="F169:F175"/>
    <mergeCell ref="F177:F183"/>
    <mergeCell ref="F185:F191"/>
    <mergeCell ref="F193:F199"/>
    <mergeCell ref="J177:J183"/>
    <mergeCell ref="G169:G175"/>
    <mergeCell ref="H169:H175"/>
    <mergeCell ref="J169:J175"/>
    <mergeCell ref="H233:H239"/>
    <mergeCell ref="J233:J239"/>
    <mergeCell ref="H225:H231"/>
    <mergeCell ref="J225:J231"/>
    <mergeCell ref="G217:G223"/>
    <mergeCell ref="H217:H223"/>
    <mergeCell ref="J217:J223"/>
    <mergeCell ref="H209:H215"/>
    <mergeCell ref="J209:J215"/>
    <mergeCell ref="A233:B233"/>
    <mergeCell ref="C233:C239"/>
    <mergeCell ref="E233:E239"/>
    <mergeCell ref="A235:B235"/>
    <mergeCell ref="A236:B236"/>
    <mergeCell ref="A237:B237"/>
    <mergeCell ref="A238:B239"/>
    <mergeCell ref="G225:G231"/>
    <mergeCell ref="A225:B225"/>
    <mergeCell ref="C225:C231"/>
    <mergeCell ref="E225:E231"/>
    <mergeCell ref="A227:B227"/>
    <mergeCell ref="A228:B228"/>
    <mergeCell ref="A229:B229"/>
    <mergeCell ref="A230:B231"/>
    <mergeCell ref="G233:G239"/>
    <mergeCell ref="F225:F231"/>
    <mergeCell ref="F233:F239"/>
    <mergeCell ref="A217:B217"/>
    <mergeCell ref="C217:C223"/>
    <mergeCell ref="E217:E223"/>
    <mergeCell ref="A219:B219"/>
    <mergeCell ref="A220:B220"/>
    <mergeCell ref="A221:B221"/>
    <mergeCell ref="A222:B223"/>
    <mergeCell ref="G209:G215"/>
    <mergeCell ref="A209:B209"/>
    <mergeCell ref="C209:C215"/>
    <mergeCell ref="E209:E215"/>
    <mergeCell ref="A211:B211"/>
    <mergeCell ref="A212:B212"/>
    <mergeCell ref="A213:B213"/>
    <mergeCell ref="A214:B215"/>
    <mergeCell ref="F209:F215"/>
    <mergeCell ref="F217:F223"/>
    <mergeCell ref="A201:B201"/>
    <mergeCell ref="C201:C207"/>
    <mergeCell ref="E201:E207"/>
    <mergeCell ref="A203:B203"/>
    <mergeCell ref="A204:B204"/>
    <mergeCell ref="A205:B205"/>
    <mergeCell ref="A206:B207"/>
    <mergeCell ref="G193:G199"/>
    <mergeCell ref="A193:B193"/>
    <mergeCell ref="C193:C199"/>
    <mergeCell ref="E193:E199"/>
    <mergeCell ref="A195:B195"/>
    <mergeCell ref="A196:B196"/>
    <mergeCell ref="A197:B197"/>
    <mergeCell ref="A198:B199"/>
    <mergeCell ref="G201:G207"/>
    <mergeCell ref="A185:B185"/>
    <mergeCell ref="C185:C191"/>
    <mergeCell ref="E185:E191"/>
    <mergeCell ref="A187:B187"/>
    <mergeCell ref="A188:B188"/>
    <mergeCell ref="A189:B189"/>
    <mergeCell ref="A190:B191"/>
    <mergeCell ref="G177:G183"/>
    <mergeCell ref="H177:H183"/>
    <mergeCell ref="A177:B177"/>
    <mergeCell ref="C177:C183"/>
    <mergeCell ref="E177:E183"/>
    <mergeCell ref="A179:B179"/>
    <mergeCell ref="A180:B180"/>
    <mergeCell ref="A181:B181"/>
    <mergeCell ref="A182:B183"/>
    <mergeCell ref="A169:B169"/>
    <mergeCell ref="C169:C175"/>
    <mergeCell ref="E169:E175"/>
    <mergeCell ref="A171:B171"/>
    <mergeCell ref="A172:B172"/>
    <mergeCell ref="A173:B173"/>
    <mergeCell ref="A174:B175"/>
    <mergeCell ref="G161:G167"/>
    <mergeCell ref="H161:H167"/>
    <mergeCell ref="J161:J167"/>
    <mergeCell ref="A161:B161"/>
    <mergeCell ref="C161:C167"/>
    <mergeCell ref="E161:E167"/>
    <mergeCell ref="A163:B163"/>
    <mergeCell ref="A164:B164"/>
    <mergeCell ref="A165:B165"/>
    <mergeCell ref="A166:B167"/>
    <mergeCell ref="G153:G159"/>
    <mergeCell ref="H153:H159"/>
    <mergeCell ref="J153:J159"/>
    <mergeCell ref="A153:B153"/>
    <mergeCell ref="C153:C159"/>
    <mergeCell ref="E153:E159"/>
    <mergeCell ref="A155:B155"/>
    <mergeCell ref="A156:B156"/>
    <mergeCell ref="A157:B157"/>
    <mergeCell ref="A158:B159"/>
    <mergeCell ref="I153:I159"/>
    <mergeCell ref="I161:I167"/>
    <mergeCell ref="G145:G151"/>
    <mergeCell ref="H145:H151"/>
    <mergeCell ref="J145:J151"/>
    <mergeCell ref="A145:B145"/>
    <mergeCell ref="C145:C151"/>
    <mergeCell ref="E145:E151"/>
    <mergeCell ref="A147:B147"/>
    <mergeCell ref="A148:B148"/>
    <mergeCell ref="A149:B149"/>
    <mergeCell ref="A150:B151"/>
    <mergeCell ref="I145:I151"/>
    <mergeCell ref="G137:G143"/>
    <mergeCell ref="H137:H143"/>
    <mergeCell ref="J137:J143"/>
    <mergeCell ref="A137:B137"/>
    <mergeCell ref="C137:C143"/>
    <mergeCell ref="E137:E143"/>
    <mergeCell ref="A139:B139"/>
    <mergeCell ref="A140:B140"/>
    <mergeCell ref="A141:B141"/>
    <mergeCell ref="A142:B143"/>
    <mergeCell ref="I137:I143"/>
    <mergeCell ref="G129:G135"/>
    <mergeCell ref="H129:H135"/>
    <mergeCell ref="J129:J135"/>
    <mergeCell ref="A129:B129"/>
    <mergeCell ref="C129:C135"/>
    <mergeCell ref="E129:E135"/>
    <mergeCell ref="A131:B131"/>
    <mergeCell ref="A132:B132"/>
    <mergeCell ref="A133:B133"/>
    <mergeCell ref="A134:B135"/>
    <mergeCell ref="I129:I135"/>
    <mergeCell ref="G121:G127"/>
    <mergeCell ref="H121:H127"/>
    <mergeCell ref="J121:J127"/>
    <mergeCell ref="A121:B121"/>
    <mergeCell ref="C121:C127"/>
    <mergeCell ref="E121:E127"/>
    <mergeCell ref="A123:B123"/>
    <mergeCell ref="A124:B124"/>
    <mergeCell ref="A125:B125"/>
    <mergeCell ref="A126:B127"/>
    <mergeCell ref="I121:I127"/>
    <mergeCell ref="G111:G117"/>
    <mergeCell ref="H111:H117"/>
    <mergeCell ref="J111:J117"/>
    <mergeCell ref="A111:B111"/>
    <mergeCell ref="C111:C117"/>
    <mergeCell ref="E111:E117"/>
    <mergeCell ref="A113:B113"/>
    <mergeCell ref="A114:B114"/>
    <mergeCell ref="A115:B115"/>
    <mergeCell ref="A116:B117"/>
    <mergeCell ref="I111:I117"/>
    <mergeCell ref="G103:G109"/>
    <mergeCell ref="H103:H109"/>
    <mergeCell ref="J103:J109"/>
    <mergeCell ref="A103:B103"/>
    <mergeCell ref="C103:C109"/>
    <mergeCell ref="E103:E109"/>
    <mergeCell ref="A105:B105"/>
    <mergeCell ref="A106:B106"/>
    <mergeCell ref="A107:B107"/>
    <mergeCell ref="A108:B109"/>
    <mergeCell ref="I103:I109"/>
    <mergeCell ref="G95:G101"/>
    <mergeCell ref="H95:H101"/>
    <mergeCell ref="J95:J101"/>
    <mergeCell ref="A95:B95"/>
    <mergeCell ref="C95:C101"/>
    <mergeCell ref="E95:E101"/>
    <mergeCell ref="A97:B97"/>
    <mergeCell ref="A98:B98"/>
    <mergeCell ref="A99:B99"/>
    <mergeCell ref="A100:B101"/>
    <mergeCell ref="F95:F101"/>
    <mergeCell ref="I95:I101"/>
    <mergeCell ref="G87:G93"/>
    <mergeCell ref="H87:H93"/>
    <mergeCell ref="J87:J93"/>
    <mergeCell ref="A87:B87"/>
    <mergeCell ref="C87:C93"/>
    <mergeCell ref="E87:E93"/>
    <mergeCell ref="A89:B89"/>
    <mergeCell ref="A90:B90"/>
    <mergeCell ref="A91:B91"/>
    <mergeCell ref="A92:B93"/>
    <mergeCell ref="F87:F93"/>
    <mergeCell ref="I87:I93"/>
    <mergeCell ref="G79:G85"/>
    <mergeCell ref="H79:H85"/>
    <mergeCell ref="J79:J85"/>
    <mergeCell ref="A79:B79"/>
    <mergeCell ref="C79:C85"/>
    <mergeCell ref="E79:E85"/>
    <mergeCell ref="A81:B81"/>
    <mergeCell ref="A82:B82"/>
    <mergeCell ref="A83:B83"/>
    <mergeCell ref="A84:B85"/>
    <mergeCell ref="F79:F85"/>
    <mergeCell ref="I79:I85"/>
    <mergeCell ref="G71:G77"/>
    <mergeCell ref="H71:H77"/>
    <mergeCell ref="J71:J77"/>
    <mergeCell ref="A71:B71"/>
    <mergeCell ref="C71:C77"/>
    <mergeCell ref="E71:E77"/>
    <mergeCell ref="A73:B73"/>
    <mergeCell ref="A74:B74"/>
    <mergeCell ref="A75:B75"/>
    <mergeCell ref="A76:B77"/>
    <mergeCell ref="F71:F77"/>
    <mergeCell ref="I71:I77"/>
    <mergeCell ref="G63:G69"/>
    <mergeCell ref="H63:H69"/>
    <mergeCell ref="J63:J69"/>
    <mergeCell ref="A63:B63"/>
    <mergeCell ref="C63:C69"/>
    <mergeCell ref="E63:E69"/>
    <mergeCell ref="A65:B65"/>
    <mergeCell ref="A66:B66"/>
    <mergeCell ref="A67:B67"/>
    <mergeCell ref="A68:B69"/>
    <mergeCell ref="F63:F69"/>
    <mergeCell ref="I63:I69"/>
    <mergeCell ref="G54:G60"/>
    <mergeCell ref="H54:H60"/>
    <mergeCell ref="J54:J60"/>
    <mergeCell ref="A54:B54"/>
    <mergeCell ref="C54:C60"/>
    <mergeCell ref="E54:E60"/>
    <mergeCell ref="A56:B56"/>
    <mergeCell ref="A57:B57"/>
    <mergeCell ref="A58:B58"/>
    <mergeCell ref="A59:B60"/>
    <mergeCell ref="F54:F60"/>
    <mergeCell ref="I54:I60"/>
    <mergeCell ref="G46:G52"/>
    <mergeCell ref="H46:H52"/>
    <mergeCell ref="J46:J52"/>
    <mergeCell ref="A46:B46"/>
    <mergeCell ref="C46:C52"/>
    <mergeCell ref="E46:E52"/>
    <mergeCell ref="A48:B48"/>
    <mergeCell ref="A49:B49"/>
    <mergeCell ref="A50:B50"/>
    <mergeCell ref="A51:B52"/>
    <mergeCell ref="F46:F52"/>
    <mergeCell ref="I46:I52"/>
    <mergeCell ref="G38:G44"/>
    <mergeCell ref="H38:H44"/>
    <mergeCell ref="J38:J44"/>
    <mergeCell ref="A38:B38"/>
    <mergeCell ref="C38:C44"/>
    <mergeCell ref="E38:E44"/>
    <mergeCell ref="A40:B40"/>
    <mergeCell ref="A41:B41"/>
    <mergeCell ref="A42:B42"/>
    <mergeCell ref="A43:B44"/>
    <mergeCell ref="F38:F44"/>
    <mergeCell ref="I38:I44"/>
    <mergeCell ref="G30:G36"/>
    <mergeCell ref="H30:H36"/>
    <mergeCell ref="J30:J36"/>
    <mergeCell ref="A30:B30"/>
    <mergeCell ref="C30:C36"/>
    <mergeCell ref="E30:E36"/>
    <mergeCell ref="A32:B32"/>
    <mergeCell ref="A33:B33"/>
    <mergeCell ref="A34:B34"/>
    <mergeCell ref="A35:B36"/>
    <mergeCell ref="F30:F36"/>
    <mergeCell ref="I30:I36"/>
    <mergeCell ref="G22:G28"/>
    <mergeCell ref="H22:H28"/>
    <mergeCell ref="J22:J28"/>
    <mergeCell ref="A22:B22"/>
    <mergeCell ref="C22:C28"/>
    <mergeCell ref="E22:E28"/>
    <mergeCell ref="A24:B24"/>
    <mergeCell ref="A25:B25"/>
    <mergeCell ref="A26:B26"/>
    <mergeCell ref="A27:B28"/>
    <mergeCell ref="F22:F28"/>
    <mergeCell ref="I22:I28"/>
    <mergeCell ref="G14:G20"/>
    <mergeCell ref="H14:H20"/>
    <mergeCell ref="J14:J20"/>
    <mergeCell ref="A14:B14"/>
    <mergeCell ref="C14:C20"/>
    <mergeCell ref="E14:E20"/>
    <mergeCell ref="A16:B16"/>
    <mergeCell ref="A17:B17"/>
    <mergeCell ref="A18:B18"/>
    <mergeCell ref="A19:B20"/>
    <mergeCell ref="F14:F20"/>
    <mergeCell ref="I14:I20"/>
    <mergeCell ref="A3:B3"/>
    <mergeCell ref="A2:B2"/>
    <mergeCell ref="C2:J2"/>
    <mergeCell ref="K1:K2"/>
    <mergeCell ref="A1:B1"/>
    <mergeCell ref="C1:J1"/>
    <mergeCell ref="G6:G12"/>
    <mergeCell ref="H6:H12"/>
    <mergeCell ref="J6:J12"/>
    <mergeCell ref="A6:B6"/>
    <mergeCell ref="C6:C12"/>
    <mergeCell ref="E6:E12"/>
    <mergeCell ref="A8:B8"/>
    <mergeCell ref="A9:B9"/>
    <mergeCell ref="A10:B10"/>
    <mergeCell ref="A11:B12"/>
    <mergeCell ref="F6:F12"/>
    <mergeCell ref="I6:I12"/>
    <mergeCell ref="I169:I175"/>
    <mergeCell ref="I177:I183"/>
    <mergeCell ref="I185:I191"/>
    <mergeCell ref="I193:I199"/>
    <mergeCell ref="I201:I207"/>
    <mergeCell ref="I209:I215"/>
    <mergeCell ref="I217:I223"/>
    <mergeCell ref="I225:I231"/>
    <mergeCell ref="I233:I239"/>
  </mergeCells>
  <pageMargins left="0.39370078740157483" right="0.39370078740157483" top="0.39370078740157483" bottom="0.39370078740157483" header="0" footer="0"/>
  <pageSetup paperSize="9" scale="20" orientation="portrait" horizontalDpi="4294967293" verticalDpi="20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ЛЕТО 2012 (мальчики)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Sales_1</dc:creator>
  <cp:lastModifiedBy>maria</cp:lastModifiedBy>
  <cp:lastPrinted>2012-04-25T08:28:10Z</cp:lastPrinted>
  <dcterms:created xsi:type="dcterms:W3CDTF">2012-04-24T10:20:30Z</dcterms:created>
  <dcterms:modified xsi:type="dcterms:W3CDTF">2012-06-21T12:52:03Z</dcterms:modified>
</cp:coreProperties>
</file>