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1840" windowHeight="10800"/>
  </bookViews>
  <sheets>
    <sheet name="ЛЕТО 2012 (девочки)" sheetId="1" r:id="rId1"/>
  </sheets>
  <calcPr calcId="145621"/>
</workbook>
</file>

<file path=xl/calcChain.xml><?xml version="1.0" encoding="utf-8"?>
<calcChain xmlns="http://schemas.openxmlformats.org/spreadsheetml/2006/main">
  <c r="K3" i="1" l="1"/>
  <c r="J338" i="1"/>
  <c r="I338" i="1" l="1"/>
  <c r="J274" i="1"/>
  <c r="J258" i="1"/>
  <c r="J330" i="1" l="1"/>
  <c r="J322" i="1"/>
  <c r="J314" i="1"/>
  <c r="J306" i="1"/>
  <c r="J298" i="1"/>
  <c r="J290" i="1"/>
  <c r="J282" i="1"/>
  <c r="J266" i="1"/>
  <c r="J250" i="1"/>
  <c r="J242" i="1"/>
  <c r="H338" i="1" l="1"/>
  <c r="J232" i="1"/>
  <c r="J224" i="1"/>
  <c r="J216" i="1"/>
  <c r="J208" i="1"/>
  <c r="J200" i="1"/>
  <c r="J192" i="1"/>
  <c r="J184" i="1"/>
  <c r="J176" i="1"/>
  <c r="J168" i="1"/>
  <c r="J160" i="1"/>
  <c r="J152" i="1"/>
  <c r="J144" i="1"/>
  <c r="J136" i="1"/>
  <c r="J128" i="1"/>
  <c r="J118" i="1"/>
  <c r="J110" i="1"/>
  <c r="J102" i="1"/>
  <c r="J94" i="1"/>
  <c r="J86" i="1"/>
  <c r="J78" i="1"/>
  <c r="J70" i="1"/>
  <c r="J62" i="1"/>
  <c r="J54" i="1"/>
  <c r="J46" i="1"/>
  <c r="J38" i="1"/>
  <c r="J30" i="1"/>
  <c r="J22" i="1"/>
  <c r="J14" i="1"/>
  <c r="J6" i="1"/>
</calcChain>
</file>

<file path=xl/sharedStrings.xml><?xml version="1.0" encoding="utf-8"?>
<sst xmlns="http://schemas.openxmlformats.org/spreadsheetml/2006/main" count="316" uniqueCount="100">
  <si>
    <t>Размеры</t>
  </si>
  <si>
    <t>Количество размеров в размерном ряду</t>
  </si>
  <si>
    <t xml:space="preserve">Мини-коллекция  AFRICAN  FUSION/АФРИКАНСКАЯ ЖАРА (3-6 лет) </t>
  </si>
  <si>
    <t>JB 15G2213</t>
  </si>
  <si>
    <t>Сарафан на девочку</t>
  </si>
  <si>
    <t>110-128</t>
  </si>
  <si>
    <t xml:space="preserve">Артикул: </t>
  </si>
  <si>
    <t>бежевый</t>
  </si>
  <si>
    <t>Состав ткани</t>
  </si>
  <si>
    <t>100% хлопок</t>
  </si>
  <si>
    <t>JB 23G2211</t>
  </si>
  <si>
    <t>JB 22G2211</t>
  </si>
  <si>
    <t>Платье на девочку</t>
  </si>
  <si>
    <t>JB 22G2212</t>
  </si>
  <si>
    <t xml:space="preserve">   полосатый</t>
  </si>
  <si>
    <t>JB 45G2212</t>
  </si>
  <si>
    <t>Толстовка с капюшоном</t>
  </si>
  <si>
    <t>голубой</t>
  </si>
  <si>
    <t>африка</t>
  </si>
  <si>
    <t>JB 32G2212</t>
  </si>
  <si>
    <t>Футболка на девочку</t>
  </si>
  <si>
    <t>оранж</t>
  </si>
  <si>
    <t>95% хлопок, 5% эластан</t>
  </si>
  <si>
    <t>JB 75G2212</t>
  </si>
  <si>
    <t>Шорты на девочку</t>
  </si>
  <si>
    <t>белый</t>
  </si>
  <si>
    <t>JB 30G2213</t>
  </si>
  <si>
    <t>Майка на девочку</t>
  </si>
  <si>
    <t>JB 31G2212</t>
  </si>
  <si>
    <t>JB 24G2211</t>
  </si>
  <si>
    <t>Юбка-шорты на девочку</t>
  </si>
  <si>
    <t>салатовый</t>
  </si>
  <si>
    <t>Мини-коллекция  CRUISE/КРУИЗ(7-10 лет)</t>
  </si>
  <si>
    <t>JB 15G2212</t>
  </si>
  <si>
    <t>Полукомбинезон на девочку</t>
  </si>
  <si>
    <t>синий</t>
  </si>
  <si>
    <t>JB 15G2211</t>
  </si>
  <si>
    <t>фисташковый</t>
  </si>
  <si>
    <t>JB 45G2211</t>
  </si>
  <si>
    <t>Толстовка на девочку</t>
  </si>
  <si>
    <t>JB 30G2211</t>
  </si>
  <si>
    <t xml:space="preserve">   голубой</t>
  </si>
  <si>
    <t>JB 75G2211</t>
  </si>
  <si>
    <t>Лосины на девочку</t>
  </si>
  <si>
    <t>JB 32G2211</t>
  </si>
  <si>
    <t>95% вискоза, 5% эластан</t>
  </si>
  <si>
    <t>JB 21G2211</t>
  </si>
  <si>
    <t>Юбка на девочку</t>
  </si>
  <si>
    <t>ИТОГО</t>
  </si>
  <si>
    <t>ЦЕНА          до акции</t>
  </si>
  <si>
    <r>
      <t xml:space="preserve">ООО "Джиронимо" </t>
    </r>
    <r>
      <rPr>
        <b/>
        <sz val="30"/>
        <color rgb="FF00B050"/>
        <rFont val="Times New Roman"/>
        <family val="1"/>
        <charset val="204"/>
      </rPr>
      <t>127576</t>
    </r>
    <r>
      <rPr>
        <b/>
        <sz val="30"/>
        <color rgb="FF00B050"/>
        <rFont val="Kristen ITC"/>
        <family val="4"/>
      </rPr>
      <t xml:space="preserve">, г. Москва, ул. Новгородская 1, офис </t>
    </r>
    <r>
      <rPr>
        <b/>
        <sz val="30"/>
        <color rgb="FF00B050"/>
        <rFont val="Times New Roman"/>
        <family val="1"/>
        <charset val="204"/>
      </rPr>
      <t xml:space="preserve">А110 </t>
    </r>
  </si>
  <si>
    <r>
      <rPr>
        <b/>
        <i/>
        <sz val="33"/>
        <color indexed="63"/>
        <rFont val="Kristen ITC"/>
        <family val="4"/>
      </rPr>
      <t>Артикул:</t>
    </r>
    <r>
      <rPr>
        <b/>
        <sz val="33"/>
        <color indexed="63"/>
        <rFont val="Arial"/>
        <family val="2"/>
        <charset val="204"/>
      </rPr>
      <t xml:space="preserve"> </t>
    </r>
  </si>
  <si>
    <t>серый</t>
  </si>
  <si>
    <t>Мини-коллекция BELLO FIORE/КРАСИВЫЙ ЦВЕТОК (4-8 лет)</t>
  </si>
  <si>
    <t>Джемпер</t>
  </si>
  <si>
    <t>082a02</t>
  </si>
  <si>
    <t>Алый</t>
  </si>
  <si>
    <t>Вязан. трикотаж; 60% х/б; 40%Модал</t>
  </si>
  <si>
    <t>Кофта на пуговицах с V - образным вырезом.  Втачной рукав с лёгкой сборкой у основания.   Низ рукава и модели оформлен резинкой.</t>
  </si>
  <si>
    <t>Футболка</t>
  </si>
  <si>
    <t>022a02</t>
  </si>
  <si>
    <t>Лиловый</t>
  </si>
  <si>
    <t>Трикотаж; 92%Хлопок; 8%Эластан</t>
  </si>
  <si>
    <t xml:space="preserve">Приталенного силуэт.Короткий втачной рукав с изящной сборкой. По центру полочки расположен принт </t>
  </si>
  <si>
    <t>Жакет болеро</t>
  </si>
  <si>
    <t>082b02</t>
  </si>
  <si>
    <t>персик</t>
  </si>
  <si>
    <t>Вязан. трикотаж; 60% х/б; 40%Вискоза</t>
  </si>
  <si>
    <t>Болеро с круглым вырезом горловины и втачным рукав. Низ модели и рукавов оформлен очаровательной оборкой и вышивкой в цвет модели.</t>
  </si>
  <si>
    <t>Футболка с рукавом 3/4</t>
  </si>
  <si>
    <t>052a02</t>
  </si>
  <si>
    <t>молочный</t>
  </si>
  <si>
    <t xml:space="preserve"> Приталенный силуэт, круглый вырез горловины, принт-низ передней полки.</t>
  </si>
  <si>
    <t>Приталенный силуэт, круглый вырез горловины, принт-низ передней полки.</t>
  </si>
  <si>
    <t>Футболка-Поло</t>
  </si>
  <si>
    <t>032a02</t>
  </si>
  <si>
    <t>Приталенного силуэта, круглым воротничком,рукавом фонарик,отстрочка контрастной тесьмой</t>
  </si>
  <si>
    <t>молочный/персик</t>
  </si>
  <si>
    <t>Толстовка</t>
  </si>
  <si>
    <t>062a02</t>
  </si>
  <si>
    <t>Футер; 100% Хлопок.</t>
  </si>
  <si>
    <t>Удлинённая толстовка с капюшоном. Рукав реглан,карман "кенгуру".Рукава и низ на широкой резинке, капюшон на подкладке в тон аппликации на кармане.</t>
  </si>
  <si>
    <t>Майка</t>
  </si>
  <si>
    <t>012a02</t>
  </si>
  <si>
    <t>персик/серый</t>
  </si>
  <si>
    <t xml:space="preserve"> Приталенного силуэта, с круглым вырезом горловины. Полочка украшена крупной вышивкой в сочетании с принтом. </t>
  </si>
  <si>
    <t>лаваанда/молочный</t>
  </si>
  <si>
    <t xml:space="preserve">Приталенного силуэта, с круглым вырезом горловины. Полочка украшена крупной вышивкой в сочетании с принтом. </t>
  </si>
  <si>
    <r>
      <rPr>
        <b/>
        <u/>
        <sz val="65"/>
        <color rgb="FFFFFF00"/>
        <rFont val="Mistral"/>
        <family val="4"/>
        <charset val="204"/>
      </rPr>
      <t>ВНИМАНИЕ:</t>
    </r>
    <r>
      <rPr>
        <b/>
        <sz val="44"/>
        <color rgb="FFFFFF00"/>
        <rFont val="Mistral"/>
        <family val="4"/>
        <charset val="204"/>
      </rPr>
      <t xml:space="preserve"> </t>
    </r>
    <r>
      <rPr>
        <b/>
        <sz val="44"/>
        <color theme="0"/>
        <rFont val="Mistral"/>
        <family val="4"/>
        <charset val="204"/>
      </rPr>
      <t xml:space="preserve">ОТЛИЧНОЕ ПРЕДЛОЖЕНИЕ И УНИКАЛЬНАЯ ВОЗМОЖНОСТЬ ПОЛУЧИТЬ КАЧЕСТВЕННУЮ КОЛЛЕКЦИОННУЮ ОДЕЖДУ                                                                          </t>
    </r>
    <r>
      <rPr>
        <b/>
        <sz val="70"/>
        <color rgb="FFFFFF00"/>
        <rFont val="Mistral"/>
        <family val="4"/>
        <charset val="204"/>
      </rPr>
      <t>ПО ФАНТАСТИЧЕСКИМ ЦЕНАМ!!!</t>
    </r>
  </si>
  <si>
    <t>www.jollybambolly.com</t>
  </si>
  <si>
    <t xml:space="preserve">                                    ФОТО</t>
  </si>
  <si>
    <r>
      <rPr>
        <b/>
        <sz val="43"/>
        <color rgb="FFFF0000"/>
        <rFont val="Mistral"/>
        <family val="4"/>
        <charset val="204"/>
      </rPr>
      <t>ЦЕНА ПО</t>
    </r>
    <r>
      <rPr>
        <b/>
        <sz val="43"/>
        <color rgb="FF00B0F0"/>
        <rFont val="Mistral"/>
        <family val="4"/>
        <charset val="204"/>
      </rPr>
      <t xml:space="preserve"> </t>
    </r>
    <r>
      <rPr>
        <b/>
        <sz val="50"/>
        <color rgb="FFFF0000"/>
        <rFont val="Mistral"/>
        <family val="4"/>
        <charset val="204"/>
      </rPr>
      <t>АКЦИИ</t>
    </r>
  </si>
  <si>
    <t>ВАШ ЗАКАЗ</t>
  </si>
  <si>
    <r>
      <rPr>
        <b/>
        <sz val="44"/>
        <color indexed="63"/>
        <rFont val="Mistral"/>
        <family val="4"/>
        <charset val="204"/>
      </rPr>
      <t>ИТОГО</t>
    </r>
    <r>
      <rPr>
        <b/>
        <sz val="36"/>
        <color indexed="63"/>
        <rFont val="Mistral"/>
        <family val="4"/>
        <charset val="204"/>
      </rPr>
      <t>, руб.</t>
    </r>
  </si>
  <si>
    <t>Наличие
(Шт.)</t>
  </si>
  <si>
    <t>&gt;150</t>
  </si>
  <si>
    <t>&gt;50</t>
  </si>
  <si>
    <t>&gt;40</t>
  </si>
  <si>
    <t>&gt;70</t>
  </si>
  <si>
    <t>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</si>
</sst>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69" x14ac:knownFonts="1">
    <font>
      <sz val="11"/>
      <color theme="1"/>
      <name val="Calibri"/>
      <family val="2"/>
      <charset val="204"/>
      <scheme val="minor"/>
    </font>
    <font>
      <b/>
      <sz val="40"/>
      <color rgb="FF008000"/>
      <name val="Kristen ITC"/>
      <family val="4"/>
    </font>
    <font>
      <sz val="10"/>
      <name val="Arial Cyr"/>
      <charset val="204"/>
    </font>
    <font>
      <sz val="28"/>
      <color rgb="FF00B0F0"/>
      <name val="Kristen ITC"/>
      <family val="4"/>
    </font>
    <font>
      <b/>
      <sz val="30"/>
      <color theme="1" tint="0.249977111117893"/>
      <name val="Times New Roman"/>
      <family val="1"/>
      <charset val="204"/>
    </font>
    <font>
      <sz val="10"/>
      <name val="Arial"/>
      <family val="2"/>
    </font>
    <font>
      <u/>
      <sz val="11"/>
      <color theme="10"/>
      <name val="Calibri"/>
      <family val="2"/>
      <charset val="204"/>
    </font>
    <font>
      <b/>
      <sz val="26"/>
      <color rgb="FF008000"/>
      <name val="Arial"/>
      <family val="2"/>
      <charset val="204"/>
    </font>
    <font>
      <b/>
      <sz val="40"/>
      <color rgb="FF008000"/>
      <name val="Monotype Corsiva"/>
      <family val="4"/>
      <charset val="204"/>
    </font>
    <font>
      <b/>
      <sz val="20"/>
      <color rgb="FF008000"/>
      <name val="Monotype Corsiva"/>
      <family val="4"/>
      <charset val="204"/>
    </font>
    <font>
      <b/>
      <sz val="20"/>
      <name val="Monotype Corsiva"/>
      <family val="4"/>
      <charset val="204"/>
    </font>
    <font>
      <b/>
      <sz val="20"/>
      <color rgb="FFFF0000"/>
      <name val="Monotype Corsiva"/>
      <family val="4"/>
      <charset val="204"/>
    </font>
    <font>
      <b/>
      <sz val="44"/>
      <color rgb="FF0070C0"/>
      <name val="Monotype Corsiva"/>
      <family val="4"/>
      <charset val="204"/>
    </font>
    <font>
      <b/>
      <sz val="28"/>
      <color indexed="53"/>
      <name val="Kristen ITC"/>
      <family val="4"/>
    </font>
    <font>
      <sz val="12"/>
      <color rgb="FF595959"/>
      <name val="Kristen ITC"/>
      <family val="4"/>
    </font>
    <font>
      <b/>
      <sz val="14"/>
      <name val="Georgia"/>
      <family val="1"/>
    </font>
    <font>
      <sz val="16"/>
      <name val="Times New Roman"/>
      <family val="1"/>
      <charset val="204"/>
    </font>
    <font>
      <b/>
      <sz val="32"/>
      <color rgb="FFFF6600"/>
      <name val="Monotype Corsiva"/>
      <family val="4"/>
      <charset val="204"/>
    </font>
    <font>
      <b/>
      <sz val="28"/>
      <color rgb="FF00B0F0"/>
      <name val="Times New Roman"/>
      <family val="1"/>
      <charset val="204"/>
    </font>
    <font>
      <b/>
      <i/>
      <sz val="33"/>
      <color theme="1" tint="0.249977111117893"/>
      <name val="Kristen ITC"/>
      <family val="4"/>
    </font>
    <font>
      <b/>
      <sz val="32"/>
      <color rgb="FF00B0F0"/>
      <name val="Arial"/>
      <family val="2"/>
      <charset val="204"/>
    </font>
    <font>
      <b/>
      <sz val="36"/>
      <color rgb="FF00B0F0"/>
      <name val="Monotype Corsiva"/>
      <family val="4"/>
      <charset val="204"/>
    </font>
    <font>
      <b/>
      <i/>
      <sz val="26"/>
      <color theme="1" tint="0.249977111117893"/>
      <name val="Kristen ITC"/>
      <family val="4"/>
    </font>
    <font>
      <b/>
      <i/>
      <sz val="26"/>
      <color theme="1" tint="0.34998626667073579"/>
      <name val="Kristen ITC"/>
      <family val="4"/>
    </font>
    <font>
      <b/>
      <sz val="26"/>
      <color rgb="FF008000"/>
      <name val="Monotype Corsiva"/>
      <family val="4"/>
      <charset val="204"/>
    </font>
    <font>
      <b/>
      <i/>
      <sz val="22"/>
      <color theme="1" tint="0.34998626667073579"/>
      <name val="Kristen ITC"/>
      <family val="4"/>
    </font>
    <font>
      <b/>
      <sz val="36"/>
      <color theme="1" tint="0.249977111117893"/>
      <name val="Times New Roman"/>
      <family val="1"/>
      <charset val="204"/>
    </font>
    <font>
      <sz val="10"/>
      <color rgb="FFFF0000"/>
      <name val="Arial Cyr"/>
      <charset val="204"/>
    </font>
    <font>
      <sz val="44"/>
      <color rgb="FF0070C0"/>
      <name val="Arial Cyr"/>
      <charset val="204"/>
    </font>
    <font>
      <sz val="2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44"/>
      <color rgb="FF0070C0"/>
      <name val="Times New Roman"/>
      <family val="1"/>
      <charset val="204"/>
    </font>
    <font>
      <b/>
      <sz val="28"/>
      <color rgb="FF00B0F0"/>
      <name val="Kristen ITC"/>
      <family val="4"/>
    </font>
    <font>
      <b/>
      <sz val="44"/>
      <color theme="1" tint="0.249977111117893"/>
      <name val="Garamond"/>
      <family val="1"/>
      <charset val="204"/>
    </font>
    <font>
      <b/>
      <sz val="40"/>
      <color theme="1" tint="0.249977111117893"/>
      <name val="Garamond"/>
      <family val="1"/>
      <charset val="204"/>
    </font>
    <font>
      <b/>
      <sz val="40"/>
      <color theme="1" tint="0.249977111117893"/>
      <name val="Monotype Corsiva"/>
      <family val="4"/>
      <charset val="204"/>
    </font>
    <font>
      <b/>
      <sz val="50"/>
      <color rgb="FFFF0000"/>
      <name val="Monotype Corsiva"/>
      <family val="4"/>
      <charset val="204"/>
    </font>
    <font>
      <b/>
      <sz val="55"/>
      <color rgb="FFFF0000"/>
      <name val="Garamond"/>
      <family val="1"/>
      <charset val="204"/>
    </font>
    <font>
      <b/>
      <sz val="55"/>
      <color rgb="FFFF0000"/>
      <name val="Monotype Corsiva"/>
      <family val="4"/>
      <charset val="204"/>
    </font>
    <font>
      <b/>
      <sz val="40"/>
      <color rgb="FFFF0000"/>
      <name val="Times New Roman"/>
      <family val="1"/>
      <charset val="204"/>
    </font>
    <font>
      <b/>
      <sz val="30"/>
      <color rgb="FF00B050"/>
      <name val="Kristen ITC"/>
      <family val="4"/>
    </font>
    <font>
      <b/>
      <sz val="30"/>
      <color rgb="FF00B050"/>
      <name val="Times New Roman"/>
      <family val="1"/>
      <charset val="204"/>
    </font>
    <font>
      <b/>
      <sz val="46"/>
      <color rgb="FFFF0000"/>
      <name val="Garamond"/>
      <family val="1"/>
      <charset val="204"/>
    </font>
    <font>
      <sz val="60"/>
      <color rgb="FFFF0000"/>
      <name val="Kristen ITC"/>
      <family val="4"/>
    </font>
    <font>
      <b/>
      <sz val="14"/>
      <color rgb="FF008000"/>
      <name val="Georgia"/>
      <family val="1"/>
      <charset val="204"/>
    </font>
    <font>
      <b/>
      <sz val="28"/>
      <color theme="1" tint="0.249977111117893"/>
      <name val="Times New Roman"/>
      <family val="1"/>
      <charset val="204"/>
    </font>
    <font>
      <b/>
      <sz val="33"/>
      <color rgb="FF00B0F0"/>
      <name val="Arial"/>
      <family val="2"/>
      <charset val="204"/>
    </font>
    <font>
      <b/>
      <i/>
      <sz val="33"/>
      <color indexed="63"/>
      <name val="Kristen ITC"/>
      <family val="4"/>
    </font>
    <font>
      <b/>
      <sz val="33"/>
      <color indexed="63"/>
      <name val="Arial"/>
      <family val="2"/>
      <charset val="204"/>
    </font>
    <font>
      <b/>
      <sz val="40"/>
      <color theme="7" tint="-0.249977111117893"/>
      <name val="Monotype Corsiva"/>
      <family val="4"/>
      <charset val="204"/>
    </font>
    <font>
      <b/>
      <i/>
      <sz val="18"/>
      <color theme="1" tint="0.34998626667073579"/>
      <name val="Kristen ITC"/>
      <family val="4"/>
    </font>
    <font>
      <b/>
      <sz val="44"/>
      <color theme="0"/>
      <name val="Mistral"/>
      <family val="4"/>
      <charset val="204"/>
    </font>
    <font>
      <b/>
      <u/>
      <sz val="65"/>
      <color rgb="FFFFFF00"/>
      <name val="Mistral"/>
      <family val="4"/>
      <charset val="204"/>
    </font>
    <font>
      <b/>
      <sz val="44"/>
      <color rgb="FFFFFF00"/>
      <name val="Mistral"/>
      <family val="4"/>
      <charset val="204"/>
    </font>
    <font>
      <b/>
      <sz val="70"/>
      <color rgb="FFFFFF00"/>
      <name val="Mistral"/>
      <family val="4"/>
      <charset val="204"/>
    </font>
    <font>
      <b/>
      <sz val="26"/>
      <color rgb="FF00B0F0"/>
      <name val="Kristen ITC"/>
      <family val="4"/>
    </font>
    <font>
      <b/>
      <sz val="24"/>
      <color theme="1" tint="0.249977111117893"/>
      <name val="Times New Roman"/>
      <family val="1"/>
      <charset val="204"/>
    </font>
    <font>
      <b/>
      <sz val="43"/>
      <color rgb="FF00B0F0"/>
      <name val="Mistral"/>
      <family val="4"/>
      <charset val="204"/>
    </font>
    <font>
      <b/>
      <sz val="43"/>
      <color rgb="FFFF0000"/>
      <name val="Mistral"/>
      <family val="4"/>
      <charset val="204"/>
    </font>
    <font>
      <b/>
      <sz val="50"/>
      <color rgb="FFFF0000"/>
      <name val="Mistral"/>
      <family val="4"/>
      <charset val="204"/>
    </font>
    <font>
      <b/>
      <sz val="36"/>
      <color theme="1" tint="0.249977111117893"/>
      <name val="Mistral"/>
      <family val="4"/>
      <charset val="204"/>
    </font>
    <font>
      <b/>
      <sz val="36"/>
      <color indexed="63"/>
      <name val="Mistral"/>
      <family val="4"/>
      <charset val="204"/>
    </font>
    <font>
      <b/>
      <sz val="44"/>
      <color indexed="63"/>
      <name val="Mistral"/>
      <family val="4"/>
      <charset val="204"/>
    </font>
    <font>
      <b/>
      <sz val="30"/>
      <color rgb="FF0070C0"/>
      <name val="Times New Roman"/>
      <family val="1"/>
      <charset val="204"/>
    </font>
    <font>
      <b/>
      <sz val="20"/>
      <color rgb="FF0070C0"/>
      <name val="Monotype Corsiva"/>
      <family val="4"/>
      <charset val="204"/>
    </font>
    <font>
      <b/>
      <sz val="44"/>
      <color rgb="FF0070C0"/>
      <name val="Garamond"/>
      <family val="1"/>
      <charset val="204"/>
    </font>
    <font>
      <b/>
      <sz val="40"/>
      <color rgb="FF0070C0"/>
      <name val="Times New Roman"/>
      <family val="1"/>
      <charset val="204"/>
    </font>
    <font>
      <sz val="10"/>
      <color rgb="FF0070C0"/>
      <name val="Arial Cyr"/>
      <charset val="204"/>
    </font>
    <font>
      <sz val="16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 style="double">
        <color rgb="FF008000"/>
      </top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thin">
        <color indexed="64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/>
      <right/>
      <top style="double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double">
        <color rgb="FF008000"/>
      </top>
      <bottom style="mediumDashed">
        <color rgb="FF008000"/>
      </bottom>
      <diagonal/>
    </border>
    <border>
      <left/>
      <right/>
      <top style="mediumDashed">
        <color rgb="FF008000"/>
      </top>
      <bottom style="thin">
        <color indexed="64"/>
      </bottom>
      <diagonal/>
    </border>
    <border>
      <left/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/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/>
      <diagonal/>
    </border>
    <border>
      <left style="thin">
        <color indexed="64"/>
      </left>
      <right style="double">
        <color rgb="FF008000"/>
      </right>
      <top style="mediumDashed">
        <color rgb="FF008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8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Dashed">
        <color rgb="FF008000"/>
      </bottom>
      <diagonal/>
    </border>
    <border>
      <left/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double">
        <color rgb="FF008000"/>
      </right>
      <top/>
      <bottom style="mediumDashed">
        <color rgb="FF008000"/>
      </bottom>
      <diagonal/>
    </border>
    <border>
      <left/>
      <right/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mediumDashed">
        <color rgb="FF008000"/>
      </top>
      <bottom/>
      <diagonal/>
    </border>
    <border>
      <left/>
      <right/>
      <top/>
      <bottom style="mediumDashed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double">
        <color theme="0"/>
      </left>
      <right/>
      <top style="slantDashDot">
        <color rgb="FF00B0F0"/>
      </top>
      <bottom style="double">
        <color rgb="FF008000"/>
      </bottom>
      <diagonal/>
    </border>
    <border>
      <left/>
      <right/>
      <top style="slantDashDot">
        <color rgb="FF00B0F0"/>
      </top>
      <bottom style="double">
        <color rgb="FF008000"/>
      </bottom>
      <diagonal/>
    </border>
    <border>
      <left/>
      <right style="double">
        <color theme="0"/>
      </right>
      <top style="slantDashDot">
        <color rgb="FF00B0F0"/>
      </top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thin">
        <color indexed="64"/>
      </bottom>
      <diagonal/>
    </border>
    <border>
      <left style="thin">
        <color indexed="64"/>
      </left>
      <right/>
      <top style="mediumDashed">
        <color rgb="FF008000"/>
      </top>
      <bottom/>
      <diagonal/>
    </border>
    <border>
      <left style="double">
        <color rgb="FF008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8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008000"/>
      </left>
      <right/>
      <top/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/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/>
      <diagonal/>
    </border>
    <border>
      <left style="double">
        <color rgb="FF008000"/>
      </left>
      <right/>
      <top/>
      <bottom style="slantDashDot">
        <color rgb="FF00B0F0"/>
      </bottom>
      <diagonal/>
    </border>
    <border>
      <left/>
      <right/>
      <top/>
      <bottom style="slantDashDot">
        <color rgb="FF00B0F0"/>
      </bottom>
      <diagonal/>
    </border>
    <border>
      <left/>
      <right style="slantDashDot">
        <color rgb="FF00B0F0"/>
      </right>
      <top/>
      <bottom style="slantDashDot">
        <color rgb="FF00B0F0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2" fillId="0" borderId="0" xfId="1"/>
    <xf numFmtId="0" fontId="5" fillId="0" borderId="0" xfId="1" applyFont="1" applyBorder="1"/>
    <xf numFmtId="0" fontId="5" fillId="0" borderId="9" xfId="1" applyFont="1" applyBorder="1"/>
    <xf numFmtId="0" fontId="5" fillId="0" borderId="0" xfId="1" applyFont="1"/>
    <xf numFmtId="0" fontId="7" fillId="3" borderId="3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left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indent="1"/>
    </xf>
    <xf numFmtId="0" fontId="15" fillId="0" borderId="0" xfId="1" applyFont="1" applyFill="1" applyAlignment="1">
      <alignment vertical="center" wrapText="1"/>
    </xf>
    <xf numFmtId="0" fontId="7" fillId="0" borderId="12" xfId="1" applyFont="1" applyFill="1" applyBorder="1" applyAlignment="1">
      <alignment horizontal="center" vertical="center" textRotation="90" wrapText="1"/>
    </xf>
    <xf numFmtId="0" fontId="8" fillId="0" borderId="12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vertical="center" wrapText="1"/>
    </xf>
    <xf numFmtId="0" fontId="18" fillId="0" borderId="17" xfId="1" applyFont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right" wrapText="1"/>
    </xf>
    <xf numFmtId="0" fontId="20" fillId="0" borderId="22" xfId="1" applyFont="1" applyFill="1" applyBorder="1" applyAlignment="1">
      <alignment vertical="center" wrapText="1"/>
    </xf>
    <xf numFmtId="0" fontId="18" fillId="0" borderId="18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wrapText="1"/>
    </xf>
    <xf numFmtId="0" fontId="16" fillId="0" borderId="0" xfId="1" applyFont="1" applyBorder="1"/>
    <xf numFmtId="0" fontId="7" fillId="0" borderId="32" xfId="1" applyFont="1" applyFill="1" applyBorder="1" applyAlignment="1">
      <alignment horizontal="center" vertical="center" textRotation="90" wrapText="1"/>
    </xf>
    <xf numFmtId="0" fontId="8" fillId="0" borderId="32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textRotation="90" wrapText="1"/>
    </xf>
    <xf numFmtId="0" fontId="8" fillId="0" borderId="16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0" fontId="15" fillId="0" borderId="35" xfId="1" applyFont="1" applyFill="1" applyBorder="1" applyAlignment="1">
      <alignment vertical="center" wrapText="1"/>
    </xf>
    <xf numFmtId="0" fontId="18" fillId="0" borderId="36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29" fillId="0" borderId="9" xfId="1" applyNumberFormat="1" applyFont="1" applyBorder="1" applyAlignment="1">
      <alignment horizontal="center" vertical="center" textRotation="90"/>
    </xf>
    <xf numFmtId="0" fontId="16" fillId="0" borderId="9" xfId="1" applyFont="1" applyBorder="1" applyAlignment="1">
      <alignment horizontal="center" vertical="center" textRotation="90"/>
    </xf>
    <xf numFmtId="0" fontId="16" fillId="0" borderId="9" xfId="1" applyFont="1" applyBorder="1"/>
    <xf numFmtId="164" fontId="12" fillId="0" borderId="12" xfId="1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164" fontId="12" fillId="0" borderId="32" xfId="1" applyNumberFormat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/>
    </xf>
    <xf numFmtId="164" fontId="28" fillId="0" borderId="0" xfId="1" applyNumberFormat="1" applyFont="1" applyFill="1"/>
    <xf numFmtId="0" fontId="2" fillId="0" borderId="0" xfId="1" applyFont="1" applyFill="1"/>
    <xf numFmtId="164" fontId="31" fillId="0" borderId="9" xfId="1" applyNumberFormat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4" fontId="26" fillId="0" borderId="8" xfId="1" applyNumberFormat="1" applyFont="1" applyFill="1" applyBorder="1" applyAlignment="1">
      <alignment horizontal="center" vertical="center" wrapText="1"/>
    </xf>
    <xf numFmtId="0" fontId="35" fillId="0" borderId="32" xfId="1" applyFont="1" applyFill="1" applyBorder="1" applyAlignment="1">
      <alignment horizontal="center" vertical="center"/>
    </xf>
    <xf numFmtId="0" fontId="35" fillId="0" borderId="16" xfId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35" fillId="0" borderId="3" xfId="1" applyFont="1" applyFill="1" applyBorder="1" applyAlignment="1">
      <alignment horizontal="center" vertical="center"/>
    </xf>
    <xf numFmtId="0" fontId="35" fillId="0" borderId="12" xfId="1" applyFont="1" applyFill="1" applyBorder="1" applyAlignment="1">
      <alignment horizontal="center" vertical="center"/>
    </xf>
    <xf numFmtId="164" fontId="36" fillId="0" borderId="32" xfId="1" applyNumberFormat="1" applyFont="1" applyFill="1" applyBorder="1" applyAlignment="1">
      <alignment horizontal="center" vertical="center"/>
    </xf>
    <xf numFmtId="164" fontId="38" fillId="0" borderId="0" xfId="1" applyNumberFormat="1" applyFont="1" applyFill="1" applyBorder="1" applyAlignment="1">
      <alignment horizontal="center" vertical="center"/>
    </xf>
    <xf numFmtId="164" fontId="38" fillId="0" borderId="3" xfId="1" applyNumberFormat="1" applyFont="1" applyFill="1" applyBorder="1" applyAlignment="1">
      <alignment horizontal="center" vertical="center"/>
    </xf>
    <xf numFmtId="164" fontId="38" fillId="0" borderId="12" xfId="1" applyNumberFormat="1" applyFont="1" applyFill="1" applyBorder="1" applyAlignment="1">
      <alignment horizontal="center" vertical="center"/>
    </xf>
    <xf numFmtId="0" fontId="39" fillId="3" borderId="3" xfId="1" applyFont="1" applyFill="1" applyBorder="1" applyAlignment="1">
      <alignment horizontal="center" vertical="center"/>
    </xf>
    <xf numFmtId="0" fontId="39" fillId="3" borderId="37" xfId="1" applyFont="1" applyFill="1" applyBorder="1" applyAlignment="1">
      <alignment horizontal="center" vertical="center"/>
    </xf>
    <xf numFmtId="4" fontId="39" fillId="3" borderId="4" xfId="1" applyNumberFormat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42" fillId="2" borderId="16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0" fontId="27" fillId="0" borderId="0" xfId="1" applyFont="1"/>
    <xf numFmtId="0" fontId="30" fillId="0" borderId="9" xfId="1" applyFont="1" applyBorder="1" applyAlignment="1">
      <alignment horizontal="center" vertical="center"/>
    </xf>
    <xf numFmtId="0" fontId="44" fillId="0" borderId="3" xfId="1" applyFont="1" applyFill="1" applyBorder="1" applyAlignment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 textRotation="90" wrapText="1"/>
    </xf>
    <xf numFmtId="0" fontId="44" fillId="0" borderId="12" xfId="1" applyFont="1" applyFill="1" applyBorder="1" applyAlignment="1">
      <alignment horizontal="center" vertical="center" textRotation="90" wrapText="1"/>
    </xf>
    <xf numFmtId="0" fontId="45" fillId="0" borderId="17" xfId="1" applyFont="1" applyBorder="1" applyAlignment="1">
      <alignment horizontal="center" vertical="center" wrapText="1"/>
    </xf>
    <xf numFmtId="0" fontId="45" fillId="0" borderId="18" xfId="1" applyFont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textRotation="90" wrapText="1"/>
    </xf>
    <xf numFmtId="0" fontId="44" fillId="0" borderId="32" xfId="1" applyFont="1" applyFill="1" applyBorder="1" applyAlignment="1">
      <alignment horizontal="center" vertical="center" textRotation="90" wrapText="1"/>
    </xf>
    <xf numFmtId="164" fontId="10" fillId="0" borderId="32" xfId="1" applyNumberFormat="1" applyFont="1" applyFill="1" applyBorder="1" applyAlignment="1">
      <alignment horizontal="center" vertical="center"/>
    </xf>
    <xf numFmtId="0" fontId="35" fillId="0" borderId="32" xfId="1" applyFont="1" applyFill="1" applyBorder="1" applyAlignment="1">
      <alignment horizontal="left" vertical="center"/>
    </xf>
    <xf numFmtId="0" fontId="45" fillId="0" borderId="17" xfId="1" applyFont="1" applyFill="1" applyBorder="1" applyAlignment="1">
      <alignment horizontal="center" vertical="center" wrapText="1"/>
    </xf>
    <xf numFmtId="0" fontId="2" fillId="0" borderId="0" xfId="1" applyFill="1"/>
    <xf numFmtId="0" fontId="45" fillId="0" borderId="18" xfId="1" applyFont="1" applyFill="1" applyBorder="1" applyAlignment="1">
      <alignment horizontal="center" vertical="center" wrapText="1"/>
    </xf>
    <xf numFmtId="0" fontId="5" fillId="0" borderId="9" xfId="1" applyFont="1" applyFill="1" applyBorder="1"/>
    <xf numFmtId="0" fontId="5" fillId="0" borderId="0" xfId="1" applyFont="1" applyFill="1"/>
    <xf numFmtId="0" fontId="7" fillId="0" borderId="2" xfId="1" applyFont="1" applyFill="1" applyBorder="1" applyAlignment="1">
      <alignment horizontal="center" vertical="center" textRotation="90" wrapText="1"/>
    </xf>
    <xf numFmtId="0" fontId="49" fillId="0" borderId="3" xfId="1" applyFont="1" applyFill="1" applyBorder="1" applyAlignment="1">
      <alignment horizontal="left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left" vertical="center" wrapText="1"/>
    </xf>
    <xf numFmtId="0" fontId="46" fillId="0" borderId="44" xfId="1" applyFont="1" applyFill="1" applyBorder="1" applyAlignment="1">
      <alignment horizontal="right" wrapText="1"/>
    </xf>
    <xf numFmtId="0" fontId="9" fillId="0" borderId="50" xfId="1" applyFont="1" applyFill="1" applyBorder="1" applyAlignment="1">
      <alignment horizontal="center" vertical="center"/>
    </xf>
    <xf numFmtId="0" fontId="7" fillId="0" borderId="51" xfId="1" applyFont="1" applyFill="1" applyBorder="1" applyAlignment="1">
      <alignment horizontal="center" vertical="center" textRotation="90" wrapText="1"/>
    </xf>
    <xf numFmtId="0" fontId="44" fillId="0" borderId="16" xfId="1" applyFont="1" applyFill="1" applyBorder="1" applyAlignment="1">
      <alignment horizontal="center" vertical="center" textRotation="90" wrapText="1"/>
    </xf>
    <xf numFmtId="0" fontId="35" fillId="0" borderId="16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center" vertical="center" textRotation="90" wrapText="1"/>
    </xf>
    <xf numFmtId="0" fontId="44" fillId="0" borderId="35" xfId="1" applyFont="1" applyFill="1" applyBorder="1" applyAlignment="1">
      <alignment horizontal="center" vertical="center" textRotation="90" wrapText="1"/>
    </xf>
    <xf numFmtId="0" fontId="8" fillId="0" borderId="35" xfId="1" applyFont="1" applyFill="1" applyBorder="1" applyAlignment="1">
      <alignment horizontal="left" vertical="center"/>
    </xf>
    <xf numFmtId="0" fontId="35" fillId="0" borderId="35" xfId="1" applyFont="1" applyFill="1" applyBorder="1" applyAlignment="1">
      <alignment horizontal="left" vertical="center"/>
    </xf>
    <xf numFmtId="0" fontId="11" fillId="0" borderId="35" xfId="1" applyFont="1" applyFill="1" applyBorder="1" applyAlignment="1">
      <alignment horizontal="center" vertical="center"/>
    </xf>
    <xf numFmtId="0" fontId="45" fillId="0" borderId="36" xfId="1" applyFont="1" applyFill="1" applyBorder="1" applyAlignment="1">
      <alignment horizontal="center" vertical="center" wrapText="1"/>
    </xf>
    <xf numFmtId="164" fontId="35" fillId="0" borderId="35" xfId="1" applyNumberFormat="1" applyFont="1" applyFill="1" applyBorder="1" applyAlignment="1">
      <alignment horizontal="center" vertical="center"/>
    </xf>
    <xf numFmtId="164" fontId="35" fillId="0" borderId="32" xfId="1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textRotation="90" wrapText="1"/>
    </xf>
    <xf numFmtId="4" fontId="39" fillId="0" borderId="37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56" fillId="0" borderId="6" xfId="1" applyFont="1" applyFill="1" applyBorder="1" applyAlignment="1">
      <alignment horizontal="center" vertical="center" textRotation="90" wrapText="1"/>
    </xf>
    <xf numFmtId="0" fontId="57" fillId="4" borderId="8" xfId="0" applyFont="1" applyFill="1" applyBorder="1" applyAlignment="1">
      <alignment horizontal="center" vertical="center" wrapText="1" shrinkToFit="1"/>
    </xf>
    <xf numFmtId="0" fontId="60" fillId="0" borderId="8" xfId="1" applyFont="1" applyFill="1" applyBorder="1" applyAlignment="1">
      <alignment horizontal="center" vertical="center" wrapText="1"/>
    </xf>
    <xf numFmtId="4" fontId="61" fillId="0" borderId="8" xfId="1" applyNumberFormat="1" applyFont="1" applyFill="1" applyBorder="1" applyAlignment="1">
      <alignment horizontal="center" vertical="center" wrapText="1"/>
    </xf>
    <xf numFmtId="164" fontId="38" fillId="4" borderId="32" xfId="1" applyNumberFormat="1" applyFont="1" applyFill="1" applyBorder="1" applyAlignment="1">
      <alignment horizontal="center" vertical="center"/>
    </xf>
    <xf numFmtId="164" fontId="38" fillId="4" borderId="16" xfId="1" applyNumberFormat="1" applyFont="1" applyFill="1" applyBorder="1" applyAlignment="1">
      <alignment horizontal="center" vertical="center"/>
    </xf>
    <xf numFmtId="164" fontId="38" fillId="4" borderId="35" xfId="1" applyNumberFormat="1" applyFont="1" applyFill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22" fillId="0" borderId="25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24" fillId="0" borderId="25" xfId="1" applyFont="1" applyFill="1" applyBorder="1" applyAlignment="1">
      <alignment horizontal="center" vertical="center" wrapText="1"/>
    </xf>
    <xf numFmtId="0" fontId="24" fillId="0" borderId="22" xfId="1" applyFont="1" applyFill="1" applyBorder="1" applyAlignment="1">
      <alignment horizontal="center" vertical="center" wrapText="1"/>
    </xf>
    <xf numFmtId="0" fontId="25" fillId="0" borderId="26" xfId="1" applyFont="1" applyFill="1" applyBorder="1" applyAlignment="1">
      <alignment horizontal="center" vertical="center" wrapText="1"/>
    </xf>
    <xf numFmtId="0" fontId="25" fillId="0" borderId="27" xfId="1" applyFont="1" applyFill="1" applyBorder="1" applyAlignment="1">
      <alignment horizontal="center" vertical="center" wrapText="1"/>
    </xf>
    <xf numFmtId="0" fontId="25" fillId="0" borderId="28" xfId="1" applyFont="1" applyFill="1" applyBorder="1" applyAlignment="1">
      <alignment horizontal="center" vertical="center" wrapText="1"/>
    </xf>
    <xf numFmtId="0" fontId="25" fillId="0" borderId="29" xfId="1" applyFont="1" applyFill="1" applyBorder="1" applyAlignment="1">
      <alignment horizontal="center" vertical="center" wrapText="1"/>
    </xf>
    <xf numFmtId="165" fontId="34" fillId="0" borderId="19" xfId="1" applyNumberFormat="1" applyFont="1" applyFill="1" applyBorder="1" applyAlignment="1">
      <alignment horizontal="center" vertical="center" wrapText="1"/>
    </xf>
    <xf numFmtId="165" fontId="34" fillId="0" borderId="23" xfId="1" applyNumberFormat="1" applyFont="1" applyFill="1" applyBorder="1" applyAlignment="1">
      <alignment horizontal="center" vertical="center" wrapText="1"/>
    </xf>
    <xf numFmtId="165" fontId="34" fillId="0" borderId="30" xfId="1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4" fontId="24" fillId="0" borderId="25" xfId="1" applyNumberFormat="1" applyFont="1" applyFill="1" applyBorder="1" applyAlignment="1">
      <alignment horizontal="center" vertical="center" wrapText="1"/>
    </xf>
    <xf numFmtId="164" fontId="37" fillId="4" borderId="19" xfId="1" applyNumberFormat="1" applyFont="1" applyFill="1" applyBorder="1" applyAlignment="1">
      <alignment horizontal="center" vertical="center" wrapText="1"/>
    </xf>
    <xf numFmtId="164" fontId="37" fillId="4" borderId="23" xfId="1" applyNumberFormat="1" applyFont="1" applyFill="1" applyBorder="1" applyAlignment="1">
      <alignment horizontal="center" vertical="center" wrapText="1"/>
    </xf>
    <xf numFmtId="164" fontId="37" fillId="4" borderId="30" xfId="1" applyNumberFormat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center" wrapText="1" shrinkToFit="1"/>
    </xf>
    <xf numFmtId="0" fontId="55" fillId="0" borderId="11" xfId="0" applyFont="1" applyFill="1" applyBorder="1" applyAlignment="1">
      <alignment horizontal="center" wrapText="1" shrinkToFit="1"/>
    </xf>
    <xf numFmtId="0" fontId="43" fillId="4" borderId="0" xfId="1" applyFont="1" applyFill="1" applyBorder="1" applyAlignment="1">
      <alignment horizontal="right" vertical="center"/>
    </xf>
    <xf numFmtId="0" fontId="0" fillId="4" borderId="10" xfId="0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30" xfId="1" applyFont="1" applyFill="1" applyBorder="1" applyAlignment="1">
      <alignment horizontal="center" vertical="center" wrapText="1"/>
    </xf>
    <xf numFmtId="0" fontId="51" fillId="5" borderId="52" xfId="0" applyFont="1" applyFill="1" applyBorder="1" applyAlignment="1">
      <alignment horizontal="center" vertical="center" wrapText="1"/>
    </xf>
    <xf numFmtId="0" fontId="51" fillId="5" borderId="53" xfId="0" applyFont="1" applyFill="1" applyBorder="1" applyAlignment="1">
      <alignment horizontal="center" vertical="center" wrapText="1"/>
    </xf>
    <xf numFmtId="0" fontId="51" fillId="5" borderId="54" xfId="0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center" vertical="center" wrapText="1" shrinkToFit="1"/>
    </xf>
    <xf numFmtId="0" fontId="40" fillId="4" borderId="39" xfId="0" applyFont="1" applyFill="1" applyBorder="1" applyAlignment="1">
      <alignment horizontal="center" vertical="center" wrapText="1" shrinkToFit="1"/>
    </xf>
    <xf numFmtId="0" fontId="40" fillId="4" borderId="40" xfId="0" applyFont="1" applyFill="1" applyBorder="1" applyAlignment="1">
      <alignment horizontal="center" vertical="center" wrapText="1" shrinkToFit="1"/>
    </xf>
    <xf numFmtId="4" fontId="33" fillId="0" borderId="20" xfId="1" applyNumberFormat="1" applyFont="1" applyFill="1" applyBorder="1" applyAlignment="1">
      <alignment horizontal="center" vertical="center" wrapText="1"/>
    </xf>
    <xf numFmtId="4" fontId="33" fillId="0" borderId="24" xfId="1" applyNumberFormat="1" applyFont="1" applyFill="1" applyBorder="1" applyAlignment="1">
      <alignment horizontal="center" vertical="center" wrapText="1"/>
    </xf>
    <xf numFmtId="4" fontId="33" fillId="0" borderId="31" xfId="1" applyNumberFormat="1" applyFont="1" applyFill="1" applyBorder="1" applyAlignment="1">
      <alignment horizontal="center" vertical="center" wrapText="1"/>
    </xf>
    <xf numFmtId="0" fontId="42" fillId="2" borderId="19" xfId="1" applyFont="1" applyFill="1" applyBorder="1" applyAlignment="1">
      <alignment horizontal="center" vertical="center"/>
    </xf>
    <xf numFmtId="0" fontId="42" fillId="2" borderId="23" xfId="1" applyFont="1" applyFill="1" applyBorder="1" applyAlignment="1">
      <alignment horizontal="center" vertical="center"/>
    </xf>
    <xf numFmtId="0" fontId="42" fillId="2" borderId="30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42" fillId="2" borderId="16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164" fontId="37" fillId="4" borderId="43" xfId="1" applyNumberFormat="1" applyFont="1" applyFill="1" applyBorder="1" applyAlignment="1">
      <alignment horizontal="center" vertical="center" wrapText="1"/>
    </xf>
    <xf numFmtId="164" fontId="37" fillId="4" borderId="45" xfId="1" applyNumberFormat="1" applyFont="1" applyFill="1" applyBorder="1" applyAlignment="1">
      <alignment horizontal="center" vertical="center" wrapText="1"/>
    </xf>
    <xf numFmtId="164" fontId="37" fillId="4" borderId="28" xfId="1" applyNumberFormat="1" applyFont="1" applyFill="1" applyBorder="1" applyAlignment="1">
      <alignment horizontal="center" vertical="center" wrapText="1"/>
    </xf>
    <xf numFmtId="0" fontId="21" fillId="0" borderId="44" xfId="1" applyFont="1" applyFill="1" applyBorder="1" applyAlignment="1">
      <alignment horizontal="center" vertical="center"/>
    </xf>
    <xf numFmtId="0" fontId="22" fillId="0" borderId="44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24" fillId="0" borderId="44" xfId="1" applyFont="1" applyFill="1" applyBorder="1" applyAlignment="1">
      <alignment horizontal="center" vertical="center" wrapText="1"/>
    </xf>
    <xf numFmtId="0" fontId="50" fillId="0" borderId="46" xfId="1" applyFont="1" applyFill="1" applyBorder="1" applyAlignment="1">
      <alignment horizontal="center" vertical="center" wrapText="1"/>
    </xf>
    <xf numFmtId="0" fontId="50" fillId="0" borderId="47" xfId="1" applyFont="1" applyFill="1" applyBorder="1" applyAlignment="1">
      <alignment horizontal="center" vertical="center" wrapText="1"/>
    </xf>
    <xf numFmtId="0" fontId="50" fillId="0" borderId="48" xfId="1" applyFont="1" applyFill="1" applyBorder="1" applyAlignment="1">
      <alignment horizontal="center" vertical="center" wrapText="1"/>
    </xf>
    <xf numFmtId="0" fontId="50" fillId="0" borderId="35" xfId="1" applyFont="1" applyFill="1" applyBorder="1" applyAlignment="1">
      <alignment horizontal="center" vertical="center" wrapText="1"/>
    </xf>
    <xf numFmtId="0" fontId="42" fillId="0" borderId="16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22" fillId="0" borderId="44" xfId="1" applyFont="1" applyFill="1" applyBorder="1" applyAlignment="1">
      <alignment horizontal="center" vertical="center" wrapText="1"/>
    </xf>
    <xf numFmtId="0" fontId="23" fillId="0" borderId="25" xfId="1" applyFont="1" applyFill="1" applyBorder="1" applyAlignment="1">
      <alignment horizontal="center" vertical="center" wrapText="1"/>
    </xf>
    <xf numFmtId="0" fontId="25" fillId="0" borderId="46" xfId="1" applyFont="1" applyFill="1" applyBorder="1" applyAlignment="1">
      <alignment horizontal="center" vertical="center" wrapText="1"/>
    </xf>
    <xf numFmtId="0" fontId="25" fillId="0" borderId="47" xfId="1" applyFont="1" applyFill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 wrapText="1"/>
    </xf>
    <xf numFmtId="0" fontId="25" fillId="0" borderId="35" xfId="1" applyFont="1" applyFill="1" applyBorder="1" applyAlignment="1">
      <alignment horizontal="center" vertical="center" wrapText="1"/>
    </xf>
    <xf numFmtId="0" fontId="15" fillId="0" borderId="35" xfId="1" applyFont="1" applyFill="1" applyBorder="1" applyAlignment="1">
      <alignment vertical="center" wrapText="1"/>
    </xf>
    <xf numFmtId="0" fontId="42" fillId="0" borderId="35" xfId="1" applyFont="1" applyFill="1" applyBorder="1" applyAlignment="1">
      <alignment horizontal="center" vertical="center"/>
    </xf>
    <xf numFmtId="0" fontId="63" fillId="0" borderId="7" xfId="1" applyFont="1" applyFill="1" applyBorder="1" applyAlignment="1">
      <alignment horizontal="center" vertical="center" wrapText="1"/>
    </xf>
    <xf numFmtId="0" fontId="64" fillId="3" borderId="3" xfId="1" applyFont="1" applyFill="1" applyBorder="1" applyAlignment="1">
      <alignment horizontal="center" vertical="center"/>
    </xf>
    <xf numFmtId="0" fontId="64" fillId="0" borderId="12" xfId="1" applyFont="1" applyFill="1" applyBorder="1" applyAlignment="1">
      <alignment horizontal="center" vertical="center"/>
    </xf>
    <xf numFmtId="0" fontId="65" fillId="0" borderId="19" xfId="1" applyFont="1" applyFill="1" applyBorder="1" applyAlignment="1">
      <alignment horizontal="center" vertical="center" wrapText="1"/>
    </xf>
    <xf numFmtId="0" fontId="65" fillId="0" borderId="23" xfId="1" applyFont="1" applyFill="1" applyBorder="1" applyAlignment="1">
      <alignment horizontal="center" vertical="center" wrapText="1"/>
    </xf>
    <xf numFmtId="0" fontId="65" fillId="0" borderId="30" xfId="1" applyFont="1" applyFill="1" applyBorder="1" applyAlignment="1">
      <alignment horizontal="center" vertical="center" wrapText="1"/>
    </xf>
    <xf numFmtId="0" fontId="64" fillId="0" borderId="32" xfId="1" applyFont="1" applyFill="1" applyBorder="1" applyAlignment="1">
      <alignment horizontal="center" vertical="center"/>
    </xf>
    <xf numFmtId="0" fontId="64" fillId="0" borderId="16" xfId="1" applyFont="1" applyFill="1" applyBorder="1" applyAlignment="1">
      <alignment horizontal="center" vertical="center"/>
    </xf>
    <xf numFmtId="0" fontId="64" fillId="0" borderId="0" xfId="1" applyFont="1" applyFill="1" applyBorder="1" applyAlignment="1">
      <alignment horizontal="center" vertical="center"/>
    </xf>
    <xf numFmtId="0" fontId="64" fillId="0" borderId="3" xfId="1" applyFont="1" applyFill="1" applyBorder="1" applyAlignment="1">
      <alignment horizontal="center" vertical="center"/>
    </xf>
    <xf numFmtId="0" fontId="64" fillId="0" borderId="13" xfId="1" applyFont="1" applyFill="1" applyBorder="1" applyAlignment="1">
      <alignment horizontal="center" vertical="center"/>
    </xf>
    <xf numFmtId="0" fontId="64" fillId="0" borderId="33" xfId="1" applyFont="1" applyFill="1" applyBorder="1" applyAlignment="1">
      <alignment horizontal="center" vertical="center"/>
    </xf>
    <xf numFmtId="0" fontId="64" fillId="0" borderId="34" xfId="1" applyFont="1" applyFill="1" applyBorder="1" applyAlignment="1">
      <alignment horizontal="center" vertical="center"/>
    </xf>
    <xf numFmtId="0" fontId="64" fillId="0" borderId="50" xfId="1" applyFont="1" applyFill="1" applyBorder="1" applyAlignment="1">
      <alignment horizontal="center" vertical="center"/>
    </xf>
    <xf numFmtId="0" fontId="66" fillId="3" borderId="37" xfId="1" applyFont="1" applyFill="1" applyBorder="1" applyAlignment="1">
      <alignment horizontal="center" vertical="center"/>
    </xf>
    <xf numFmtId="0" fontId="67" fillId="0" borderId="0" xfId="1" applyFont="1"/>
    <xf numFmtId="0" fontId="68" fillId="0" borderId="9" xfId="1" applyFont="1" applyBorder="1"/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217724</xdr:colOff>
      <xdr:row>231</xdr:row>
      <xdr:rowOff>108859</xdr:rowOff>
    </xdr:from>
    <xdr:to>
      <xdr:col>2</xdr:col>
      <xdr:colOff>6558641</xdr:colOff>
      <xdr:row>237</xdr:row>
      <xdr:rowOff>405668</xdr:rowOff>
    </xdr:to>
    <xdr:pic>
      <xdr:nvPicPr>
        <xdr:cNvPr id="2" name="Рисунок 1" descr="IMG_9887-Edi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278" t="22078" r="6755" b="18182"/>
        <a:stretch>
          <a:fillRect/>
        </a:stretch>
      </xdr:blipFill>
      <xdr:spPr>
        <a:xfrm>
          <a:off x="8866424" y="161290909"/>
          <a:ext cx="6340917" cy="3840109"/>
        </a:xfrm>
        <a:prstGeom prst="rect">
          <a:avLst/>
        </a:prstGeom>
      </xdr:spPr>
    </xdr:pic>
    <xdr:clientData/>
  </xdr:twoCellAnchor>
  <xdr:twoCellAnchor editAs="oneCell">
    <xdr:from>
      <xdr:col>2</xdr:col>
      <xdr:colOff>108863</xdr:colOff>
      <xdr:row>183</xdr:row>
      <xdr:rowOff>117931</xdr:rowOff>
    </xdr:from>
    <xdr:to>
      <xdr:col>2</xdr:col>
      <xdr:colOff>4490357</xdr:colOff>
      <xdr:row>189</xdr:row>
      <xdr:rowOff>700293</xdr:rowOff>
    </xdr:to>
    <xdr:pic>
      <xdr:nvPicPr>
        <xdr:cNvPr id="3" name="Рисунок 2" descr="JB 30G2211 фист 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65" r="11304"/>
        <a:stretch>
          <a:fillRect/>
        </a:stretch>
      </xdr:blipFill>
      <xdr:spPr>
        <a:xfrm>
          <a:off x="8757563" y="126038431"/>
          <a:ext cx="4381494" cy="5668713"/>
        </a:xfrm>
        <a:prstGeom prst="rect">
          <a:avLst/>
        </a:prstGeom>
      </xdr:spPr>
    </xdr:pic>
    <xdr:clientData/>
  </xdr:twoCellAnchor>
  <xdr:twoCellAnchor editAs="oneCell">
    <xdr:from>
      <xdr:col>2</xdr:col>
      <xdr:colOff>4497626</xdr:colOff>
      <xdr:row>183</xdr:row>
      <xdr:rowOff>81640</xdr:rowOff>
    </xdr:from>
    <xdr:to>
      <xdr:col>2</xdr:col>
      <xdr:colOff>8685095</xdr:colOff>
      <xdr:row>189</xdr:row>
      <xdr:rowOff>680357</xdr:rowOff>
    </xdr:to>
    <xdr:pic>
      <xdr:nvPicPr>
        <xdr:cNvPr id="4" name="Рисунок 3" descr="JB 30G2211 фист 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0682" r="12760"/>
        <a:stretch>
          <a:fillRect/>
        </a:stretch>
      </xdr:blipFill>
      <xdr:spPr>
        <a:xfrm>
          <a:off x="13146326" y="126002140"/>
          <a:ext cx="4187469" cy="5685068"/>
        </a:xfrm>
        <a:prstGeom prst="rect">
          <a:avLst/>
        </a:prstGeom>
      </xdr:spPr>
    </xdr:pic>
    <xdr:clientData/>
  </xdr:twoCellAnchor>
  <xdr:twoCellAnchor editAs="oneCell">
    <xdr:from>
      <xdr:col>2</xdr:col>
      <xdr:colOff>4871357</xdr:colOff>
      <xdr:row>217</xdr:row>
      <xdr:rowOff>254003</xdr:rowOff>
    </xdr:from>
    <xdr:to>
      <xdr:col>2</xdr:col>
      <xdr:colOff>8109857</xdr:colOff>
      <xdr:row>221</xdr:row>
      <xdr:rowOff>444504</xdr:rowOff>
    </xdr:to>
    <xdr:pic>
      <xdr:nvPicPr>
        <xdr:cNvPr id="5" name="Рисунок 4" descr="JB 32G2211 b син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520057" y="152206328"/>
          <a:ext cx="3238500" cy="3238501"/>
        </a:xfrm>
        <a:prstGeom prst="rect">
          <a:avLst/>
        </a:prstGeom>
      </xdr:spPr>
    </xdr:pic>
    <xdr:clientData/>
  </xdr:twoCellAnchor>
  <xdr:twoCellAnchor editAs="oneCell">
    <xdr:from>
      <xdr:col>2</xdr:col>
      <xdr:colOff>27224</xdr:colOff>
      <xdr:row>37</xdr:row>
      <xdr:rowOff>81641</xdr:rowOff>
    </xdr:from>
    <xdr:to>
      <xdr:col>2</xdr:col>
      <xdr:colOff>6286507</xdr:colOff>
      <xdr:row>43</xdr:row>
      <xdr:rowOff>898070</xdr:rowOff>
    </xdr:to>
    <xdr:pic>
      <xdr:nvPicPr>
        <xdr:cNvPr id="8" name="Рисунок 7" descr="45g221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r="2796"/>
        <a:stretch>
          <a:fillRect/>
        </a:stretch>
      </xdr:blipFill>
      <xdr:spPr>
        <a:xfrm>
          <a:off x="8675924" y="27989891"/>
          <a:ext cx="6259283" cy="6359978"/>
        </a:xfrm>
        <a:prstGeom prst="rect">
          <a:avLst/>
        </a:prstGeom>
      </xdr:spPr>
    </xdr:pic>
    <xdr:clientData/>
  </xdr:twoCellAnchor>
  <xdr:twoCellAnchor editAs="oneCell">
    <xdr:from>
      <xdr:col>2</xdr:col>
      <xdr:colOff>4844145</xdr:colOff>
      <xdr:row>45</xdr:row>
      <xdr:rowOff>335644</xdr:rowOff>
    </xdr:from>
    <xdr:to>
      <xdr:col>2</xdr:col>
      <xdr:colOff>8400143</xdr:colOff>
      <xdr:row>51</xdr:row>
      <xdr:rowOff>136070</xdr:rowOff>
    </xdr:to>
    <xdr:pic>
      <xdr:nvPicPr>
        <xdr:cNvPr id="9" name="Рисунок 8" descr="800_JB32G2212_b_оранж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492845" y="34854244"/>
          <a:ext cx="3555998" cy="3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5143502</xdr:colOff>
      <xdr:row>77</xdr:row>
      <xdr:rowOff>90712</xdr:rowOff>
    </xdr:from>
    <xdr:to>
      <xdr:col>2</xdr:col>
      <xdr:colOff>8626930</xdr:colOff>
      <xdr:row>81</xdr:row>
      <xdr:rowOff>90710</xdr:rowOff>
    </xdr:to>
    <xdr:pic>
      <xdr:nvPicPr>
        <xdr:cNvPr id="10" name="Рисунок 9" descr="Без имени-4b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92202" y="52116262"/>
          <a:ext cx="3483428" cy="3505198"/>
        </a:xfrm>
        <a:prstGeom prst="rect">
          <a:avLst/>
        </a:prstGeom>
      </xdr:spPr>
    </xdr:pic>
    <xdr:clientData/>
  </xdr:twoCellAnchor>
  <xdr:twoCellAnchor editAs="oneCell">
    <xdr:from>
      <xdr:col>2</xdr:col>
      <xdr:colOff>5197930</xdr:colOff>
      <xdr:row>109</xdr:row>
      <xdr:rowOff>54429</xdr:rowOff>
    </xdr:from>
    <xdr:to>
      <xdr:col>2</xdr:col>
      <xdr:colOff>8572501</xdr:colOff>
      <xdr:row>113</xdr:row>
      <xdr:rowOff>27214</xdr:rowOff>
    </xdr:to>
    <xdr:pic>
      <xdr:nvPicPr>
        <xdr:cNvPr id="11" name="Рисунок 10" descr="800_JB30G2213_b_салатовый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5794" t="15451" r="14378" b="10515"/>
        <a:stretch>
          <a:fillRect/>
        </a:stretch>
      </xdr:blipFill>
      <xdr:spPr>
        <a:xfrm>
          <a:off x="13846630" y="71510979"/>
          <a:ext cx="3374571" cy="31350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952507</xdr:colOff>
      <xdr:row>101</xdr:row>
      <xdr:rowOff>113349</xdr:rowOff>
    </xdr:from>
    <xdr:to>
      <xdr:col>2</xdr:col>
      <xdr:colOff>4599212</xdr:colOff>
      <xdr:row>107</xdr:row>
      <xdr:rowOff>462646</xdr:rowOff>
    </xdr:to>
    <xdr:pic>
      <xdr:nvPicPr>
        <xdr:cNvPr id="12" name="Рисунок 11" descr="IMG_9903-Edit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0942" t="15207" r="15183" b="12953"/>
        <a:stretch>
          <a:fillRect/>
        </a:stretch>
      </xdr:blipFill>
      <xdr:spPr>
        <a:xfrm>
          <a:off x="9601207" y="66693099"/>
          <a:ext cx="3646705" cy="4406947"/>
        </a:xfrm>
        <a:prstGeom prst="rect">
          <a:avLst/>
        </a:prstGeom>
      </xdr:spPr>
    </xdr:pic>
    <xdr:clientData/>
  </xdr:twoCellAnchor>
  <xdr:twoCellAnchor editAs="oneCell">
    <xdr:from>
      <xdr:col>2</xdr:col>
      <xdr:colOff>5252359</xdr:colOff>
      <xdr:row>37</xdr:row>
      <xdr:rowOff>54431</xdr:rowOff>
    </xdr:from>
    <xdr:to>
      <xdr:col>2</xdr:col>
      <xdr:colOff>8681356</xdr:colOff>
      <xdr:row>40</xdr:row>
      <xdr:rowOff>633297</xdr:rowOff>
    </xdr:to>
    <xdr:pic>
      <xdr:nvPicPr>
        <xdr:cNvPr id="13" name="Рисунок 12" descr="45g2212.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4451" t="7511" r="5491" b="7671"/>
        <a:stretch>
          <a:fillRect/>
        </a:stretch>
      </xdr:blipFill>
      <xdr:spPr>
        <a:xfrm>
          <a:off x="13901059" y="27962681"/>
          <a:ext cx="3428997" cy="3350641"/>
        </a:xfrm>
        <a:prstGeom prst="rect">
          <a:avLst/>
        </a:prstGeom>
      </xdr:spPr>
    </xdr:pic>
    <xdr:clientData/>
  </xdr:twoCellAnchor>
  <xdr:twoCellAnchor editAs="oneCell">
    <xdr:from>
      <xdr:col>2</xdr:col>
      <xdr:colOff>5578929</xdr:colOff>
      <xdr:row>117</xdr:row>
      <xdr:rowOff>54434</xdr:rowOff>
    </xdr:from>
    <xdr:to>
      <xdr:col>2</xdr:col>
      <xdr:colOff>8671830</xdr:colOff>
      <xdr:row>120</xdr:row>
      <xdr:rowOff>138312</xdr:rowOff>
    </xdr:to>
    <xdr:pic>
      <xdr:nvPicPr>
        <xdr:cNvPr id="14" name="Рисунок 13" descr="IMG_9808-Edi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0045" t="23437" r="8482" b="20759"/>
        <a:stretch>
          <a:fillRect/>
        </a:stretch>
      </xdr:blipFill>
      <xdr:spPr>
        <a:xfrm>
          <a:off x="14227629" y="76949759"/>
          <a:ext cx="3092901" cy="2141279"/>
        </a:xfrm>
        <a:prstGeom prst="rect">
          <a:avLst/>
        </a:prstGeom>
      </xdr:spPr>
    </xdr:pic>
    <xdr:clientData/>
  </xdr:twoCellAnchor>
  <xdr:twoCellAnchor editAs="oneCell">
    <xdr:from>
      <xdr:col>2</xdr:col>
      <xdr:colOff>598741</xdr:colOff>
      <xdr:row>135</xdr:row>
      <xdr:rowOff>54431</xdr:rowOff>
    </xdr:from>
    <xdr:to>
      <xdr:col>2</xdr:col>
      <xdr:colOff>4408728</xdr:colOff>
      <xdr:row>141</xdr:row>
      <xdr:rowOff>790074</xdr:rowOff>
    </xdr:to>
    <xdr:pic>
      <xdr:nvPicPr>
        <xdr:cNvPr id="15" name="Рисунок 14" descr="IMG_9782-Edit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2326" t="6919" r="20000" b="9193"/>
        <a:stretch>
          <a:fillRect/>
        </a:stretch>
      </xdr:blipFill>
      <xdr:spPr>
        <a:xfrm>
          <a:off x="9247441" y="89160806"/>
          <a:ext cx="3809987" cy="5879143"/>
        </a:xfrm>
        <a:prstGeom prst="rect">
          <a:avLst/>
        </a:prstGeom>
      </xdr:spPr>
    </xdr:pic>
    <xdr:clientData/>
  </xdr:twoCellAnchor>
  <xdr:twoCellAnchor editAs="oneCell">
    <xdr:from>
      <xdr:col>2</xdr:col>
      <xdr:colOff>4653650</xdr:colOff>
      <xdr:row>135</xdr:row>
      <xdr:rowOff>108858</xdr:rowOff>
    </xdr:from>
    <xdr:to>
      <xdr:col>2</xdr:col>
      <xdr:colOff>8329987</xdr:colOff>
      <xdr:row>141</xdr:row>
      <xdr:rowOff>734787</xdr:rowOff>
    </xdr:to>
    <xdr:pic>
      <xdr:nvPicPr>
        <xdr:cNvPr id="16" name="Рисунок 15" descr="IMG_9785-Edit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0778" t="8664" r="20214" b="9747"/>
        <a:stretch>
          <a:fillRect/>
        </a:stretch>
      </xdr:blipFill>
      <xdr:spPr>
        <a:xfrm>
          <a:off x="13302350" y="89215233"/>
          <a:ext cx="3676337" cy="5769429"/>
        </a:xfrm>
        <a:prstGeom prst="rect">
          <a:avLst/>
        </a:prstGeom>
      </xdr:spPr>
    </xdr:pic>
    <xdr:clientData/>
  </xdr:twoCellAnchor>
  <xdr:twoCellAnchor editAs="oneCell">
    <xdr:from>
      <xdr:col>2</xdr:col>
      <xdr:colOff>4816929</xdr:colOff>
      <xdr:row>191</xdr:row>
      <xdr:rowOff>102575</xdr:rowOff>
    </xdr:from>
    <xdr:to>
      <xdr:col>2</xdr:col>
      <xdr:colOff>8327572</xdr:colOff>
      <xdr:row>196</xdr:row>
      <xdr:rowOff>489856</xdr:rowOff>
    </xdr:to>
    <xdr:pic>
      <xdr:nvPicPr>
        <xdr:cNvPr id="17" name="Рисунок 16" descr="IMG_9916-Edit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660" t="14765" r="17281" b="11409"/>
        <a:stretch>
          <a:fillRect/>
        </a:stretch>
      </xdr:blipFill>
      <xdr:spPr>
        <a:xfrm>
          <a:off x="13465629" y="132100025"/>
          <a:ext cx="3510643" cy="4625905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136073</xdr:colOff>
      <xdr:row>191</xdr:row>
      <xdr:rowOff>136072</xdr:rowOff>
    </xdr:from>
    <xdr:to>
      <xdr:col>2</xdr:col>
      <xdr:colOff>3810000</xdr:colOff>
      <xdr:row>197</xdr:row>
      <xdr:rowOff>598715</xdr:rowOff>
    </xdr:to>
    <xdr:pic>
      <xdr:nvPicPr>
        <xdr:cNvPr id="18" name="Рисунок 17" descr="IMG_9917-Edit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7081" t="12195" r="14593" b="11585"/>
        <a:stretch>
          <a:fillRect/>
        </a:stretch>
      </xdr:blipFill>
      <xdr:spPr>
        <a:xfrm>
          <a:off x="8784773" y="132133522"/>
          <a:ext cx="3673927" cy="5548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4163789</xdr:colOff>
      <xdr:row>207</xdr:row>
      <xdr:rowOff>326574</xdr:rowOff>
    </xdr:from>
    <xdr:to>
      <xdr:col>2</xdr:col>
      <xdr:colOff>8137072</xdr:colOff>
      <xdr:row>213</xdr:row>
      <xdr:rowOff>517071</xdr:rowOff>
    </xdr:to>
    <xdr:pic>
      <xdr:nvPicPr>
        <xdr:cNvPr id="19" name="Рисунок 18" descr="IMG_9913-Edit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6315" t="10891" r="15266" b="13861"/>
        <a:stretch>
          <a:fillRect/>
        </a:stretch>
      </xdr:blipFill>
      <xdr:spPr>
        <a:xfrm>
          <a:off x="12812489" y="144277899"/>
          <a:ext cx="3973283" cy="561974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217718</xdr:colOff>
      <xdr:row>207</xdr:row>
      <xdr:rowOff>244927</xdr:rowOff>
    </xdr:from>
    <xdr:to>
      <xdr:col>2</xdr:col>
      <xdr:colOff>4109357</xdr:colOff>
      <xdr:row>213</xdr:row>
      <xdr:rowOff>244927</xdr:rowOff>
    </xdr:to>
    <xdr:pic>
      <xdr:nvPicPr>
        <xdr:cNvPr id="20" name="Рисунок 19" descr="IMG_9914-Edit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025" t="15426" r="21542" b="10106"/>
        <a:stretch>
          <a:fillRect/>
        </a:stretch>
      </xdr:blipFill>
      <xdr:spPr>
        <a:xfrm>
          <a:off x="8866418" y="144196252"/>
          <a:ext cx="3891639" cy="5429249"/>
        </a:xfrm>
        <a:prstGeom prst="rect">
          <a:avLst/>
        </a:prstGeom>
      </xdr:spPr>
    </xdr:pic>
    <xdr:clientData/>
  </xdr:twoCellAnchor>
  <xdr:twoCellAnchor editAs="oneCell">
    <xdr:from>
      <xdr:col>2</xdr:col>
      <xdr:colOff>2122711</xdr:colOff>
      <xdr:row>151</xdr:row>
      <xdr:rowOff>108857</xdr:rowOff>
    </xdr:from>
    <xdr:to>
      <xdr:col>2</xdr:col>
      <xdr:colOff>6232057</xdr:colOff>
      <xdr:row>157</xdr:row>
      <xdr:rowOff>680357</xdr:rowOff>
    </xdr:to>
    <xdr:pic>
      <xdr:nvPicPr>
        <xdr:cNvPr id="21" name="Рисунок 20" descr="JB 22G2211_a_blue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0771411" y="101788232"/>
          <a:ext cx="4109346" cy="5600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1986634</xdr:colOff>
      <xdr:row>199</xdr:row>
      <xdr:rowOff>136073</xdr:rowOff>
    </xdr:from>
    <xdr:to>
      <xdr:col>2</xdr:col>
      <xdr:colOff>6490288</xdr:colOff>
      <xdr:row>205</xdr:row>
      <xdr:rowOff>653145</xdr:rowOff>
    </xdr:to>
    <xdr:pic>
      <xdr:nvPicPr>
        <xdr:cNvPr id="22" name="Рисунок 21" descr="JB 75G2211_a_sky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0635334" y="138210473"/>
          <a:ext cx="4503654" cy="543197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462646</xdr:colOff>
      <xdr:row>5</xdr:row>
      <xdr:rowOff>40816</xdr:rowOff>
    </xdr:from>
    <xdr:to>
      <xdr:col>2</xdr:col>
      <xdr:colOff>4230646</xdr:colOff>
      <xdr:row>11</xdr:row>
      <xdr:rowOff>794244</xdr:rowOff>
    </xdr:to>
    <xdr:pic>
      <xdr:nvPicPr>
        <xdr:cNvPr id="23" name="Рисунок 22" descr="JollyBambolly  16-06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111346" y="3907966"/>
          <a:ext cx="3768000" cy="5668329"/>
        </a:xfrm>
        <a:prstGeom prst="rect">
          <a:avLst/>
        </a:prstGeom>
      </xdr:spPr>
    </xdr:pic>
    <xdr:clientData/>
  </xdr:twoCellAnchor>
  <xdr:twoCellAnchor editAs="oneCell">
    <xdr:from>
      <xdr:col>2</xdr:col>
      <xdr:colOff>4463142</xdr:colOff>
      <xdr:row>5</xdr:row>
      <xdr:rowOff>136070</xdr:rowOff>
    </xdr:from>
    <xdr:to>
      <xdr:col>2</xdr:col>
      <xdr:colOff>8327142</xdr:colOff>
      <xdr:row>11</xdr:row>
      <xdr:rowOff>761353</xdr:rowOff>
    </xdr:to>
    <xdr:pic>
      <xdr:nvPicPr>
        <xdr:cNvPr id="24" name="Рисунок 23" descr="JollyBambolly  16-09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4695"/>
        <a:stretch>
          <a:fillRect/>
        </a:stretch>
      </xdr:blipFill>
      <xdr:spPr>
        <a:xfrm>
          <a:off x="13111842" y="4003220"/>
          <a:ext cx="3864000" cy="5540184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4354288</xdr:colOff>
      <xdr:row>13</xdr:row>
      <xdr:rowOff>81643</xdr:rowOff>
    </xdr:from>
    <xdr:to>
      <xdr:col>2</xdr:col>
      <xdr:colOff>8309430</xdr:colOff>
      <xdr:row>19</xdr:row>
      <xdr:rowOff>789215</xdr:rowOff>
    </xdr:to>
    <xdr:pic>
      <xdr:nvPicPr>
        <xdr:cNvPr id="25" name="Рисунок 24" descr="JollyBambolly  16-28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002988" y="9825718"/>
          <a:ext cx="3955142" cy="596537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190506</xdr:colOff>
      <xdr:row>13</xdr:row>
      <xdr:rowOff>108857</xdr:rowOff>
    </xdr:from>
    <xdr:to>
      <xdr:col>2</xdr:col>
      <xdr:colOff>4127505</xdr:colOff>
      <xdr:row>19</xdr:row>
      <xdr:rowOff>789214</xdr:rowOff>
    </xdr:to>
    <xdr:pic>
      <xdr:nvPicPr>
        <xdr:cNvPr id="26" name="Рисунок 25" descr="JollyBambolly  16-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839206" y="9852932"/>
          <a:ext cx="3936999" cy="5938156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2503701</xdr:colOff>
      <xdr:row>21</xdr:row>
      <xdr:rowOff>95248</xdr:rowOff>
    </xdr:from>
    <xdr:to>
      <xdr:col>2</xdr:col>
      <xdr:colOff>6304631</xdr:colOff>
      <xdr:row>27</xdr:row>
      <xdr:rowOff>734786</xdr:rowOff>
    </xdr:to>
    <xdr:pic>
      <xdr:nvPicPr>
        <xdr:cNvPr id="27" name="Рисунок 26" descr="JollyBambolly  14-3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152401" y="16116298"/>
          <a:ext cx="3800930" cy="5725887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2177148</xdr:colOff>
      <xdr:row>29</xdr:row>
      <xdr:rowOff>68033</xdr:rowOff>
    </xdr:from>
    <xdr:to>
      <xdr:col>2</xdr:col>
      <xdr:colOff>6068790</xdr:colOff>
      <xdr:row>35</xdr:row>
      <xdr:rowOff>680353</xdr:rowOff>
    </xdr:to>
    <xdr:pic>
      <xdr:nvPicPr>
        <xdr:cNvPr id="28" name="Рисунок 27" descr="JollyBambolly  12-4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825848" y="22166033"/>
          <a:ext cx="3891642" cy="5470071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1111293</xdr:colOff>
      <xdr:row>45</xdr:row>
      <xdr:rowOff>79008</xdr:rowOff>
    </xdr:from>
    <xdr:to>
      <xdr:col>2</xdr:col>
      <xdr:colOff>4490357</xdr:colOff>
      <xdr:row>51</xdr:row>
      <xdr:rowOff>489857</xdr:rowOff>
    </xdr:to>
    <xdr:pic>
      <xdr:nvPicPr>
        <xdr:cNvPr id="29" name="Рисунок 28" descr="JollyBambolly  14-43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7767" b="10032"/>
        <a:stretch>
          <a:fillRect/>
        </a:stretch>
      </xdr:blipFill>
      <xdr:spPr>
        <a:xfrm>
          <a:off x="9759993" y="34597608"/>
          <a:ext cx="3379064" cy="418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1387931</xdr:colOff>
      <xdr:row>53</xdr:row>
      <xdr:rowOff>105359</xdr:rowOff>
    </xdr:from>
    <xdr:to>
      <xdr:col>2</xdr:col>
      <xdr:colOff>4218214</xdr:colOff>
      <xdr:row>59</xdr:row>
      <xdr:rowOff>408215</xdr:rowOff>
    </xdr:to>
    <xdr:pic>
      <xdr:nvPicPr>
        <xdr:cNvPr id="30" name="Рисунок 29" descr="JollyBambolly  17-1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3630" b="4620"/>
        <a:stretch>
          <a:fillRect/>
        </a:stretch>
      </xdr:blipFill>
      <xdr:spPr>
        <a:xfrm>
          <a:off x="10036631" y="39167384"/>
          <a:ext cx="2830283" cy="3846155"/>
        </a:xfrm>
        <a:prstGeom prst="rect">
          <a:avLst/>
        </a:prstGeom>
      </xdr:spPr>
    </xdr:pic>
    <xdr:clientData/>
  </xdr:twoCellAnchor>
  <xdr:twoCellAnchor editAs="oneCell">
    <xdr:from>
      <xdr:col>2</xdr:col>
      <xdr:colOff>1034140</xdr:colOff>
      <xdr:row>69</xdr:row>
      <xdr:rowOff>81645</xdr:rowOff>
    </xdr:from>
    <xdr:to>
      <xdr:col>2</xdr:col>
      <xdr:colOff>4054928</xdr:colOff>
      <xdr:row>75</xdr:row>
      <xdr:rowOff>432710</xdr:rowOff>
    </xdr:to>
    <xdr:pic>
      <xdr:nvPicPr>
        <xdr:cNvPr id="31" name="Рисунок 30" descr="JollyBambolly  17-2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4107" b="6071"/>
        <a:stretch>
          <a:fillRect/>
        </a:stretch>
      </xdr:blipFill>
      <xdr:spPr>
        <a:xfrm>
          <a:off x="9682840" y="47563770"/>
          <a:ext cx="3020788" cy="4122965"/>
        </a:xfrm>
        <a:prstGeom prst="rect">
          <a:avLst/>
        </a:prstGeom>
      </xdr:spPr>
    </xdr:pic>
    <xdr:clientData/>
  </xdr:twoCellAnchor>
  <xdr:twoCellAnchor editAs="oneCell">
    <xdr:from>
      <xdr:col>2</xdr:col>
      <xdr:colOff>898073</xdr:colOff>
      <xdr:row>77</xdr:row>
      <xdr:rowOff>108857</xdr:rowOff>
    </xdr:from>
    <xdr:to>
      <xdr:col>2</xdr:col>
      <xdr:colOff>4774917</xdr:colOff>
      <xdr:row>83</xdr:row>
      <xdr:rowOff>598717</xdr:rowOff>
    </xdr:to>
    <xdr:pic>
      <xdr:nvPicPr>
        <xdr:cNvPr id="32" name="Рисунок 31" descr="JollyBambolly  16-3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2679" b="2321"/>
        <a:stretch>
          <a:fillRect/>
        </a:stretch>
      </xdr:blipFill>
      <xdr:spPr>
        <a:xfrm>
          <a:off x="9546773" y="52134407"/>
          <a:ext cx="3876844" cy="5557160"/>
        </a:xfrm>
        <a:prstGeom prst="rect">
          <a:avLst/>
        </a:prstGeom>
      </xdr:spPr>
    </xdr:pic>
    <xdr:clientData/>
  </xdr:twoCellAnchor>
  <xdr:twoCellAnchor editAs="oneCell">
    <xdr:from>
      <xdr:col>2</xdr:col>
      <xdr:colOff>1170211</xdr:colOff>
      <xdr:row>85</xdr:row>
      <xdr:rowOff>80916</xdr:rowOff>
    </xdr:from>
    <xdr:to>
      <xdr:col>2</xdr:col>
      <xdr:colOff>4490354</xdr:colOff>
      <xdr:row>92</xdr:row>
      <xdr:rowOff>1</xdr:rowOff>
    </xdr:to>
    <xdr:pic>
      <xdr:nvPicPr>
        <xdr:cNvPr id="33" name="Рисунок 32" descr="JollyBambolly  15-53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4286" b="5536"/>
        <a:stretch>
          <a:fillRect/>
        </a:stretch>
      </xdr:blipFill>
      <xdr:spPr>
        <a:xfrm>
          <a:off x="9818911" y="57973866"/>
          <a:ext cx="3320143" cy="4452985"/>
        </a:xfrm>
        <a:prstGeom prst="rect">
          <a:avLst/>
        </a:prstGeom>
      </xdr:spPr>
    </xdr:pic>
    <xdr:clientData/>
  </xdr:twoCellAnchor>
  <xdr:twoCellAnchor editAs="oneCell">
    <xdr:from>
      <xdr:col>2</xdr:col>
      <xdr:colOff>244930</xdr:colOff>
      <xdr:row>93</xdr:row>
      <xdr:rowOff>140452</xdr:rowOff>
    </xdr:from>
    <xdr:to>
      <xdr:col>2</xdr:col>
      <xdr:colOff>5279572</xdr:colOff>
      <xdr:row>99</xdr:row>
      <xdr:rowOff>381007</xdr:rowOff>
    </xdr:to>
    <xdr:pic>
      <xdr:nvPicPr>
        <xdr:cNvPr id="34" name="Рисунок 33" descr="JollyBambolly  17-3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26071" b="27500"/>
        <a:stretch>
          <a:fillRect/>
        </a:stretch>
      </xdr:blipFill>
      <xdr:spPr>
        <a:xfrm>
          <a:off x="8893630" y="62710177"/>
          <a:ext cx="5034642" cy="3555255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707573</xdr:colOff>
      <xdr:row>109</xdr:row>
      <xdr:rowOff>27215</xdr:rowOff>
    </xdr:from>
    <xdr:to>
      <xdr:col>2</xdr:col>
      <xdr:colOff>4708072</xdr:colOff>
      <xdr:row>115</xdr:row>
      <xdr:rowOff>598715</xdr:rowOff>
    </xdr:to>
    <xdr:pic>
      <xdr:nvPicPr>
        <xdr:cNvPr id="35" name="Рисунок 34" descr="JollyBambolly  17-53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1607" b="8214"/>
        <a:stretch>
          <a:fillRect/>
        </a:stretch>
      </xdr:blipFill>
      <xdr:spPr>
        <a:xfrm>
          <a:off x="9356273" y="71483765"/>
          <a:ext cx="4000499" cy="5181601"/>
        </a:xfrm>
        <a:prstGeom prst="rect">
          <a:avLst/>
        </a:prstGeom>
      </xdr:spPr>
    </xdr:pic>
    <xdr:clientData/>
  </xdr:twoCellAnchor>
  <xdr:twoCellAnchor editAs="oneCell">
    <xdr:from>
      <xdr:col>2</xdr:col>
      <xdr:colOff>108862</xdr:colOff>
      <xdr:row>117</xdr:row>
      <xdr:rowOff>195945</xdr:rowOff>
    </xdr:from>
    <xdr:to>
      <xdr:col>2</xdr:col>
      <xdr:colOff>4871358</xdr:colOff>
      <xdr:row>122</xdr:row>
      <xdr:rowOff>263977</xdr:rowOff>
    </xdr:to>
    <xdr:pic>
      <xdr:nvPicPr>
        <xdr:cNvPr id="36" name="Рисунок 35" descr="JollyBambolly  17-2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5357" b="26071"/>
        <a:stretch>
          <a:fillRect/>
        </a:stretch>
      </xdr:blipFill>
      <xdr:spPr>
        <a:xfrm>
          <a:off x="8757562" y="77091270"/>
          <a:ext cx="4762496" cy="3497033"/>
        </a:xfrm>
        <a:prstGeom prst="rect">
          <a:avLst/>
        </a:prstGeom>
      </xdr:spPr>
    </xdr:pic>
    <xdr:clientData/>
  </xdr:twoCellAnchor>
  <xdr:twoCellAnchor editAs="oneCell">
    <xdr:from>
      <xdr:col>2</xdr:col>
      <xdr:colOff>2911931</xdr:colOff>
      <xdr:row>127</xdr:row>
      <xdr:rowOff>80709</xdr:rowOff>
    </xdr:from>
    <xdr:to>
      <xdr:col>2</xdr:col>
      <xdr:colOff>5959929</xdr:colOff>
      <xdr:row>133</xdr:row>
      <xdr:rowOff>840829</xdr:rowOff>
    </xdr:to>
    <xdr:pic>
      <xdr:nvPicPr>
        <xdr:cNvPr id="37" name="Рисунок 36" descr="JollyBambolly  18-2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7411" t="1786" r="17500" b="2500"/>
        <a:stretch>
          <a:fillRect/>
        </a:stretch>
      </xdr:blipFill>
      <xdr:spPr>
        <a:xfrm>
          <a:off x="11560631" y="82776759"/>
          <a:ext cx="3047998" cy="6132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2721440</xdr:colOff>
      <xdr:row>143</xdr:row>
      <xdr:rowOff>54429</xdr:rowOff>
    </xdr:from>
    <xdr:to>
      <xdr:col>2</xdr:col>
      <xdr:colOff>5660572</xdr:colOff>
      <xdr:row>149</xdr:row>
      <xdr:rowOff>816428</xdr:rowOff>
    </xdr:to>
    <xdr:pic>
      <xdr:nvPicPr>
        <xdr:cNvPr id="38" name="Рисунок 37" descr="JollyBambolly  18-3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19821" t="1429" r="16161" b="3571"/>
        <a:stretch>
          <a:fillRect/>
        </a:stretch>
      </xdr:blipFill>
      <xdr:spPr>
        <a:xfrm>
          <a:off x="11370140" y="95304429"/>
          <a:ext cx="2939132" cy="6162675"/>
        </a:xfrm>
        <a:prstGeom prst="rect">
          <a:avLst/>
        </a:prstGeom>
      </xdr:spPr>
    </xdr:pic>
    <xdr:clientData/>
  </xdr:twoCellAnchor>
  <xdr:twoCellAnchor editAs="oneCell">
    <xdr:from>
      <xdr:col>2</xdr:col>
      <xdr:colOff>167497</xdr:colOff>
      <xdr:row>159</xdr:row>
      <xdr:rowOff>68115</xdr:rowOff>
    </xdr:from>
    <xdr:to>
      <xdr:col>2</xdr:col>
      <xdr:colOff>4381506</xdr:colOff>
      <xdr:row>165</xdr:row>
      <xdr:rowOff>835147</xdr:rowOff>
    </xdr:to>
    <xdr:pic>
      <xdr:nvPicPr>
        <xdr:cNvPr id="39" name="Рисунок 38" descr="JollyBambolly  18-02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4286" t="5714" r="3036" b="6429"/>
        <a:stretch>
          <a:fillRect/>
        </a:stretch>
      </xdr:blipFill>
      <xdr:spPr>
        <a:xfrm>
          <a:off x="8816197" y="107757765"/>
          <a:ext cx="4214009" cy="5910533"/>
        </a:xfrm>
        <a:prstGeom prst="rect">
          <a:avLst/>
        </a:prstGeom>
      </xdr:spPr>
    </xdr:pic>
    <xdr:clientData/>
  </xdr:twoCellAnchor>
  <xdr:twoCellAnchor editAs="oneCell">
    <xdr:from>
      <xdr:col>2</xdr:col>
      <xdr:colOff>4435939</xdr:colOff>
      <xdr:row>159</xdr:row>
      <xdr:rowOff>81642</xdr:rowOff>
    </xdr:from>
    <xdr:to>
      <xdr:col>2</xdr:col>
      <xdr:colOff>8603045</xdr:colOff>
      <xdr:row>165</xdr:row>
      <xdr:rowOff>816429</xdr:rowOff>
    </xdr:to>
    <xdr:pic>
      <xdr:nvPicPr>
        <xdr:cNvPr id="40" name="Рисунок 39" descr="JollyBambolly  18-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4286" t="5893" r="3571" b="6250"/>
        <a:stretch>
          <a:fillRect/>
        </a:stretch>
      </xdr:blipFill>
      <xdr:spPr>
        <a:xfrm>
          <a:off x="13084639" y="107771292"/>
          <a:ext cx="4167106" cy="5878288"/>
        </a:xfrm>
        <a:prstGeom prst="rect">
          <a:avLst/>
        </a:prstGeom>
      </xdr:spPr>
    </xdr:pic>
    <xdr:clientData/>
  </xdr:twoCellAnchor>
  <xdr:twoCellAnchor editAs="oneCell">
    <xdr:from>
      <xdr:col>2</xdr:col>
      <xdr:colOff>462652</xdr:colOff>
      <xdr:row>167</xdr:row>
      <xdr:rowOff>73513</xdr:rowOff>
    </xdr:from>
    <xdr:to>
      <xdr:col>2</xdr:col>
      <xdr:colOff>4435935</xdr:colOff>
      <xdr:row>173</xdr:row>
      <xdr:rowOff>793866</xdr:rowOff>
    </xdr:to>
    <xdr:pic>
      <xdr:nvPicPr>
        <xdr:cNvPr id="41" name="Рисунок 40" descr="JollyBambolly  19-04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4821" t="3036" r="7321" b="2321"/>
        <a:stretch>
          <a:fillRect/>
        </a:stretch>
      </xdr:blipFill>
      <xdr:spPr>
        <a:xfrm>
          <a:off x="9111352" y="113906788"/>
          <a:ext cx="3973283" cy="5749553"/>
        </a:xfrm>
        <a:prstGeom prst="rect">
          <a:avLst/>
        </a:prstGeom>
      </xdr:spPr>
    </xdr:pic>
    <xdr:clientData/>
  </xdr:twoCellAnchor>
  <xdr:twoCellAnchor editAs="oneCell">
    <xdr:from>
      <xdr:col>2</xdr:col>
      <xdr:colOff>4789716</xdr:colOff>
      <xdr:row>167</xdr:row>
      <xdr:rowOff>124033</xdr:rowOff>
    </xdr:from>
    <xdr:to>
      <xdr:col>2</xdr:col>
      <xdr:colOff>8488026</xdr:colOff>
      <xdr:row>173</xdr:row>
      <xdr:rowOff>707572</xdr:rowOff>
    </xdr:to>
    <xdr:pic>
      <xdr:nvPicPr>
        <xdr:cNvPr id="42" name="Рисунок 41" descr="JollyBambolly  19-06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7768" t="6964" r="6250" b="5536"/>
        <a:stretch>
          <a:fillRect/>
        </a:stretch>
      </xdr:blipFill>
      <xdr:spPr>
        <a:xfrm>
          <a:off x="13438416" y="113957308"/>
          <a:ext cx="3698310" cy="56127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27222</xdr:colOff>
      <xdr:row>175</xdr:row>
      <xdr:rowOff>47234</xdr:rowOff>
    </xdr:from>
    <xdr:to>
      <xdr:col>2</xdr:col>
      <xdr:colOff>4461615</xdr:colOff>
      <xdr:row>181</xdr:row>
      <xdr:rowOff>789215</xdr:rowOff>
    </xdr:to>
    <xdr:pic>
      <xdr:nvPicPr>
        <xdr:cNvPr id="43" name="Рисунок 42" descr="JollyBambolly  18-1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4286" t="10179" r="4643" b="10357"/>
        <a:stretch>
          <a:fillRect/>
        </a:stretch>
      </xdr:blipFill>
      <xdr:spPr>
        <a:xfrm>
          <a:off x="8675922" y="119890784"/>
          <a:ext cx="4434393" cy="582833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4381507</xdr:colOff>
      <xdr:row>175</xdr:row>
      <xdr:rowOff>70941</xdr:rowOff>
    </xdr:from>
    <xdr:to>
      <xdr:col>2</xdr:col>
      <xdr:colOff>8972386</xdr:colOff>
      <xdr:row>181</xdr:row>
      <xdr:rowOff>734786</xdr:rowOff>
    </xdr:to>
    <xdr:pic>
      <xdr:nvPicPr>
        <xdr:cNvPr id="44" name="Рисунок 43" descr="JollyBambolly  18-2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679" t="11071" r="1964" b="9643"/>
        <a:stretch>
          <a:fillRect/>
        </a:stretch>
      </xdr:blipFill>
      <xdr:spPr>
        <a:xfrm>
          <a:off x="13030207" y="119914491"/>
          <a:ext cx="4590879" cy="575019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762013</xdr:colOff>
      <xdr:row>215</xdr:row>
      <xdr:rowOff>94987</xdr:rowOff>
    </xdr:from>
    <xdr:to>
      <xdr:col>2</xdr:col>
      <xdr:colOff>4550931</xdr:colOff>
      <xdr:row>221</xdr:row>
      <xdr:rowOff>598708</xdr:rowOff>
    </xdr:to>
    <xdr:pic>
      <xdr:nvPicPr>
        <xdr:cNvPr id="45" name="Рисунок 44" descr="JollyBambolly  18-5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8036" t="11964" r="6786" b="11964"/>
        <a:stretch>
          <a:fillRect/>
        </a:stretch>
      </xdr:blipFill>
      <xdr:spPr>
        <a:xfrm>
          <a:off x="9410713" y="150523312"/>
          <a:ext cx="3788918" cy="5075721"/>
        </a:xfrm>
        <a:prstGeom prst="rect">
          <a:avLst/>
        </a:prstGeom>
      </xdr:spPr>
    </xdr:pic>
    <xdr:clientData/>
  </xdr:twoCellAnchor>
  <xdr:twoCellAnchor editAs="oneCell">
    <xdr:from>
      <xdr:col>2</xdr:col>
      <xdr:colOff>979708</xdr:colOff>
      <xdr:row>61</xdr:row>
      <xdr:rowOff>66930</xdr:rowOff>
    </xdr:from>
    <xdr:to>
      <xdr:col>2</xdr:col>
      <xdr:colOff>4190995</xdr:colOff>
      <xdr:row>67</xdr:row>
      <xdr:rowOff>518656</xdr:rowOff>
    </xdr:to>
    <xdr:pic>
      <xdr:nvPicPr>
        <xdr:cNvPr id="46" name="Рисунок 45" descr="JollyBambolly  14-47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9718" b="9718"/>
        <a:stretch>
          <a:fillRect/>
        </a:stretch>
      </xdr:blipFill>
      <xdr:spPr>
        <a:xfrm>
          <a:off x="9628408" y="43405680"/>
          <a:ext cx="3211287" cy="3880726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81643</xdr:colOff>
      <xdr:row>108</xdr:row>
      <xdr:rowOff>27232</xdr:rowOff>
    </xdr:from>
    <xdr:to>
      <xdr:col>11</xdr:col>
      <xdr:colOff>1888192</xdr:colOff>
      <xdr:row>125</xdr:row>
      <xdr:rowOff>272160</xdr:rowOff>
    </xdr:to>
    <xdr:pic>
      <xdr:nvPicPr>
        <xdr:cNvPr id="47" name="Рисунок 46" descr="IMG_886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7706" r="9839"/>
        <a:stretch>
          <a:fillRect/>
        </a:stretch>
      </xdr:blipFill>
      <xdr:spPr>
        <a:xfrm>
          <a:off x="36867193" y="71340907"/>
          <a:ext cx="5814332" cy="10665278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108856</xdr:colOff>
      <xdr:row>50</xdr:row>
      <xdr:rowOff>244928</xdr:rowOff>
    </xdr:from>
    <xdr:to>
      <xdr:col>12</xdr:col>
      <xdr:colOff>288721</xdr:colOff>
      <xdr:row>69</xdr:row>
      <xdr:rowOff>272142</xdr:rowOff>
    </xdr:to>
    <xdr:pic>
      <xdr:nvPicPr>
        <xdr:cNvPr id="48" name="Рисунок 47" descr="IMG_887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43838" r="7192"/>
        <a:stretch>
          <a:fillRect/>
        </a:stretch>
      </xdr:blipFill>
      <xdr:spPr>
        <a:xfrm>
          <a:off x="36894406" y="37906778"/>
          <a:ext cx="7241251" cy="9847490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81646</xdr:colOff>
      <xdr:row>83</xdr:row>
      <xdr:rowOff>265490</xdr:rowOff>
    </xdr:from>
    <xdr:to>
      <xdr:col>11</xdr:col>
      <xdr:colOff>255258</xdr:colOff>
      <xdr:row>107</xdr:row>
      <xdr:rowOff>625927</xdr:rowOff>
    </xdr:to>
    <xdr:pic>
      <xdr:nvPicPr>
        <xdr:cNvPr id="49" name="Рисунок 48" descr="IMG_8947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6041" r="38844"/>
        <a:stretch>
          <a:fillRect/>
        </a:stretch>
      </xdr:blipFill>
      <xdr:spPr>
        <a:xfrm>
          <a:off x="36867196" y="57358340"/>
          <a:ext cx="4179715" cy="13904987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81644</xdr:colOff>
      <xdr:row>126</xdr:row>
      <xdr:rowOff>108858</xdr:rowOff>
    </xdr:from>
    <xdr:to>
      <xdr:col>11</xdr:col>
      <xdr:colOff>2835141</xdr:colOff>
      <xdr:row>137</xdr:row>
      <xdr:rowOff>707573</xdr:rowOff>
    </xdr:to>
    <xdr:pic>
      <xdr:nvPicPr>
        <xdr:cNvPr id="50" name="Рисунок 49" descr="IMG_9502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16929" r="32617"/>
        <a:stretch>
          <a:fillRect/>
        </a:stretch>
      </xdr:blipFill>
      <xdr:spPr>
        <a:xfrm>
          <a:off x="36867194" y="82614408"/>
          <a:ext cx="6761280" cy="89140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108855</xdr:colOff>
      <xdr:row>137</xdr:row>
      <xdr:rowOff>811723</xdr:rowOff>
    </xdr:from>
    <xdr:to>
      <xdr:col>11</xdr:col>
      <xdr:colOff>1371120</xdr:colOff>
      <xdr:row>147</xdr:row>
      <xdr:rowOff>642257</xdr:rowOff>
    </xdr:to>
    <xdr:pic>
      <xdr:nvPicPr>
        <xdr:cNvPr id="51" name="Рисунок 50" descr="IMG_9357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6894405" y="91632598"/>
          <a:ext cx="5270048" cy="7802959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81644</xdr:colOff>
      <xdr:row>151</xdr:row>
      <xdr:rowOff>54427</xdr:rowOff>
    </xdr:from>
    <xdr:to>
      <xdr:col>11</xdr:col>
      <xdr:colOff>2263857</xdr:colOff>
      <xdr:row>166</xdr:row>
      <xdr:rowOff>0</xdr:rowOff>
    </xdr:to>
    <xdr:pic>
      <xdr:nvPicPr>
        <xdr:cNvPr id="52" name="Рисунок 51" descr="IMG_9584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r="23099"/>
        <a:stretch>
          <a:fillRect/>
        </a:stretch>
      </xdr:blipFill>
      <xdr:spPr>
        <a:xfrm>
          <a:off x="36867194" y="101733802"/>
          <a:ext cx="6189996" cy="11956597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166</xdr:row>
      <xdr:rowOff>108857</xdr:rowOff>
    </xdr:from>
    <xdr:to>
      <xdr:col>11</xdr:col>
      <xdr:colOff>212112</xdr:colOff>
      <xdr:row>180</xdr:row>
      <xdr:rowOff>426766</xdr:rowOff>
    </xdr:to>
    <xdr:pic>
      <xdr:nvPicPr>
        <xdr:cNvPr id="53" name="Рисунок 52" descr="IMG_9603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15097" r="50543"/>
        <a:stretch>
          <a:fillRect/>
        </a:stretch>
      </xdr:blipFill>
      <xdr:spPr>
        <a:xfrm>
          <a:off x="36839978" y="113799257"/>
          <a:ext cx="4163787" cy="10709684"/>
        </a:xfrm>
        <a:prstGeom prst="rect">
          <a:avLst/>
        </a:prstGeom>
      </xdr:spPr>
    </xdr:pic>
    <xdr:clientData/>
  </xdr:twoCellAnchor>
  <xdr:twoCellAnchor editAs="oneCell">
    <xdr:from>
      <xdr:col>10</xdr:col>
      <xdr:colOff>4136582</xdr:colOff>
      <xdr:row>167</xdr:row>
      <xdr:rowOff>517084</xdr:rowOff>
    </xdr:from>
    <xdr:to>
      <xdr:col>15</xdr:col>
      <xdr:colOff>579805</xdr:colOff>
      <xdr:row>179</xdr:row>
      <xdr:rowOff>190512</xdr:rowOff>
    </xdr:to>
    <xdr:pic>
      <xdr:nvPicPr>
        <xdr:cNvPr id="54" name="Рисунок 53" descr="IMG_9659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2112" t="15657" r="11634"/>
        <a:stretch>
          <a:fillRect/>
        </a:stretch>
      </xdr:blipFill>
      <xdr:spPr>
        <a:xfrm>
          <a:off x="40922132" y="114350359"/>
          <a:ext cx="5486928" cy="9074602"/>
        </a:xfrm>
        <a:prstGeom prst="rect">
          <a:avLst/>
        </a:prstGeom>
      </xdr:spPr>
    </xdr:pic>
    <xdr:clientData/>
  </xdr:twoCellAnchor>
  <xdr:twoCellAnchor editAs="oneCell">
    <xdr:from>
      <xdr:col>10</xdr:col>
      <xdr:colOff>54430</xdr:colOff>
      <xdr:row>18</xdr:row>
      <xdr:rowOff>462642</xdr:rowOff>
    </xdr:from>
    <xdr:to>
      <xdr:col>11</xdr:col>
      <xdr:colOff>647542</xdr:colOff>
      <xdr:row>33</xdr:row>
      <xdr:rowOff>789214</xdr:rowOff>
    </xdr:to>
    <xdr:pic>
      <xdr:nvPicPr>
        <xdr:cNvPr id="55" name="Рисунок 54" descr="IMG_9010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22323" r="17795"/>
        <a:stretch>
          <a:fillRect/>
        </a:stretch>
      </xdr:blipFill>
      <xdr:spPr>
        <a:xfrm>
          <a:off x="36839980" y="14588217"/>
          <a:ext cx="4599215" cy="11537498"/>
        </a:xfrm>
        <a:prstGeom prst="rect">
          <a:avLst/>
        </a:prstGeom>
      </xdr:spPr>
    </xdr:pic>
    <xdr:clientData/>
  </xdr:twoCellAnchor>
  <xdr:twoCellAnchor editAs="oneCell">
    <xdr:from>
      <xdr:col>2</xdr:col>
      <xdr:colOff>1251857</xdr:colOff>
      <xdr:row>223</xdr:row>
      <xdr:rowOff>108856</xdr:rowOff>
    </xdr:from>
    <xdr:to>
      <xdr:col>2</xdr:col>
      <xdr:colOff>5619808</xdr:colOff>
      <xdr:row>229</xdr:row>
      <xdr:rowOff>625928</xdr:rowOff>
    </xdr:to>
    <xdr:pic>
      <xdr:nvPicPr>
        <xdr:cNvPr id="58" name="Рисунок 57" descr="Зеленая Очки 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7756071" y="156563785"/>
          <a:ext cx="4367951" cy="4925786"/>
        </a:xfrm>
        <a:prstGeom prst="rect">
          <a:avLst/>
        </a:prstGeom>
      </xdr:spPr>
    </xdr:pic>
    <xdr:clientData/>
  </xdr:twoCellAnchor>
  <xdr:twoCellAnchor editAs="oneCell">
    <xdr:from>
      <xdr:col>2</xdr:col>
      <xdr:colOff>2867025</xdr:colOff>
      <xdr:row>249</xdr:row>
      <xdr:rowOff>76200</xdr:rowOff>
    </xdr:from>
    <xdr:to>
      <xdr:col>2</xdr:col>
      <xdr:colOff>6400800</xdr:colOff>
      <xdr:row>255</xdr:row>
      <xdr:rowOff>352425</xdr:rowOff>
    </xdr:to>
    <xdr:pic>
      <xdr:nvPicPr>
        <xdr:cNvPr id="74" name="Рисунок 3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2077" t="13525" r="11111" b="14731"/>
        <a:stretch>
          <a:fillRect/>
        </a:stretch>
      </xdr:blipFill>
      <xdr:spPr bwMode="auto">
        <a:xfrm>
          <a:off x="9182100" y="55845075"/>
          <a:ext cx="35337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241</xdr:row>
      <xdr:rowOff>85725</xdr:rowOff>
    </xdr:from>
    <xdr:to>
      <xdr:col>2</xdr:col>
      <xdr:colOff>6991350</xdr:colOff>
      <xdr:row>247</xdr:row>
      <xdr:rowOff>390525</xdr:rowOff>
    </xdr:to>
    <xdr:pic>
      <xdr:nvPicPr>
        <xdr:cNvPr id="75" name="Рисунок 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477250" y="52044600"/>
          <a:ext cx="4829175" cy="344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2838450</xdr:colOff>
      <xdr:row>257</xdr:row>
      <xdr:rowOff>95250</xdr:rowOff>
    </xdr:from>
    <xdr:to>
      <xdr:col>2</xdr:col>
      <xdr:colOff>6543675</xdr:colOff>
      <xdr:row>263</xdr:row>
      <xdr:rowOff>371475</xdr:rowOff>
    </xdr:to>
    <xdr:pic>
      <xdr:nvPicPr>
        <xdr:cNvPr id="76" name="Рисунок 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9153525" y="59674125"/>
          <a:ext cx="370522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1809750</xdr:colOff>
      <xdr:row>265</xdr:row>
      <xdr:rowOff>104775</xdr:rowOff>
    </xdr:from>
    <xdr:to>
      <xdr:col>2</xdr:col>
      <xdr:colOff>7258050</xdr:colOff>
      <xdr:row>271</xdr:row>
      <xdr:rowOff>381001</xdr:rowOff>
    </xdr:to>
    <xdr:pic>
      <xdr:nvPicPr>
        <xdr:cNvPr id="77" name="Рисунок 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124825" y="63493650"/>
          <a:ext cx="544830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2114550</xdr:colOff>
      <xdr:row>273</xdr:row>
      <xdr:rowOff>76200</xdr:rowOff>
    </xdr:from>
    <xdr:to>
      <xdr:col>2</xdr:col>
      <xdr:colOff>6877050</xdr:colOff>
      <xdr:row>279</xdr:row>
      <xdr:rowOff>352424</xdr:rowOff>
    </xdr:to>
    <xdr:pic>
      <xdr:nvPicPr>
        <xdr:cNvPr id="78" name="Рисунок 1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429625" y="67275075"/>
          <a:ext cx="476250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2057400</xdr:colOff>
      <xdr:row>281</xdr:row>
      <xdr:rowOff>104775</xdr:rowOff>
    </xdr:from>
    <xdr:to>
      <xdr:col>2</xdr:col>
      <xdr:colOff>6962775</xdr:colOff>
      <xdr:row>287</xdr:row>
      <xdr:rowOff>390525</xdr:rowOff>
    </xdr:to>
    <xdr:pic>
      <xdr:nvPicPr>
        <xdr:cNvPr id="79" name="Рисунок 1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372475" y="71113650"/>
          <a:ext cx="4905375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2952750</xdr:colOff>
      <xdr:row>289</xdr:row>
      <xdr:rowOff>123825</xdr:rowOff>
    </xdr:from>
    <xdr:to>
      <xdr:col>2</xdr:col>
      <xdr:colOff>5800725</xdr:colOff>
      <xdr:row>295</xdr:row>
      <xdr:rowOff>400050</xdr:rowOff>
    </xdr:to>
    <xdr:pic>
      <xdr:nvPicPr>
        <xdr:cNvPr id="80" name="Рисунок 1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9267825" y="74942700"/>
          <a:ext cx="28479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297</xdr:row>
      <xdr:rowOff>57150</xdr:rowOff>
    </xdr:from>
    <xdr:to>
      <xdr:col>2</xdr:col>
      <xdr:colOff>5838825</xdr:colOff>
      <xdr:row>303</xdr:row>
      <xdr:rowOff>333375</xdr:rowOff>
    </xdr:to>
    <xdr:pic>
      <xdr:nvPicPr>
        <xdr:cNvPr id="81" name="Рисунок 1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9105900" y="78686025"/>
          <a:ext cx="304800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1847850</xdr:colOff>
      <xdr:row>305</xdr:row>
      <xdr:rowOff>123825</xdr:rowOff>
    </xdr:from>
    <xdr:to>
      <xdr:col>2</xdr:col>
      <xdr:colOff>7000875</xdr:colOff>
      <xdr:row>311</xdr:row>
      <xdr:rowOff>657226</xdr:rowOff>
    </xdr:to>
    <xdr:pic>
      <xdr:nvPicPr>
        <xdr:cNvPr id="82" name="Рисунок 1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162925" y="82562700"/>
          <a:ext cx="5153025" cy="510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3114675</xdr:colOff>
      <xdr:row>313</xdr:row>
      <xdr:rowOff>133350</xdr:rowOff>
    </xdr:from>
    <xdr:to>
      <xdr:col>2</xdr:col>
      <xdr:colOff>6124575</xdr:colOff>
      <xdr:row>319</xdr:row>
      <xdr:rowOff>409576</xdr:rowOff>
    </xdr:to>
    <xdr:pic>
      <xdr:nvPicPr>
        <xdr:cNvPr id="83" name="Рисунок 1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429750" y="88049100"/>
          <a:ext cx="300990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321</xdr:row>
      <xdr:rowOff>85725</xdr:rowOff>
    </xdr:from>
    <xdr:to>
      <xdr:col>2</xdr:col>
      <xdr:colOff>7315200</xdr:colOff>
      <xdr:row>327</xdr:row>
      <xdr:rowOff>628650</xdr:rowOff>
    </xdr:to>
    <xdr:pic>
      <xdr:nvPicPr>
        <xdr:cNvPr id="85" name="Рисунок 1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934325" y="97288350"/>
          <a:ext cx="5695950" cy="511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3124200</xdr:colOff>
      <xdr:row>329</xdr:row>
      <xdr:rowOff>152400</xdr:rowOff>
    </xdr:from>
    <xdr:to>
      <xdr:col>2</xdr:col>
      <xdr:colOff>6019800</xdr:colOff>
      <xdr:row>335</xdr:row>
      <xdr:rowOff>323850</xdr:rowOff>
    </xdr:to>
    <xdr:pic>
      <xdr:nvPicPr>
        <xdr:cNvPr id="86" name="Рисунок 1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439275" y="102831900"/>
          <a:ext cx="28956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224105</xdr:colOff>
      <xdr:row>0</xdr:row>
      <xdr:rowOff>728377</xdr:rowOff>
    </xdr:from>
    <xdr:to>
      <xdr:col>1</xdr:col>
      <xdr:colOff>2617153</xdr:colOff>
      <xdr:row>2</xdr:row>
      <xdr:rowOff>306676</xdr:rowOff>
    </xdr:to>
    <xdr:pic>
      <xdr:nvPicPr>
        <xdr:cNvPr id="88" name="Рисунок 87" descr="images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24105" y="728377"/>
          <a:ext cx="4726673" cy="3131124"/>
        </a:xfrm>
        <a:prstGeom prst="rect">
          <a:avLst/>
        </a:prstGeom>
      </xdr:spPr>
    </xdr:pic>
    <xdr:clientData/>
  </xdr:twoCellAnchor>
  <xdr:twoCellAnchor editAs="oneCell">
    <xdr:from>
      <xdr:col>10</xdr:col>
      <xdr:colOff>28013</xdr:colOff>
      <xdr:row>0</xdr:row>
      <xdr:rowOff>336175</xdr:rowOff>
    </xdr:from>
    <xdr:to>
      <xdr:col>10</xdr:col>
      <xdr:colOff>3978087</xdr:colOff>
      <xdr:row>0</xdr:row>
      <xdr:rowOff>2771220</xdr:rowOff>
    </xdr:to>
    <xdr:pic>
      <xdr:nvPicPr>
        <xdr:cNvPr id="89" name="Рисунок 88" descr="I42ec7641903c7e9971b484a85d510389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7706542" y="336175"/>
          <a:ext cx="3950074" cy="2435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HC886"/>
  <sheetViews>
    <sheetView showGridLines="0" tabSelected="1" zoomScale="34" zoomScaleNormal="34" workbookViewId="0">
      <pane ySplit="3" topLeftCell="A4" activePane="bottomLeft" state="frozen"/>
      <selection pane="bottomLeft" activeCell="L12" sqref="L12"/>
    </sheetView>
  </sheetViews>
  <sheetFormatPr defaultColWidth="8.28515625" defaultRowHeight="57" x14ac:dyDescent="0.3"/>
  <cols>
    <col min="1" max="1" width="40.85546875" style="38" customWidth="1"/>
    <col min="2" max="2" width="46.140625" style="39" customWidth="1"/>
    <col min="3" max="3" width="135" style="40" customWidth="1"/>
    <col min="4" max="4" width="28.5703125" style="40" customWidth="1"/>
    <col min="5" max="5" width="25.7109375" style="71" customWidth="1"/>
    <col min="6" max="6" width="32.7109375" style="48" customWidth="1"/>
    <col min="7" max="7" width="35.5703125" style="47" customWidth="1"/>
    <col min="8" max="8" width="23.140625" style="40" customWidth="1"/>
    <col min="9" max="9" width="27.7109375" style="202" customWidth="1"/>
    <col min="10" max="10" width="45" style="40" customWidth="1"/>
    <col min="11" max="11" width="60" style="1" customWidth="1"/>
    <col min="12" max="12" width="46" style="1" customWidth="1"/>
    <col min="13" max="247" width="9.140625" style="1" customWidth="1"/>
    <col min="248" max="16384" width="8.28515625" style="1"/>
  </cols>
  <sheetData>
    <row r="1" spans="1:211" ht="233.1" customHeight="1" thickTop="1" thickBot="1" x14ac:dyDescent="0.25">
      <c r="A1" s="143"/>
      <c r="B1" s="143"/>
      <c r="C1" s="148" t="s">
        <v>88</v>
      </c>
      <c r="D1" s="149"/>
      <c r="E1" s="149"/>
      <c r="F1" s="149"/>
      <c r="G1" s="149"/>
      <c r="H1" s="149"/>
      <c r="I1" s="149"/>
      <c r="J1" s="150"/>
      <c r="K1" s="141"/>
    </row>
    <row r="2" spans="1:211" s="4" customFormat="1" ht="47.25" customHeight="1" thickBot="1" x14ac:dyDescent="0.25">
      <c r="A2" s="144"/>
      <c r="B2" s="144"/>
      <c r="C2" s="151" t="s">
        <v>50</v>
      </c>
      <c r="D2" s="152"/>
      <c r="E2" s="152"/>
      <c r="F2" s="152"/>
      <c r="G2" s="152"/>
      <c r="H2" s="152"/>
      <c r="I2" s="152"/>
      <c r="J2" s="153"/>
      <c r="K2" s="14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</row>
    <row r="3" spans="1:211" s="4" customFormat="1" ht="156.75" customHeight="1" thickTop="1" thickBot="1" x14ac:dyDescent="0.7">
      <c r="A3" s="139" t="s">
        <v>89</v>
      </c>
      <c r="B3" s="140"/>
      <c r="C3" s="110" t="s">
        <v>90</v>
      </c>
      <c r="D3" s="111" t="s">
        <v>0</v>
      </c>
      <c r="E3" s="112" t="s">
        <v>1</v>
      </c>
      <c r="F3" s="50" t="s">
        <v>49</v>
      </c>
      <c r="G3" s="113" t="s">
        <v>91</v>
      </c>
      <c r="H3" s="114" t="s">
        <v>92</v>
      </c>
      <c r="I3" s="186" t="s">
        <v>94</v>
      </c>
      <c r="J3" s="115" t="s">
        <v>93</v>
      </c>
      <c r="K3" s="109">
        <f>J338</f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</row>
    <row r="4" spans="1:211" s="11" customFormat="1" ht="60.75" customHeight="1" thickTop="1" thickBot="1" x14ac:dyDescent="0.45">
      <c r="A4" s="5"/>
      <c r="B4" s="6"/>
      <c r="C4" s="6" t="s">
        <v>2</v>
      </c>
      <c r="D4" s="6"/>
      <c r="E4" s="63"/>
      <c r="F4" s="7"/>
      <c r="G4" s="7"/>
      <c r="H4" s="7"/>
      <c r="I4" s="187"/>
      <c r="J4" s="8"/>
      <c r="K4" s="9"/>
      <c r="L4" s="10"/>
    </row>
    <row r="5" spans="1:211" s="11" customFormat="1" ht="15" customHeight="1" thickTop="1" thickBot="1" x14ac:dyDescent="0.45">
      <c r="A5" s="12"/>
      <c r="B5" s="13"/>
      <c r="C5" s="13"/>
      <c r="D5" s="14"/>
      <c r="E5" s="64"/>
      <c r="F5" s="42"/>
      <c r="G5" s="41"/>
      <c r="H5" s="15"/>
      <c r="I5" s="188"/>
      <c r="J5" s="16"/>
      <c r="K5" s="9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</row>
    <row r="6" spans="1:211" s="11" customFormat="1" ht="64.5" customHeight="1" x14ac:dyDescent="0.4">
      <c r="A6" s="132" t="s">
        <v>4</v>
      </c>
      <c r="B6" s="133" t="s">
        <v>5</v>
      </c>
      <c r="C6" s="17"/>
      <c r="D6" s="18">
        <v>98</v>
      </c>
      <c r="E6" s="157">
        <v>4</v>
      </c>
      <c r="F6" s="129">
        <v>400</v>
      </c>
      <c r="G6" s="135">
        <v>100</v>
      </c>
      <c r="H6" s="145"/>
      <c r="I6" s="189" t="s">
        <v>97</v>
      </c>
      <c r="J6" s="154">
        <f>H6*G6</f>
        <v>0</v>
      </c>
      <c r="K6" s="9"/>
      <c r="L6" s="1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1:211" s="11" customFormat="1" ht="64.5" customHeight="1" x14ac:dyDescent="0.85">
      <c r="A7" s="19" t="s">
        <v>6</v>
      </c>
      <c r="B7" s="20" t="s">
        <v>3</v>
      </c>
      <c r="D7" s="21">
        <v>104</v>
      </c>
      <c r="E7" s="158"/>
      <c r="F7" s="130"/>
      <c r="G7" s="136"/>
      <c r="H7" s="146"/>
      <c r="I7" s="190"/>
      <c r="J7" s="155"/>
      <c r="K7" s="9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</row>
    <row r="8" spans="1:211" s="4" customFormat="1" ht="64.5" customHeight="1" x14ac:dyDescent="0.4">
      <c r="A8" s="119" t="s">
        <v>7</v>
      </c>
      <c r="B8" s="120"/>
      <c r="C8" s="11"/>
      <c r="D8" s="21">
        <v>110</v>
      </c>
      <c r="E8" s="158"/>
      <c r="F8" s="130"/>
      <c r="G8" s="136"/>
      <c r="H8" s="146"/>
      <c r="I8" s="190"/>
      <c r="J8" s="155"/>
      <c r="K8" s="9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</row>
    <row r="9" spans="1:211" s="4" customFormat="1" ht="64.5" customHeight="1" x14ac:dyDescent="0.4">
      <c r="A9" s="121" t="s">
        <v>8</v>
      </c>
      <c r="B9" s="122"/>
      <c r="C9" s="11"/>
      <c r="D9" s="21">
        <v>116</v>
      </c>
      <c r="E9" s="158"/>
      <c r="F9" s="130"/>
      <c r="G9" s="136"/>
      <c r="H9" s="146"/>
      <c r="I9" s="190"/>
      <c r="J9" s="155"/>
      <c r="K9" s="49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</row>
    <row r="10" spans="1:211" s="4" customFormat="1" ht="64.5" customHeight="1" x14ac:dyDescent="0.4">
      <c r="A10" s="123" t="s">
        <v>9</v>
      </c>
      <c r="B10" s="124"/>
      <c r="C10" s="11"/>
      <c r="D10" s="21"/>
      <c r="E10" s="158"/>
      <c r="F10" s="130"/>
      <c r="G10" s="136"/>
      <c r="H10" s="146"/>
      <c r="I10" s="190"/>
      <c r="J10" s="155"/>
      <c r="K10" s="9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</row>
    <row r="11" spans="1:211" s="4" customFormat="1" ht="64.5" customHeight="1" x14ac:dyDescent="0.2">
      <c r="A11" s="125"/>
      <c r="B11" s="126"/>
      <c r="C11" s="11"/>
      <c r="D11" s="21"/>
      <c r="E11" s="158"/>
      <c r="F11" s="130"/>
      <c r="G11" s="136"/>
      <c r="H11" s="146"/>
      <c r="I11" s="190"/>
      <c r="J11" s="15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</row>
    <row r="12" spans="1:211" s="4" customFormat="1" ht="64.5" customHeight="1" thickBot="1" x14ac:dyDescent="0.35">
      <c r="A12" s="127"/>
      <c r="B12" s="128"/>
      <c r="C12" s="22"/>
      <c r="D12" s="21"/>
      <c r="E12" s="159"/>
      <c r="F12" s="131"/>
      <c r="G12" s="137"/>
      <c r="H12" s="147"/>
      <c r="I12" s="191"/>
      <c r="J12" s="156"/>
      <c r="K12" s="23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</row>
    <row r="13" spans="1:211" s="11" customFormat="1" ht="11.25" customHeight="1" thickBot="1" x14ac:dyDescent="0.25">
      <c r="A13" s="24"/>
      <c r="B13" s="25"/>
      <c r="C13" s="25"/>
      <c r="D13" s="25"/>
      <c r="E13" s="65"/>
      <c r="F13" s="51"/>
      <c r="G13" s="56"/>
      <c r="H13" s="26"/>
      <c r="I13" s="192"/>
      <c r="J13" s="2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1:211" s="11" customFormat="1" ht="69" customHeight="1" x14ac:dyDescent="0.2">
      <c r="A14" s="132" t="s">
        <v>4</v>
      </c>
      <c r="B14" s="133" t="s">
        <v>5</v>
      </c>
      <c r="C14" s="17"/>
      <c r="D14" s="18">
        <v>98</v>
      </c>
      <c r="E14" s="157">
        <v>4</v>
      </c>
      <c r="F14" s="129">
        <v>420</v>
      </c>
      <c r="G14" s="135">
        <v>100</v>
      </c>
      <c r="H14" s="145"/>
      <c r="I14" s="189" t="s">
        <v>97</v>
      </c>
      <c r="J14" s="154">
        <f>H14*G14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1:211" s="11" customFormat="1" ht="69" customHeight="1" x14ac:dyDescent="0.85">
      <c r="A15" s="19" t="s">
        <v>6</v>
      </c>
      <c r="B15" s="20" t="s">
        <v>10</v>
      </c>
      <c r="D15" s="21">
        <v>104</v>
      </c>
      <c r="E15" s="158"/>
      <c r="F15" s="130"/>
      <c r="G15" s="136"/>
      <c r="H15" s="146"/>
      <c r="I15" s="190"/>
      <c r="J15" s="15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1:211" s="4" customFormat="1" ht="69" customHeight="1" x14ac:dyDescent="0.2">
      <c r="A16" s="138" t="s">
        <v>7</v>
      </c>
      <c r="B16" s="120"/>
      <c r="C16" s="11"/>
      <c r="D16" s="21">
        <v>110</v>
      </c>
      <c r="E16" s="158"/>
      <c r="F16" s="130"/>
      <c r="G16" s="136"/>
      <c r="H16" s="146"/>
      <c r="I16" s="190"/>
      <c r="J16" s="15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</row>
    <row r="17" spans="1:211" s="4" customFormat="1" ht="69" customHeight="1" x14ac:dyDescent="0.3">
      <c r="A17" s="121" t="s">
        <v>8</v>
      </c>
      <c r="B17" s="122"/>
      <c r="C17" s="11"/>
      <c r="D17" s="21">
        <v>116</v>
      </c>
      <c r="E17" s="158"/>
      <c r="F17" s="130"/>
      <c r="G17" s="136"/>
      <c r="H17" s="146"/>
      <c r="I17" s="190"/>
      <c r="J17" s="155"/>
      <c r="K17" s="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</row>
    <row r="18" spans="1:211" s="4" customFormat="1" ht="69" customHeight="1" x14ac:dyDescent="0.3">
      <c r="A18" s="134" t="s">
        <v>9</v>
      </c>
      <c r="B18" s="124"/>
      <c r="C18" s="11"/>
      <c r="D18" s="21"/>
      <c r="E18" s="158"/>
      <c r="F18" s="130"/>
      <c r="G18" s="136"/>
      <c r="H18" s="146"/>
      <c r="I18" s="190"/>
      <c r="J18" s="155"/>
      <c r="K18" s="23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</row>
    <row r="19" spans="1:211" s="4" customFormat="1" ht="69" customHeight="1" x14ac:dyDescent="0.3">
      <c r="A19" s="125"/>
      <c r="B19" s="126"/>
      <c r="C19" s="11"/>
      <c r="D19" s="21"/>
      <c r="E19" s="158"/>
      <c r="F19" s="130"/>
      <c r="G19" s="136"/>
      <c r="H19" s="146"/>
      <c r="I19" s="190"/>
      <c r="J19" s="155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</row>
    <row r="20" spans="1:211" s="4" customFormat="1" ht="69" customHeight="1" thickBot="1" x14ac:dyDescent="0.35">
      <c r="A20" s="127"/>
      <c r="B20" s="128"/>
      <c r="C20" s="22"/>
      <c r="D20" s="21"/>
      <c r="E20" s="159"/>
      <c r="F20" s="131"/>
      <c r="G20" s="137"/>
      <c r="H20" s="147"/>
      <c r="I20" s="191"/>
      <c r="J20" s="156"/>
      <c r="K20" s="23"/>
      <c r="L20" s="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</row>
    <row r="21" spans="1:211" s="11" customFormat="1" ht="11.25" customHeight="1" thickBot="1" x14ac:dyDescent="0.25">
      <c r="A21" s="24"/>
      <c r="B21" s="25"/>
      <c r="C21" s="25"/>
      <c r="D21" s="25"/>
      <c r="E21" s="65"/>
      <c r="F21" s="51"/>
      <c r="G21" s="116"/>
      <c r="H21" s="26"/>
      <c r="I21" s="192"/>
      <c r="J21" s="2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</row>
    <row r="22" spans="1:211" s="11" customFormat="1" ht="66.75" customHeight="1" x14ac:dyDescent="0.2">
      <c r="A22" s="132" t="s">
        <v>12</v>
      </c>
      <c r="B22" s="133"/>
      <c r="C22" s="17"/>
      <c r="D22" s="18">
        <v>98</v>
      </c>
      <c r="E22" s="157">
        <v>4</v>
      </c>
      <c r="F22" s="129">
        <v>360</v>
      </c>
      <c r="G22" s="135">
        <v>130</v>
      </c>
      <c r="H22" s="145"/>
      <c r="I22" s="189" t="s">
        <v>97</v>
      </c>
      <c r="J22" s="154">
        <f>H22*G22</f>
        <v>0</v>
      </c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</row>
    <row r="23" spans="1:211" s="11" customFormat="1" ht="66.75" customHeight="1" x14ac:dyDescent="0.85">
      <c r="A23" s="19" t="s">
        <v>6</v>
      </c>
      <c r="B23" s="20" t="s">
        <v>13</v>
      </c>
      <c r="D23" s="21">
        <v>104</v>
      </c>
      <c r="E23" s="158"/>
      <c r="F23" s="130"/>
      <c r="G23" s="136"/>
      <c r="H23" s="146"/>
      <c r="I23" s="190"/>
      <c r="J23" s="1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</row>
    <row r="24" spans="1:211" s="4" customFormat="1" ht="66.75" customHeight="1" x14ac:dyDescent="0.3">
      <c r="A24" s="138" t="s">
        <v>14</v>
      </c>
      <c r="B24" s="120"/>
      <c r="C24" s="11"/>
      <c r="D24" s="21">
        <v>110</v>
      </c>
      <c r="E24" s="158"/>
      <c r="F24" s="130"/>
      <c r="G24" s="136"/>
      <c r="H24" s="146"/>
      <c r="I24" s="190"/>
      <c r="J24" s="155"/>
      <c r="K24" s="23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</row>
    <row r="25" spans="1:211" s="4" customFormat="1" ht="66.75" customHeight="1" x14ac:dyDescent="0.3">
      <c r="A25" s="121" t="s">
        <v>8</v>
      </c>
      <c r="B25" s="122"/>
      <c r="C25" s="11"/>
      <c r="D25" s="21">
        <v>116</v>
      </c>
      <c r="E25" s="158"/>
      <c r="F25" s="130"/>
      <c r="G25" s="136"/>
      <c r="H25" s="146"/>
      <c r="I25" s="190"/>
      <c r="J25" s="155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</row>
    <row r="26" spans="1:211" s="4" customFormat="1" ht="66.75" customHeight="1" x14ac:dyDescent="0.3">
      <c r="A26" s="134" t="s">
        <v>9</v>
      </c>
      <c r="B26" s="124"/>
      <c r="C26" s="11"/>
      <c r="D26" s="21"/>
      <c r="E26" s="158"/>
      <c r="F26" s="130"/>
      <c r="G26" s="136"/>
      <c r="H26" s="146"/>
      <c r="I26" s="190"/>
      <c r="J26" s="155"/>
      <c r="K26" s="23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</row>
    <row r="27" spans="1:211" s="4" customFormat="1" ht="66.75" customHeight="1" x14ac:dyDescent="0.3">
      <c r="A27" s="125"/>
      <c r="B27" s="126"/>
      <c r="C27" s="11"/>
      <c r="D27" s="21"/>
      <c r="E27" s="158"/>
      <c r="F27" s="130"/>
      <c r="G27" s="136"/>
      <c r="H27" s="146"/>
      <c r="I27" s="190"/>
      <c r="J27" s="155"/>
      <c r="K27" s="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</row>
    <row r="28" spans="1:211" s="4" customFormat="1" ht="66.75" customHeight="1" thickBot="1" x14ac:dyDescent="0.35">
      <c r="A28" s="127"/>
      <c r="B28" s="128"/>
      <c r="C28" s="22"/>
      <c r="D28" s="21"/>
      <c r="E28" s="159"/>
      <c r="F28" s="131"/>
      <c r="G28" s="137"/>
      <c r="H28" s="147"/>
      <c r="I28" s="191"/>
      <c r="J28" s="156"/>
      <c r="K28" s="23"/>
      <c r="L28" s="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</row>
    <row r="29" spans="1:211" s="11" customFormat="1" ht="11.25" customHeight="1" thickBot="1" x14ac:dyDescent="0.25">
      <c r="A29" s="28"/>
      <c r="B29" s="29"/>
      <c r="C29" s="29"/>
      <c r="D29" s="29"/>
      <c r="E29" s="66"/>
      <c r="F29" s="52"/>
      <c r="G29" s="117"/>
      <c r="H29" s="30"/>
      <c r="I29" s="193"/>
      <c r="J29" s="3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</row>
    <row r="30" spans="1:211" s="11" customFormat="1" ht="63.75" customHeight="1" x14ac:dyDescent="0.2">
      <c r="A30" s="132" t="s">
        <v>16</v>
      </c>
      <c r="B30" s="133"/>
      <c r="C30" s="17"/>
      <c r="D30" s="18">
        <v>98</v>
      </c>
      <c r="E30" s="157">
        <v>4</v>
      </c>
      <c r="F30" s="129">
        <v>460</v>
      </c>
      <c r="G30" s="135">
        <v>250</v>
      </c>
      <c r="H30" s="145"/>
      <c r="I30" s="189" t="s">
        <v>97</v>
      </c>
      <c r="J30" s="154">
        <f>H30*G30</f>
        <v>0</v>
      </c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</row>
    <row r="31" spans="1:211" s="11" customFormat="1" ht="63.75" customHeight="1" x14ac:dyDescent="0.85">
      <c r="A31" s="19" t="s">
        <v>6</v>
      </c>
      <c r="B31" s="20" t="s">
        <v>15</v>
      </c>
      <c r="D31" s="21">
        <v>104</v>
      </c>
      <c r="E31" s="158"/>
      <c r="F31" s="130"/>
      <c r="G31" s="136"/>
      <c r="H31" s="146"/>
      <c r="I31" s="190"/>
      <c r="J31" s="15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</row>
    <row r="32" spans="1:211" s="4" customFormat="1" ht="63.75" customHeight="1" x14ac:dyDescent="0.3">
      <c r="A32" s="138" t="s">
        <v>17</v>
      </c>
      <c r="B32" s="120"/>
      <c r="C32" s="11"/>
      <c r="D32" s="21">
        <v>110</v>
      </c>
      <c r="E32" s="158"/>
      <c r="F32" s="130"/>
      <c r="G32" s="136"/>
      <c r="H32" s="146"/>
      <c r="I32" s="190"/>
      <c r="J32" s="155"/>
      <c r="K32" s="23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</row>
    <row r="33" spans="1:211" s="4" customFormat="1" ht="63.75" customHeight="1" x14ac:dyDescent="0.3">
      <c r="A33" s="121" t="s">
        <v>8</v>
      </c>
      <c r="B33" s="122"/>
      <c r="C33" s="11"/>
      <c r="D33" s="21">
        <v>116</v>
      </c>
      <c r="E33" s="158"/>
      <c r="F33" s="130"/>
      <c r="G33" s="136"/>
      <c r="H33" s="146"/>
      <c r="I33" s="190"/>
      <c r="J33" s="155"/>
      <c r="K33" s="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</row>
    <row r="34" spans="1:211" s="4" customFormat="1" ht="63.75" customHeight="1" x14ac:dyDescent="0.3">
      <c r="A34" s="134" t="s">
        <v>9</v>
      </c>
      <c r="B34" s="124"/>
      <c r="C34" s="11"/>
      <c r="D34" s="21"/>
      <c r="E34" s="158"/>
      <c r="F34" s="130"/>
      <c r="G34" s="136"/>
      <c r="H34" s="146"/>
      <c r="I34" s="190"/>
      <c r="J34" s="155"/>
      <c r="K34" s="23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</row>
    <row r="35" spans="1:211" s="4" customFormat="1" ht="63.75" customHeight="1" x14ac:dyDescent="0.3">
      <c r="A35" s="125"/>
      <c r="B35" s="126"/>
      <c r="C35" s="11"/>
      <c r="D35" s="21"/>
      <c r="E35" s="158"/>
      <c r="F35" s="130"/>
      <c r="G35" s="136"/>
      <c r="H35" s="146"/>
      <c r="I35" s="190"/>
      <c r="J35" s="155"/>
      <c r="K35" s="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</row>
    <row r="36" spans="1:211" s="4" customFormat="1" ht="63.75" customHeight="1" thickBot="1" x14ac:dyDescent="0.35">
      <c r="A36" s="127"/>
      <c r="B36" s="128"/>
      <c r="C36" s="22"/>
      <c r="D36" s="21"/>
      <c r="E36" s="159"/>
      <c r="F36" s="131"/>
      <c r="G36" s="137"/>
      <c r="H36" s="147"/>
      <c r="I36" s="191"/>
      <c r="J36" s="156"/>
      <c r="K36" s="23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</row>
    <row r="37" spans="1:211" s="11" customFormat="1" ht="11.25" customHeight="1" thickBot="1" x14ac:dyDescent="0.25">
      <c r="A37" s="28"/>
      <c r="B37" s="29"/>
      <c r="C37" s="29"/>
      <c r="D37" s="29"/>
      <c r="E37" s="66"/>
      <c r="F37" s="52"/>
      <c r="G37" s="117"/>
      <c r="H37" s="30"/>
      <c r="I37" s="193"/>
      <c r="J37" s="3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</row>
    <row r="38" spans="1:211" s="11" customFormat="1" ht="72.75" customHeight="1" x14ac:dyDescent="0.2">
      <c r="A38" s="132" t="s">
        <v>16</v>
      </c>
      <c r="B38" s="133"/>
      <c r="C38" s="17"/>
      <c r="D38" s="18">
        <v>98</v>
      </c>
      <c r="E38" s="157">
        <v>4</v>
      </c>
      <c r="F38" s="129">
        <v>460</v>
      </c>
      <c r="G38" s="135">
        <v>200</v>
      </c>
      <c r="H38" s="145"/>
      <c r="I38" s="189" t="s">
        <v>97</v>
      </c>
      <c r="J38" s="154">
        <f>H38*G38</f>
        <v>0</v>
      </c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</row>
    <row r="39" spans="1:211" s="11" customFormat="1" ht="72.75" customHeight="1" x14ac:dyDescent="0.85">
      <c r="A39" s="19" t="s">
        <v>6</v>
      </c>
      <c r="B39" s="20" t="s">
        <v>15</v>
      </c>
      <c r="D39" s="21">
        <v>104</v>
      </c>
      <c r="E39" s="158"/>
      <c r="F39" s="130"/>
      <c r="G39" s="136"/>
      <c r="H39" s="146"/>
      <c r="I39" s="190"/>
      <c r="J39" s="15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</row>
    <row r="40" spans="1:211" s="4" customFormat="1" ht="72.75" customHeight="1" x14ac:dyDescent="0.3">
      <c r="A40" s="138" t="s">
        <v>18</v>
      </c>
      <c r="B40" s="120"/>
      <c r="C40" s="11"/>
      <c r="D40" s="21">
        <v>110</v>
      </c>
      <c r="E40" s="158"/>
      <c r="F40" s="130"/>
      <c r="G40" s="136"/>
      <c r="H40" s="146"/>
      <c r="I40" s="190"/>
      <c r="J40" s="155"/>
      <c r="K40" s="23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</row>
    <row r="41" spans="1:211" s="4" customFormat="1" ht="72.75" customHeight="1" x14ac:dyDescent="0.3">
      <c r="A41" s="121" t="s">
        <v>8</v>
      </c>
      <c r="B41" s="122"/>
      <c r="C41" s="11"/>
      <c r="D41" s="21">
        <v>116</v>
      </c>
      <c r="E41" s="158"/>
      <c r="F41" s="130"/>
      <c r="G41" s="136"/>
      <c r="H41" s="146"/>
      <c r="I41" s="190"/>
      <c r="J41" s="155"/>
      <c r="K41" s="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</row>
    <row r="42" spans="1:211" s="4" customFormat="1" ht="72.75" customHeight="1" x14ac:dyDescent="0.3">
      <c r="A42" s="134" t="s">
        <v>9</v>
      </c>
      <c r="B42" s="124"/>
      <c r="C42" s="11"/>
      <c r="D42" s="21"/>
      <c r="E42" s="158"/>
      <c r="F42" s="130"/>
      <c r="G42" s="136"/>
      <c r="H42" s="146"/>
      <c r="I42" s="190"/>
      <c r="J42" s="155"/>
      <c r="K42" s="23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</row>
    <row r="43" spans="1:211" s="4" customFormat="1" ht="72.75" customHeight="1" x14ac:dyDescent="0.3">
      <c r="A43" s="125"/>
      <c r="B43" s="126"/>
      <c r="C43" s="11"/>
      <c r="D43" s="21"/>
      <c r="E43" s="158"/>
      <c r="F43" s="130"/>
      <c r="G43" s="136"/>
      <c r="H43" s="146"/>
      <c r="I43" s="190"/>
      <c r="J43" s="155"/>
      <c r="K43" s="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</row>
    <row r="44" spans="1:211" s="4" customFormat="1" ht="72.75" customHeight="1" thickBot="1" x14ac:dyDescent="0.35">
      <c r="A44" s="127"/>
      <c r="B44" s="128"/>
      <c r="C44" s="22"/>
      <c r="D44" s="21"/>
      <c r="E44" s="159"/>
      <c r="F44" s="131"/>
      <c r="G44" s="137"/>
      <c r="H44" s="147"/>
      <c r="I44" s="191"/>
      <c r="J44" s="156"/>
      <c r="K44" s="23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</row>
    <row r="45" spans="1:211" s="11" customFormat="1" ht="11.25" customHeight="1" thickBot="1" x14ac:dyDescent="0.25">
      <c r="A45" s="28"/>
      <c r="B45" s="29"/>
      <c r="C45" s="29"/>
      <c r="D45" s="29"/>
      <c r="E45" s="66"/>
      <c r="F45" s="52"/>
      <c r="G45" s="117"/>
      <c r="H45" s="30"/>
      <c r="I45" s="193"/>
      <c r="J45" s="3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</row>
    <row r="46" spans="1:211" s="11" customFormat="1" ht="49.5" customHeight="1" x14ac:dyDescent="0.2">
      <c r="A46" s="132" t="s">
        <v>20</v>
      </c>
      <c r="B46" s="133"/>
      <c r="C46" s="17"/>
      <c r="D46" s="18">
        <v>98</v>
      </c>
      <c r="E46" s="157">
        <v>4</v>
      </c>
      <c r="F46" s="129">
        <v>250</v>
      </c>
      <c r="G46" s="135">
        <v>100</v>
      </c>
      <c r="H46" s="145"/>
      <c r="I46" s="189" t="s">
        <v>97</v>
      </c>
      <c r="J46" s="154">
        <f>H46*G46</f>
        <v>0</v>
      </c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</row>
    <row r="47" spans="1:211" s="11" customFormat="1" ht="49.5" customHeight="1" x14ac:dyDescent="0.85">
      <c r="A47" s="19" t="s">
        <v>6</v>
      </c>
      <c r="B47" s="20" t="s">
        <v>19</v>
      </c>
      <c r="D47" s="21">
        <v>104</v>
      </c>
      <c r="E47" s="158"/>
      <c r="F47" s="130"/>
      <c r="G47" s="136"/>
      <c r="H47" s="146"/>
      <c r="I47" s="190"/>
      <c r="J47" s="15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</row>
    <row r="48" spans="1:211" s="4" customFormat="1" ht="49.5" customHeight="1" x14ac:dyDescent="0.3">
      <c r="A48" s="138" t="s">
        <v>21</v>
      </c>
      <c r="B48" s="120"/>
      <c r="C48" s="11"/>
      <c r="D48" s="21">
        <v>110</v>
      </c>
      <c r="E48" s="158"/>
      <c r="F48" s="130"/>
      <c r="G48" s="136"/>
      <c r="H48" s="146"/>
      <c r="I48" s="190"/>
      <c r="J48" s="155"/>
      <c r="K48" s="23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</row>
    <row r="49" spans="1:211" s="4" customFormat="1" ht="49.5" customHeight="1" x14ac:dyDescent="0.3">
      <c r="A49" s="121" t="s">
        <v>8</v>
      </c>
      <c r="B49" s="122"/>
      <c r="C49" s="11"/>
      <c r="D49" s="21">
        <v>116</v>
      </c>
      <c r="E49" s="158"/>
      <c r="F49" s="130"/>
      <c r="G49" s="136"/>
      <c r="H49" s="146"/>
      <c r="I49" s="190"/>
      <c r="J49" s="155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</row>
    <row r="50" spans="1:211" s="4" customFormat="1" ht="49.5" customHeight="1" x14ac:dyDescent="0.3">
      <c r="A50" s="134" t="s">
        <v>22</v>
      </c>
      <c r="B50" s="124"/>
      <c r="C50" s="11"/>
      <c r="D50" s="21"/>
      <c r="E50" s="158"/>
      <c r="F50" s="130"/>
      <c r="G50" s="136"/>
      <c r="H50" s="146"/>
      <c r="I50" s="190"/>
      <c r="J50" s="155"/>
      <c r="K50" s="23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</row>
    <row r="51" spans="1:211" s="4" customFormat="1" ht="49.5" customHeight="1" x14ac:dyDescent="0.3">
      <c r="A51" s="125"/>
      <c r="B51" s="126"/>
      <c r="C51" s="11"/>
      <c r="D51" s="21"/>
      <c r="E51" s="158"/>
      <c r="F51" s="130"/>
      <c r="G51" s="136"/>
      <c r="H51" s="146"/>
      <c r="I51" s="190"/>
      <c r="J51" s="155"/>
      <c r="K51" s="2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</row>
    <row r="52" spans="1:211" s="4" customFormat="1" ht="49.5" customHeight="1" thickBot="1" x14ac:dyDescent="0.35">
      <c r="A52" s="127"/>
      <c r="B52" s="128"/>
      <c r="C52" s="22"/>
      <c r="D52" s="21"/>
      <c r="E52" s="159"/>
      <c r="F52" s="131"/>
      <c r="G52" s="137"/>
      <c r="H52" s="147"/>
      <c r="I52" s="191"/>
      <c r="J52" s="156"/>
      <c r="K52" s="23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</row>
    <row r="53" spans="1:211" s="11" customFormat="1" ht="11.25" customHeight="1" thickBot="1" x14ac:dyDescent="0.25">
      <c r="A53" s="28"/>
      <c r="B53" s="29"/>
      <c r="C53" s="29"/>
      <c r="D53" s="29"/>
      <c r="E53" s="66"/>
      <c r="F53" s="52"/>
      <c r="G53" s="117"/>
      <c r="H53" s="30"/>
      <c r="I53" s="193"/>
      <c r="J53" s="3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</row>
    <row r="54" spans="1:211" s="11" customFormat="1" ht="46.5" customHeight="1" x14ac:dyDescent="0.2">
      <c r="A54" s="132" t="s">
        <v>24</v>
      </c>
      <c r="B54" s="133"/>
      <c r="C54" s="17"/>
      <c r="D54" s="18">
        <v>98</v>
      </c>
      <c r="E54" s="157">
        <v>4</v>
      </c>
      <c r="F54" s="129">
        <v>200</v>
      </c>
      <c r="G54" s="135">
        <v>85</v>
      </c>
      <c r="H54" s="145"/>
      <c r="I54" s="189" t="s">
        <v>97</v>
      </c>
      <c r="J54" s="154">
        <f>H54*G54</f>
        <v>0</v>
      </c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</row>
    <row r="55" spans="1:211" s="11" customFormat="1" ht="46.5" customHeight="1" x14ac:dyDescent="0.85">
      <c r="A55" s="19" t="s">
        <v>6</v>
      </c>
      <c r="B55" s="20" t="s">
        <v>23</v>
      </c>
      <c r="D55" s="21">
        <v>104</v>
      </c>
      <c r="E55" s="158"/>
      <c r="F55" s="130"/>
      <c r="G55" s="136"/>
      <c r="H55" s="146"/>
      <c r="I55" s="190"/>
      <c r="J55" s="15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</row>
    <row r="56" spans="1:211" s="4" customFormat="1" ht="46.5" customHeight="1" x14ac:dyDescent="0.3">
      <c r="A56" s="138" t="s">
        <v>21</v>
      </c>
      <c r="B56" s="120"/>
      <c r="C56" s="11"/>
      <c r="D56" s="21">
        <v>110</v>
      </c>
      <c r="E56" s="158"/>
      <c r="F56" s="130"/>
      <c r="G56" s="136"/>
      <c r="H56" s="146"/>
      <c r="I56" s="190"/>
      <c r="J56" s="155"/>
      <c r="K56" s="23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</row>
    <row r="57" spans="1:211" s="4" customFormat="1" ht="46.5" customHeight="1" x14ac:dyDescent="0.3">
      <c r="A57" s="121" t="s">
        <v>8</v>
      </c>
      <c r="B57" s="122"/>
      <c r="C57" s="11"/>
      <c r="D57" s="21">
        <v>116</v>
      </c>
      <c r="E57" s="158"/>
      <c r="F57" s="130"/>
      <c r="G57" s="136"/>
      <c r="H57" s="146"/>
      <c r="I57" s="190"/>
      <c r="J57" s="155"/>
      <c r="K57" s="2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</row>
    <row r="58" spans="1:211" s="4" customFormat="1" ht="46.5" customHeight="1" x14ac:dyDescent="0.3">
      <c r="A58" s="134" t="s">
        <v>22</v>
      </c>
      <c r="B58" s="124"/>
      <c r="C58" s="11"/>
      <c r="D58" s="21"/>
      <c r="E58" s="158"/>
      <c r="F58" s="130"/>
      <c r="G58" s="136"/>
      <c r="H58" s="146"/>
      <c r="I58" s="190"/>
      <c r="J58" s="155"/>
      <c r="K58" s="23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</row>
    <row r="59" spans="1:211" s="4" customFormat="1" ht="46.5" customHeight="1" x14ac:dyDescent="0.3">
      <c r="A59" s="125"/>
      <c r="B59" s="126"/>
      <c r="C59" s="11"/>
      <c r="D59" s="21"/>
      <c r="E59" s="158"/>
      <c r="F59" s="130"/>
      <c r="G59" s="136"/>
      <c r="H59" s="146"/>
      <c r="I59" s="190"/>
      <c r="J59" s="155"/>
      <c r="K59" s="2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</row>
    <row r="60" spans="1:211" s="4" customFormat="1" ht="46.5" customHeight="1" thickBot="1" x14ac:dyDescent="0.35">
      <c r="A60" s="127"/>
      <c r="B60" s="128"/>
      <c r="C60" s="22"/>
      <c r="D60" s="21"/>
      <c r="E60" s="159"/>
      <c r="F60" s="131"/>
      <c r="G60" s="137"/>
      <c r="H60" s="147"/>
      <c r="I60" s="191"/>
      <c r="J60" s="156"/>
      <c r="K60" s="23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</row>
    <row r="61" spans="1:211" s="11" customFormat="1" ht="11.25" customHeight="1" thickBot="1" x14ac:dyDescent="0.25">
      <c r="A61" s="28"/>
      <c r="B61" s="29"/>
      <c r="C61" s="29"/>
      <c r="D61" s="29"/>
      <c r="E61" s="66"/>
      <c r="F61" s="52"/>
      <c r="G61" s="117"/>
      <c r="H61" s="30"/>
      <c r="I61" s="193"/>
      <c r="J61" s="3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</row>
    <row r="62" spans="1:211" s="11" customFormat="1" ht="45" customHeight="1" x14ac:dyDescent="0.2">
      <c r="A62" s="132" t="s">
        <v>20</v>
      </c>
      <c r="B62" s="133"/>
      <c r="C62" s="17"/>
      <c r="D62" s="18">
        <v>98</v>
      </c>
      <c r="E62" s="157">
        <v>4</v>
      </c>
      <c r="F62" s="129">
        <v>250</v>
      </c>
      <c r="G62" s="135">
        <v>100</v>
      </c>
      <c r="H62" s="145"/>
      <c r="I62" s="189" t="s">
        <v>97</v>
      </c>
      <c r="J62" s="154">
        <f>H62*G62</f>
        <v>0</v>
      </c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</row>
    <row r="63" spans="1:211" s="11" customFormat="1" ht="45" customHeight="1" x14ac:dyDescent="0.85">
      <c r="A63" s="19" t="s">
        <v>6</v>
      </c>
      <c r="B63" s="20" t="s">
        <v>19</v>
      </c>
      <c r="D63" s="21">
        <v>104</v>
      </c>
      <c r="E63" s="158"/>
      <c r="F63" s="130"/>
      <c r="G63" s="136"/>
      <c r="H63" s="146"/>
      <c r="I63" s="190"/>
      <c r="J63" s="15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</row>
    <row r="64" spans="1:211" s="4" customFormat="1" ht="45" customHeight="1" x14ac:dyDescent="0.3">
      <c r="A64" s="138" t="s">
        <v>25</v>
      </c>
      <c r="B64" s="120"/>
      <c r="C64" s="11"/>
      <c r="D64" s="21">
        <v>110</v>
      </c>
      <c r="E64" s="158"/>
      <c r="F64" s="130"/>
      <c r="G64" s="136"/>
      <c r="H64" s="146"/>
      <c r="I64" s="190"/>
      <c r="J64" s="155"/>
      <c r="K64" s="23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</row>
    <row r="65" spans="1:211" s="4" customFormat="1" ht="45" customHeight="1" x14ac:dyDescent="0.3">
      <c r="A65" s="121" t="s">
        <v>8</v>
      </c>
      <c r="B65" s="122"/>
      <c r="C65" s="11"/>
      <c r="D65" s="21">
        <v>116</v>
      </c>
      <c r="E65" s="158"/>
      <c r="F65" s="130"/>
      <c r="G65" s="136"/>
      <c r="H65" s="146"/>
      <c r="I65" s="190"/>
      <c r="J65" s="155"/>
      <c r="K65" s="2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</row>
    <row r="66" spans="1:211" s="4" customFormat="1" ht="45" customHeight="1" x14ac:dyDescent="0.3">
      <c r="A66" s="134" t="s">
        <v>22</v>
      </c>
      <c r="B66" s="124"/>
      <c r="C66" s="11"/>
      <c r="D66" s="21"/>
      <c r="E66" s="158"/>
      <c r="F66" s="130"/>
      <c r="G66" s="136"/>
      <c r="H66" s="146"/>
      <c r="I66" s="190"/>
      <c r="J66" s="155"/>
      <c r="K66" s="23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</row>
    <row r="67" spans="1:211" s="4" customFormat="1" ht="45" customHeight="1" x14ac:dyDescent="0.3">
      <c r="A67" s="125"/>
      <c r="B67" s="126"/>
      <c r="C67" s="11"/>
      <c r="D67" s="21"/>
      <c r="E67" s="158"/>
      <c r="F67" s="130"/>
      <c r="G67" s="136"/>
      <c r="H67" s="146"/>
      <c r="I67" s="190"/>
      <c r="J67" s="155"/>
      <c r="K67" s="2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</row>
    <row r="68" spans="1:211" s="4" customFormat="1" ht="45" customHeight="1" thickBot="1" x14ac:dyDescent="0.35">
      <c r="A68" s="127"/>
      <c r="B68" s="128"/>
      <c r="C68" s="22"/>
      <c r="D68" s="21"/>
      <c r="E68" s="159"/>
      <c r="F68" s="131"/>
      <c r="G68" s="137"/>
      <c r="H68" s="147"/>
      <c r="I68" s="191"/>
      <c r="J68" s="156"/>
      <c r="K68" s="23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</row>
    <row r="69" spans="1:211" s="11" customFormat="1" ht="11.25" customHeight="1" thickBot="1" x14ac:dyDescent="0.25">
      <c r="A69" s="28"/>
      <c r="B69" s="29"/>
      <c r="C69" s="29"/>
      <c r="D69" s="29"/>
      <c r="E69" s="66"/>
      <c r="F69" s="52"/>
      <c r="G69" s="117"/>
      <c r="H69" s="30"/>
      <c r="I69" s="193"/>
      <c r="J69" s="3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</row>
    <row r="70" spans="1:211" s="11" customFormat="1" ht="49.5" customHeight="1" x14ac:dyDescent="0.2">
      <c r="A70" s="132" t="s">
        <v>24</v>
      </c>
      <c r="B70" s="133"/>
      <c r="C70" s="17"/>
      <c r="D70" s="18">
        <v>98</v>
      </c>
      <c r="E70" s="157">
        <v>4</v>
      </c>
      <c r="F70" s="129">
        <v>200</v>
      </c>
      <c r="G70" s="135">
        <v>85</v>
      </c>
      <c r="H70" s="145"/>
      <c r="I70" s="189" t="s">
        <v>97</v>
      </c>
      <c r="J70" s="154">
        <f>H70*G70</f>
        <v>0</v>
      </c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</row>
    <row r="71" spans="1:211" s="11" customFormat="1" ht="49.5" customHeight="1" x14ac:dyDescent="0.85">
      <c r="A71" s="19" t="s">
        <v>6</v>
      </c>
      <c r="B71" s="20" t="s">
        <v>23</v>
      </c>
      <c r="D71" s="21">
        <v>104</v>
      </c>
      <c r="E71" s="158"/>
      <c r="F71" s="130"/>
      <c r="G71" s="136"/>
      <c r="H71" s="146"/>
      <c r="I71" s="190"/>
      <c r="J71" s="15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</row>
    <row r="72" spans="1:211" s="4" customFormat="1" ht="49.5" customHeight="1" x14ac:dyDescent="0.3">
      <c r="A72" s="138" t="s">
        <v>25</v>
      </c>
      <c r="B72" s="120"/>
      <c r="C72" s="11"/>
      <c r="D72" s="21">
        <v>110</v>
      </c>
      <c r="E72" s="158"/>
      <c r="F72" s="130"/>
      <c r="G72" s="136"/>
      <c r="H72" s="146"/>
      <c r="I72" s="190"/>
      <c r="J72" s="155"/>
      <c r="K72" s="23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</row>
    <row r="73" spans="1:211" s="4" customFormat="1" ht="49.5" customHeight="1" x14ac:dyDescent="0.3">
      <c r="A73" s="121" t="s">
        <v>8</v>
      </c>
      <c r="B73" s="122"/>
      <c r="C73" s="11"/>
      <c r="D73" s="21">
        <v>116</v>
      </c>
      <c r="E73" s="158"/>
      <c r="F73" s="130"/>
      <c r="G73" s="136"/>
      <c r="H73" s="146"/>
      <c r="I73" s="190"/>
      <c r="J73" s="155"/>
      <c r="K73" s="2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</row>
    <row r="74" spans="1:211" s="4" customFormat="1" ht="49.5" customHeight="1" x14ac:dyDescent="0.3">
      <c r="A74" s="134" t="s">
        <v>22</v>
      </c>
      <c r="B74" s="124"/>
      <c r="C74" s="11"/>
      <c r="D74" s="21"/>
      <c r="E74" s="158"/>
      <c r="F74" s="130"/>
      <c r="G74" s="136"/>
      <c r="H74" s="146"/>
      <c r="I74" s="190"/>
      <c r="J74" s="155"/>
      <c r="K74" s="23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</row>
    <row r="75" spans="1:211" s="4" customFormat="1" ht="49.5" customHeight="1" x14ac:dyDescent="0.3">
      <c r="A75" s="125"/>
      <c r="B75" s="126"/>
      <c r="C75" s="11"/>
      <c r="D75" s="21"/>
      <c r="E75" s="158"/>
      <c r="F75" s="130"/>
      <c r="G75" s="136"/>
      <c r="H75" s="146"/>
      <c r="I75" s="190"/>
      <c r="J75" s="155"/>
      <c r="K75" s="2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</row>
    <row r="76" spans="1:211" s="4" customFormat="1" ht="49.5" customHeight="1" thickBot="1" x14ac:dyDescent="0.35">
      <c r="A76" s="127"/>
      <c r="B76" s="128"/>
      <c r="C76" s="22"/>
      <c r="D76" s="21"/>
      <c r="E76" s="159"/>
      <c r="F76" s="131"/>
      <c r="G76" s="137"/>
      <c r="H76" s="147"/>
      <c r="I76" s="191"/>
      <c r="J76" s="156"/>
      <c r="K76" s="23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</row>
    <row r="77" spans="1:211" s="11" customFormat="1" ht="11.25" customHeight="1" thickBot="1" x14ac:dyDescent="0.25">
      <c r="A77" s="24"/>
      <c r="B77" s="25"/>
      <c r="C77" s="25"/>
      <c r="D77" s="25"/>
      <c r="E77" s="65"/>
      <c r="F77" s="51"/>
      <c r="G77" s="116"/>
      <c r="H77" s="26"/>
      <c r="I77" s="192"/>
      <c r="J77" s="2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</row>
    <row r="78" spans="1:211" s="11" customFormat="1" ht="69" customHeight="1" x14ac:dyDescent="0.2">
      <c r="A78" s="132" t="s">
        <v>27</v>
      </c>
      <c r="B78" s="133"/>
      <c r="C78" s="17"/>
      <c r="D78" s="18">
        <v>98</v>
      </c>
      <c r="E78" s="157">
        <v>4</v>
      </c>
      <c r="F78" s="129">
        <v>290</v>
      </c>
      <c r="G78" s="135">
        <v>100</v>
      </c>
      <c r="H78" s="145"/>
      <c r="I78" s="189" t="s">
        <v>97</v>
      </c>
      <c r="J78" s="154">
        <f>H78*G78</f>
        <v>0</v>
      </c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</row>
    <row r="79" spans="1:211" s="11" customFormat="1" ht="69" customHeight="1" x14ac:dyDescent="0.85">
      <c r="A79" s="19" t="s">
        <v>6</v>
      </c>
      <c r="B79" s="20" t="s">
        <v>26</v>
      </c>
      <c r="D79" s="21">
        <v>104</v>
      </c>
      <c r="E79" s="158"/>
      <c r="F79" s="130"/>
      <c r="G79" s="136"/>
      <c r="H79" s="146"/>
      <c r="I79" s="190"/>
      <c r="J79" s="15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</row>
    <row r="80" spans="1:211" s="4" customFormat="1" ht="69" customHeight="1" x14ac:dyDescent="0.3">
      <c r="A80" s="138" t="s">
        <v>21</v>
      </c>
      <c r="B80" s="120"/>
      <c r="C80" s="11"/>
      <c r="D80" s="21">
        <v>110</v>
      </c>
      <c r="E80" s="158"/>
      <c r="F80" s="130"/>
      <c r="G80" s="136"/>
      <c r="H80" s="146"/>
      <c r="I80" s="190"/>
      <c r="J80" s="155"/>
      <c r="K80" s="23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</row>
    <row r="81" spans="1:211" s="4" customFormat="1" ht="69" customHeight="1" x14ac:dyDescent="0.3">
      <c r="A81" s="121" t="s">
        <v>8</v>
      </c>
      <c r="B81" s="122"/>
      <c r="C81" s="11"/>
      <c r="D81" s="21">
        <v>116</v>
      </c>
      <c r="E81" s="158"/>
      <c r="F81" s="130"/>
      <c r="G81" s="136"/>
      <c r="H81" s="146"/>
      <c r="I81" s="190"/>
      <c r="J81" s="155"/>
      <c r="K81" s="2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</row>
    <row r="82" spans="1:211" s="4" customFormat="1" ht="69" customHeight="1" x14ac:dyDescent="0.3">
      <c r="A82" s="134" t="s">
        <v>22</v>
      </c>
      <c r="B82" s="124"/>
      <c r="C82" s="11"/>
      <c r="D82" s="21"/>
      <c r="E82" s="158"/>
      <c r="F82" s="130"/>
      <c r="G82" s="136"/>
      <c r="H82" s="146"/>
      <c r="I82" s="190"/>
      <c r="J82" s="155"/>
      <c r="K82" s="23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</row>
    <row r="83" spans="1:211" s="4" customFormat="1" ht="54" customHeight="1" x14ac:dyDescent="0.3">
      <c r="A83" s="125"/>
      <c r="B83" s="126"/>
      <c r="C83" s="11"/>
      <c r="D83" s="21"/>
      <c r="E83" s="158"/>
      <c r="F83" s="130"/>
      <c r="G83" s="136"/>
      <c r="H83" s="146"/>
      <c r="I83" s="190"/>
      <c r="J83" s="155"/>
      <c r="K83" s="2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</row>
    <row r="84" spans="1:211" s="4" customFormat="1" ht="51.75" customHeight="1" thickBot="1" x14ac:dyDescent="0.35">
      <c r="A84" s="127"/>
      <c r="B84" s="128"/>
      <c r="C84" s="22"/>
      <c r="D84" s="21"/>
      <c r="E84" s="159"/>
      <c r="F84" s="131"/>
      <c r="G84" s="137"/>
      <c r="H84" s="147"/>
      <c r="I84" s="191"/>
      <c r="J84" s="156"/>
      <c r="K84" s="23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</row>
    <row r="85" spans="1:211" s="11" customFormat="1" ht="11.25" customHeight="1" thickBot="1" x14ac:dyDescent="0.25">
      <c r="A85" s="24"/>
      <c r="B85" s="25"/>
      <c r="C85" s="25"/>
      <c r="D85" s="25"/>
      <c r="E85" s="65"/>
      <c r="F85" s="51"/>
      <c r="G85" s="116"/>
      <c r="H85" s="26"/>
      <c r="I85" s="192"/>
      <c r="J85" s="2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</row>
    <row r="86" spans="1:211" s="11" customFormat="1" ht="51" customHeight="1" x14ac:dyDescent="0.2">
      <c r="A86" s="132" t="s">
        <v>27</v>
      </c>
      <c r="B86" s="133"/>
      <c r="C86" s="17"/>
      <c r="D86" s="18">
        <v>98</v>
      </c>
      <c r="E86" s="157">
        <v>4</v>
      </c>
      <c r="F86" s="129">
        <v>190</v>
      </c>
      <c r="G86" s="135">
        <v>70</v>
      </c>
      <c r="H86" s="145"/>
      <c r="I86" s="189" t="s">
        <v>97</v>
      </c>
      <c r="J86" s="154">
        <f>H86*G86</f>
        <v>0</v>
      </c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</row>
    <row r="87" spans="1:211" s="11" customFormat="1" ht="51" customHeight="1" x14ac:dyDescent="0.85">
      <c r="A87" s="19" t="s">
        <v>6</v>
      </c>
      <c r="B87" s="20" t="s">
        <v>28</v>
      </c>
      <c r="D87" s="21">
        <v>104</v>
      </c>
      <c r="E87" s="158"/>
      <c r="F87" s="130"/>
      <c r="G87" s="136"/>
      <c r="H87" s="146"/>
      <c r="I87" s="190"/>
      <c r="J87" s="15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</row>
    <row r="88" spans="1:211" s="4" customFormat="1" ht="51" customHeight="1" x14ac:dyDescent="0.3">
      <c r="A88" s="138" t="s">
        <v>25</v>
      </c>
      <c r="B88" s="120"/>
      <c r="C88" s="11"/>
      <c r="D88" s="21">
        <v>110</v>
      </c>
      <c r="E88" s="158"/>
      <c r="F88" s="130"/>
      <c r="G88" s="136"/>
      <c r="H88" s="146"/>
      <c r="I88" s="190"/>
      <c r="J88" s="155"/>
      <c r="K88" s="23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</row>
    <row r="89" spans="1:211" s="4" customFormat="1" ht="51" customHeight="1" x14ac:dyDescent="0.3">
      <c r="A89" s="121" t="s">
        <v>8</v>
      </c>
      <c r="B89" s="122"/>
      <c r="C89" s="11"/>
      <c r="D89" s="21">
        <v>116</v>
      </c>
      <c r="E89" s="158"/>
      <c r="F89" s="130"/>
      <c r="G89" s="136"/>
      <c r="H89" s="146"/>
      <c r="I89" s="190"/>
      <c r="J89" s="155"/>
      <c r="K89" s="2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</row>
    <row r="90" spans="1:211" s="4" customFormat="1" ht="51" customHeight="1" x14ac:dyDescent="0.3">
      <c r="A90" s="134" t="s">
        <v>22</v>
      </c>
      <c r="B90" s="124"/>
      <c r="C90" s="11"/>
      <c r="D90" s="21"/>
      <c r="E90" s="158"/>
      <c r="F90" s="130"/>
      <c r="G90" s="136"/>
      <c r="H90" s="146"/>
      <c r="I90" s="190"/>
      <c r="J90" s="155"/>
      <c r="K90" s="23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</row>
    <row r="91" spans="1:211" s="4" customFormat="1" ht="51" customHeight="1" x14ac:dyDescent="0.3">
      <c r="A91" s="125"/>
      <c r="B91" s="126"/>
      <c r="C91" s="11"/>
      <c r="D91" s="21"/>
      <c r="E91" s="158"/>
      <c r="F91" s="130"/>
      <c r="G91" s="136"/>
      <c r="H91" s="146"/>
      <c r="I91" s="190"/>
      <c r="J91" s="155"/>
      <c r="K91" s="2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</row>
    <row r="92" spans="1:211" s="4" customFormat="1" ht="51" customHeight="1" thickBot="1" x14ac:dyDescent="0.35">
      <c r="A92" s="127"/>
      <c r="B92" s="128"/>
      <c r="C92" s="22"/>
      <c r="D92" s="21"/>
      <c r="E92" s="159"/>
      <c r="F92" s="131"/>
      <c r="G92" s="137"/>
      <c r="H92" s="147"/>
      <c r="I92" s="191"/>
      <c r="J92" s="156"/>
      <c r="K92" s="23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</row>
    <row r="93" spans="1:211" s="11" customFormat="1" ht="11.25" customHeight="1" thickBot="1" x14ac:dyDescent="0.25">
      <c r="A93" s="28"/>
      <c r="B93" s="29"/>
      <c r="C93" s="29"/>
      <c r="D93" s="29"/>
      <c r="E93" s="66"/>
      <c r="F93" s="52"/>
      <c r="G93" s="117"/>
      <c r="H93" s="30"/>
      <c r="I93" s="193"/>
      <c r="J93" s="3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</row>
    <row r="94" spans="1:211" s="11" customFormat="1" ht="43.5" customHeight="1" x14ac:dyDescent="0.2">
      <c r="A94" s="132" t="s">
        <v>30</v>
      </c>
      <c r="B94" s="133"/>
      <c r="C94" s="17"/>
      <c r="D94" s="18">
        <v>98</v>
      </c>
      <c r="E94" s="157">
        <v>4</v>
      </c>
      <c r="F94" s="129">
        <v>180</v>
      </c>
      <c r="G94" s="135">
        <v>85</v>
      </c>
      <c r="H94" s="145"/>
      <c r="I94" s="189" t="s">
        <v>97</v>
      </c>
      <c r="J94" s="154">
        <f>H94*G94</f>
        <v>0</v>
      </c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</row>
    <row r="95" spans="1:211" s="11" customFormat="1" ht="43.5" customHeight="1" x14ac:dyDescent="0.85">
      <c r="A95" s="19" t="s">
        <v>6</v>
      </c>
      <c r="B95" s="20" t="s">
        <v>29</v>
      </c>
      <c r="D95" s="21">
        <v>104</v>
      </c>
      <c r="E95" s="158"/>
      <c r="F95" s="130"/>
      <c r="G95" s="136"/>
      <c r="H95" s="146"/>
      <c r="I95" s="190"/>
      <c r="J95" s="15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</row>
    <row r="96" spans="1:211" s="4" customFormat="1" ht="43.5" customHeight="1" x14ac:dyDescent="0.3">
      <c r="A96" s="138" t="s">
        <v>25</v>
      </c>
      <c r="B96" s="120"/>
      <c r="C96" s="11"/>
      <c r="D96" s="21">
        <v>110</v>
      </c>
      <c r="E96" s="158"/>
      <c r="F96" s="130"/>
      <c r="G96" s="136"/>
      <c r="H96" s="146"/>
      <c r="I96" s="190"/>
      <c r="J96" s="155"/>
      <c r="K96" s="23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</row>
    <row r="97" spans="1:211" s="4" customFormat="1" ht="43.5" customHeight="1" x14ac:dyDescent="0.3">
      <c r="A97" s="121" t="s">
        <v>8</v>
      </c>
      <c r="B97" s="122"/>
      <c r="C97" s="11"/>
      <c r="D97" s="21">
        <v>116</v>
      </c>
      <c r="E97" s="158"/>
      <c r="F97" s="130"/>
      <c r="G97" s="136"/>
      <c r="H97" s="146"/>
      <c r="I97" s="190"/>
      <c r="J97" s="155"/>
      <c r="K97" s="2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</row>
    <row r="98" spans="1:211" s="4" customFormat="1" ht="43.5" customHeight="1" x14ac:dyDescent="0.3">
      <c r="A98" s="134" t="s">
        <v>22</v>
      </c>
      <c r="B98" s="124"/>
      <c r="C98" s="11"/>
      <c r="D98" s="21"/>
      <c r="E98" s="158"/>
      <c r="F98" s="130"/>
      <c r="G98" s="136"/>
      <c r="H98" s="146"/>
      <c r="I98" s="190"/>
      <c r="J98" s="155"/>
      <c r="K98" s="23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</row>
    <row r="99" spans="1:211" s="4" customFormat="1" ht="43.5" customHeight="1" x14ac:dyDescent="0.3">
      <c r="A99" s="125"/>
      <c r="B99" s="126"/>
      <c r="C99" s="11"/>
      <c r="D99" s="21"/>
      <c r="E99" s="158"/>
      <c r="F99" s="130"/>
      <c r="G99" s="136"/>
      <c r="H99" s="146"/>
      <c r="I99" s="190"/>
      <c r="J99" s="155"/>
      <c r="K99" s="2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</row>
    <row r="100" spans="1:211" s="4" customFormat="1" ht="43.5" customHeight="1" thickBot="1" x14ac:dyDescent="0.35">
      <c r="A100" s="127"/>
      <c r="B100" s="128"/>
      <c r="C100" s="22"/>
      <c r="D100" s="21"/>
      <c r="E100" s="159"/>
      <c r="F100" s="131"/>
      <c r="G100" s="137"/>
      <c r="H100" s="147"/>
      <c r="I100" s="191"/>
      <c r="J100" s="156"/>
      <c r="K100" s="23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</row>
    <row r="101" spans="1:211" s="11" customFormat="1" ht="11.25" customHeight="1" thickBot="1" x14ac:dyDescent="0.25">
      <c r="A101" s="24"/>
      <c r="B101" s="25"/>
      <c r="C101" s="25"/>
      <c r="D101" s="25"/>
      <c r="E101" s="65"/>
      <c r="F101" s="51"/>
      <c r="G101" s="116"/>
      <c r="H101" s="26"/>
      <c r="I101" s="192"/>
      <c r="J101" s="2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</row>
    <row r="102" spans="1:211" s="11" customFormat="1" ht="53.25" customHeight="1" x14ac:dyDescent="0.2">
      <c r="A102" s="132" t="s">
        <v>27</v>
      </c>
      <c r="B102" s="133"/>
      <c r="C102" s="17"/>
      <c r="D102" s="18">
        <v>98</v>
      </c>
      <c r="E102" s="157">
        <v>4</v>
      </c>
      <c r="F102" s="129">
        <v>190</v>
      </c>
      <c r="G102" s="135">
        <v>70</v>
      </c>
      <c r="H102" s="145"/>
      <c r="I102" s="189" t="s">
        <v>97</v>
      </c>
      <c r="J102" s="154">
        <f>H102*G102</f>
        <v>0</v>
      </c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</row>
    <row r="103" spans="1:211" s="11" customFormat="1" ht="53.25" customHeight="1" x14ac:dyDescent="0.85">
      <c r="A103" s="19" t="s">
        <v>6</v>
      </c>
      <c r="B103" s="20" t="s">
        <v>28</v>
      </c>
      <c r="D103" s="21">
        <v>104</v>
      </c>
      <c r="E103" s="158"/>
      <c r="F103" s="130"/>
      <c r="G103" s="136"/>
      <c r="H103" s="146"/>
      <c r="I103" s="190"/>
      <c r="J103" s="15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</row>
    <row r="104" spans="1:211" s="4" customFormat="1" ht="53.25" customHeight="1" x14ac:dyDescent="0.3">
      <c r="A104" s="138" t="s">
        <v>31</v>
      </c>
      <c r="B104" s="120"/>
      <c r="C104" s="11"/>
      <c r="D104" s="21">
        <v>110</v>
      </c>
      <c r="E104" s="158"/>
      <c r="F104" s="130"/>
      <c r="G104" s="136"/>
      <c r="H104" s="146"/>
      <c r="I104" s="190"/>
      <c r="J104" s="155"/>
      <c r="K104" s="23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</row>
    <row r="105" spans="1:211" s="4" customFormat="1" ht="53.25" customHeight="1" x14ac:dyDescent="0.3">
      <c r="A105" s="121" t="s">
        <v>8</v>
      </c>
      <c r="B105" s="122"/>
      <c r="C105" s="11"/>
      <c r="D105" s="21">
        <v>116</v>
      </c>
      <c r="E105" s="158"/>
      <c r="F105" s="130"/>
      <c r="G105" s="136"/>
      <c r="H105" s="146"/>
      <c r="I105" s="190"/>
      <c r="J105" s="155"/>
      <c r="K105" s="2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</row>
    <row r="106" spans="1:211" s="4" customFormat="1" ht="53.25" customHeight="1" x14ac:dyDescent="0.3">
      <c r="A106" s="134" t="s">
        <v>22</v>
      </c>
      <c r="B106" s="124"/>
      <c r="C106" s="11"/>
      <c r="D106" s="21"/>
      <c r="E106" s="158"/>
      <c r="F106" s="130"/>
      <c r="G106" s="136"/>
      <c r="H106" s="146"/>
      <c r="I106" s="190"/>
      <c r="J106" s="155"/>
      <c r="K106" s="23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</row>
    <row r="107" spans="1:211" s="4" customFormat="1" ht="53.25" customHeight="1" x14ac:dyDescent="0.3">
      <c r="A107" s="125"/>
      <c r="B107" s="126"/>
      <c r="C107" s="11"/>
      <c r="D107" s="21"/>
      <c r="E107" s="158"/>
      <c r="F107" s="130"/>
      <c r="G107" s="136"/>
      <c r="H107" s="146"/>
      <c r="I107" s="190"/>
      <c r="J107" s="155"/>
      <c r="K107" s="2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</row>
    <row r="108" spans="1:211" s="4" customFormat="1" ht="53.25" customHeight="1" thickBot="1" x14ac:dyDescent="0.35">
      <c r="A108" s="127"/>
      <c r="B108" s="128"/>
      <c r="C108" s="22"/>
      <c r="D108" s="21"/>
      <c r="E108" s="159"/>
      <c r="F108" s="131"/>
      <c r="G108" s="137"/>
      <c r="H108" s="147"/>
      <c r="I108" s="191"/>
      <c r="J108" s="156"/>
      <c r="K108" s="23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</row>
    <row r="109" spans="1:211" s="11" customFormat="1" ht="11.25" customHeight="1" thickBot="1" x14ac:dyDescent="0.25">
      <c r="A109" s="28"/>
      <c r="B109" s="29"/>
      <c r="C109" s="29"/>
      <c r="D109" s="29"/>
      <c r="E109" s="66"/>
      <c r="F109" s="52"/>
      <c r="G109" s="117"/>
      <c r="H109" s="30"/>
      <c r="I109" s="193"/>
      <c r="J109" s="3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</row>
    <row r="110" spans="1:211" s="11" customFormat="1" ht="62.25" customHeight="1" x14ac:dyDescent="0.2">
      <c r="A110" s="132" t="s">
        <v>27</v>
      </c>
      <c r="B110" s="133"/>
      <c r="C110" s="17"/>
      <c r="D110" s="18">
        <v>98</v>
      </c>
      <c r="E110" s="157">
        <v>4</v>
      </c>
      <c r="F110" s="129">
        <v>290</v>
      </c>
      <c r="G110" s="135">
        <v>100</v>
      </c>
      <c r="H110" s="145"/>
      <c r="I110" s="189" t="s">
        <v>97</v>
      </c>
      <c r="J110" s="154">
        <f>H110*G110</f>
        <v>0</v>
      </c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</row>
    <row r="111" spans="1:211" s="11" customFormat="1" ht="62.25" customHeight="1" x14ac:dyDescent="0.85">
      <c r="A111" s="19" t="s">
        <v>6</v>
      </c>
      <c r="B111" s="20" t="s">
        <v>26</v>
      </c>
      <c r="D111" s="21">
        <v>104</v>
      </c>
      <c r="E111" s="158"/>
      <c r="F111" s="130"/>
      <c r="G111" s="136"/>
      <c r="H111" s="146"/>
      <c r="I111" s="190"/>
      <c r="J111" s="15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</row>
    <row r="112" spans="1:211" s="4" customFormat="1" ht="62.25" customHeight="1" x14ac:dyDescent="0.3">
      <c r="A112" s="138" t="s">
        <v>31</v>
      </c>
      <c r="B112" s="120"/>
      <c r="C112" s="11"/>
      <c r="D112" s="21">
        <v>110</v>
      </c>
      <c r="E112" s="158"/>
      <c r="F112" s="130"/>
      <c r="G112" s="136"/>
      <c r="H112" s="146"/>
      <c r="I112" s="190"/>
      <c r="J112" s="155"/>
      <c r="K112" s="23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</row>
    <row r="113" spans="1:211" s="4" customFormat="1" ht="62.25" customHeight="1" x14ac:dyDescent="0.3">
      <c r="A113" s="121" t="s">
        <v>8</v>
      </c>
      <c r="B113" s="122"/>
      <c r="C113" s="11"/>
      <c r="D113" s="21">
        <v>116</v>
      </c>
      <c r="E113" s="158"/>
      <c r="F113" s="130"/>
      <c r="G113" s="136"/>
      <c r="H113" s="146"/>
      <c r="I113" s="190"/>
      <c r="J113" s="155"/>
      <c r="K113" s="2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</row>
    <row r="114" spans="1:211" s="4" customFormat="1" ht="62.25" customHeight="1" x14ac:dyDescent="0.3">
      <c r="A114" s="134" t="s">
        <v>22</v>
      </c>
      <c r="B114" s="124"/>
      <c r="C114" s="11"/>
      <c r="D114" s="21"/>
      <c r="E114" s="158"/>
      <c r="F114" s="130"/>
      <c r="G114" s="136"/>
      <c r="H114" s="146"/>
      <c r="I114" s="190"/>
      <c r="J114" s="155"/>
      <c r="K114" s="23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</row>
    <row r="115" spans="1:211" s="4" customFormat="1" ht="51.75" customHeight="1" x14ac:dyDescent="0.3">
      <c r="A115" s="125"/>
      <c r="B115" s="126"/>
      <c r="C115" s="11"/>
      <c r="D115" s="21"/>
      <c r="E115" s="158"/>
      <c r="F115" s="130"/>
      <c r="G115" s="136"/>
      <c r="H115" s="146"/>
      <c r="I115" s="190"/>
      <c r="J115" s="155"/>
      <c r="K115" s="2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</row>
    <row r="116" spans="1:211" s="4" customFormat="1" ht="54" customHeight="1" thickBot="1" x14ac:dyDescent="0.35">
      <c r="A116" s="127"/>
      <c r="B116" s="128"/>
      <c r="C116" s="22"/>
      <c r="D116" s="21"/>
      <c r="E116" s="159"/>
      <c r="F116" s="131"/>
      <c r="G116" s="137"/>
      <c r="H116" s="147"/>
      <c r="I116" s="191"/>
      <c r="J116" s="156"/>
      <c r="K116" s="23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</row>
    <row r="117" spans="1:211" s="11" customFormat="1" ht="11.25" customHeight="1" thickBot="1" x14ac:dyDescent="0.25">
      <c r="A117" s="28"/>
      <c r="B117" s="29"/>
      <c r="C117" s="29"/>
      <c r="D117" s="29"/>
      <c r="E117" s="66"/>
      <c r="F117" s="52"/>
      <c r="G117" s="117"/>
      <c r="H117" s="30"/>
      <c r="I117" s="193"/>
      <c r="J117" s="3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</row>
    <row r="118" spans="1:211" s="11" customFormat="1" ht="54" customHeight="1" x14ac:dyDescent="0.2">
      <c r="A118" s="132" t="s">
        <v>30</v>
      </c>
      <c r="B118" s="133"/>
      <c r="C118" s="17"/>
      <c r="D118" s="18">
        <v>98</v>
      </c>
      <c r="E118" s="157">
        <v>4</v>
      </c>
      <c r="F118" s="129">
        <v>180</v>
      </c>
      <c r="G118" s="135">
        <v>85</v>
      </c>
      <c r="H118" s="145"/>
      <c r="I118" s="189" t="s">
        <v>97</v>
      </c>
      <c r="J118" s="154">
        <f>H118*G118</f>
        <v>0</v>
      </c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</row>
    <row r="119" spans="1:211" s="11" customFormat="1" ht="54" customHeight="1" x14ac:dyDescent="0.85">
      <c r="A119" s="19" t="s">
        <v>6</v>
      </c>
      <c r="B119" s="20" t="s">
        <v>29</v>
      </c>
      <c r="C119" s="22"/>
      <c r="D119" s="21">
        <v>104</v>
      </c>
      <c r="E119" s="158"/>
      <c r="F119" s="130"/>
      <c r="G119" s="136"/>
      <c r="H119" s="146"/>
      <c r="I119" s="190"/>
      <c r="J119" s="15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</row>
    <row r="120" spans="1:211" s="4" customFormat="1" ht="54" customHeight="1" x14ac:dyDescent="0.3">
      <c r="A120" s="138" t="s">
        <v>31</v>
      </c>
      <c r="B120" s="120"/>
      <c r="C120" s="22"/>
      <c r="D120" s="21">
        <v>110</v>
      </c>
      <c r="E120" s="158"/>
      <c r="F120" s="130"/>
      <c r="G120" s="136"/>
      <c r="H120" s="146"/>
      <c r="I120" s="190"/>
      <c r="J120" s="155"/>
      <c r="K120" s="23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</row>
    <row r="121" spans="1:211" s="4" customFormat="1" ht="54" customHeight="1" x14ac:dyDescent="0.3">
      <c r="A121" s="121" t="s">
        <v>8</v>
      </c>
      <c r="B121" s="122"/>
      <c r="C121" s="22"/>
      <c r="D121" s="21">
        <v>116</v>
      </c>
      <c r="E121" s="158"/>
      <c r="F121" s="130"/>
      <c r="G121" s="136"/>
      <c r="H121" s="146"/>
      <c r="I121" s="190"/>
      <c r="J121" s="155"/>
      <c r="K121" s="2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</row>
    <row r="122" spans="1:211" s="4" customFormat="1" ht="54" customHeight="1" x14ac:dyDescent="0.3">
      <c r="A122" s="134" t="s">
        <v>22</v>
      </c>
      <c r="B122" s="124"/>
      <c r="C122" s="22"/>
      <c r="D122" s="21"/>
      <c r="E122" s="158"/>
      <c r="F122" s="130"/>
      <c r="G122" s="136"/>
      <c r="H122" s="146"/>
      <c r="I122" s="190"/>
      <c r="J122" s="155"/>
      <c r="K122" s="23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</row>
    <row r="123" spans="1:211" s="4" customFormat="1" ht="51.75" customHeight="1" x14ac:dyDescent="0.3">
      <c r="A123" s="125"/>
      <c r="B123" s="126"/>
      <c r="C123" s="22"/>
      <c r="D123" s="21"/>
      <c r="E123" s="158"/>
      <c r="F123" s="130"/>
      <c r="G123" s="136"/>
      <c r="H123" s="146"/>
      <c r="I123" s="190"/>
      <c r="J123" s="155"/>
      <c r="K123" s="2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</row>
    <row r="124" spans="1:211" s="4" customFormat="1" ht="43.5" customHeight="1" thickBot="1" x14ac:dyDescent="0.35">
      <c r="A124" s="127"/>
      <c r="B124" s="128"/>
      <c r="C124" s="32"/>
      <c r="D124" s="33"/>
      <c r="E124" s="159"/>
      <c r="F124" s="131"/>
      <c r="G124" s="137"/>
      <c r="H124" s="147"/>
      <c r="I124" s="191"/>
      <c r="J124" s="156"/>
      <c r="K124" s="23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</row>
    <row r="125" spans="1:211" s="11" customFormat="1" ht="15.75" customHeight="1" thickBot="1" x14ac:dyDescent="0.25">
      <c r="A125" s="34"/>
      <c r="B125" s="35"/>
      <c r="C125" s="35"/>
      <c r="D125" s="35"/>
      <c r="E125" s="67"/>
      <c r="F125" s="53"/>
      <c r="G125" s="57"/>
      <c r="H125" s="36"/>
      <c r="I125" s="194"/>
      <c r="J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</row>
    <row r="126" spans="1:211" s="11" customFormat="1" ht="60.75" customHeight="1" thickTop="1" thickBot="1" x14ac:dyDescent="0.3">
      <c r="A126" s="5"/>
      <c r="B126" s="6"/>
      <c r="C126" s="6" t="s">
        <v>32</v>
      </c>
      <c r="D126" s="6"/>
      <c r="E126" s="63"/>
      <c r="F126" s="54"/>
      <c r="G126" s="58"/>
      <c r="H126" s="74"/>
      <c r="I126" s="195"/>
      <c r="J126" s="75"/>
    </row>
    <row r="127" spans="1:211" s="11" customFormat="1" ht="15" customHeight="1" thickTop="1" thickBot="1" x14ac:dyDescent="0.25">
      <c r="A127" s="12"/>
      <c r="B127" s="13"/>
      <c r="C127" s="13"/>
      <c r="D127" s="14"/>
      <c r="E127" s="64"/>
      <c r="F127" s="55"/>
      <c r="G127" s="59"/>
      <c r="H127" s="15"/>
      <c r="I127" s="188"/>
      <c r="J127" s="1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</row>
    <row r="128" spans="1:211" s="11" customFormat="1" ht="70.5" customHeight="1" x14ac:dyDescent="0.2">
      <c r="A128" s="132" t="s">
        <v>34</v>
      </c>
      <c r="B128" s="133"/>
      <c r="C128" s="17"/>
      <c r="D128" s="18">
        <v>122</v>
      </c>
      <c r="E128" s="157">
        <v>4</v>
      </c>
      <c r="F128" s="129">
        <v>430</v>
      </c>
      <c r="G128" s="135">
        <v>150</v>
      </c>
      <c r="H128" s="145"/>
      <c r="I128" s="189" t="s">
        <v>97</v>
      </c>
      <c r="J128" s="154">
        <f>H128*G128</f>
        <v>0</v>
      </c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</row>
    <row r="129" spans="1:211" s="11" customFormat="1" ht="70.5" customHeight="1" x14ac:dyDescent="0.85">
      <c r="A129" s="19" t="s">
        <v>6</v>
      </c>
      <c r="B129" s="20" t="s">
        <v>33</v>
      </c>
      <c r="D129" s="21">
        <v>128</v>
      </c>
      <c r="E129" s="158"/>
      <c r="F129" s="130"/>
      <c r="G129" s="136"/>
      <c r="H129" s="146"/>
      <c r="I129" s="190"/>
      <c r="J129" s="15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</row>
    <row r="130" spans="1:211" s="4" customFormat="1" ht="70.5" customHeight="1" x14ac:dyDescent="0.3">
      <c r="A130" s="138" t="s">
        <v>35</v>
      </c>
      <c r="B130" s="120"/>
      <c r="C130" s="11"/>
      <c r="D130" s="21">
        <v>134</v>
      </c>
      <c r="E130" s="158"/>
      <c r="F130" s="130"/>
      <c r="G130" s="136"/>
      <c r="H130" s="146"/>
      <c r="I130" s="190"/>
      <c r="J130" s="155"/>
      <c r="K130" s="23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</row>
    <row r="131" spans="1:211" s="4" customFormat="1" ht="70.5" customHeight="1" x14ac:dyDescent="0.3">
      <c r="A131" s="121" t="s">
        <v>8</v>
      </c>
      <c r="B131" s="122"/>
      <c r="C131" s="11"/>
      <c r="D131" s="21">
        <v>140</v>
      </c>
      <c r="E131" s="158"/>
      <c r="F131" s="130"/>
      <c r="G131" s="136"/>
      <c r="H131" s="146"/>
      <c r="I131" s="190"/>
      <c r="J131" s="155"/>
      <c r="K131" s="2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</row>
    <row r="132" spans="1:211" s="4" customFormat="1" ht="70.5" customHeight="1" x14ac:dyDescent="0.3">
      <c r="A132" s="134" t="s">
        <v>9</v>
      </c>
      <c r="B132" s="124"/>
      <c r="C132" s="11"/>
      <c r="D132" s="21"/>
      <c r="E132" s="158"/>
      <c r="F132" s="130"/>
      <c r="G132" s="136"/>
      <c r="H132" s="146"/>
      <c r="I132" s="190"/>
      <c r="J132" s="155"/>
      <c r="K132" s="23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</row>
    <row r="133" spans="1:211" s="4" customFormat="1" ht="70.5" customHeight="1" x14ac:dyDescent="0.3">
      <c r="A133" s="125"/>
      <c r="B133" s="126"/>
      <c r="C133" s="11"/>
      <c r="D133" s="21"/>
      <c r="E133" s="158"/>
      <c r="F133" s="130"/>
      <c r="G133" s="136"/>
      <c r="H133" s="146"/>
      <c r="I133" s="190"/>
      <c r="J133" s="155"/>
      <c r="K133" s="2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</row>
    <row r="134" spans="1:211" s="4" customFormat="1" ht="70.5" customHeight="1" thickBot="1" x14ac:dyDescent="0.35">
      <c r="A134" s="127"/>
      <c r="B134" s="128"/>
      <c r="C134" s="22"/>
      <c r="D134" s="21"/>
      <c r="E134" s="159"/>
      <c r="F134" s="131"/>
      <c r="G134" s="137"/>
      <c r="H134" s="147"/>
      <c r="I134" s="191"/>
      <c r="J134" s="156"/>
      <c r="K134" s="23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</row>
    <row r="135" spans="1:211" s="11" customFormat="1" ht="11.25" customHeight="1" thickBot="1" x14ac:dyDescent="0.25">
      <c r="A135" s="24"/>
      <c r="B135" s="25"/>
      <c r="C135" s="25"/>
      <c r="D135" s="25"/>
      <c r="E135" s="65"/>
      <c r="F135" s="51"/>
      <c r="G135" s="116"/>
      <c r="H135" s="26"/>
      <c r="I135" s="192"/>
      <c r="J135" s="2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</row>
    <row r="136" spans="1:211" s="11" customFormat="1" ht="67.5" customHeight="1" x14ac:dyDescent="0.2">
      <c r="A136" s="132" t="s">
        <v>34</v>
      </c>
      <c r="B136" s="133"/>
      <c r="C136" s="17"/>
      <c r="D136" s="18">
        <v>122</v>
      </c>
      <c r="E136" s="157">
        <v>4</v>
      </c>
      <c r="F136" s="129">
        <v>390</v>
      </c>
      <c r="G136" s="135">
        <v>200</v>
      </c>
      <c r="H136" s="145"/>
      <c r="I136" s="189" t="s">
        <v>97</v>
      </c>
      <c r="J136" s="154">
        <f>H136*G136</f>
        <v>0</v>
      </c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</row>
    <row r="137" spans="1:211" s="11" customFormat="1" ht="67.5" customHeight="1" x14ac:dyDescent="0.85">
      <c r="A137" s="19" t="s">
        <v>6</v>
      </c>
      <c r="B137" s="20" t="s">
        <v>36</v>
      </c>
      <c r="D137" s="21">
        <v>128</v>
      </c>
      <c r="E137" s="158"/>
      <c r="F137" s="130"/>
      <c r="G137" s="136"/>
      <c r="H137" s="146"/>
      <c r="I137" s="190"/>
      <c r="J137" s="15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</row>
    <row r="138" spans="1:211" s="4" customFormat="1" ht="67.5" customHeight="1" x14ac:dyDescent="0.3">
      <c r="A138" s="138" t="s">
        <v>17</v>
      </c>
      <c r="B138" s="120"/>
      <c r="C138" s="11"/>
      <c r="D138" s="21">
        <v>134</v>
      </c>
      <c r="E138" s="158"/>
      <c r="F138" s="130"/>
      <c r="G138" s="136"/>
      <c r="H138" s="146"/>
      <c r="I138" s="190"/>
      <c r="J138" s="155"/>
      <c r="K138" s="23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</row>
    <row r="139" spans="1:211" s="4" customFormat="1" ht="67.5" customHeight="1" x14ac:dyDescent="0.3">
      <c r="A139" s="121" t="s">
        <v>8</v>
      </c>
      <c r="B139" s="122"/>
      <c r="C139" s="11"/>
      <c r="D139" s="21">
        <v>140</v>
      </c>
      <c r="E139" s="158"/>
      <c r="F139" s="130"/>
      <c r="G139" s="136"/>
      <c r="H139" s="146"/>
      <c r="I139" s="190"/>
      <c r="J139" s="155"/>
      <c r="K139" s="2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</row>
    <row r="140" spans="1:211" s="4" customFormat="1" ht="67.5" customHeight="1" x14ac:dyDescent="0.3">
      <c r="A140" s="134" t="s">
        <v>22</v>
      </c>
      <c r="B140" s="124"/>
      <c r="C140" s="11"/>
      <c r="D140" s="21"/>
      <c r="E140" s="158"/>
      <c r="F140" s="130"/>
      <c r="G140" s="136"/>
      <c r="H140" s="146"/>
      <c r="I140" s="190"/>
      <c r="J140" s="155"/>
      <c r="K140" s="23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</row>
    <row r="141" spans="1:211" s="4" customFormat="1" ht="67.5" customHeight="1" x14ac:dyDescent="0.3">
      <c r="A141" s="125"/>
      <c r="B141" s="126"/>
      <c r="C141" s="11"/>
      <c r="D141" s="21"/>
      <c r="E141" s="158"/>
      <c r="F141" s="130"/>
      <c r="G141" s="136"/>
      <c r="H141" s="146"/>
      <c r="I141" s="190"/>
      <c r="J141" s="155"/>
      <c r="K141" s="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</row>
    <row r="142" spans="1:211" s="4" customFormat="1" ht="67.5" customHeight="1" thickBot="1" x14ac:dyDescent="0.35">
      <c r="A142" s="127"/>
      <c r="B142" s="128"/>
      <c r="C142" s="22"/>
      <c r="D142" s="21"/>
      <c r="E142" s="159"/>
      <c r="F142" s="131"/>
      <c r="G142" s="137"/>
      <c r="H142" s="147"/>
      <c r="I142" s="191"/>
      <c r="J142" s="156"/>
      <c r="K142" s="23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</row>
    <row r="143" spans="1:211" s="11" customFormat="1" ht="11.25" customHeight="1" thickBot="1" x14ac:dyDescent="0.25">
      <c r="A143" s="24"/>
      <c r="B143" s="25"/>
      <c r="C143" s="25"/>
      <c r="D143" s="25"/>
      <c r="E143" s="65"/>
      <c r="F143" s="51"/>
      <c r="G143" s="116"/>
      <c r="H143" s="26"/>
      <c r="I143" s="192"/>
      <c r="J143" s="2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</row>
    <row r="144" spans="1:211" s="11" customFormat="1" ht="69.75" customHeight="1" x14ac:dyDescent="0.2">
      <c r="A144" s="132" t="s">
        <v>34</v>
      </c>
      <c r="B144" s="133"/>
      <c r="C144" s="17"/>
      <c r="D144" s="18">
        <v>122</v>
      </c>
      <c r="E144" s="157">
        <v>4</v>
      </c>
      <c r="F144" s="129">
        <v>390</v>
      </c>
      <c r="G144" s="135">
        <v>200</v>
      </c>
      <c r="H144" s="145"/>
      <c r="I144" s="189" t="s">
        <v>97</v>
      </c>
      <c r="J144" s="154">
        <f>H144*G144</f>
        <v>0</v>
      </c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</row>
    <row r="145" spans="1:211" s="11" customFormat="1" ht="69.75" customHeight="1" x14ac:dyDescent="0.85">
      <c r="A145" s="19" t="s">
        <v>6</v>
      </c>
      <c r="B145" s="20" t="s">
        <v>36</v>
      </c>
      <c r="D145" s="21">
        <v>128</v>
      </c>
      <c r="E145" s="158"/>
      <c r="F145" s="130"/>
      <c r="G145" s="136"/>
      <c r="H145" s="146"/>
      <c r="I145" s="190"/>
      <c r="J145" s="15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</row>
    <row r="146" spans="1:211" s="4" customFormat="1" ht="69.75" customHeight="1" x14ac:dyDescent="0.3">
      <c r="A146" s="138" t="s">
        <v>37</v>
      </c>
      <c r="B146" s="120"/>
      <c r="C146" s="11"/>
      <c r="D146" s="21">
        <v>134</v>
      </c>
      <c r="E146" s="158"/>
      <c r="F146" s="130"/>
      <c r="G146" s="136"/>
      <c r="H146" s="146"/>
      <c r="I146" s="190"/>
      <c r="J146" s="155"/>
      <c r="K146" s="23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</row>
    <row r="147" spans="1:211" s="4" customFormat="1" ht="69.75" customHeight="1" x14ac:dyDescent="0.3">
      <c r="A147" s="121" t="s">
        <v>8</v>
      </c>
      <c r="B147" s="122"/>
      <c r="C147" s="11"/>
      <c r="D147" s="21">
        <v>140</v>
      </c>
      <c r="E147" s="158"/>
      <c r="F147" s="130"/>
      <c r="G147" s="136"/>
      <c r="H147" s="146"/>
      <c r="I147" s="190"/>
      <c r="J147" s="155"/>
      <c r="K147" s="2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</row>
    <row r="148" spans="1:211" s="4" customFormat="1" ht="74.25" customHeight="1" x14ac:dyDescent="0.3">
      <c r="A148" s="134" t="s">
        <v>22</v>
      </c>
      <c r="B148" s="124"/>
      <c r="C148" s="11"/>
      <c r="D148" s="21"/>
      <c r="E148" s="158"/>
      <c r="F148" s="130"/>
      <c r="G148" s="136"/>
      <c r="H148" s="146"/>
      <c r="I148" s="190"/>
      <c r="J148" s="155"/>
      <c r="K148" s="23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</row>
    <row r="149" spans="1:211" s="4" customFormat="1" ht="72" customHeight="1" x14ac:dyDescent="0.3">
      <c r="A149" s="125"/>
      <c r="B149" s="126"/>
      <c r="C149" s="11"/>
      <c r="D149" s="21"/>
      <c r="E149" s="158"/>
      <c r="F149" s="130"/>
      <c r="G149" s="136"/>
      <c r="H149" s="146"/>
      <c r="I149" s="190"/>
      <c r="J149" s="155"/>
      <c r="K149" s="2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</row>
    <row r="150" spans="1:211" s="4" customFormat="1" ht="69.75" customHeight="1" thickBot="1" x14ac:dyDescent="0.35">
      <c r="A150" s="127"/>
      <c r="B150" s="128"/>
      <c r="C150" s="22"/>
      <c r="D150" s="21"/>
      <c r="E150" s="159"/>
      <c r="F150" s="131"/>
      <c r="G150" s="137"/>
      <c r="H150" s="147"/>
      <c r="I150" s="191"/>
      <c r="J150" s="156"/>
      <c r="K150" s="23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</row>
    <row r="151" spans="1:211" s="11" customFormat="1" ht="11.25" customHeight="1" thickBot="1" x14ac:dyDescent="0.25">
      <c r="A151" s="28"/>
      <c r="B151" s="29"/>
      <c r="C151" s="29"/>
      <c r="D151" s="29"/>
      <c r="E151" s="66"/>
      <c r="F151" s="52"/>
      <c r="G151" s="117"/>
      <c r="H151" s="30"/>
      <c r="I151" s="193"/>
      <c r="J151" s="3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</row>
    <row r="152" spans="1:211" s="11" customFormat="1" ht="66" customHeight="1" x14ac:dyDescent="0.2">
      <c r="A152" s="132" t="s">
        <v>12</v>
      </c>
      <c r="B152" s="133"/>
      <c r="C152" s="17"/>
      <c r="D152" s="18">
        <v>122</v>
      </c>
      <c r="E152" s="157">
        <v>4</v>
      </c>
      <c r="F152" s="129">
        <v>330</v>
      </c>
      <c r="G152" s="135">
        <v>200</v>
      </c>
      <c r="H152" s="145"/>
      <c r="I152" s="189" t="s">
        <v>97</v>
      </c>
      <c r="J152" s="154">
        <f>H152*G152</f>
        <v>0</v>
      </c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</row>
    <row r="153" spans="1:211" s="11" customFormat="1" ht="66" customHeight="1" x14ac:dyDescent="0.85">
      <c r="A153" s="19" t="s">
        <v>6</v>
      </c>
      <c r="B153" s="20" t="s">
        <v>11</v>
      </c>
      <c r="D153" s="21">
        <v>128</v>
      </c>
      <c r="E153" s="158"/>
      <c r="F153" s="130"/>
      <c r="G153" s="136"/>
      <c r="H153" s="146"/>
      <c r="I153" s="190"/>
      <c r="J153" s="15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</row>
    <row r="154" spans="1:211" s="4" customFormat="1" ht="66" customHeight="1" x14ac:dyDescent="0.3">
      <c r="A154" s="138" t="s">
        <v>35</v>
      </c>
      <c r="B154" s="120"/>
      <c r="C154" s="11"/>
      <c r="D154" s="21">
        <v>134</v>
      </c>
      <c r="E154" s="158"/>
      <c r="F154" s="130"/>
      <c r="G154" s="136"/>
      <c r="H154" s="146"/>
      <c r="I154" s="190"/>
      <c r="J154" s="155"/>
      <c r="K154" s="23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</row>
    <row r="155" spans="1:211" s="4" customFormat="1" ht="66" customHeight="1" x14ac:dyDescent="0.3">
      <c r="A155" s="121" t="s">
        <v>8</v>
      </c>
      <c r="B155" s="122"/>
      <c r="C155" s="11"/>
      <c r="D155" s="21">
        <v>140</v>
      </c>
      <c r="E155" s="158"/>
      <c r="F155" s="130"/>
      <c r="G155" s="136"/>
      <c r="H155" s="146"/>
      <c r="I155" s="190"/>
      <c r="J155" s="155"/>
      <c r="K155" s="2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</row>
    <row r="156" spans="1:211" s="4" customFormat="1" ht="66" customHeight="1" x14ac:dyDescent="0.3">
      <c r="A156" s="134" t="s">
        <v>22</v>
      </c>
      <c r="B156" s="124"/>
      <c r="C156" s="11"/>
      <c r="D156" s="21"/>
      <c r="E156" s="158"/>
      <c r="F156" s="130"/>
      <c r="G156" s="136"/>
      <c r="H156" s="146"/>
      <c r="I156" s="190"/>
      <c r="J156" s="155"/>
      <c r="K156" s="23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</row>
    <row r="157" spans="1:211" s="4" customFormat="1" ht="66" customHeight="1" x14ac:dyDescent="0.3">
      <c r="A157" s="125"/>
      <c r="B157" s="126"/>
      <c r="C157" s="11"/>
      <c r="D157" s="21"/>
      <c r="E157" s="158"/>
      <c r="F157" s="130"/>
      <c r="G157" s="136"/>
      <c r="H157" s="146"/>
      <c r="I157" s="190"/>
      <c r="J157" s="155"/>
      <c r="K157" s="2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</row>
    <row r="158" spans="1:211" s="4" customFormat="1" ht="66" customHeight="1" thickBot="1" x14ac:dyDescent="0.35">
      <c r="A158" s="127"/>
      <c r="B158" s="128"/>
      <c r="C158" s="22"/>
      <c r="D158" s="21"/>
      <c r="E158" s="159"/>
      <c r="F158" s="131"/>
      <c r="G158" s="137"/>
      <c r="H158" s="147"/>
      <c r="I158" s="191"/>
      <c r="J158" s="156"/>
      <c r="K158" s="23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</row>
    <row r="159" spans="1:211" s="11" customFormat="1" ht="11.25" customHeight="1" thickBot="1" x14ac:dyDescent="0.25">
      <c r="A159" s="24"/>
      <c r="B159" s="25"/>
      <c r="C159" s="25"/>
      <c r="D159" s="25"/>
      <c r="E159" s="65"/>
      <c r="F159" s="51"/>
      <c r="G159" s="116"/>
      <c r="H159" s="26"/>
      <c r="I159" s="192"/>
      <c r="J159" s="2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</row>
    <row r="160" spans="1:211" s="11" customFormat="1" ht="67.5" customHeight="1" x14ac:dyDescent="0.2">
      <c r="A160" s="132" t="s">
        <v>12</v>
      </c>
      <c r="B160" s="133"/>
      <c r="C160" s="17"/>
      <c r="D160" s="18">
        <v>122</v>
      </c>
      <c r="E160" s="157">
        <v>4</v>
      </c>
      <c r="F160" s="129">
        <v>330</v>
      </c>
      <c r="G160" s="135">
        <v>200</v>
      </c>
      <c r="H160" s="145"/>
      <c r="I160" s="189" t="s">
        <v>97</v>
      </c>
      <c r="J160" s="154">
        <f>H160*G160</f>
        <v>0</v>
      </c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</row>
    <row r="161" spans="1:211" s="11" customFormat="1" ht="67.5" customHeight="1" x14ac:dyDescent="0.85">
      <c r="A161" s="19" t="s">
        <v>6</v>
      </c>
      <c r="B161" s="20" t="s">
        <v>11</v>
      </c>
      <c r="D161" s="21">
        <v>128</v>
      </c>
      <c r="E161" s="158"/>
      <c r="F161" s="130"/>
      <c r="G161" s="136"/>
      <c r="H161" s="146"/>
      <c r="I161" s="190"/>
      <c r="J161" s="15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</row>
    <row r="162" spans="1:211" s="4" customFormat="1" ht="67.5" customHeight="1" x14ac:dyDescent="0.3">
      <c r="A162" s="138" t="s">
        <v>37</v>
      </c>
      <c r="B162" s="120"/>
      <c r="C162" s="11"/>
      <c r="D162" s="21">
        <v>134</v>
      </c>
      <c r="E162" s="158"/>
      <c r="F162" s="130"/>
      <c r="G162" s="136"/>
      <c r="H162" s="146"/>
      <c r="I162" s="190"/>
      <c r="J162" s="155"/>
      <c r="K162" s="23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</row>
    <row r="163" spans="1:211" s="4" customFormat="1" ht="67.5" customHeight="1" x14ac:dyDescent="0.3">
      <c r="A163" s="121" t="s">
        <v>8</v>
      </c>
      <c r="B163" s="122"/>
      <c r="C163" s="11"/>
      <c r="D163" s="21">
        <v>140</v>
      </c>
      <c r="E163" s="158"/>
      <c r="F163" s="130"/>
      <c r="G163" s="136"/>
      <c r="H163" s="146"/>
      <c r="I163" s="190"/>
      <c r="J163" s="155"/>
      <c r="K163" s="2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</row>
    <row r="164" spans="1:211" s="4" customFormat="1" ht="67.5" customHeight="1" x14ac:dyDescent="0.3">
      <c r="A164" s="134" t="s">
        <v>22</v>
      </c>
      <c r="B164" s="124"/>
      <c r="C164" s="11"/>
      <c r="D164" s="21"/>
      <c r="E164" s="158"/>
      <c r="F164" s="130"/>
      <c r="G164" s="136"/>
      <c r="H164" s="146"/>
      <c r="I164" s="190"/>
      <c r="J164" s="155"/>
      <c r="K164" s="23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</row>
    <row r="165" spans="1:211" s="4" customFormat="1" ht="67.5" customHeight="1" x14ac:dyDescent="0.3">
      <c r="A165" s="125"/>
      <c r="B165" s="126"/>
      <c r="C165" s="11"/>
      <c r="D165" s="21"/>
      <c r="E165" s="158"/>
      <c r="F165" s="130"/>
      <c r="G165" s="136"/>
      <c r="H165" s="146"/>
      <c r="I165" s="190"/>
      <c r="J165" s="155"/>
      <c r="K165" s="2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</row>
    <row r="166" spans="1:211" s="4" customFormat="1" ht="67.5" customHeight="1" thickBot="1" x14ac:dyDescent="0.35">
      <c r="A166" s="127"/>
      <c r="B166" s="128"/>
      <c r="C166" s="22"/>
      <c r="D166" s="21"/>
      <c r="E166" s="159"/>
      <c r="F166" s="131"/>
      <c r="G166" s="137"/>
      <c r="H166" s="147"/>
      <c r="I166" s="191"/>
      <c r="J166" s="156"/>
      <c r="K166" s="23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</row>
    <row r="167" spans="1:211" s="11" customFormat="1" ht="11.25" customHeight="1" thickBot="1" x14ac:dyDescent="0.25">
      <c r="A167" s="28"/>
      <c r="B167" s="29"/>
      <c r="C167" s="29"/>
      <c r="D167" s="29"/>
      <c r="E167" s="66"/>
      <c r="F167" s="52"/>
      <c r="G167" s="117"/>
      <c r="H167" s="30"/>
      <c r="I167" s="193"/>
      <c r="J167" s="3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</row>
    <row r="168" spans="1:211" s="11" customFormat="1" ht="66" customHeight="1" x14ac:dyDescent="0.2">
      <c r="A168" s="132" t="s">
        <v>39</v>
      </c>
      <c r="B168" s="133"/>
      <c r="C168" s="17"/>
      <c r="D168" s="18">
        <v>122</v>
      </c>
      <c r="E168" s="157">
        <v>4</v>
      </c>
      <c r="F168" s="129">
        <v>430</v>
      </c>
      <c r="G168" s="135">
        <v>180</v>
      </c>
      <c r="H168" s="145"/>
      <c r="I168" s="189" t="s">
        <v>97</v>
      </c>
      <c r="J168" s="154">
        <f>H168*G168</f>
        <v>0</v>
      </c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</row>
    <row r="169" spans="1:211" s="11" customFormat="1" ht="66" customHeight="1" x14ac:dyDescent="0.85">
      <c r="A169" s="19" t="s">
        <v>6</v>
      </c>
      <c r="B169" s="20" t="s">
        <v>38</v>
      </c>
      <c r="D169" s="21">
        <v>128</v>
      </c>
      <c r="E169" s="158"/>
      <c r="F169" s="130"/>
      <c r="G169" s="136"/>
      <c r="H169" s="146"/>
      <c r="I169" s="190"/>
      <c r="J169" s="15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</row>
    <row r="170" spans="1:211" s="4" customFormat="1" ht="66" customHeight="1" x14ac:dyDescent="0.3">
      <c r="A170" s="138" t="s">
        <v>17</v>
      </c>
      <c r="B170" s="120"/>
      <c r="C170" s="11"/>
      <c r="D170" s="21">
        <v>134</v>
      </c>
      <c r="E170" s="158"/>
      <c r="F170" s="130"/>
      <c r="G170" s="136"/>
      <c r="H170" s="146"/>
      <c r="I170" s="190"/>
      <c r="J170" s="155"/>
      <c r="K170" s="23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</row>
    <row r="171" spans="1:211" s="4" customFormat="1" ht="66" customHeight="1" x14ac:dyDescent="0.3">
      <c r="A171" s="121" t="s">
        <v>8</v>
      </c>
      <c r="B171" s="122"/>
      <c r="C171" s="11"/>
      <c r="D171" s="21">
        <v>140</v>
      </c>
      <c r="E171" s="158"/>
      <c r="F171" s="130"/>
      <c r="G171" s="136"/>
      <c r="H171" s="146"/>
      <c r="I171" s="190"/>
      <c r="J171" s="155"/>
      <c r="K171" s="2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</row>
    <row r="172" spans="1:211" s="4" customFormat="1" ht="66" customHeight="1" x14ac:dyDescent="0.3">
      <c r="A172" s="134" t="s">
        <v>9</v>
      </c>
      <c r="B172" s="124"/>
      <c r="C172" s="11"/>
      <c r="D172" s="21"/>
      <c r="E172" s="158"/>
      <c r="F172" s="130"/>
      <c r="G172" s="136"/>
      <c r="H172" s="146"/>
      <c r="I172" s="190"/>
      <c r="J172" s="155"/>
      <c r="K172" s="23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</row>
    <row r="173" spans="1:211" s="4" customFormat="1" ht="66" customHeight="1" x14ac:dyDescent="0.3">
      <c r="A173" s="125"/>
      <c r="B173" s="126"/>
      <c r="C173" s="11"/>
      <c r="D173" s="21"/>
      <c r="E173" s="158"/>
      <c r="F173" s="130"/>
      <c r="G173" s="136"/>
      <c r="H173" s="146"/>
      <c r="I173" s="190"/>
      <c r="J173" s="155"/>
      <c r="K173" s="2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</row>
    <row r="174" spans="1:211" s="4" customFormat="1" ht="66" customHeight="1" thickBot="1" x14ac:dyDescent="0.35">
      <c r="A174" s="127"/>
      <c r="B174" s="128"/>
      <c r="C174" s="22"/>
      <c r="D174" s="21"/>
      <c r="E174" s="159"/>
      <c r="F174" s="131"/>
      <c r="G174" s="137"/>
      <c r="H174" s="147"/>
      <c r="I174" s="191"/>
      <c r="J174" s="156"/>
      <c r="K174" s="23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</row>
    <row r="175" spans="1:211" s="11" customFormat="1" ht="11.25" customHeight="1" thickBot="1" x14ac:dyDescent="0.25">
      <c r="A175" s="28"/>
      <c r="B175" s="29"/>
      <c r="C175" s="29"/>
      <c r="D175" s="29"/>
      <c r="E175" s="66"/>
      <c r="F175" s="52"/>
      <c r="G175" s="117"/>
      <c r="H175" s="30"/>
      <c r="I175" s="193"/>
      <c r="J175" s="3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</row>
    <row r="176" spans="1:211" s="11" customFormat="1" ht="66.75" customHeight="1" x14ac:dyDescent="0.2">
      <c r="A176" s="132" t="s">
        <v>27</v>
      </c>
      <c r="B176" s="133"/>
      <c r="C176" s="17"/>
      <c r="D176" s="18">
        <v>122</v>
      </c>
      <c r="E176" s="157">
        <v>4</v>
      </c>
      <c r="F176" s="129">
        <v>320</v>
      </c>
      <c r="G176" s="135">
        <v>150</v>
      </c>
      <c r="H176" s="145"/>
      <c r="I176" s="189" t="s">
        <v>97</v>
      </c>
      <c r="J176" s="154">
        <f>H176*G176</f>
        <v>0</v>
      </c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</row>
    <row r="177" spans="1:211" s="11" customFormat="1" ht="66.75" customHeight="1" x14ac:dyDescent="0.85">
      <c r="A177" s="19" t="s">
        <v>6</v>
      </c>
      <c r="B177" s="20" t="s">
        <v>40</v>
      </c>
      <c r="D177" s="21">
        <v>128</v>
      </c>
      <c r="E177" s="158"/>
      <c r="F177" s="130"/>
      <c r="G177" s="136"/>
      <c r="H177" s="146"/>
      <c r="I177" s="190"/>
      <c r="J177" s="15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</row>
    <row r="178" spans="1:211" s="4" customFormat="1" ht="66.75" customHeight="1" x14ac:dyDescent="0.3">
      <c r="A178" s="138" t="s">
        <v>41</v>
      </c>
      <c r="B178" s="120"/>
      <c r="C178" s="11"/>
      <c r="D178" s="21">
        <v>134</v>
      </c>
      <c r="E178" s="158"/>
      <c r="F178" s="130"/>
      <c r="G178" s="136"/>
      <c r="H178" s="146"/>
      <c r="I178" s="190"/>
      <c r="J178" s="155"/>
      <c r="K178" s="23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</row>
    <row r="179" spans="1:211" s="4" customFormat="1" ht="66.75" customHeight="1" x14ac:dyDescent="0.3">
      <c r="A179" s="121" t="s">
        <v>8</v>
      </c>
      <c r="B179" s="122"/>
      <c r="C179" s="11"/>
      <c r="D179" s="21">
        <v>140</v>
      </c>
      <c r="E179" s="158"/>
      <c r="F179" s="130"/>
      <c r="G179" s="136"/>
      <c r="H179" s="146"/>
      <c r="I179" s="190"/>
      <c r="J179" s="155"/>
      <c r="K179" s="2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</row>
    <row r="180" spans="1:211" s="4" customFormat="1" ht="66.75" customHeight="1" x14ac:dyDescent="0.3">
      <c r="A180" s="134" t="s">
        <v>22</v>
      </c>
      <c r="B180" s="124"/>
      <c r="C180" s="11"/>
      <c r="D180" s="21"/>
      <c r="E180" s="158"/>
      <c r="F180" s="130"/>
      <c r="G180" s="136"/>
      <c r="H180" s="146"/>
      <c r="I180" s="190"/>
      <c r="J180" s="155"/>
      <c r="K180" s="23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</row>
    <row r="181" spans="1:211" s="4" customFormat="1" ht="66.75" customHeight="1" x14ac:dyDescent="0.3">
      <c r="A181" s="125"/>
      <c r="B181" s="126"/>
      <c r="C181" s="11"/>
      <c r="D181" s="21"/>
      <c r="E181" s="158"/>
      <c r="F181" s="130"/>
      <c r="G181" s="136"/>
      <c r="H181" s="146"/>
      <c r="I181" s="190"/>
      <c r="J181" s="155"/>
      <c r="K181" s="2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</row>
    <row r="182" spans="1:211" s="4" customFormat="1" ht="66.75" customHeight="1" thickBot="1" x14ac:dyDescent="0.35">
      <c r="A182" s="127"/>
      <c r="B182" s="128"/>
      <c r="C182" s="22"/>
      <c r="D182" s="21"/>
      <c r="E182" s="159"/>
      <c r="F182" s="131"/>
      <c r="G182" s="137"/>
      <c r="H182" s="147"/>
      <c r="I182" s="191"/>
      <c r="J182" s="156"/>
      <c r="K182" s="23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</row>
    <row r="183" spans="1:211" s="11" customFormat="1" ht="11.25" customHeight="1" thickBot="1" x14ac:dyDescent="0.25">
      <c r="A183" s="28"/>
      <c r="B183" s="29"/>
      <c r="C183" s="29"/>
      <c r="D183" s="29"/>
      <c r="E183" s="66"/>
      <c r="F183" s="52"/>
      <c r="G183" s="117"/>
      <c r="H183" s="30"/>
      <c r="I183" s="193"/>
      <c r="J183" s="3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</row>
    <row r="184" spans="1:211" s="11" customFormat="1" ht="66.75" customHeight="1" x14ac:dyDescent="0.2">
      <c r="A184" s="132" t="s">
        <v>27</v>
      </c>
      <c r="B184" s="133"/>
      <c r="C184" s="17"/>
      <c r="D184" s="18">
        <v>122</v>
      </c>
      <c r="E184" s="68">
        <v>4</v>
      </c>
      <c r="F184" s="129">
        <v>320</v>
      </c>
      <c r="G184" s="135">
        <v>130</v>
      </c>
      <c r="H184" s="145"/>
      <c r="I184" s="189" t="s">
        <v>97</v>
      </c>
      <c r="J184" s="154">
        <f>H184*G184</f>
        <v>0</v>
      </c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</row>
    <row r="185" spans="1:211" s="11" customFormat="1" ht="66.75" customHeight="1" x14ac:dyDescent="0.85">
      <c r="A185" s="19" t="s">
        <v>6</v>
      </c>
      <c r="B185" s="20" t="s">
        <v>40</v>
      </c>
      <c r="D185" s="21">
        <v>128</v>
      </c>
      <c r="E185" s="69"/>
      <c r="F185" s="130"/>
      <c r="G185" s="136"/>
      <c r="H185" s="146"/>
      <c r="I185" s="190"/>
      <c r="J185" s="15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</row>
    <row r="186" spans="1:211" s="4" customFormat="1" ht="66.75" customHeight="1" x14ac:dyDescent="0.3">
      <c r="A186" s="138" t="s">
        <v>37</v>
      </c>
      <c r="B186" s="120"/>
      <c r="C186" s="11"/>
      <c r="D186" s="21">
        <v>134</v>
      </c>
      <c r="E186" s="69"/>
      <c r="F186" s="130"/>
      <c r="G186" s="136"/>
      <c r="H186" s="146"/>
      <c r="I186" s="190"/>
      <c r="J186" s="155"/>
      <c r="K186" s="23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</row>
    <row r="187" spans="1:211" s="4" customFormat="1" ht="66.75" customHeight="1" x14ac:dyDescent="0.3">
      <c r="A187" s="121" t="s">
        <v>8</v>
      </c>
      <c r="B187" s="122"/>
      <c r="C187" s="11"/>
      <c r="D187" s="21">
        <v>140</v>
      </c>
      <c r="E187" s="69"/>
      <c r="F187" s="130"/>
      <c r="G187" s="136"/>
      <c r="H187" s="146"/>
      <c r="I187" s="190"/>
      <c r="J187" s="155"/>
      <c r="K187" s="2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</row>
    <row r="188" spans="1:211" s="4" customFormat="1" ht="66.75" customHeight="1" x14ac:dyDescent="0.3">
      <c r="A188" s="134" t="s">
        <v>22</v>
      </c>
      <c r="B188" s="124"/>
      <c r="C188" s="11"/>
      <c r="D188" s="21"/>
      <c r="E188" s="69"/>
      <c r="F188" s="130"/>
      <c r="G188" s="136"/>
      <c r="H188" s="146"/>
      <c r="I188" s="190"/>
      <c r="J188" s="155"/>
      <c r="K188" s="23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</row>
    <row r="189" spans="1:211" s="4" customFormat="1" ht="66.75" customHeight="1" x14ac:dyDescent="0.3">
      <c r="A189" s="125"/>
      <c r="B189" s="126"/>
      <c r="C189" s="11"/>
      <c r="D189" s="21"/>
      <c r="E189" s="69"/>
      <c r="F189" s="130"/>
      <c r="G189" s="136"/>
      <c r="H189" s="146"/>
      <c r="I189" s="190"/>
      <c r="J189" s="155"/>
      <c r="K189" s="2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</row>
    <row r="190" spans="1:211" s="4" customFormat="1" ht="66.75" customHeight="1" thickBot="1" x14ac:dyDescent="0.35">
      <c r="A190" s="127"/>
      <c r="B190" s="128"/>
      <c r="C190" s="22"/>
      <c r="D190" s="21"/>
      <c r="E190" s="69"/>
      <c r="F190" s="131"/>
      <c r="G190" s="137"/>
      <c r="H190" s="147"/>
      <c r="I190" s="191"/>
      <c r="J190" s="156"/>
      <c r="K190" s="23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</row>
    <row r="191" spans="1:211" s="11" customFormat="1" ht="11.25" customHeight="1" thickBot="1" x14ac:dyDescent="0.25">
      <c r="A191" s="28"/>
      <c r="B191" s="29"/>
      <c r="C191" s="29"/>
      <c r="D191" s="29"/>
      <c r="E191" s="66"/>
      <c r="F191" s="52"/>
      <c r="G191" s="117"/>
      <c r="H191" s="30"/>
      <c r="I191" s="193"/>
      <c r="J191" s="3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</row>
    <row r="192" spans="1:211" s="11" customFormat="1" ht="66.75" customHeight="1" x14ac:dyDescent="0.2">
      <c r="A192" s="132" t="s">
        <v>43</v>
      </c>
      <c r="B192" s="133"/>
      <c r="C192" s="17"/>
      <c r="D192" s="18">
        <v>122</v>
      </c>
      <c r="E192" s="157">
        <v>4</v>
      </c>
      <c r="F192" s="129">
        <v>200</v>
      </c>
      <c r="G192" s="135">
        <v>120</v>
      </c>
      <c r="H192" s="145"/>
      <c r="I192" s="189" t="s">
        <v>98</v>
      </c>
      <c r="J192" s="154">
        <f>H192*G192</f>
        <v>0</v>
      </c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</row>
    <row r="193" spans="1:211" s="11" customFormat="1" ht="66.75" customHeight="1" x14ac:dyDescent="0.85">
      <c r="A193" s="19" t="s">
        <v>6</v>
      </c>
      <c r="B193" s="20" t="s">
        <v>42</v>
      </c>
      <c r="D193" s="21">
        <v>128</v>
      </c>
      <c r="E193" s="158"/>
      <c r="F193" s="130"/>
      <c r="G193" s="136"/>
      <c r="H193" s="146"/>
      <c r="I193" s="190"/>
      <c r="J193" s="15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</row>
    <row r="194" spans="1:211" s="4" customFormat="1" ht="66.75" customHeight="1" x14ac:dyDescent="0.3">
      <c r="A194" s="138" t="s">
        <v>25</v>
      </c>
      <c r="B194" s="120"/>
      <c r="C194" s="11"/>
      <c r="D194" s="21">
        <v>134</v>
      </c>
      <c r="E194" s="158"/>
      <c r="F194" s="130"/>
      <c r="G194" s="136"/>
      <c r="H194" s="146"/>
      <c r="I194" s="190"/>
      <c r="J194" s="155"/>
      <c r="K194" s="23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</row>
    <row r="195" spans="1:211" s="4" customFormat="1" ht="66.75" customHeight="1" x14ac:dyDescent="0.3">
      <c r="A195" s="121" t="s">
        <v>8</v>
      </c>
      <c r="B195" s="122"/>
      <c r="C195" s="11"/>
      <c r="D195" s="21">
        <v>140</v>
      </c>
      <c r="E195" s="158"/>
      <c r="F195" s="130"/>
      <c r="G195" s="136"/>
      <c r="H195" s="146"/>
      <c r="I195" s="190"/>
      <c r="J195" s="155"/>
      <c r="K195" s="2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</row>
    <row r="196" spans="1:211" s="4" customFormat="1" ht="66.75" customHeight="1" x14ac:dyDescent="0.3">
      <c r="A196" s="134" t="s">
        <v>22</v>
      </c>
      <c r="B196" s="124"/>
      <c r="C196" s="11"/>
      <c r="D196" s="21"/>
      <c r="E196" s="158"/>
      <c r="F196" s="130"/>
      <c r="G196" s="136"/>
      <c r="H196" s="146"/>
      <c r="I196" s="190"/>
      <c r="J196" s="155"/>
      <c r="K196" s="23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</row>
    <row r="197" spans="1:211" s="4" customFormat="1" ht="66.75" customHeight="1" x14ac:dyDescent="0.3">
      <c r="A197" s="125"/>
      <c r="B197" s="126"/>
      <c r="C197" s="11"/>
      <c r="D197" s="21"/>
      <c r="E197" s="158"/>
      <c r="F197" s="130"/>
      <c r="G197" s="136"/>
      <c r="H197" s="146"/>
      <c r="I197" s="190"/>
      <c r="J197" s="155"/>
      <c r="K197" s="2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</row>
    <row r="198" spans="1:211" s="4" customFormat="1" ht="66.75" customHeight="1" thickBot="1" x14ac:dyDescent="0.35">
      <c r="A198" s="127"/>
      <c r="B198" s="128"/>
      <c r="C198" s="22"/>
      <c r="D198" s="21"/>
      <c r="E198" s="159"/>
      <c r="F198" s="131"/>
      <c r="G198" s="137"/>
      <c r="H198" s="147"/>
      <c r="I198" s="191"/>
      <c r="J198" s="156"/>
      <c r="K198" s="23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</row>
    <row r="199" spans="1:211" s="11" customFormat="1" ht="11.25" customHeight="1" thickBot="1" x14ac:dyDescent="0.25">
      <c r="A199" s="24"/>
      <c r="B199" s="25"/>
      <c r="C199" s="25"/>
      <c r="D199" s="25"/>
      <c r="E199" s="65"/>
      <c r="F199" s="51"/>
      <c r="G199" s="116"/>
      <c r="H199" s="26"/>
      <c r="I199" s="192"/>
      <c r="J199" s="2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</row>
    <row r="200" spans="1:211" s="11" customFormat="1" ht="64.5" customHeight="1" x14ac:dyDescent="0.2">
      <c r="A200" s="132" t="s">
        <v>43</v>
      </c>
      <c r="B200" s="133"/>
      <c r="C200" s="17"/>
      <c r="D200" s="18">
        <v>122</v>
      </c>
      <c r="E200" s="68">
        <v>4</v>
      </c>
      <c r="F200" s="129">
        <v>200</v>
      </c>
      <c r="G200" s="135">
        <v>120</v>
      </c>
      <c r="H200" s="145"/>
      <c r="I200" s="189" t="s">
        <v>98</v>
      </c>
      <c r="J200" s="154">
        <f>H200*G200</f>
        <v>0</v>
      </c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</row>
    <row r="201" spans="1:211" s="11" customFormat="1" ht="64.5" customHeight="1" x14ac:dyDescent="0.85">
      <c r="A201" s="19" t="s">
        <v>6</v>
      </c>
      <c r="B201" s="20" t="s">
        <v>42</v>
      </c>
      <c r="D201" s="21">
        <v>128</v>
      </c>
      <c r="E201" s="69"/>
      <c r="F201" s="130"/>
      <c r="G201" s="136"/>
      <c r="H201" s="146"/>
      <c r="I201" s="190"/>
      <c r="J201" s="15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</row>
    <row r="202" spans="1:211" s="4" customFormat="1" ht="64.5" customHeight="1" x14ac:dyDescent="0.3">
      <c r="A202" s="138" t="s">
        <v>17</v>
      </c>
      <c r="B202" s="120"/>
      <c r="C202" s="11"/>
      <c r="D202" s="21">
        <v>134</v>
      </c>
      <c r="E202" s="69"/>
      <c r="F202" s="130"/>
      <c r="G202" s="136"/>
      <c r="H202" s="146"/>
      <c r="I202" s="190"/>
      <c r="J202" s="155"/>
      <c r="K202" s="23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</row>
    <row r="203" spans="1:211" s="4" customFormat="1" ht="64.5" customHeight="1" x14ac:dyDescent="0.3">
      <c r="A203" s="121" t="s">
        <v>8</v>
      </c>
      <c r="B203" s="122"/>
      <c r="C203" s="11"/>
      <c r="D203" s="21">
        <v>140</v>
      </c>
      <c r="E203" s="69"/>
      <c r="F203" s="130"/>
      <c r="G203" s="136"/>
      <c r="H203" s="146"/>
      <c r="I203" s="190"/>
      <c r="J203" s="155"/>
      <c r="K203" s="2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</row>
    <row r="204" spans="1:211" s="4" customFormat="1" ht="64.5" customHeight="1" x14ac:dyDescent="0.3">
      <c r="A204" s="134" t="s">
        <v>22</v>
      </c>
      <c r="B204" s="124"/>
      <c r="C204" s="11"/>
      <c r="D204" s="21"/>
      <c r="E204" s="69"/>
      <c r="F204" s="130"/>
      <c r="G204" s="136"/>
      <c r="H204" s="146"/>
      <c r="I204" s="190"/>
      <c r="J204" s="155"/>
      <c r="K204" s="23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</row>
    <row r="205" spans="1:211" s="4" customFormat="1" ht="64.5" customHeight="1" x14ac:dyDescent="0.3">
      <c r="A205" s="125"/>
      <c r="B205" s="126"/>
      <c r="C205" s="11"/>
      <c r="D205" s="21"/>
      <c r="E205" s="69"/>
      <c r="F205" s="130"/>
      <c r="G205" s="136"/>
      <c r="H205" s="146"/>
      <c r="I205" s="190"/>
      <c r="J205" s="155"/>
      <c r="K205" s="2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</row>
    <row r="206" spans="1:211" s="4" customFormat="1" ht="64.5" customHeight="1" thickBot="1" x14ac:dyDescent="0.35">
      <c r="A206" s="127"/>
      <c r="B206" s="128"/>
      <c r="C206" s="22"/>
      <c r="D206" s="21"/>
      <c r="E206" s="69"/>
      <c r="F206" s="131"/>
      <c r="G206" s="137"/>
      <c r="H206" s="147"/>
      <c r="I206" s="191"/>
      <c r="J206" s="156"/>
      <c r="K206" s="23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</row>
    <row r="207" spans="1:211" s="11" customFormat="1" ht="11.25" customHeight="1" thickBot="1" x14ac:dyDescent="0.25">
      <c r="A207" s="28"/>
      <c r="B207" s="29"/>
      <c r="C207" s="29"/>
      <c r="D207" s="29"/>
      <c r="E207" s="66"/>
      <c r="F207" s="52"/>
      <c r="G207" s="117"/>
      <c r="H207" s="30"/>
      <c r="I207" s="193"/>
      <c r="J207" s="3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</row>
    <row r="208" spans="1:211" s="11" customFormat="1" ht="71.25" customHeight="1" x14ac:dyDescent="0.2">
      <c r="A208" s="132" t="s">
        <v>43</v>
      </c>
      <c r="B208" s="133"/>
      <c r="C208" s="17"/>
      <c r="D208" s="18">
        <v>122</v>
      </c>
      <c r="E208" s="157">
        <v>4</v>
      </c>
      <c r="F208" s="129">
        <v>200</v>
      </c>
      <c r="G208" s="135">
        <v>120</v>
      </c>
      <c r="H208" s="145"/>
      <c r="I208" s="189" t="s">
        <v>98</v>
      </c>
      <c r="J208" s="154">
        <f>H208*G208</f>
        <v>0</v>
      </c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</row>
    <row r="209" spans="1:211" s="11" customFormat="1" ht="71.25" customHeight="1" x14ac:dyDescent="0.85">
      <c r="A209" s="19" t="s">
        <v>6</v>
      </c>
      <c r="B209" s="20" t="s">
        <v>42</v>
      </c>
      <c r="D209" s="21">
        <v>128</v>
      </c>
      <c r="E209" s="158"/>
      <c r="F209" s="130"/>
      <c r="G209" s="136"/>
      <c r="H209" s="146"/>
      <c r="I209" s="190"/>
      <c r="J209" s="15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</row>
    <row r="210" spans="1:211" s="4" customFormat="1" ht="71.25" customHeight="1" x14ac:dyDescent="0.3">
      <c r="A210" s="138" t="s">
        <v>35</v>
      </c>
      <c r="B210" s="120"/>
      <c r="C210" s="11"/>
      <c r="D210" s="21">
        <v>134</v>
      </c>
      <c r="E210" s="158"/>
      <c r="F210" s="130"/>
      <c r="G210" s="136"/>
      <c r="H210" s="146"/>
      <c r="I210" s="190"/>
      <c r="J210" s="155"/>
      <c r="K210" s="23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</row>
    <row r="211" spans="1:211" s="4" customFormat="1" ht="71.25" customHeight="1" x14ac:dyDescent="0.3">
      <c r="A211" s="121" t="s">
        <v>8</v>
      </c>
      <c r="B211" s="122"/>
      <c r="C211" s="11"/>
      <c r="D211" s="21">
        <v>140</v>
      </c>
      <c r="E211" s="158"/>
      <c r="F211" s="130"/>
      <c r="G211" s="136"/>
      <c r="H211" s="146"/>
      <c r="I211" s="190"/>
      <c r="J211" s="155"/>
      <c r="K211" s="2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</row>
    <row r="212" spans="1:211" s="4" customFormat="1" ht="71.25" customHeight="1" x14ac:dyDescent="0.3">
      <c r="A212" s="134" t="s">
        <v>22</v>
      </c>
      <c r="B212" s="124"/>
      <c r="C212" s="11"/>
      <c r="D212" s="21"/>
      <c r="E212" s="158"/>
      <c r="F212" s="130"/>
      <c r="G212" s="136"/>
      <c r="H212" s="146"/>
      <c r="I212" s="190"/>
      <c r="J212" s="155"/>
      <c r="K212" s="23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</row>
    <row r="213" spans="1:211" s="4" customFormat="1" ht="71.25" customHeight="1" x14ac:dyDescent="0.3">
      <c r="A213" s="125"/>
      <c r="B213" s="126"/>
      <c r="C213" s="11"/>
      <c r="D213" s="21"/>
      <c r="E213" s="158"/>
      <c r="F213" s="130"/>
      <c r="G213" s="136"/>
      <c r="H213" s="146"/>
      <c r="I213" s="190"/>
      <c r="J213" s="155"/>
      <c r="K213" s="2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</row>
    <row r="214" spans="1:211" s="4" customFormat="1" ht="71.25" customHeight="1" thickBot="1" x14ac:dyDescent="0.35">
      <c r="A214" s="127"/>
      <c r="B214" s="128"/>
      <c r="C214" s="22"/>
      <c r="D214" s="21"/>
      <c r="E214" s="159"/>
      <c r="F214" s="131"/>
      <c r="G214" s="137"/>
      <c r="H214" s="147"/>
      <c r="I214" s="191"/>
      <c r="J214" s="156"/>
      <c r="K214" s="23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</row>
    <row r="215" spans="1:211" s="11" customFormat="1" ht="11.25" customHeight="1" thickBot="1" x14ac:dyDescent="0.25">
      <c r="A215" s="28"/>
      <c r="B215" s="29"/>
      <c r="C215" s="29"/>
      <c r="D215" s="29"/>
      <c r="E215" s="66"/>
      <c r="F215" s="52"/>
      <c r="G215" s="117"/>
      <c r="H215" s="30"/>
      <c r="I215" s="193"/>
      <c r="J215" s="3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</row>
    <row r="216" spans="1:211" s="11" customFormat="1" ht="60" customHeight="1" x14ac:dyDescent="0.2">
      <c r="A216" s="132" t="s">
        <v>20</v>
      </c>
      <c r="B216" s="133"/>
      <c r="C216" s="17"/>
      <c r="D216" s="18">
        <v>122</v>
      </c>
      <c r="E216" s="157">
        <v>4</v>
      </c>
      <c r="F216" s="129">
        <v>280</v>
      </c>
      <c r="G216" s="135">
        <v>95</v>
      </c>
      <c r="H216" s="145"/>
      <c r="I216" s="189" t="s">
        <v>97</v>
      </c>
      <c r="J216" s="154">
        <f>H216*G216</f>
        <v>0</v>
      </c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</row>
    <row r="217" spans="1:211" s="11" customFormat="1" ht="60" customHeight="1" x14ac:dyDescent="0.85">
      <c r="A217" s="19" t="s">
        <v>6</v>
      </c>
      <c r="B217" s="20" t="s">
        <v>44</v>
      </c>
      <c r="D217" s="21">
        <v>128</v>
      </c>
      <c r="E217" s="158"/>
      <c r="F217" s="130"/>
      <c r="G217" s="136"/>
      <c r="H217" s="146"/>
      <c r="I217" s="190"/>
      <c r="J217" s="15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</row>
    <row r="218" spans="1:211" s="4" customFormat="1" ht="60" customHeight="1" x14ac:dyDescent="0.3">
      <c r="A218" s="138" t="s">
        <v>17</v>
      </c>
      <c r="B218" s="120"/>
      <c r="C218" s="11"/>
      <c r="D218" s="21">
        <v>134</v>
      </c>
      <c r="E218" s="158"/>
      <c r="F218" s="130"/>
      <c r="G218" s="136"/>
      <c r="H218" s="146"/>
      <c r="I218" s="190"/>
      <c r="J218" s="155"/>
      <c r="K218" s="23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</row>
    <row r="219" spans="1:211" s="4" customFormat="1" ht="60" customHeight="1" x14ac:dyDescent="0.3">
      <c r="A219" s="121" t="s">
        <v>8</v>
      </c>
      <c r="B219" s="122"/>
      <c r="C219" s="11"/>
      <c r="D219" s="21">
        <v>140</v>
      </c>
      <c r="E219" s="158"/>
      <c r="F219" s="130"/>
      <c r="G219" s="136"/>
      <c r="H219" s="146"/>
      <c r="I219" s="190"/>
      <c r="J219" s="155"/>
      <c r="K219" s="2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</row>
    <row r="220" spans="1:211" s="4" customFormat="1" ht="60" customHeight="1" x14ac:dyDescent="0.3">
      <c r="A220" s="134" t="s">
        <v>45</v>
      </c>
      <c r="B220" s="124"/>
      <c r="C220" s="11"/>
      <c r="D220" s="21"/>
      <c r="E220" s="158"/>
      <c r="F220" s="130"/>
      <c r="G220" s="136"/>
      <c r="H220" s="146"/>
      <c r="I220" s="190"/>
      <c r="J220" s="155"/>
      <c r="K220" s="23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</row>
    <row r="221" spans="1:211" s="4" customFormat="1" ht="60" customHeight="1" x14ac:dyDescent="0.3">
      <c r="A221" s="125"/>
      <c r="B221" s="126"/>
      <c r="C221" s="11"/>
      <c r="D221" s="21"/>
      <c r="E221" s="158"/>
      <c r="F221" s="130"/>
      <c r="G221" s="136"/>
      <c r="H221" s="146"/>
      <c r="I221" s="190"/>
      <c r="J221" s="155"/>
      <c r="K221" s="2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</row>
    <row r="222" spans="1:211" s="4" customFormat="1" ht="60" customHeight="1" thickBot="1" x14ac:dyDescent="0.35">
      <c r="A222" s="127"/>
      <c r="B222" s="128"/>
      <c r="C222" s="22"/>
      <c r="D222" s="21"/>
      <c r="E222" s="159"/>
      <c r="F222" s="131"/>
      <c r="G222" s="137"/>
      <c r="H222" s="147"/>
      <c r="I222" s="191"/>
      <c r="J222" s="156"/>
      <c r="K222" s="23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</row>
    <row r="223" spans="1:211" s="11" customFormat="1" ht="11.25" customHeight="1" thickBot="1" x14ac:dyDescent="0.25">
      <c r="A223" s="28"/>
      <c r="B223" s="29"/>
      <c r="C223" s="29"/>
      <c r="D223" s="29"/>
      <c r="E223" s="66"/>
      <c r="F223" s="52"/>
      <c r="G223" s="117"/>
      <c r="H223" s="30"/>
      <c r="I223" s="193"/>
      <c r="J223" s="3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</row>
    <row r="224" spans="1:211" s="11" customFormat="1" ht="57.75" customHeight="1" x14ac:dyDescent="0.2">
      <c r="A224" s="132" t="s">
        <v>20</v>
      </c>
      <c r="B224" s="133"/>
      <c r="C224" s="17"/>
      <c r="D224" s="18">
        <v>122</v>
      </c>
      <c r="E224" s="157">
        <v>4</v>
      </c>
      <c r="F224" s="129">
        <v>280</v>
      </c>
      <c r="G224" s="135">
        <v>60</v>
      </c>
      <c r="H224" s="145"/>
      <c r="I224" s="189" t="s">
        <v>95</v>
      </c>
      <c r="J224" s="154">
        <f>H224*G224</f>
        <v>0</v>
      </c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</row>
    <row r="225" spans="1:211" s="11" customFormat="1" ht="57.75" customHeight="1" x14ac:dyDescent="0.85">
      <c r="A225" s="19" t="s">
        <v>6</v>
      </c>
      <c r="B225" s="20" t="s">
        <v>44</v>
      </c>
      <c r="D225" s="21">
        <v>128</v>
      </c>
      <c r="E225" s="158"/>
      <c r="F225" s="130"/>
      <c r="G225" s="136"/>
      <c r="H225" s="146"/>
      <c r="I225" s="190"/>
      <c r="J225" s="15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</row>
    <row r="226" spans="1:211" s="4" customFormat="1" ht="57.75" customHeight="1" x14ac:dyDescent="0.3">
      <c r="A226" s="138" t="s">
        <v>37</v>
      </c>
      <c r="B226" s="120"/>
      <c r="C226" s="11"/>
      <c r="D226" s="21">
        <v>134</v>
      </c>
      <c r="E226" s="158"/>
      <c r="F226" s="130"/>
      <c r="G226" s="136"/>
      <c r="H226" s="146"/>
      <c r="I226" s="190"/>
      <c r="J226" s="155"/>
      <c r="K226" s="23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</row>
    <row r="227" spans="1:211" s="4" customFormat="1" ht="57.75" customHeight="1" x14ac:dyDescent="0.3">
      <c r="A227" s="121" t="s">
        <v>8</v>
      </c>
      <c r="B227" s="122"/>
      <c r="C227" s="11"/>
      <c r="D227" s="21">
        <v>140</v>
      </c>
      <c r="E227" s="158"/>
      <c r="F227" s="130"/>
      <c r="G227" s="136"/>
      <c r="H227" s="146"/>
      <c r="I227" s="190"/>
      <c r="J227" s="155"/>
      <c r="K227" s="2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</row>
    <row r="228" spans="1:211" s="4" customFormat="1" ht="57.75" customHeight="1" x14ac:dyDescent="0.3">
      <c r="A228" s="134" t="s">
        <v>45</v>
      </c>
      <c r="B228" s="124"/>
      <c r="C228" s="11"/>
      <c r="D228" s="21"/>
      <c r="E228" s="158"/>
      <c r="F228" s="130"/>
      <c r="G228" s="136"/>
      <c r="H228" s="146"/>
      <c r="I228" s="190"/>
      <c r="J228" s="155"/>
      <c r="K228" s="23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</row>
    <row r="229" spans="1:211" s="4" customFormat="1" ht="57.75" customHeight="1" x14ac:dyDescent="0.3">
      <c r="A229" s="125"/>
      <c r="B229" s="126"/>
      <c r="C229" s="11"/>
      <c r="D229" s="21"/>
      <c r="E229" s="158"/>
      <c r="F229" s="130"/>
      <c r="G229" s="136"/>
      <c r="H229" s="146"/>
      <c r="I229" s="190"/>
      <c r="J229" s="155"/>
      <c r="K229" s="2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</row>
    <row r="230" spans="1:211" s="4" customFormat="1" ht="57.75" customHeight="1" thickBot="1" x14ac:dyDescent="0.35">
      <c r="A230" s="127"/>
      <c r="B230" s="128"/>
      <c r="C230" s="22"/>
      <c r="D230" s="21"/>
      <c r="E230" s="159"/>
      <c r="F230" s="131"/>
      <c r="G230" s="137"/>
      <c r="H230" s="147"/>
      <c r="I230" s="191"/>
      <c r="J230" s="156"/>
      <c r="K230" s="23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</row>
    <row r="231" spans="1:211" s="11" customFormat="1" ht="11.25" customHeight="1" thickBot="1" x14ac:dyDescent="0.25">
      <c r="A231" s="28"/>
      <c r="B231" s="29"/>
      <c r="C231" s="29"/>
      <c r="D231" s="29"/>
      <c r="E231" s="66"/>
      <c r="F231" s="52"/>
      <c r="G231" s="117"/>
      <c r="H231" s="30"/>
      <c r="I231" s="193"/>
      <c r="J231" s="3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</row>
    <row r="232" spans="1:211" s="11" customFormat="1" ht="46.5" customHeight="1" x14ac:dyDescent="0.2">
      <c r="A232" s="132" t="s">
        <v>47</v>
      </c>
      <c r="B232" s="133"/>
      <c r="C232" s="17"/>
      <c r="D232" s="18">
        <v>122</v>
      </c>
      <c r="E232" s="157">
        <v>4</v>
      </c>
      <c r="F232" s="129">
        <v>250</v>
      </c>
      <c r="G232" s="135">
        <v>150</v>
      </c>
      <c r="H232" s="145"/>
      <c r="I232" s="189" t="s">
        <v>97</v>
      </c>
      <c r="J232" s="154">
        <f>H232*G232</f>
        <v>0</v>
      </c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</row>
    <row r="233" spans="1:211" s="11" customFormat="1" ht="46.5" customHeight="1" x14ac:dyDescent="0.85">
      <c r="A233" s="19" t="s">
        <v>6</v>
      </c>
      <c r="B233" s="20" t="s">
        <v>46</v>
      </c>
      <c r="D233" s="21">
        <v>128</v>
      </c>
      <c r="E233" s="158"/>
      <c r="F233" s="130"/>
      <c r="G233" s="136"/>
      <c r="H233" s="146"/>
      <c r="I233" s="190"/>
      <c r="J233" s="15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</row>
    <row r="234" spans="1:211" s="4" customFormat="1" ht="46.5" customHeight="1" x14ac:dyDescent="0.3">
      <c r="A234" s="138" t="s">
        <v>17</v>
      </c>
      <c r="B234" s="120"/>
      <c r="C234" s="11"/>
      <c r="D234" s="21">
        <v>134</v>
      </c>
      <c r="E234" s="158"/>
      <c r="F234" s="130"/>
      <c r="G234" s="136"/>
      <c r="H234" s="146"/>
      <c r="I234" s="190"/>
      <c r="J234" s="155"/>
      <c r="K234" s="23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</row>
    <row r="235" spans="1:211" s="4" customFormat="1" ht="46.5" customHeight="1" x14ac:dyDescent="0.3">
      <c r="A235" s="121" t="s">
        <v>8</v>
      </c>
      <c r="B235" s="122"/>
      <c r="C235" s="11"/>
      <c r="D235" s="21">
        <v>140</v>
      </c>
      <c r="E235" s="158"/>
      <c r="F235" s="130"/>
      <c r="G235" s="136"/>
      <c r="H235" s="146"/>
      <c r="I235" s="190"/>
      <c r="J235" s="155"/>
      <c r="K235" s="2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</row>
    <row r="236" spans="1:211" s="4" customFormat="1" ht="46.5" customHeight="1" x14ac:dyDescent="0.3">
      <c r="A236" s="134" t="s">
        <v>22</v>
      </c>
      <c r="B236" s="124"/>
      <c r="C236" s="11"/>
      <c r="D236" s="21"/>
      <c r="E236" s="158"/>
      <c r="F236" s="130"/>
      <c r="G236" s="136"/>
      <c r="H236" s="146"/>
      <c r="I236" s="190"/>
      <c r="J236" s="155"/>
      <c r="K236" s="23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</row>
    <row r="237" spans="1:211" s="4" customFormat="1" ht="46.5" customHeight="1" x14ac:dyDescent="0.3">
      <c r="A237" s="125"/>
      <c r="B237" s="126"/>
      <c r="C237" s="11"/>
      <c r="D237" s="21"/>
      <c r="E237" s="158"/>
      <c r="F237" s="130"/>
      <c r="G237" s="136"/>
      <c r="H237" s="146"/>
      <c r="I237" s="190"/>
      <c r="J237" s="155"/>
      <c r="K237" s="2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</row>
    <row r="238" spans="1:211" s="4" customFormat="1" ht="46.5" customHeight="1" thickBot="1" x14ac:dyDescent="0.35">
      <c r="A238" s="127"/>
      <c r="B238" s="128"/>
      <c r="C238" s="22"/>
      <c r="D238" s="21"/>
      <c r="E238" s="159"/>
      <c r="F238" s="131"/>
      <c r="G238" s="137"/>
      <c r="H238" s="147"/>
      <c r="I238" s="191"/>
      <c r="J238" s="156"/>
      <c r="K238" s="23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</row>
    <row r="239" spans="1:211" s="11" customFormat="1" ht="11.25" customHeight="1" thickBot="1" x14ac:dyDescent="0.25">
      <c r="A239" s="24"/>
      <c r="B239" s="25"/>
      <c r="C239" s="25"/>
      <c r="D239" s="25"/>
      <c r="E239" s="65"/>
      <c r="F239" s="44"/>
      <c r="G239" s="43"/>
      <c r="H239" s="26"/>
      <c r="I239" s="192"/>
      <c r="J239" s="2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</row>
    <row r="240" spans="1:211" s="11" customFormat="1" ht="60.75" customHeight="1" thickTop="1" thickBot="1" x14ac:dyDescent="0.25">
      <c r="A240" s="89"/>
      <c r="B240" s="72"/>
      <c r="C240" s="90" t="s">
        <v>53</v>
      </c>
      <c r="D240" s="73"/>
      <c r="E240" s="74"/>
      <c r="F240" s="91"/>
      <c r="G240" s="74"/>
      <c r="H240" s="74"/>
      <c r="I240" s="195"/>
      <c r="J240" s="7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</row>
    <row r="241" spans="1:204" s="11" customFormat="1" ht="15" customHeight="1" thickTop="1" thickBot="1" x14ac:dyDescent="0.25">
      <c r="A241" s="76"/>
      <c r="B241" s="77"/>
      <c r="C241" s="13"/>
      <c r="D241" s="14"/>
      <c r="E241" s="15"/>
      <c r="F241" s="92"/>
      <c r="G241" s="15"/>
      <c r="H241" s="16"/>
      <c r="I241" s="196"/>
      <c r="J241" s="10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</row>
    <row r="242" spans="1:204" s="11" customFormat="1" ht="41.25" customHeight="1" x14ac:dyDescent="0.2">
      <c r="A242" s="160" t="s">
        <v>54</v>
      </c>
      <c r="B242" s="132"/>
      <c r="C242" s="161"/>
      <c r="D242" s="78">
        <v>104</v>
      </c>
      <c r="E242" s="163">
        <v>5</v>
      </c>
      <c r="F242" s="129">
        <v>440</v>
      </c>
      <c r="G242" s="165">
        <v>350</v>
      </c>
      <c r="H242" s="145"/>
      <c r="I242" s="189" t="s">
        <v>97</v>
      </c>
      <c r="J242" s="154">
        <f>H242*G242</f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</row>
    <row r="243" spans="1:204" s="11" customFormat="1" ht="41.25" customHeight="1" x14ac:dyDescent="0.85">
      <c r="A243" s="94" t="s">
        <v>51</v>
      </c>
      <c r="B243" s="93" t="s">
        <v>55</v>
      </c>
      <c r="C243" s="162"/>
      <c r="D243" s="79">
        <v>110</v>
      </c>
      <c r="E243" s="164"/>
      <c r="F243" s="130"/>
      <c r="G243" s="166"/>
      <c r="H243" s="146"/>
      <c r="I243" s="190"/>
      <c r="J243" s="15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</row>
    <row r="244" spans="1:204" s="4" customFormat="1" ht="41.25" customHeight="1" x14ac:dyDescent="0.2">
      <c r="A244" s="168" t="s">
        <v>56</v>
      </c>
      <c r="B244" s="138"/>
      <c r="C244" s="162"/>
      <c r="D244" s="79">
        <v>116</v>
      </c>
      <c r="E244" s="164"/>
      <c r="F244" s="130"/>
      <c r="G244" s="166"/>
      <c r="H244" s="146"/>
      <c r="I244" s="190"/>
      <c r="J244" s="15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</row>
    <row r="245" spans="1:204" s="4" customFormat="1" ht="41.25" customHeight="1" x14ac:dyDescent="0.2">
      <c r="A245" s="169" t="s">
        <v>8</v>
      </c>
      <c r="B245" s="170"/>
      <c r="C245" s="162"/>
      <c r="D245" s="79">
        <v>122</v>
      </c>
      <c r="E245" s="164"/>
      <c r="F245" s="130"/>
      <c r="G245" s="166"/>
      <c r="H245" s="146"/>
      <c r="I245" s="190"/>
      <c r="J245" s="15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</row>
    <row r="246" spans="1:204" s="4" customFormat="1" ht="41.25" customHeight="1" x14ac:dyDescent="0.2">
      <c r="A246" s="171" t="s">
        <v>57</v>
      </c>
      <c r="B246" s="123"/>
      <c r="C246" s="162"/>
      <c r="D246" s="79">
        <v>128</v>
      </c>
      <c r="E246" s="164"/>
      <c r="F246" s="130"/>
      <c r="G246" s="166"/>
      <c r="H246" s="146"/>
      <c r="I246" s="190"/>
      <c r="J246" s="15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</row>
    <row r="247" spans="1:204" s="4" customFormat="1" ht="41.25" customHeight="1" x14ac:dyDescent="0.2">
      <c r="A247" s="172" t="s">
        <v>58</v>
      </c>
      <c r="B247" s="173"/>
      <c r="C247" s="162"/>
      <c r="D247" s="79"/>
      <c r="E247" s="164"/>
      <c r="F247" s="130"/>
      <c r="G247" s="166"/>
      <c r="H247" s="146"/>
      <c r="I247" s="190"/>
      <c r="J247" s="15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</row>
    <row r="248" spans="1:204" s="4" customFormat="1" ht="41.25" customHeight="1" thickBot="1" x14ac:dyDescent="0.25">
      <c r="A248" s="174"/>
      <c r="B248" s="175"/>
      <c r="C248" s="162"/>
      <c r="D248" s="79"/>
      <c r="E248" s="164"/>
      <c r="F248" s="131"/>
      <c r="G248" s="167"/>
      <c r="H248" s="147"/>
      <c r="I248" s="191"/>
      <c r="J248" s="15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</row>
    <row r="249" spans="1:204" s="11" customFormat="1" ht="11.25" customHeight="1" thickBot="1" x14ac:dyDescent="0.25">
      <c r="A249" s="80"/>
      <c r="B249" s="81"/>
      <c r="C249" s="25"/>
      <c r="D249" s="83"/>
      <c r="E249" s="65"/>
      <c r="F249" s="26"/>
      <c r="G249" s="116"/>
      <c r="H249" s="27"/>
      <c r="I249" s="197"/>
      <c r="J249" s="10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</row>
    <row r="250" spans="1:204" s="11" customFormat="1" ht="41.25" customHeight="1" x14ac:dyDescent="0.2">
      <c r="A250" s="160" t="s">
        <v>59</v>
      </c>
      <c r="B250" s="132"/>
      <c r="C250" s="161"/>
      <c r="D250" s="84">
        <v>104</v>
      </c>
      <c r="E250" s="176">
        <v>5</v>
      </c>
      <c r="F250" s="129">
        <v>260</v>
      </c>
      <c r="G250" s="165">
        <v>100</v>
      </c>
      <c r="H250" s="145"/>
      <c r="I250" s="189" t="s">
        <v>99</v>
      </c>
      <c r="J250" s="154">
        <f>H250*G250</f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  <c r="CT250" s="85"/>
      <c r="CU250" s="85"/>
      <c r="CV250" s="85"/>
      <c r="CW250" s="85"/>
    </row>
    <row r="251" spans="1:204" s="11" customFormat="1" ht="41.25" customHeight="1" x14ac:dyDescent="0.85">
      <c r="A251" s="94" t="s">
        <v>51</v>
      </c>
      <c r="B251" s="93" t="s">
        <v>60</v>
      </c>
      <c r="C251" s="162"/>
      <c r="D251" s="86">
        <v>110</v>
      </c>
      <c r="E251" s="177"/>
      <c r="F251" s="130"/>
      <c r="G251" s="166"/>
      <c r="H251" s="146"/>
      <c r="I251" s="190"/>
      <c r="J251" s="15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  <c r="CT251" s="85"/>
      <c r="CU251" s="85"/>
      <c r="CV251" s="85"/>
      <c r="CW251" s="85"/>
    </row>
    <row r="252" spans="1:204" s="88" customFormat="1" ht="41.25" customHeight="1" x14ac:dyDescent="0.2">
      <c r="A252" s="168" t="s">
        <v>61</v>
      </c>
      <c r="B252" s="138"/>
      <c r="C252" s="162"/>
      <c r="D252" s="86">
        <v>116</v>
      </c>
      <c r="E252" s="177"/>
      <c r="F252" s="130"/>
      <c r="G252" s="166"/>
      <c r="H252" s="146"/>
      <c r="I252" s="190"/>
      <c r="J252" s="15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  <c r="CT252" s="85"/>
      <c r="CU252" s="85"/>
      <c r="CV252" s="85"/>
      <c r="CW252" s="85"/>
      <c r="CX252" s="87"/>
      <c r="CY252" s="87"/>
      <c r="CZ252" s="87"/>
      <c r="DA252" s="87"/>
      <c r="DB252" s="87"/>
      <c r="DC252" s="87"/>
      <c r="DD252" s="87"/>
      <c r="DE252" s="87"/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  <c r="DZ252" s="87"/>
      <c r="EA252" s="87"/>
      <c r="EB252" s="87"/>
      <c r="EC252" s="87"/>
      <c r="ED252" s="87"/>
      <c r="EE252" s="87"/>
      <c r="EF252" s="87"/>
      <c r="EG252" s="87"/>
      <c r="EH252" s="87"/>
      <c r="EI252" s="87"/>
      <c r="EJ252" s="87"/>
      <c r="EK252" s="87"/>
      <c r="EL252" s="87"/>
      <c r="EM252" s="87"/>
      <c r="EN252" s="87"/>
      <c r="EO252" s="87"/>
      <c r="EP252" s="87"/>
      <c r="EQ252" s="87"/>
      <c r="ER252" s="87"/>
      <c r="ES252" s="87"/>
      <c r="ET252" s="87"/>
      <c r="EU252" s="87"/>
      <c r="EV252" s="87"/>
      <c r="EW252" s="87"/>
      <c r="EX252" s="87"/>
      <c r="EY252" s="87"/>
      <c r="EZ252" s="87"/>
      <c r="FA252" s="87"/>
      <c r="FB252" s="87"/>
      <c r="FC252" s="87"/>
      <c r="FD252" s="87"/>
      <c r="FE252" s="87"/>
      <c r="FF252" s="87"/>
      <c r="FG252" s="87"/>
      <c r="FH252" s="87"/>
      <c r="FI252" s="87"/>
      <c r="FJ252" s="87"/>
      <c r="FK252" s="87"/>
      <c r="FL252" s="87"/>
      <c r="FM252" s="87"/>
      <c r="FN252" s="87"/>
      <c r="FO252" s="87"/>
      <c r="FP252" s="87"/>
      <c r="FQ252" s="87"/>
      <c r="FR252" s="87"/>
      <c r="FS252" s="87"/>
      <c r="FT252" s="87"/>
      <c r="FU252" s="87"/>
      <c r="FV252" s="87"/>
      <c r="FW252" s="87"/>
      <c r="FX252" s="87"/>
      <c r="FY252" s="87"/>
      <c r="FZ252" s="87"/>
      <c r="GA252" s="87"/>
      <c r="GB252" s="87"/>
      <c r="GC252" s="87"/>
      <c r="GD252" s="87"/>
      <c r="GE252" s="87"/>
      <c r="GF252" s="87"/>
      <c r="GG252" s="87"/>
      <c r="GH252" s="87"/>
      <c r="GI252" s="87"/>
      <c r="GJ252" s="87"/>
      <c r="GK252" s="87"/>
      <c r="GL252" s="87"/>
      <c r="GM252" s="87"/>
      <c r="GN252" s="87"/>
      <c r="GO252" s="87"/>
      <c r="GP252" s="87"/>
      <c r="GQ252" s="87"/>
      <c r="GR252" s="87"/>
      <c r="GS252" s="87"/>
      <c r="GT252" s="87"/>
      <c r="GU252" s="87"/>
      <c r="GV252" s="87"/>
    </row>
    <row r="253" spans="1:204" s="88" customFormat="1" ht="41.25" customHeight="1" x14ac:dyDescent="0.2">
      <c r="A253" s="178" t="s">
        <v>8</v>
      </c>
      <c r="B253" s="179"/>
      <c r="C253" s="162"/>
      <c r="D253" s="86">
        <v>122</v>
      </c>
      <c r="E253" s="177"/>
      <c r="F253" s="130"/>
      <c r="G253" s="166"/>
      <c r="H253" s="146"/>
      <c r="I253" s="190"/>
      <c r="J253" s="15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5"/>
      <c r="CH253" s="85"/>
      <c r="CI253" s="85"/>
      <c r="CJ253" s="85"/>
      <c r="CK253" s="85"/>
      <c r="CL253" s="85"/>
      <c r="CM253" s="85"/>
      <c r="CN253" s="85"/>
      <c r="CO253" s="85"/>
      <c r="CP253" s="85"/>
      <c r="CQ253" s="85"/>
      <c r="CR253" s="85"/>
      <c r="CS253" s="85"/>
      <c r="CT253" s="85"/>
      <c r="CU253" s="85"/>
      <c r="CV253" s="85"/>
      <c r="CW253" s="85"/>
      <c r="CX253" s="87"/>
      <c r="CY253" s="87"/>
      <c r="CZ253" s="87"/>
      <c r="DA253" s="87"/>
      <c r="DB253" s="87"/>
      <c r="DC253" s="87"/>
      <c r="DD253" s="87"/>
      <c r="DE253" s="87"/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  <c r="DZ253" s="87"/>
      <c r="EA253" s="87"/>
      <c r="EB253" s="87"/>
      <c r="EC253" s="87"/>
      <c r="ED253" s="87"/>
      <c r="EE253" s="87"/>
      <c r="EF253" s="87"/>
      <c r="EG253" s="87"/>
      <c r="EH253" s="87"/>
      <c r="EI253" s="87"/>
      <c r="EJ253" s="87"/>
      <c r="EK253" s="87"/>
      <c r="EL253" s="87"/>
      <c r="EM253" s="87"/>
      <c r="EN253" s="87"/>
      <c r="EO253" s="87"/>
      <c r="EP253" s="87"/>
      <c r="EQ253" s="87"/>
      <c r="ER253" s="87"/>
      <c r="ES253" s="87"/>
      <c r="ET253" s="87"/>
      <c r="EU253" s="87"/>
      <c r="EV253" s="87"/>
      <c r="EW253" s="87"/>
      <c r="EX253" s="87"/>
      <c r="EY253" s="87"/>
      <c r="EZ253" s="87"/>
      <c r="FA253" s="87"/>
      <c r="FB253" s="87"/>
      <c r="FC253" s="87"/>
      <c r="FD253" s="87"/>
      <c r="FE253" s="87"/>
      <c r="FF253" s="87"/>
      <c r="FG253" s="87"/>
      <c r="FH253" s="87"/>
      <c r="FI253" s="87"/>
      <c r="FJ253" s="87"/>
      <c r="FK253" s="87"/>
      <c r="FL253" s="87"/>
      <c r="FM253" s="87"/>
      <c r="FN253" s="87"/>
      <c r="FO253" s="87"/>
      <c r="FP253" s="87"/>
      <c r="FQ253" s="87"/>
      <c r="FR253" s="87"/>
      <c r="FS253" s="87"/>
      <c r="FT253" s="87"/>
      <c r="FU253" s="87"/>
      <c r="FV253" s="87"/>
      <c r="FW253" s="87"/>
      <c r="FX253" s="87"/>
      <c r="FY253" s="87"/>
      <c r="FZ253" s="87"/>
      <c r="GA253" s="87"/>
      <c r="GB253" s="87"/>
      <c r="GC253" s="87"/>
      <c r="GD253" s="87"/>
      <c r="GE253" s="87"/>
      <c r="GF253" s="87"/>
      <c r="GG253" s="87"/>
      <c r="GH253" s="87"/>
      <c r="GI253" s="87"/>
      <c r="GJ253" s="87"/>
      <c r="GK253" s="87"/>
      <c r="GL253" s="87"/>
      <c r="GM253" s="87"/>
      <c r="GN253" s="87"/>
      <c r="GO253" s="87"/>
      <c r="GP253" s="87"/>
      <c r="GQ253" s="87"/>
      <c r="GR253" s="87"/>
      <c r="GS253" s="87"/>
      <c r="GT253" s="87"/>
      <c r="GU253" s="87"/>
      <c r="GV253" s="87"/>
    </row>
    <row r="254" spans="1:204" s="88" customFormat="1" ht="41.25" customHeight="1" x14ac:dyDescent="0.2">
      <c r="A254" s="171" t="s">
        <v>62</v>
      </c>
      <c r="B254" s="123"/>
      <c r="C254" s="162"/>
      <c r="D254" s="86">
        <v>128</v>
      </c>
      <c r="E254" s="177"/>
      <c r="F254" s="130"/>
      <c r="G254" s="166"/>
      <c r="H254" s="146"/>
      <c r="I254" s="190"/>
      <c r="J254" s="15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  <c r="CT254" s="85"/>
      <c r="CU254" s="85"/>
      <c r="CV254" s="85"/>
      <c r="CW254" s="85"/>
      <c r="CX254" s="87"/>
      <c r="CY254" s="87"/>
      <c r="CZ254" s="87"/>
      <c r="DA254" s="87"/>
      <c r="DB254" s="87"/>
      <c r="DC254" s="87"/>
      <c r="DD254" s="87"/>
      <c r="DE254" s="87"/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  <c r="DZ254" s="87"/>
      <c r="EA254" s="87"/>
      <c r="EB254" s="87"/>
      <c r="EC254" s="87"/>
      <c r="ED254" s="87"/>
      <c r="EE254" s="87"/>
      <c r="EF254" s="87"/>
      <c r="EG254" s="87"/>
      <c r="EH254" s="87"/>
      <c r="EI254" s="87"/>
      <c r="EJ254" s="87"/>
      <c r="EK254" s="87"/>
      <c r="EL254" s="87"/>
      <c r="EM254" s="87"/>
      <c r="EN254" s="87"/>
      <c r="EO254" s="87"/>
      <c r="EP254" s="87"/>
      <c r="EQ254" s="87"/>
      <c r="ER254" s="87"/>
      <c r="ES254" s="87"/>
      <c r="ET254" s="87"/>
      <c r="EU254" s="87"/>
      <c r="EV254" s="87"/>
      <c r="EW254" s="87"/>
      <c r="EX254" s="87"/>
      <c r="EY254" s="87"/>
      <c r="EZ254" s="87"/>
      <c r="FA254" s="87"/>
      <c r="FB254" s="87"/>
      <c r="FC254" s="87"/>
      <c r="FD254" s="87"/>
      <c r="FE254" s="87"/>
      <c r="FF254" s="87"/>
      <c r="FG254" s="87"/>
      <c r="FH254" s="87"/>
      <c r="FI254" s="87"/>
      <c r="FJ254" s="87"/>
      <c r="FK254" s="87"/>
      <c r="FL254" s="87"/>
      <c r="FM254" s="87"/>
      <c r="FN254" s="87"/>
      <c r="FO254" s="87"/>
      <c r="FP254" s="87"/>
      <c r="FQ254" s="87"/>
      <c r="FR254" s="87"/>
      <c r="FS254" s="87"/>
      <c r="FT254" s="87"/>
      <c r="FU254" s="87"/>
      <c r="FV254" s="87"/>
      <c r="FW254" s="87"/>
      <c r="FX254" s="87"/>
      <c r="FY254" s="87"/>
      <c r="FZ254" s="87"/>
      <c r="GA254" s="87"/>
      <c r="GB254" s="87"/>
      <c r="GC254" s="87"/>
      <c r="GD254" s="87"/>
      <c r="GE254" s="87"/>
      <c r="GF254" s="87"/>
      <c r="GG254" s="87"/>
      <c r="GH254" s="87"/>
      <c r="GI254" s="87"/>
      <c r="GJ254" s="87"/>
      <c r="GK254" s="87"/>
      <c r="GL254" s="87"/>
      <c r="GM254" s="87"/>
      <c r="GN254" s="87"/>
      <c r="GO254" s="87"/>
      <c r="GP254" s="87"/>
      <c r="GQ254" s="87"/>
      <c r="GR254" s="87"/>
      <c r="GS254" s="87"/>
      <c r="GT254" s="87"/>
      <c r="GU254" s="87"/>
      <c r="GV254" s="87"/>
    </row>
    <row r="255" spans="1:204" s="88" customFormat="1" ht="41.25" customHeight="1" x14ac:dyDescent="0.2">
      <c r="A255" s="180" t="s">
        <v>63</v>
      </c>
      <c r="B255" s="181"/>
      <c r="C255" s="162"/>
      <c r="D255" s="86"/>
      <c r="E255" s="177"/>
      <c r="F255" s="130"/>
      <c r="G255" s="166"/>
      <c r="H255" s="146"/>
      <c r="I255" s="190"/>
      <c r="J255" s="15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85"/>
      <c r="CU255" s="85"/>
      <c r="CV255" s="85"/>
      <c r="CW255" s="85"/>
      <c r="CX255" s="87"/>
      <c r="CY255" s="87"/>
      <c r="CZ255" s="87"/>
      <c r="DA255" s="87"/>
      <c r="DB255" s="87"/>
      <c r="DC255" s="87"/>
      <c r="DD255" s="87"/>
      <c r="DE255" s="87"/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  <c r="DZ255" s="87"/>
      <c r="EA255" s="87"/>
      <c r="EB255" s="87"/>
      <c r="EC255" s="87"/>
      <c r="ED255" s="87"/>
      <c r="EE255" s="87"/>
      <c r="EF255" s="87"/>
      <c r="EG255" s="87"/>
      <c r="EH255" s="87"/>
      <c r="EI255" s="87"/>
      <c r="EJ255" s="87"/>
      <c r="EK255" s="87"/>
      <c r="EL255" s="87"/>
      <c r="EM255" s="87"/>
      <c r="EN255" s="87"/>
      <c r="EO255" s="87"/>
      <c r="EP255" s="87"/>
      <c r="EQ255" s="87"/>
      <c r="ER255" s="87"/>
      <c r="ES255" s="87"/>
      <c r="ET255" s="87"/>
      <c r="EU255" s="87"/>
      <c r="EV255" s="87"/>
      <c r="EW255" s="87"/>
      <c r="EX255" s="87"/>
      <c r="EY255" s="87"/>
      <c r="EZ255" s="87"/>
      <c r="FA255" s="87"/>
      <c r="FB255" s="87"/>
      <c r="FC255" s="87"/>
      <c r="FD255" s="87"/>
      <c r="FE255" s="87"/>
      <c r="FF255" s="87"/>
      <c r="FG255" s="87"/>
      <c r="FH255" s="87"/>
      <c r="FI255" s="87"/>
      <c r="FJ255" s="87"/>
      <c r="FK255" s="87"/>
      <c r="FL255" s="87"/>
      <c r="FM255" s="87"/>
      <c r="FN255" s="87"/>
      <c r="FO255" s="87"/>
      <c r="FP255" s="87"/>
      <c r="FQ255" s="87"/>
      <c r="FR255" s="87"/>
      <c r="FS255" s="87"/>
      <c r="FT255" s="87"/>
      <c r="FU255" s="87"/>
      <c r="FV255" s="87"/>
      <c r="FW255" s="87"/>
      <c r="FX255" s="87"/>
      <c r="FY255" s="87"/>
      <c r="FZ255" s="87"/>
      <c r="GA255" s="87"/>
      <c r="GB255" s="87"/>
      <c r="GC255" s="87"/>
      <c r="GD255" s="87"/>
      <c r="GE255" s="87"/>
      <c r="GF255" s="87"/>
      <c r="GG255" s="87"/>
      <c r="GH255" s="87"/>
      <c r="GI255" s="87"/>
      <c r="GJ255" s="87"/>
      <c r="GK255" s="87"/>
      <c r="GL255" s="87"/>
      <c r="GM255" s="87"/>
      <c r="GN255" s="87"/>
      <c r="GO255" s="87"/>
      <c r="GP255" s="87"/>
      <c r="GQ255" s="87"/>
      <c r="GR255" s="87"/>
      <c r="GS255" s="87"/>
      <c r="GT255" s="87"/>
      <c r="GU255" s="87"/>
      <c r="GV255" s="87"/>
    </row>
    <row r="256" spans="1:204" s="88" customFormat="1" ht="41.25" customHeight="1" thickBot="1" x14ac:dyDescent="0.25">
      <c r="A256" s="182"/>
      <c r="B256" s="183"/>
      <c r="C256" s="162"/>
      <c r="D256" s="86"/>
      <c r="E256" s="177"/>
      <c r="F256" s="131"/>
      <c r="G256" s="167"/>
      <c r="H256" s="147"/>
      <c r="I256" s="191"/>
      <c r="J256" s="156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85"/>
      <c r="CU256" s="85"/>
      <c r="CV256" s="85"/>
      <c r="CW256" s="85"/>
      <c r="CX256" s="87"/>
      <c r="CY256" s="87"/>
      <c r="CZ256" s="87"/>
      <c r="DA256" s="87"/>
      <c r="DB256" s="87"/>
      <c r="DC256" s="87"/>
      <c r="DD256" s="87"/>
      <c r="DE256" s="87"/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  <c r="DZ256" s="87"/>
      <c r="EA256" s="87"/>
      <c r="EB256" s="87"/>
      <c r="EC256" s="87"/>
      <c r="ED256" s="87"/>
      <c r="EE256" s="87"/>
      <c r="EF256" s="87"/>
      <c r="EG256" s="87"/>
      <c r="EH256" s="87"/>
      <c r="EI256" s="87"/>
      <c r="EJ256" s="87"/>
      <c r="EK256" s="87"/>
      <c r="EL256" s="87"/>
      <c r="EM256" s="87"/>
      <c r="EN256" s="87"/>
      <c r="EO256" s="87"/>
      <c r="EP256" s="87"/>
      <c r="EQ256" s="87"/>
      <c r="ER256" s="87"/>
      <c r="ES256" s="87"/>
      <c r="ET256" s="87"/>
      <c r="EU256" s="87"/>
      <c r="EV256" s="87"/>
      <c r="EW256" s="87"/>
      <c r="EX256" s="87"/>
      <c r="EY256" s="87"/>
      <c r="EZ256" s="87"/>
      <c r="FA256" s="87"/>
      <c r="FB256" s="87"/>
      <c r="FC256" s="87"/>
      <c r="FD256" s="87"/>
      <c r="FE256" s="87"/>
      <c r="FF256" s="87"/>
      <c r="FG256" s="87"/>
      <c r="FH256" s="87"/>
      <c r="FI256" s="87"/>
      <c r="FJ256" s="87"/>
      <c r="FK256" s="87"/>
      <c r="FL256" s="87"/>
      <c r="FM256" s="87"/>
      <c r="FN256" s="87"/>
      <c r="FO256" s="87"/>
      <c r="FP256" s="87"/>
      <c r="FQ256" s="87"/>
      <c r="FR256" s="87"/>
      <c r="FS256" s="87"/>
      <c r="FT256" s="87"/>
      <c r="FU256" s="87"/>
      <c r="FV256" s="87"/>
      <c r="FW256" s="87"/>
      <c r="FX256" s="87"/>
      <c r="FY256" s="87"/>
      <c r="FZ256" s="87"/>
      <c r="GA256" s="87"/>
      <c r="GB256" s="87"/>
      <c r="GC256" s="87"/>
      <c r="GD256" s="87"/>
      <c r="GE256" s="87"/>
      <c r="GF256" s="87"/>
      <c r="GG256" s="87"/>
      <c r="GH256" s="87"/>
      <c r="GI256" s="87"/>
      <c r="GJ256" s="87"/>
      <c r="GK256" s="87"/>
      <c r="GL256" s="87"/>
      <c r="GM256" s="87"/>
      <c r="GN256" s="87"/>
      <c r="GO256" s="87"/>
      <c r="GP256" s="87"/>
      <c r="GQ256" s="87"/>
      <c r="GR256" s="87"/>
      <c r="GS256" s="87"/>
      <c r="GT256" s="87"/>
      <c r="GU256" s="87"/>
      <c r="GV256" s="87"/>
    </row>
    <row r="257" spans="1:204" s="11" customFormat="1" ht="11.25" customHeight="1" thickBot="1" x14ac:dyDescent="0.25">
      <c r="A257" s="96"/>
      <c r="B257" s="97"/>
      <c r="C257" s="29"/>
      <c r="D257" s="98"/>
      <c r="E257" s="66"/>
      <c r="F257" s="52"/>
      <c r="G257" s="117"/>
      <c r="H257" s="31"/>
      <c r="I257" s="198"/>
      <c r="J257" s="107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  <c r="CT257" s="85"/>
      <c r="CU257" s="85"/>
      <c r="CV257" s="85"/>
      <c r="CW257" s="85"/>
    </row>
    <row r="258" spans="1:204" s="11" customFormat="1" ht="41.25" customHeight="1" x14ac:dyDescent="0.2">
      <c r="A258" s="160" t="s">
        <v>59</v>
      </c>
      <c r="B258" s="132"/>
      <c r="C258" s="161"/>
      <c r="D258" s="84">
        <v>104</v>
      </c>
      <c r="E258" s="176">
        <v>5</v>
      </c>
      <c r="F258" s="129">
        <v>260</v>
      </c>
      <c r="G258" s="165">
        <v>100</v>
      </c>
      <c r="H258" s="145"/>
      <c r="I258" s="189" t="s">
        <v>99</v>
      </c>
      <c r="J258" s="154">
        <f>H258*G258</f>
        <v>0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  <c r="CT258" s="85"/>
      <c r="CU258" s="85"/>
      <c r="CV258" s="85"/>
      <c r="CW258" s="85"/>
    </row>
    <row r="259" spans="1:204" s="11" customFormat="1" ht="41.25" customHeight="1" x14ac:dyDescent="0.85">
      <c r="A259" s="94" t="s">
        <v>51</v>
      </c>
      <c r="B259" s="93" t="s">
        <v>60</v>
      </c>
      <c r="C259" s="162"/>
      <c r="D259" s="86">
        <v>110</v>
      </c>
      <c r="E259" s="177"/>
      <c r="F259" s="130"/>
      <c r="G259" s="166"/>
      <c r="H259" s="146"/>
      <c r="I259" s="190"/>
      <c r="J259" s="15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  <c r="CT259" s="85"/>
      <c r="CU259" s="85"/>
      <c r="CV259" s="85"/>
      <c r="CW259" s="85"/>
    </row>
    <row r="260" spans="1:204" s="88" customFormat="1" ht="41.25" customHeight="1" x14ac:dyDescent="0.2">
      <c r="A260" s="168" t="s">
        <v>56</v>
      </c>
      <c r="B260" s="138"/>
      <c r="C260" s="162"/>
      <c r="D260" s="86">
        <v>116</v>
      </c>
      <c r="E260" s="177"/>
      <c r="F260" s="130"/>
      <c r="G260" s="166"/>
      <c r="H260" s="146"/>
      <c r="I260" s="190"/>
      <c r="J260" s="15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  <c r="CT260" s="85"/>
      <c r="CU260" s="85"/>
      <c r="CV260" s="85"/>
      <c r="CW260" s="85"/>
      <c r="CX260" s="87"/>
      <c r="CY260" s="87"/>
      <c r="CZ260" s="87"/>
      <c r="DA260" s="87"/>
      <c r="DB260" s="87"/>
      <c r="DC260" s="87"/>
      <c r="DD260" s="87"/>
      <c r="DE260" s="87"/>
      <c r="DF260" s="87"/>
      <c r="DG260" s="87"/>
      <c r="DH260" s="87"/>
      <c r="DI260" s="87"/>
      <c r="DJ260" s="87"/>
      <c r="DK260" s="87"/>
      <c r="DL260" s="87"/>
      <c r="DM260" s="87"/>
      <c r="DN260" s="87"/>
      <c r="DO260" s="87"/>
      <c r="DP260" s="87"/>
      <c r="DQ260" s="87"/>
      <c r="DR260" s="87"/>
      <c r="DS260" s="87"/>
      <c r="DT260" s="87"/>
      <c r="DU260" s="87"/>
      <c r="DV260" s="87"/>
      <c r="DW260" s="87"/>
      <c r="DX260" s="87"/>
      <c r="DY260" s="87"/>
      <c r="DZ260" s="87"/>
      <c r="EA260" s="87"/>
      <c r="EB260" s="87"/>
      <c r="EC260" s="87"/>
      <c r="ED260" s="87"/>
      <c r="EE260" s="87"/>
      <c r="EF260" s="87"/>
      <c r="EG260" s="87"/>
      <c r="EH260" s="87"/>
      <c r="EI260" s="87"/>
      <c r="EJ260" s="87"/>
      <c r="EK260" s="87"/>
      <c r="EL260" s="87"/>
      <c r="EM260" s="87"/>
      <c r="EN260" s="87"/>
      <c r="EO260" s="87"/>
      <c r="EP260" s="87"/>
      <c r="EQ260" s="87"/>
      <c r="ER260" s="87"/>
      <c r="ES260" s="87"/>
      <c r="ET260" s="87"/>
      <c r="EU260" s="87"/>
      <c r="EV260" s="87"/>
      <c r="EW260" s="87"/>
      <c r="EX260" s="87"/>
      <c r="EY260" s="87"/>
      <c r="EZ260" s="87"/>
      <c r="FA260" s="87"/>
      <c r="FB260" s="87"/>
      <c r="FC260" s="87"/>
      <c r="FD260" s="87"/>
      <c r="FE260" s="87"/>
      <c r="FF260" s="87"/>
      <c r="FG260" s="87"/>
      <c r="FH260" s="87"/>
      <c r="FI260" s="87"/>
      <c r="FJ260" s="87"/>
      <c r="FK260" s="87"/>
      <c r="FL260" s="87"/>
      <c r="FM260" s="87"/>
      <c r="FN260" s="87"/>
      <c r="FO260" s="87"/>
      <c r="FP260" s="87"/>
      <c r="FQ260" s="87"/>
      <c r="FR260" s="87"/>
      <c r="FS260" s="87"/>
      <c r="FT260" s="87"/>
      <c r="FU260" s="87"/>
      <c r="FV260" s="87"/>
      <c r="FW260" s="87"/>
      <c r="FX260" s="87"/>
      <c r="FY260" s="87"/>
      <c r="FZ260" s="87"/>
      <c r="GA260" s="87"/>
      <c r="GB260" s="87"/>
      <c r="GC260" s="87"/>
      <c r="GD260" s="87"/>
      <c r="GE260" s="87"/>
      <c r="GF260" s="87"/>
      <c r="GG260" s="87"/>
      <c r="GH260" s="87"/>
      <c r="GI260" s="87"/>
      <c r="GJ260" s="87"/>
      <c r="GK260" s="87"/>
      <c r="GL260" s="87"/>
      <c r="GM260" s="87"/>
      <c r="GN260" s="87"/>
      <c r="GO260" s="87"/>
      <c r="GP260" s="87"/>
      <c r="GQ260" s="87"/>
      <c r="GR260" s="87"/>
      <c r="GS260" s="87"/>
      <c r="GT260" s="87"/>
      <c r="GU260" s="87"/>
      <c r="GV260" s="87"/>
    </row>
    <row r="261" spans="1:204" s="88" customFormat="1" ht="41.25" customHeight="1" x14ac:dyDescent="0.2">
      <c r="A261" s="178" t="s">
        <v>8</v>
      </c>
      <c r="B261" s="179"/>
      <c r="C261" s="162"/>
      <c r="D261" s="86">
        <v>122</v>
      </c>
      <c r="E261" s="177"/>
      <c r="F261" s="130"/>
      <c r="G261" s="166"/>
      <c r="H261" s="146"/>
      <c r="I261" s="190"/>
      <c r="J261" s="15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  <c r="CT261" s="85"/>
      <c r="CU261" s="85"/>
      <c r="CV261" s="85"/>
      <c r="CW261" s="85"/>
      <c r="CX261" s="87"/>
      <c r="CY261" s="87"/>
      <c r="CZ261" s="87"/>
      <c r="DA261" s="87"/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  <c r="DZ261" s="87"/>
      <c r="EA261" s="87"/>
      <c r="EB261" s="87"/>
      <c r="EC261" s="87"/>
      <c r="ED261" s="87"/>
      <c r="EE261" s="87"/>
      <c r="EF261" s="87"/>
      <c r="EG261" s="87"/>
      <c r="EH261" s="87"/>
      <c r="EI261" s="87"/>
      <c r="EJ261" s="87"/>
      <c r="EK261" s="87"/>
      <c r="EL261" s="87"/>
      <c r="EM261" s="87"/>
      <c r="EN261" s="87"/>
      <c r="EO261" s="87"/>
      <c r="EP261" s="87"/>
      <c r="EQ261" s="87"/>
      <c r="ER261" s="87"/>
      <c r="ES261" s="87"/>
      <c r="ET261" s="87"/>
      <c r="EU261" s="87"/>
      <c r="EV261" s="87"/>
      <c r="EW261" s="87"/>
      <c r="EX261" s="87"/>
      <c r="EY261" s="87"/>
      <c r="EZ261" s="87"/>
      <c r="FA261" s="87"/>
      <c r="FB261" s="87"/>
      <c r="FC261" s="87"/>
      <c r="FD261" s="87"/>
      <c r="FE261" s="87"/>
      <c r="FF261" s="87"/>
      <c r="FG261" s="87"/>
      <c r="FH261" s="87"/>
      <c r="FI261" s="87"/>
      <c r="FJ261" s="87"/>
      <c r="FK261" s="87"/>
      <c r="FL261" s="87"/>
      <c r="FM261" s="87"/>
      <c r="FN261" s="87"/>
      <c r="FO261" s="87"/>
      <c r="FP261" s="87"/>
      <c r="FQ261" s="87"/>
      <c r="FR261" s="87"/>
      <c r="FS261" s="87"/>
      <c r="FT261" s="87"/>
      <c r="FU261" s="87"/>
      <c r="FV261" s="87"/>
      <c r="FW261" s="87"/>
      <c r="FX261" s="87"/>
      <c r="FY261" s="87"/>
      <c r="FZ261" s="87"/>
      <c r="GA261" s="87"/>
      <c r="GB261" s="87"/>
      <c r="GC261" s="87"/>
      <c r="GD261" s="87"/>
      <c r="GE261" s="87"/>
      <c r="GF261" s="87"/>
      <c r="GG261" s="87"/>
      <c r="GH261" s="87"/>
      <c r="GI261" s="87"/>
      <c r="GJ261" s="87"/>
      <c r="GK261" s="87"/>
      <c r="GL261" s="87"/>
      <c r="GM261" s="87"/>
      <c r="GN261" s="87"/>
      <c r="GO261" s="87"/>
      <c r="GP261" s="87"/>
      <c r="GQ261" s="87"/>
      <c r="GR261" s="87"/>
      <c r="GS261" s="87"/>
      <c r="GT261" s="87"/>
      <c r="GU261" s="87"/>
      <c r="GV261" s="87"/>
    </row>
    <row r="262" spans="1:204" s="88" customFormat="1" ht="41.25" customHeight="1" x14ac:dyDescent="0.2">
      <c r="A262" s="171" t="s">
        <v>62</v>
      </c>
      <c r="B262" s="123"/>
      <c r="C262" s="162"/>
      <c r="D262" s="86">
        <v>128</v>
      </c>
      <c r="E262" s="177"/>
      <c r="F262" s="130"/>
      <c r="G262" s="166"/>
      <c r="H262" s="146"/>
      <c r="I262" s="190"/>
      <c r="J262" s="15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  <c r="CT262" s="85"/>
      <c r="CU262" s="85"/>
      <c r="CV262" s="85"/>
      <c r="CW262" s="85"/>
      <c r="CX262" s="87"/>
      <c r="CY262" s="87"/>
      <c r="CZ262" s="87"/>
      <c r="DA262" s="87"/>
      <c r="DB262" s="87"/>
      <c r="DC262" s="87"/>
      <c r="DD262" s="87"/>
      <c r="DE262" s="87"/>
      <c r="DF262" s="87"/>
      <c r="DG262" s="87"/>
      <c r="DH262" s="87"/>
      <c r="DI262" s="87"/>
      <c r="DJ262" s="87"/>
      <c r="DK262" s="87"/>
      <c r="DL262" s="87"/>
      <c r="DM262" s="87"/>
      <c r="DN262" s="87"/>
      <c r="DO262" s="87"/>
      <c r="DP262" s="87"/>
      <c r="DQ262" s="87"/>
      <c r="DR262" s="87"/>
      <c r="DS262" s="87"/>
      <c r="DT262" s="87"/>
      <c r="DU262" s="87"/>
      <c r="DV262" s="87"/>
      <c r="DW262" s="87"/>
      <c r="DX262" s="87"/>
      <c r="DY262" s="87"/>
      <c r="DZ262" s="87"/>
      <c r="EA262" s="87"/>
      <c r="EB262" s="87"/>
      <c r="EC262" s="87"/>
      <c r="ED262" s="87"/>
      <c r="EE262" s="87"/>
      <c r="EF262" s="87"/>
      <c r="EG262" s="87"/>
      <c r="EH262" s="87"/>
      <c r="EI262" s="87"/>
      <c r="EJ262" s="87"/>
      <c r="EK262" s="87"/>
      <c r="EL262" s="87"/>
      <c r="EM262" s="87"/>
      <c r="EN262" s="87"/>
      <c r="EO262" s="87"/>
      <c r="EP262" s="87"/>
      <c r="EQ262" s="87"/>
      <c r="ER262" s="87"/>
      <c r="ES262" s="87"/>
      <c r="ET262" s="87"/>
      <c r="EU262" s="87"/>
      <c r="EV262" s="87"/>
      <c r="EW262" s="87"/>
      <c r="EX262" s="87"/>
      <c r="EY262" s="87"/>
      <c r="EZ262" s="87"/>
      <c r="FA262" s="87"/>
      <c r="FB262" s="87"/>
      <c r="FC262" s="87"/>
      <c r="FD262" s="87"/>
      <c r="FE262" s="87"/>
      <c r="FF262" s="87"/>
      <c r="FG262" s="87"/>
      <c r="FH262" s="87"/>
      <c r="FI262" s="87"/>
      <c r="FJ262" s="87"/>
      <c r="FK262" s="87"/>
      <c r="FL262" s="87"/>
      <c r="FM262" s="87"/>
      <c r="FN262" s="87"/>
      <c r="FO262" s="87"/>
      <c r="FP262" s="87"/>
      <c r="FQ262" s="87"/>
      <c r="FR262" s="87"/>
      <c r="FS262" s="87"/>
      <c r="FT262" s="87"/>
      <c r="FU262" s="87"/>
      <c r="FV262" s="87"/>
      <c r="FW262" s="87"/>
      <c r="FX262" s="87"/>
      <c r="FY262" s="87"/>
      <c r="FZ262" s="87"/>
      <c r="GA262" s="87"/>
      <c r="GB262" s="87"/>
      <c r="GC262" s="87"/>
      <c r="GD262" s="87"/>
      <c r="GE262" s="87"/>
      <c r="GF262" s="87"/>
      <c r="GG262" s="87"/>
      <c r="GH262" s="87"/>
      <c r="GI262" s="87"/>
      <c r="GJ262" s="87"/>
      <c r="GK262" s="87"/>
      <c r="GL262" s="87"/>
      <c r="GM262" s="87"/>
      <c r="GN262" s="87"/>
      <c r="GO262" s="87"/>
      <c r="GP262" s="87"/>
      <c r="GQ262" s="87"/>
      <c r="GR262" s="87"/>
      <c r="GS262" s="87"/>
      <c r="GT262" s="87"/>
      <c r="GU262" s="87"/>
      <c r="GV262" s="87"/>
    </row>
    <row r="263" spans="1:204" s="88" customFormat="1" ht="41.25" customHeight="1" x14ac:dyDescent="0.2">
      <c r="A263" s="180" t="s">
        <v>63</v>
      </c>
      <c r="B263" s="181"/>
      <c r="C263" s="162"/>
      <c r="D263" s="86"/>
      <c r="E263" s="177"/>
      <c r="F263" s="130"/>
      <c r="G263" s="166"/>
      <c r="H263" s="146"/>
      <c r="I263" s="190"/>
      <c r="J263" s="15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  <c r="BX263" s="85"/>
      <c r="BY263" s="85"/>
      <c r="BZ263" s="85"/>
      <c r="CA263" s="85"/>
      <c r="CB263" s="85"/>
      <c r="CC263" s="85"/>
      <c r="CD263" s="85"/>
      <c r="CE263" s="85"/>
      <c r="CF263" s="85"/>
      <c r="CG263" s="85"/>
      <c r="CH263" s="85"/>
      <c r="CI263" s="85"/>
      <c r="CJ263" s="85"/>
      <c r="CK263" s="85"/>
      <c r="CL263" s="85"/>
      <c r="CM263" s="85"/>
      <c r="CN263" s="85"/>
      <c r="CO263" s="85"/>
      <c r="CP263" s="85"/>
      <c r="CQ263" s="85"/>
      <c r="CR263" s="85"/>
      <c r="CS263" s="85"/>
      <c r="CT263" s="85"/>
      <c r="CU263" s="85"/>
      <c r="CV263" s="85"/>
      <c r="CW263" s="85"/>
      <c r="CX263" s="87"/>
      <c r="CY263" s="87"/>
      <c r="CZ263" s="87"/>
      <c r="DA263" s="87"/>
      <c r="DB263" s="87"/>
      <c r="DC263" s="87"/>
      <c r="DD263" s="87"/>
      <c r="DE263" s="87"/>
      <c r="DF263" s="87"/>
      <c r="DG263" s="87"/>
      <c r="DH263" s="87"/>
      <c r="DI263" s="87"/>
      <c r="DJ263" s="87"/>
      <c r="DK263" s="87"/>
      <c r="DL263" s="87"/>
      <c r="DM263" s="87"/>
      <c r="DN263" s="87"/>
      <c r="DO263" s="87"/>
      <c r="DP263" s="87"/>
      <c r="DQ263" s="87"/>
      <c r="DR263" s="87"/>
      <c r="DS263" s="87"/>
      <c r="DT263" s="87"/>
      <c r="DU263" s="87"/>
      <c r="DV263" s="87"/>
      <c r="DW263" s="87"/>
      <c r="DX263" s="87"/>
      <c r="DY263" s="87"/>
      <c r="DZ263" s="87"/>
      <c r="EA263" s="87"/>
      <c r="EB263" s="87"/>
      <c r="EC263" s="87"/>
      <c r="ED263" s="87"/>
      <c r="EE263" s="87"/>
      <c r="EF263" s="87"/>
      <c r="EG263" s="87"/>
      <c r="EH263" s="87"/>
      <c r="EI263" s="87"/>
      <c r="EJ263" s="87"/>
      <c r="EK263" s="87"/>
      <c r="EL263" s="87"/>
      <c r="EM263" s="87"/>
      <c r="EN263" s="87"/>
      <c r="EO263" s="87"/>
      <c r="EP263" s="87"/>
      <c r="EQ263" s="87"/>
      <c r="ER263" s="87"/>
      <c r="ES263" s="87"/>
      <c r="ET263" s="87"/>
      <c r="EU263" s="87"/>
      <c r="EV263" s="87"/>
      <c r="EW263" s="87"/>
      <c r="EX263" s="87"/>
      <c r="EY263" s="87"/>
      <c r="EZ263" s="87"/>
      <c r="FA263" s="87"/>
      <c r="FB263" s="87"/>
      <c r="FC263" s="87"/>
      <c r="FD263" s="87"/>
      <c r="FE263" s="87"/>
      <c r="FF263" s="87"/>
      <c r="FG263" s="87"/>
      <c r="FH263" s="87"/>
      <c r="FI263" s="87"/>
      <c r="FJ263" s="87"/>
      <c r="FK263" s="87"/>
      <c r="FL263" s="87"/>
      <c r="FM263" s="87"/>
      <c r="FN263" s="87"/>
      <c r="FO263" s="87"/>
      <c r="FP263" s="87"/>
      <c r="FQ263" s="87"/>
      <c r="FR263" s="87"/>
      <c r="FS263" s="87"/>
      <c r="FT263" s="87"/>
      <c r="FU263" s="87"/>
      <c r="FV263" s="87"/>
      <c r="FW263" s="87"/>
      <c r="FX263" s="87"/>
      <c r="FY263" s="87"/>
      <c r="FZ263" s="87"/>
      <c r="GA263" s="87"/>
      <c r="GB263" s="87"/>
      <c r="GC263" s="87"/>
      <c r="GD263" s="87"/>
      <c r="GE263" s="87"/>
      <c r="GF263" s="87"/>
      <c r="GG263" s="87"/>
      <c r="GH263" s="87"/>
      <c r="GI263" s="87"/>
      <c r="GJ263" s="87"/>
      <c r="GK263" s="87"/>
      <c r="GL263" s="87"/>
      <c r="GM263" s="87"/>
      <c r="GN263" s="87"/>
      <c r="GO263" s="87"/>
      <c r="GP263" s="87"/>
      <c r="GQ263" s="87"/>
      <c r="GR263" s="87"/>
      <c r="GS263" s="87"/>
      <c r="GT263" s="87"/>
      <c r="GU263" s="87"/>
      <c r="GV263" s="87"/>
    </row>
    <row r="264" spans="1:204" s="88" customFormat="1" ht="41.25" customHeight="1" thickBot="1" x14ac:dyDescent="0.25">
      <c r="A264" s="182"/>
      <c r="B264" s="183"/>
      <c r="C264" s="184"/>
      <c r="D264" s="104"/>
      <c r="E264" s="185"/>
      <c r="F264" s="131"/>
      <c r="G264" s="167"/>
      <c r="H264" s="147"/>
      <c r="I264" s="191"/>
      <c r="J264" s="156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  <c r="BX264" s="85"/>
      <c r="BY264" s="85"/>
      <c r="BZ264" s="85"/>
      <c r="CA264" s="85"/>
      <c r="CB264" s="85"/>
      <c r="CC264" s="85"/>
      <c r="CD264" s="85"/>
      <c r="CE264" s="85"/>
      <c r="CF264" s="85"/>
      <c r="CG264" s="85"/>
      <c r="CH264" s="85"/>
      <c r="CI264" s="85"/>
      <c r="CJ264" s="85"/>
      <c r="CK264" s="85"/>
      <c r="CL264" s="85"/>
      <c r="CM264" s="85"/>
      <c r="CN264" s="85"/>
      <c r="CO264" s="85"/>
      <c r="CP264" s="85"/>
      <c r="CQ264" s="85"/>
      <c r="CR264" s="85"/>
      <c r="CS264" s="85"/>
      <c r="CT264" s="85"/>
      <c r="CU264" s="85"/>
      <c r="CV264" s="85"/>
      <c r="CW264" s="85"/>
      <c r="CX264" s="87"/>
      <c r="CY264" s="87"/>
      <c r="CZ264" s="87"/>
      <c r="DA264" s="87"/>
      <c r="DB264" s="87"/>
      <c r="DC264" s="87"/>
      <c r="DD264" s="87"/>
      <c r="DE264" s="87"/>
      <c r="DF264" s="87"/>
      <c r="DG264" s="87"/>
      <c r="DH264" s="87"/>
      <c r="DI264" s="87"/>
      <c r="DJ264" s="87"/>
      <c r="DK264" s="87"/>
      <c r="DL264" s="87"/>
      <c r="DM264" s="87"/>
      <c r="DN264" s="87"/>
      <c r="DO264" s="87"/>
      <c r="DP264" s="87"/>
      <c r="DQ264" s="87"/>
      <c r="DR264" s="87"/>
      <c r="DS264" s="87"/>
      <c r="DT264" s="87"/>
      <c r="DU264" s="87"/>
      <c r="DV264" s="87"/>
      <c r="DW264" s="87"/>
      <c r="DX264" s="87"/>
      <c r="DY264" s="87"/>
      <c r="DZ264" s="87"/>
      <c r="EA264" s="87"/>
      <c r="EB264" s="87"/>
      <c r="EC264" s="87"/>
      <c r="ED264" s="87"/>
      <c r="EE264" s="87"/>
      <c r="EF264" s="87"/>
      <c r="EG264" s="87"/>
      <c r="EH264" s="87"/>
      <c r="EI264" s="87"/>
      <c r="EJ264" s="87"/>
      <c r="EK264" s="87"/>
      <c r="EL264" s="87"/>
      <c r="EM264" s="87"/>
      <c r="EN264" s="87"/>
      <c r="EO264" s="87"/>
      <c r="EP264" s="87"/>
      <c r="EQ264" s="87"/>
      <c r="ER264" s="87"/>
      <c r="ES264" s="87"/>
      <c r="ET264" s="87"/>
      <c r="EU264" s="87"/>
      <c r="EV264" s="87"/>
      <c r="EW264" s="87"/>
      <c r="EX264" s="87"/>
      <c r="EY264" s="87"/>
      <c r="EZ264" s="87"/>
      <c r="FA264" s="87"/>
      <c r="FB264" s="87"/>
      <c r="FC264" s="87"/>
      <c r="FD264" s="87"/>
      <c r="FE264" s="87"/>
      <c r="FF264" s="87"/>
      <c r="FG264" s="87"/>
      <c r="FH264" s="87"/>
      <c r="FI264" s="87"/>
      <c r="FJ264" s="87"/>
      <c r="FK264" s="87"/>
      <c r="FL264" s="87"/>
      <c r="FM264" s="87"/>
      <c r="FN264" s="87"/>
      <c r="FO264" s="87"/>
      <c r="FP264" s="87"/>
      <c r="FQ264" s="87"/>
      <c r="FR264" s="87"/>
      <c r="FS264" s="87"/>
      <c r="FT264" s="87"/>
      <c r="FU264" s="87"/>
      <c r="FV264" s="87"/>
      <c r="FW264" s="87"/>
      <c r="FX264" s="87"/>
      <c r="FY264" s="87"/>
      <c r="FZ264" s="87"/>
      <c r="GA264" s="87"/>
      <c r="GB264" s="87"/>
      <c r="GC264" s="87"/>
      <c r="GD264" s="87"/>
      <c r="GE264" s="87"/>
      <c r="GF264" s="87"/>
      <c r="GG264" s="87"/>
      <c r="GH264" s="87"/>
      <c r="GI264" s="87"/>
      <c r="GJ264" s="87"/>
      <c r="GK264" s="87"/>
      <c r="GL264" s="87"/>
      <c r="GM264" s="87"/>
      <c r="GN264" s="87"/>
      <c r="GO264" s="87"/>
      <c r="GP264" s="87"/>
      <c r="GQ264" s="87"/>
      <c r="GR264" s="87"/>
      <c r="GS264" s="87"/>
      <c r="GT264" s="87"/>
      <c r="GU264" s="87"/>
      <c r="GV264" s="87"/>
    </row>
    <row r="265" spans="1:204" s="11" customFormat="1" ht="11.25" customHeight="1" thickBot="1" x14ac:dyDescent="0.25">
      <c r="A265" s="99"/>
      <c r="B265" s="100"/>
      <c r="C265" s="101"/>
      <c r="D265" s="102"/>
      <c r="E265" s="103"/>
      <c r="F265" s="105"/>
      <c r="G265" s="118"/>
      <c r="H265" s="95"/>
      <c r="I265" s="199"/>
      <c r="J265" s="107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  <c r="BX265" s="85"/>
      <c r="BY265" s="85"/>
      <c r="BZ265" s="85"/>
      <c r="CA265" s="85"/>
      <c r="CB265" s="85"/>
      <c r="CC265" s="85"/>
      <c r="CD265" s="85"/>
      <c r="CE265" s="85"/>
      <c r="CF265" s="85"/>
      <c r="CG265" s="85"/>
      <c r="CH265" s="85"/>
      <c r="CI265" s="85"/>
      <c r="CJ265" s="85"/>
      <c r="CK265" s="85"/>
      <c r="CL265" s="85"/>
      <c r="CM265" s="85"/>
      <c r="CN265" s="85"/>
      <c r="CO265" s="85"/>
      <c r="CP265" s="85"/>
      <c r="CQ265" s="85"/>
      <c r="CR265" s="85"/>
      <c r="CS265" s="85"/>
      <c r="CT265" s="85"/>
      <c r="CU265" s="85"/>
      <c r="CV265" s="85"/>
      <c r="CW265" s="85"/>
    </row>
    <row r="266" spans="1:204" s="11" customFormat="1" ht="41.25" customHeight="1" x14ac:dyDescent="0.2">
      <c r="A266" s="160" t="s">
        <v>64</v>
      </c>
      <c r="B266" s="132"/>
      <c r="C266" s="161"/>
      <c r="D266" s="78">
        <v>104</v>
      </c>
      <c r="E266" s="163">
        <v>5</v>
      </c>
      <c r="F266" s="129">
        <v>360</v>
      </c>
      <c r="G266" s="165">
        <v>150</v>
      </c>
      <c r="H266" s="145"/>
      <c r="I266" s="189" t="s">
        <v>95</v>
      </c>
      <c r="J266" s="154">
        <f>H266*G266</f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</row>
    <row r="267" spans="1:204" s="11" customFormat="1" ht="41.25" customHeight="1" x14ac:dyDescent="0.85">
      <c r="A267" s="94" t="s">
        <v>51</v>
      </c>
      <c r="B267" s="93" t="s">
        <v>65</v>
      </c>
      <c r="C267" s="162"/>
      <c r="D267" s="79">
        <v>110</v>
      </c>
      <c r="E267" s="164"/>
      <c r="F267" s="130"/>
      <c r="G267" s="166"/>
      <c r="H267" s="146"/>
      <c r="I267" s="190"/>
      <c r="J267" s="15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</row>
    <row r="268" spans="1:204" s="4" customFormat="1" ht="41.25" customHeight="1" x14ac:dyDescent="0.2">
      <c r="A268" s="168" t="s">
        <v>66</v>
      </c>
      <c r="B268" s="138"/>
      <c r="C268" s="162"/>
      <c r="D268" s="79">
        <v>116</v>
      </c>
      <c r="E268" s="164"/>
      <c r="F268" s="130"/>
      <c r="G268" s="166"/>
      <c r="H268" s="146"/>
      <c r="I268" s="190"/>
      <c r="J268" s="15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</row>
    <row r="269" spans="1:204" s="4" customFormat="1" ht="41.25" customHeight="1" x14ac:dyDescent="0.2">
      <c r="A269" s="169" t="s">
        <v>8</v>
      </c>
      <c r="B269" s="170"/>
      <c r="C269" s="162"/>
      <c r="D269" s="79">
        <v>122</v>
      </c>
      <c r="E269" s="164"/>
      <c r="F269" s="130"/>
      <c r="G269" s="166"/>
      <c r="H269" s="146"/>
      <c r="I269" s="190"/>
      <c r="J269" s="15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</row>
    <row r="270" spans="1:204" s="4" customFormat="1" ht="41.25" customHeight="1" x14ac:dyDescent="0.2">
      <c r="A270" s="171" t="s">
        <v>67</v>
      </c>
      <c r="B270" s="123"/>
      <c r="C270" s="162"/>
      <c r="D270" s="79">
        <v>128</v>
      </c>
      <c r="E270" s="164"/>
      <c r="F270" s="130"/>
      <c r="G270" s="166"/>
      <c r="H270" s="146"/>
      <c r="I270" s="190"/>
      <c r="J270" s="15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</row>
    <row r="271" spans="1:204" s="4" customFormat="1" ht="41.25" customHeight="1" x14ac:dyDescent="0.2">
      <c r="A271" s="180" t="s">
        <v>68</v>
      </c>
      <c r="B271" s="181"/>
      <c r="C271" s="162"/>
      <c r="D271" s="79"/>
      <c r="E271" s="164"/>
      <c r="F271" s="130"/>
      <c r="G271" s="166"/>
      <c r="H271" s="146"/>
      <c r="I271" s="190"/>
      <c r="J271" s="15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</row>
    <row r="272" spans="1:204" s="4" customFormat="1" ht="41.25" customHeight="1" thickBot="1" x14ac:dyDescent="0.25">
      <c r="A272" s="182"/>
      <c r="B272" s="183"/>
      <c r="C272" s="162"/>
      <c r="D272" s="79"/>
      <c r="E272" s="164"/>
      <c r="F272" s="131"/>
      <c r="G272" s="167"/>
      <c r="H272" s="147"/>
      <c r="I272" s="191"/>
      <c r="J272" s="15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</row>
    <row r="273" spans="1:204" s="11" customFormat="1" ht="11.25" customHeight="1" thickBot="1" x14ac:dyDescent="0.25">
      <c r="A273" s="80"/>
      <c r="B273" s="81"/>
      <c r="C273" s="25"/>
      <c r="D273" s="83"/>
      <c r="E273" s="65"/>
      <c r="F273" s="51"/>
      <c r="G273" s="116"/>
      <c r="H273" s="27"/>
      <c r="I273" s="197"/>
      <c r="J273" s="10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</row>
    <row r="274" spans="1:204" s="11" customFormat="1" ht="41.25" customHeight="1" x14ac:dyDescent="0.2">
      <c r="A274" s="160" t="s">
        <v>69</v>
      </c>
      <c r="B274" s="132"/>
      <c r="C274" s="161"/>
      <c r="D274" s="84">
        <v>104</v>
      </c>
      <c r="E274" s="176">
        <v>5</v>
      </c>
      <c r="F274" s="129">
        <v>300</v>
      </c>
      <c r="G274" s="165">
        <v>285</v>
      </c>
      <c r="H274" s="145"/>
      <c r="I274" s="189" t="s">
        <v>99</v>
      </c>
      <c r="J274" s="154">
        <f>H274*G274</f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  <c r="CH274" s="85"/>
      <c r="CI274" s="85"/>
      <c r="CJ274" s="85"/>
      <c r="CK274" s="85"/>
      <c r="CL274" s="85"/>
      <c r="CM274" s="85"/>
      <c r="CN274" s="85"/>
      <c r="CO274" s="85"/>
      <c r="CP274" s="85"/>
      <c r="CQ274" s="85"/>
      <c r="CR274" s="85"/>
      <c r="CS274" s="85"/>
      <c r="CT274" s="85"/>
      <c r="CU274" s="85"/>
      <c r="CV274" s="85"/>
      <c r="CW274" s="85"/>
    </row>
    <row r="275" spans="1:204" s="11" customFormat="1" ht="41.25" customHeight="1" x14ac:dyDescent="0.85">
      <c r="A275" s="94" t="s">
        <v>51</v>
      </c>
      <c r="B275" s="93" t="s">
        <v>70</v>
      </c>
      <c r="C275" s="162"/>
      <c r="D275" s="86">
        <v>110</v>
      </c>
      <c r="E275" s="177"/>
      <c r="F275" s="130"/>
      <c r="G275" s="166"/>
      <c r="H275" s="146"/>
      <c r="I275" s="190"/>
      <c r="J275" s="15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5"/>
      <c r="CH275" s="85"/>
      <c r="CI275" s="85"/>
      <c r="CJ275" s="85"/>
      <c r="CK275" s="85"/>
      <c r="CL275" s="85"/>
      <c r="CM275" s="85"/>
      <c r="CN275" s="85"/>
      <c r="CO275" s="85"/>
      <c r="CP275" s="85"/>
      <c r="CQ275" s="85"/>
      <c r="CR275" s="85"/>
      <c r="CS275" s="85"/>
      <c r="CT275" s="85"/>
      <c r="CU275" s="85"/>
      <c r="CV275" s="85"/>
      <c r="CW275" s="85"/>
    </row>
    <row r="276" spans="1:204" s="88" customFormat="1" ht="41.25" customHeight="1" x14ac:dyDescent="0.2">
      <c r="A276" s="168" t="s">
        <v>71</v>
      </c>
      <c r="B276" s="138"/>
      <c r="C276" s="162"/>
      <c r="D276" s="86">
        <v>116</v>
      </c>
      <c r="E276" s="177"/>
      <c r="F276" s="130"/>
      <c r="G276" s="166"/>
      <c r="H276" s="146"/>
      <c r="I276" s="190"/>
      <c r="J276" s="15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5"/>
      <c r="CH276" s="85"/>
      <c r="CI276" s="85"/>
      <c r="CJ276" s="85"/>
      <c r="CK276" s="85"/>
      <c r="CL276" s="85"/>
      <c r="CM276" s="85"/>
      <c r="CN276" s="85"/>
      <c r="CO276" s="85"/>
      <c r="CP276" s="85"/>
      <c r="CQ276" s="85"/>
      <c r="CR276" s="85"/>
      <c r="CS276" s="85"/>
      <c r="CT276" s="85"/>
      <c r="CU276" s="85"/>
      <c r="CV276" s="85"/>
      <c r="CW276" s="85"/>
      <c r="CX276" s="87"/>
      <c r="CY276" s="87"/>
      <c r="CZ276" s="87"/>
      <c r="DA276" s="87"/>
      <c r="DB276" s="87"/>
      <c r="DC276" s="87"/>
      <c r="DD276" s="87"/>
      <c r="DE276" s="87"/>
      <c r="DF276" s="87"/>
      <c r="DG276" s="87"/>
      <c r="DH276" s="87"/>
      <c r="DI276" s="87"/>
      <c r="DJ276" s="87"/>
      <c r="DK276" s="87"/>
      <c r="DL276" s="87"/>
      <c r="DM276" s="87"/>
      <c r="DN276" s="87"/>
      <c r="DO276" s="87"/>
      <c r="DP276" s="87"/>
      <c r="DQ276" s="87"/>
      <c r="DR276" s="87"/>
      <c r="DS276" s="87"/>
      <c r="DT276" s="87"/>
      <c r="DU276" s="87"/>
      <c r="DV276" s="87"/>
      <c r="DW276" s="87"/>
      <c r="DX276" s="87"/>
      <c r="DY276" s="87"/>
      <c r="DZ276" s="87"/>
      <c r="EA276" s="87"/>
      <c r="EB276" s="87"/>
      <c r="EC276" s="87"/>
      <c r="ED276" s="87"/>
      <c r="EE276" s="87"/>
      <c r="EF276" s="87"/>
      <c r="EG276" s="87"/>
      <c r="EH276" s="87"/>
      <c r="EI276" s="87"/>
      <c r="EJ276" s="87"/>
      <c r="EK276" s="87"/>
      <c r="EL276" s="87"/>
      <c r="EM276" s="87"/>
      <c r="EN276" s="87"/>
      <c r="EO276" s="87"/>
      <c r="EP276" s="87"/>
      <c r="EQ276" s="87"/>
      <c r="ER276" s="87"/>
      <c r="ES276" s="87"/>
      <c r="ET276" s="87"/>
      <c r="EU276" s="87"/>
      <c r="EV276" s="87"/>
      <c r="EW276" s="87"/>
      <c r="EX276" s="87"/>
      <c r="EY276" s="87"/>
      <c r="EZ276" s="87"/>
      <c r="FA276" s="87"/>
      <c r="FB276" s="87"/>
      <c r="FC276" s="87"/>
      <c r="FD276" s="87"/>
      <c r="FE276" s="87"/>
      <c r="FF276" s="87"/>
      <c r="FG276" s="87"/>
      <c r="FH276" s="87"/>
      <c r="FI276" s="87"/>
      <c r="FJ276" s="87"/>
      <c r="FK276" s="87"/>
      <c r="FL276" s="87"/>
      <c r="FM276" s="87"/>
      <c r="FN276" s="87"/>
      <c r="FO276" s="87"/>
      <c r="FP276" s="87"/>
      <c r="FQ276" s="87"/>
      <c r="FR276" s="87"/>
      <c r="FS276" s="87"/>
      <c r="FT276" s="87"/>
      <c r="FU276" s="87"/>
      <c r="FV276" s="87"/>
      <c r="FW276" s="87"/>
      <c r="FX276" s="87"/>
      <c r="FY276" s="87"/>
      <c r="FZ276" s="87"/>
      <c r="GA276" s="87"/>
      <c r="GB276" s="87"/>
      <c r="GC276" s="87"/>
      <c r="GD276" s="87"/>
      <c r="GE276" s="87"/>
      <c r="GF276" s="87"/>
      <c r="GG276" s="87"/>
      <c r="GH276" s="87"/>
      <c r="GI276" s="87"/>
      <c r="GJ276" s="87"/>
      <c r="GK276" s="87"/>
      <c r="GL276" s="87"/>
      <c r="GM276" s="87"/>
      <c r="GN276" s="87"/>
      <c r="GO276" s="87"/>
      <c r="GP276" s="87"/>
      <c r="GQ276" s="87"/>
      <c r="GR276" s="87"/>
      <c r="GS276" s="87"/>
      <c r="GT276" s="87"/>
      <c r="GU276" s="87"/>
      <c r="GV276" s="87"/>
    </row>
    <row r="277" spans="1:204" s="88" customFormat="1" ht="41.25" customHeight="1" x14ac:dyDescent="0.2">
      <c r="A277" s="178" t="s">
        <v>8</v>
      </c>
      <c r="B277" s="179"/>
      <c r="C277" s="162"/>
      <c r="D277" s="86">
        <v>122</v>
      </c>
      <c r="E277" s="177"/>
      <c r="F277" s="130"/>
      <c r="G277" s="166"/>
      <c r="H277" s="146"/>
      <c r="I277" s="190"/>
      <c r="J277" s="15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5"/>
      <c r="CH277" s="85"/>
      <c r="CI277" s="85"/>
      <c r="CJ277" s="85"/>
      <c r="CK277" s="85"/>
      <c r="CL277" s="85"/>
      <c r="CM277" s="85"/>
      <c r="CN277" s="85"/>
      <c r="CO277" s="85"/>
      <c r="CP277" s="85"/>
      <c r="CQ277" s="85"/>
      <c r="CR277" s="85"/>
      <c r="CS277" s="85"/>
      <c r="CT277" s="85"/>
      <c r="CU277" s="85"/>
      <c r="CV277" s="85"/>
      <c r="CW277" s="85"/>
      <c r="CX277" s="87"/>
      <c r="CY277" s="87"/>
      <c r="CZ277" s="87"/>
      <c r="DA277" s="87"/>
      <c r="DB277" s="87"/>
      <c r="DC277" s="87"/>
      <c r="DD277" s="87"/>
      <c r="DE277" s="87"/>
      <c r="DF277" s="87"/>
      <c r="DG277" s="87"/>
      <c r="DH277" s="87"/>
      <c r="DI277" s="87"/>
      <c r="DJ277" s="87"/>
      <c r="DK277" s="87"/>
      <c r="DL277" s="87"/>
      <c r="DM277" s="87"/>
      <c r="DN277" s="87"/>
      <c r="DO277" s="87"/>
      <c r="DP277" s="87"/>
      <c r="DQ277" s="87"/>
      <c r="DR277" s="87"/>
      <c r="DS277" s="87"/>
      <c r="DT277" s="87"/>
      <c r="DU277" s="87"/>
      <c r="DV277" s="87"/>
      <c r="DW277" s="87"/>
      <c r="DX277" s="87"/>
      <c r="DY277" s="87"/>
      <c r="DZ277" s="87"/>
      <c r="EA277" s="87"/>
      <c r="EB277" s="87"/>
      <c r="EC277" s="87"/>
      <c r="ED277" s="87"/>
      <c r="EE277" s="87"/>
      <c r="EF277" s="87"/>
      <c r="EG277" s="87"/>
      <c r="EH277" s="87"/>
      <c r="EI277" s="87"/>
      <c r="EJ277" s="87"/>
      <c r="EK277" s="87"/>
      <c r="EL277" s="87"/>
      <c r="EM277" s="87"/>
      <c r="EN277" s="87"/>
      <c r="EO277" s="87"/>
      <c r="EP277" s="87"/>
      <c r="EQ277" s="87"/>
      <c r="ER277" s="87"/>
      <c r="ES277" s="87"/>
      <c r="ET277" s="87"/>
      <c r="EU277" s="87"/>
      <c r="EV277" s="87"/>
      <c r="EW277" s="87"/>
      <c r="EX277" s="87"/>
      <c r="EY277" s="87"/>
      <c r="EZ277" s="87"/>
      <c r="FA277" s="87"/>
      <c r="FB277" s="87"/>
      <c r="FC277" s="87"/>
      <c r="FD277" s="87"/>
      <c r="FE277" s="87"/>
      <c r="FF277" s="87"/>
      <c r="FG277" s="87"/>
      <c r="FH277" s="87"/>
      <c r="FI277" s="87"/>
      <c r="FJ277" s="87"/>
      <c r="FK277" s="87"/>
      <c r="FL277" s="87"/>
      <c r="FM277" s="87"/>
      <c r="FN277" s="87"/>
      <c r="FO277" s="87"/>
      <c r="FP277" s="87"/>
      <c r="FQ277" s="87"/>
      <c r="FR277" s="87"/>
      <c r="FS277" s="87"/>
      <c r="FT277" s="87"/>
      <c r="FU277" s="87"/>
      <c r="FV277" s="87"/>
      <c r="FW277" s="87"/>
      <c r="FX277" s="87"/>
      <c r="FY277" s="87"/>
      <c r="FZ277" s="87"/>
      <c r="GA277" s="87"/>
      <c r="GB277" s="87"/>
      <c r="GC277" s="87"/>
      <c r="GD277" s="87"/>
      <c r="GE277" s="87"/>
      <c r="GF277" s="87"/>
      <c r="GG277" s="87"/>
      <c r="GH277" s="87"/>
      <c r="GI277" s="87"/>
      <c r="GJ277" s="87"/>
      <c r="GK277" s="87"/>
      <c r="GL277" s="87"/>
      <c r="GM277" s="87"/>
      <c r="GN277" s="87"/>
      <c r="GO277" s="87"/>
      <c r="GP277" s="87"/>
      <c r="GQ277" s="87"/>
      <c r="GR277" s="87"/>
      <c r="GS277" s="87"/>
      <c r="GT277" s="87"/>
      <c r="GU277" s="87"/>
      <c r="GV277" s="87"/>
    </row>
    <row r="278" spans="1:204" s="88" customFormat="1" ht="41.25" customHeight="1" x14ac:dyDescent="0.2">
      <c r="A278" s="171" t="s">
        <v>62</v>
      </c>
      <c r="B278" s="123"/>
      <c r="C278" s="162"/>
      <c r="D278" s="86">
        <v>128</v>
      </c>
      <c r="E278" s="177"/>
      <c r="F278" s="130"/>
      <c r="G278" s="166"/>
      <c r="H278" s="146"/>
      <c r="I278" s="190"/>
      <c r="J278" s="15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  <c r="CT278" s="85"/>
      <c r="CU278" s="85"/>
      <c r="CV278" s="85"/>
      <c r="CW278" s="85"/>
      <c r="CX278" s="87"/>
      <c r="CY278" s="87"/>
      <c r="CZ278" s="87"/>
      <c r="DA278" s="87"/>
      <c r="DB278" s="87"/>
      <c r="DC278" s="87"/>
      <c r="DD278" s="87"/>
      <c r="DE278" s="87"/>
      <c r="DF278" s="87"/>
      <c r="DG278" s="87"/>
      <c r="DH278" s="87"/>
      <c r="DI278" s="87"/>
      <c r="DJ278" s="87"/>
      <c r="DK278" s="87"/>
      <c r="DL278" s="87"/>
      <c r="DM278" s="87"/>
      <c r="DN278" s="87"/>
      <c r="DO278" s="87"/>
      <c r="DP278" s="87"/>
      <c r="DQ278" s="87"/>
      <c r="DR278" s="87"/>
      <c r="DS278" s="87"/>
      <c r="DT278" s="87"/>
      <c r="DU278" s="87"/>
      <c r="DV278" s="87"/>
      <c r="DW278" s="87"/>
      <c r="DX278" s="87"/>
      <c r="DY278" s="87"/>
      <c r="DZ278" s="87"/>
      <c r="EA278" s="87"/>
      <c r="EB278" s="87"/>
      <c r="EC278" s="87"/>
      <c r="ED278" s="87"/>
      <c r="EE278" s="87"/>
      <c r="EF278" s="87"/>
      <c r="EG278" s="87"/>
      <c r="EH278" s="87"/>
      <c r="EI278" s="87"/>
      <c r="EJ278" s="87"/>
      <c r="EK278" s="87"/>
      <c r="EL278" s="87"/>
      <c r="EM278" s="87"/>
      <c r="EN278" s="87"/>
      <c r="EO278" s="87"/>
      <c r="EP278" s="87"/>
      <c r="EQ278" s="87"/>
      <c r="ER278" s="87"/>
      <c r="ES278" s="87"/>
      <c r="ET278" s="87"/>
      <c r="EU278" s="87"/>
      <c r="EV278" s="87"/>
      <c r="EW278" s="87"/>
      <c r="EX278" s="87"/>
      <c r="EY278" s="87"/>
      <c r="EZ278" s="87"/>
      <c r="FA278" s="87"/>
      <c r="FB278" s="87"/>
      <c r="FC278" s="87"/>
      <c r="FD278" s="87"/>
      <c r="FE278" s="87"/>
      <c r="FF278" s="87"/>
      <c r="FG278" s="87"/>
      <c r="FH278" s="87"/>
      <c r="FI278" s="87"/>
      <c r="FJ278" s="87"/>
      <c r="FK278" s="87"/>
      <c r="FL278" s="87"/>
      <c r="FM278" s="87"/>
      <c r="FN278" s="87"/>
      <c r="FO278" s="87"/>
      <c r="FP278" s="87"/>
      <c r="FQ278" s="87"/>
      <c r="FR278" s="87"/>
      <c r="FS278" s="87"/>
      <c r="FT278" s="87"/>
      <c r="FU278" s="87"/>
      <c r="FV278" s="87"/>
      <c r="FW278" s="87"/>
      <c r="FX278" s="87"/>
      <c r="FY278" s="87"/>
      <c r="FZ278" s="87"/>
      <c r="GA278" s="87"/>
      <c r="GB278" s="87"/>
      <c r="GC278" s="87"/>
      <c r="GD278" s="87"/>
      <c r="GE278" s="87"/>
      <c r="GF278" s="87"/>
      <c r="GG278" s="87"/>
      <c r="GH278" s="87"/>
      <c r="GI278" s="87"/>
      <c r="GJ278" s="87"/>
      <c r="GK278" s="87"/>
      <c r="GL278" s="87"/>
      <c r="GM278" s="87"/>
      <c r="GN278" s="87"/>
      <c r="GO278" s="87"/>
      <c r="GP278" s="87"/>
      <c r="GQ278" s="87"/>
      <c r="GR278" s="87"/>
      <c r="GS278" s="87"/>
      <c r="GT278" s="87"/>
      <c r="GU278" s="87"/>
      <c r="GV278" s="87"/>
    </row>
    <row r="279" spans="1:204" s="88" customFormat="1" ht="41.25" customHeight="1" x14ac:dyDescent="0.2">
      <c r="A279" s="180" t="s">
        <v>72</v>
      </c>
      <c r="B279" s="181"/>
      <c r="C279" s="162"/>
      <c r="D279" s="86"/>
      <c r="E279" s="177"/>
      <c r="F279" s="130"/>
      <c r="G279" s="166"/>
      <c r="H279" s="146"/>
      <c r="I279" s="190"/>
      <c r="J279" s="15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  <c r="BX279" s="85"/>
      <c r="BY279" s="85"/>
      <c r="BZ279" s="85"/>
      <c r="CA279" s="85"/>
      <c r="CB279" s="85"/>
      <c r="CC279" s="85"/>
      <c r="CD279" s="85"/>
      <c r="CE279" s="85"/>
      <c r="CF279" s="85"/>
      <c r="CG279" s="85"/>
      <c r="CH279" s="85"/>
      <c r="CI279" s="85"/>
      <c r="CJ279" s="85"/>
      <c r="CK279" s="85"/>
      <c r="CL279" s="85"/>
      <c r="CM279" s="85"/>
      <c r="CN279" s="85"/>
      <c r="CO279" s="85"/>
      <c r="CP279" s="85"/>
      <c r="CQ279" s="85"/>
      <c r="CR279" s="85"/>
      <c r="CS279" s="85"/>
      <c r="CT279" s="85"/>
      <c r="CU279" s="85"/>
      <c r="CV279" s="85"/>
      <c r="CW279" s="85"/>
      <c r="CX279" s="87"/>
      <c r="CY279" s="87"/>
      <c r="CZ279" s="87"/>
      <c r="DA279" s="87"/>
      <c r="DB279" s="87"/>
      <c r="DC279" s="87"/>
      <c r="DD279" s="87"/>
      <c r="DE279" s="87"/>
      <c r="DF279" s="87"/>
      <c r="DG279" s="87"/>
      <c r="DH279" s="87"/>
      <c r="DI279" s="87"/>
      <c r="DJ279" s="87"/>
      <c r="DK279" s="87"/>
      <c r="DL279" s="87"/>
      <c r="DM279" s="87"/>
      <c r="DN279" s="87"/>
      <c r="DO279" s="87"/>
      <c r="DP279" s="87"/>
      <c r="DQ279" s="87"/>
      <c r="DR279" s="87"/>
      <c r="DS279" s="87"/>
      <c r="DT279" s="87"/>
      <c r="DU279" s="87"/>
      <c r="DV279" s="87"/>
      <c r="DW279" s="87"/>
      <c r="DX279" s="87"/>
      <c r="DY279" s="87"/>
      <c r="DZ279" s="87"/>
      <c r="EA279" s="87"/>
      <c r="EB279" s="87"/>
      <c r="EC279" s="87"/>
      <c r="ED279" s="87"/>
      <c r="EE279" s="87"/>
      <c r="EF279" s="87"/>
      <c r="EG279" s="87"/>
      <c r="EH279" s="87"/>
      <c r="EI279" s="87"/>
      <c r="EJ279" s="87"/>
      <c r="EK279" s="87"/>
      <c r="EL279" s="87"/>
      <c r="EM279" s="87"/>
      <c r="EN279" s="87"/>
      <c r="EO279" s="87"/>
      <c r="EP279" s="87"/>
      <c r="EQ279" s="87"/>
      <c r="ER279" s="87"/>
      <c r="ES279" s="87"/>
      <c r="ET279" s="87"/>
      <c r="EU279" s="87"/>
      <c r="EV279" s="87"/>
      <c r="EW279" s="87"/>
      <c r="EX279" s="87"/>
      <c r="EY279" s="87"/>
      <c r="EZ279" s="87"/>
      <c r="FA279" s="87"/>
      <c r="FB279" s="87"/>
      <c r="FC279" s="87"/>
      <c r="FD279" s="87"/>
      <c r="FE279" s="87"/>
      <c r="FF279" s="87"/>
      <c r="FG279" s="87"/>
      <c r="FH279" s="87"/>
      <c r="FI279" s="87"/>
      <c r="FJ279" s="87"/>
      <c r="FK279" s="87"/>
      <c r="FL279" s="87"/>
      <c r="FM279" s="87"/>
      <c r="FN279" s="87"/>
      <c r="FO279" s="87"/>
      <c r="FP279" s="87"/>
      <c r="FQ279" s="87"/>
      <c r="FR279" s="87"/>
      <c r="FS279" s="87"/>
      <c r="FT279" s="87"/>
      <c r="FU279" s="87"/>
      <c r="FV279" s="87"/>
      <c r="FW279" s="87"/>
      <c r="FX279" s="87"/>
      <c r="FY279" s="87"/>
      <c r="FZ279" s="87"/>
      <c r="GA279" s="87"/>
      <c r="GB279" s="87"/>
      <c r="GC279" s="87"/>
      <c r="GD279" s="87"/>
      <c r="GE279" s="87"/>
      <c r="GF279" s="87"/>
      <c r="GG279" s="87"/>
      <c r="GH279" s="87"/>
      <c r="GI279" s="87"/>
      <c r="GJ279" s="87"/>
      <c r="GK279" s="87"/>
      <c r="GL279" s="87"/>
      <c r="GM279" s="87"/>
      <c r="GN279" s="87"/>
      <c r="GO279" s="87"/>
      <c r="GP279" s="87"/>
      <c r="GQ279" s="87"/>
      <c r="GR279" s="87"/>
      <c r="GS279" s="87"/>
      <c r="GT279" s="87"/>
      <c r="GU279" s="87"/>
      <c r="GV279" s="87"/>
    </row>
    <row r="280" spans="1:204" s="88" customFormat="1" ht="41.25" customHeight="1" thickBot="1" x14ac:dyDescent="0.25">
      <c r="A280" s="182"/>
      <c r="B280" s="183"/>
      <c r="C280" s="162"/>
      <c r="D280" s="86"/>
      <c r="E280" s="177"/>
      <c r="F280" s="131"/>
      <c r="G280" s="167"/>
      <c r="H280" s="147"/>
      <c r="I280" s="191"/>
      <c r="J280" s="156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  <c r="BX280" s="85"/>
      <c r="BY280" s="85"/>
      <c r="BZ280" s="85"/>
      <c r="CA280" s="85"/>
      <c r="CB280" s="85"/>
      <c r="CC280" s="85"/>
      <c r="CD280" s="85"/>
      <c r="CE280" s="85"/>
      <c r="CF280" s="85"/>
      <c r="CG280" s="85"/>
      <c r="CH280" s="85"/>
      <c r="CI280" s="85"/>
      <c r="CJ280" s="85"/>
      <c r="CK280" s="85"/>
      <c r="CL280" s="85"/>
      <c r="CM280" s="85"/>
      <c r="CN280" s="85"/>
      <c r="CO280" s="85"/>
      <c r="CP280" s="85"/>
      <c r="CQ280" s="85"/>
      <c r="CR280" s="85"/>
      <c r="CS280" s="85"/>
      <c r="CT280" s="85"/>
      <c r="CU280" s="85"/>
      <c r="CV280" s="85"/>
      <c r="CW280" s="85"/>
      <c r="CX280" s="87"/>
      <c r="CY280" s="87"/>
      <c r="CZ280" s="87"/>
      <c r="DA280" s="87"/>
      <c r="DB280" s="87"/>
      <c r="DC280" s="87"/>
      <c r="DD280" s="87"/>
      <c r="DE280" s="87"/>
      <c r="DF280" s="87"/>
      <c r="DG280" s="87"/>
      <c r="DH280" s="87"/>
      <c r="DI280" s="87"/>
      <c r="DJ280" s="87"/>
      <c r="DK280" s="87"/>
      <c r="DL280" s="87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  <c r="DZ280" s="87"/>
      <c r="EA280" s="87"/>
      <c r="EB280" s="87"/>
      <c r="EC280" s="87"/>
      <c r="ED280" s="87"/>
      <c r="EE280" s="87"/>
      <c r="EF280" s="87"/>
      <c r="EG280" s="87"/>
      <c r="EH280" s="87"/>
      <c r="EI280" s="87"/>
      <c r="EJ280" s="87"/>
      <c r="EK280" s="87"/>
      <c r="EL280" s="87"/>
      <c r="EM280" s="87"/>
      <c r="EN280" s="87"/>
      <c r="EO280" s="87"/>
      <c r="EP280" s="87"/>
      <c r="EQ280" s="87"/>
      <c r="ER280" s="87"/>
      <c r="ES280" s="87"/>
      <c r="ET280" s="87"/>
      <c r="EU280" s="87"/>
      <c r="EV280" s="87"/>
      <c r="EW280" s="87"/>
      <c r="EX280" s="87"/>
      <c r="EY280" s="87"/>
      <c r="EZ280" s="87"/>
      <c r="FA280" s="87"/>
      <c r="FB280" s="87"/>
      <c r="FC280" s="87"/>
      <c r="FD280" s="87"/>
      <c r="FE280" s="87"/>
      <c r="FF280" s="87"/>
      <c r="FG280" s="87"/>
      <c r="FH280" s="87"/>
      <c r="FI280" s="87"/>
      <c r="FJ280" s="87"/>
      <c r="FK280" s="87"/>
      <c r="FL280" s="87"/>
      <c r="FM280" s="87"/>
      <c r="FN280" s="87"/>
      <c r="FO280" s="87"/>
      <c r="FP280" s="87"/>
      <c r="FQ280" s="87"/>
      <c r="FR280" s="87"/>
      <c r="FS280" s="87"/>
      <c r="FT280" s="87"/>
      <c r="FU280" s="87"/>
      <c r="FV280" s="87"/>
      <c r="FW280" s="87"/>
      <c r="FX280" s="87"/>
      <c r="FY280" s="87"/>
      <c r="FZ280" s="87"/>
      <c r="GA280" s="87"/>
      <c r="GB280" s="87"/>
      <c r="GC280" s="87"/>
      <c r="GD280" s="87"/>
      <c r="GE280" s="87"/>
      <c r="GF280" s="87"/>
      <c r="GG280" s="87"/>
      <c r="GH280" s="87"/>
      <c r="GI280" s="87"/>
      <c r="GJ280" s="87"/>
      <c r="GK280" s="87"/>
      <c r="GL280" s="87"/>
      <c r="GM280" s="87"/>
      <c r="GN280" s="87"/>
      <c r="GO280" s="87"/>
      <c r="GP280" s="87"/>
      <c r="GQ280" s="87"/>
      <c r="GR280" s="87"/>
      <c r="GS280" s="87"/>
      <c r="GT280" s="87"/>
      <c r="GU280" s="87"/>
      <c r="GV280" s="87"/>
    </row>
    <row r="281" spans="1:204" s="11" customFormat="1" ht="11.25" customHeight="1" thickBot="1" x14ac:dyDescent="0.25">
      <c r="A281" s="80"/>
      <c r="B281" s="81"/>
      <c r="C281" s="25"/>
      <c r="D281" s="83"/>
      <c r="E281" s="65"/>
      <c r="F281" s="51"/>
      <c r="G281" s="116"/>
      <c r="H281" s="27"/>
      <c r="I281" s="197"/>
      <c r="J281" s="107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  <c r="BX281" s="85"/>
      <c r="BY281" s="85"/>
      <c r="BZ281" s="85"/>
      <c r="CA281" s="85"/>
      <c r="CB281" s="85"/>
      <c r="CC281" s="85"/>
      <c r="CD281" s="85"/>
      <c r="CE281" s="85"/>
      <c r="CF281" s="85"/>
      <c r="CG281" s="85"/>
      <c r="CH281" s="85"/>
      <c r="CI281" s="85"/>
      <c r="CJ281" s="85"/>
      <c r="CK281" s="85"/>
      <c r="CL281" s="85"/>
      <c r="CM281" s="85"/>
      <c r="CN281" s="85"/>
      <c r="CO281" s="85"/>
      <c r="CP281" s="85"/>
      <c r="CQ281" s="85"/>
      <c r="CR281" s="85"/>
      <c r="CS281" s="85"/>
      <c r="CT281" s="85"/>
      <c r="CU281" s="85"/>
      <c r="CV281" s="85"/>
      <c r="CW281" s="85"/>
    </row>
    <row r="282" spans="1:204" s="11" customFormat="1" ht="41.25" customHeight="1" x14ac:dyDescent="0.2">
      <c r="A282" s="160" t="s">
        <v>69</v>
      </c>
      <c r="B282" s="132"/>
      <c r="C282" s="161"/>
      <c r="D282" s="84">
        <v>104</v>
      </c>
      <c r="E282" s="176">
        <v>5</v>
      </c>
      <c r="F282" s="129">
        <v>300</v>
      </c>
      <c r="G282" s="165">
        <v>285</v>
      </c>
      <c r="H282" s="145"/>
      <c r="I282" s="189" t="s">
        <v>99</v>
      </c>
      <c r="J282" s="154">
        <f>H282*G282</f>
        <v>0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  <c r="BX282" s="85"/>
      <c r="BY282" s="85"/>
      <c r="BZ282" s="85"/>
      <c r="CA282" s="85"/>
      <c r="CB282" s="85"/>
      <c r="CC282" s="85"/>
      <c r="CD282" s="85"/>
      <c r="CE282" s="85"/>
      <c r="CF282" s="85"/>
      <c r="CG282" s="85"/>
      <c r="CH282" s="85"/>
      <c r="CI282" s="85"/>
      <c r="CJ282" s="85"/>
      <c r="CK282" s="85"/>
      <c r="CL282" s="85"/>
      <c r="CM282" s="85"/>
      <c r="CN282" s="85"/>
      <c r="CO282" s="85"/>
      <c r="CP282" s="85"/>
      <c r="CQ282" s="85"/>
      <c r="CR282" s="85"/>
      <c r="CS282" s="85"/>
      <c r="CT282" s="85"/>
      <c r="CU282" s="85"/>
      <c r="CV282" s="85"/>
      <c r="CW282" s="85"/>
    </row>
    <row r="283" spans="1:204" s="11" customFormat="1" ht="41.25" customHeight="1" x14ac:dyDescent="0.85">
      <c r="A283" s="94" t="s">
        <v>51</v>
      </c>
      <c r="B283" s="93" t="s">
        <v>70</v>
      </c>
      <c r="C283" s="162"/>
      <c r="D283" s="86">
        <v>110</v>
      </c>
      <c r="E283" s="177"/>
      <c r="F283" s="130"/>
      <c r="G283" s="166"/>
      <c r="H283" s="146"/>
      <c r="I283" s="190"/>
      <c r="J283" s="15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  <c r="BX283" s="85"/>
      <c r="BY283" s="85"/>
      <c r="BZ283" s="85"/>
      <c r="CA283" s="85"/>
      <c r="CB283" s="85"/>
      <c r="CC283" s="85"/>
      <c r="CD283" s="85"/>
      <c r="CE283" s="85"/>
      <c r="CF283" s="85"/>
      <c r="CG283" s="85"/>
      <c r="CH283" s="85"/>
      <c r="CI283" s="85"/>
      <c r="CJ283" s="85"/>
      <c r="CK283" s="85"/>
      <c r="CL283" s="85"/>
      <c r="CM283" s="85"/>
      <c r="CN283" s="85"/>
      <c r="CO283" s="85"/>
      <c r="CP283" s="85"/>
      <c r="CQ283" s="85"/>
      <c r="CR283" s="85"/>
      <c r="CS283" s="85"/>
      <c r="CT283" s="85"/>
      <c r="CU283" s="85"/>
      <c r="CV283" s="85"/>
      <c r="CW283" s="85"/>
    </row>
    <row r="284" spans="1:204" s="88" customFormat="1" ht="41.25" customHeight="1" x14ac:dyDescent="0.2">
      <c r="A284" s="168" t="s">
        <v>52</v>
      </c>
      <c r="B284" s="138"/>
      <c r="C284" s="162"/>
      <c r="D284" s="86">
        <v>116</v>
      </c>
      <c r="E284" s="177"/>
      <c r="F284" s="130"/>
      <c r="G284" s="166"/>
      <c r="H284" s="146"/>
      <c r="I284" s="190"/>
      <c r="J284" s="15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  <c r="BX284" s="85"/>
      <c r="BY284" s="85"/>
      <c r="BZ284" s="85"/>
      <c r="CA284" s="85"/>
      <c r="CB284" s="85"/>
      <c r="CC284" s="85"/>
      <c r="CD284" s="85"/>
      <c r="CE284" s="85"/>
      <c r="CF284" s="85"/>
      <c r="CG284" s="85"/>
      <c r="CH284" s="85"/>
      <c r="CI284" s="85"/>
      <c r="CJ284" s="85"/>
      <c r="CK284" s="85"/>
      <c r="CL284" s="85"/>
      <c r="CM284" s="85"/>
      <c r="CN284" s="85"/>
      <c r="CO284" s="85"/>
      <c r="CP284" s="85"/>
      <c r="CQ284" s="85"/>
      <c r="CR284" s="85"/>
      <c r="CS284" s="85"/>
      <c r="CT284" s="85"/>
      <c r="CU284" s="85"/>
      <c r="CV284" s="85"/>
      <c r="CW284" s="85"/>
      <c r="CX284" s="87"/>
      <c r="CY284" s="87"/>
      <c r="CZ284" s="87"/>
      <c r="DA284" s="87"/>
      <c r="DB284" s="87"/>
      <c r="DC284" s="87"/>
      <c r="DD284" s="87"/>
      <c r="DE284" s="87"/>
      <c r="DF284" s="87"/>
      <c r="DG284" s="87"/>
      <c r="DH284" s="87"/>
      <c r="DI284" s="87"/>
      <c r="DJ284" s="87"/>
      <c r="DK284" s="87"/>
      <c r="DL284" s="87"/>
      <c r="DM284" s="87"/>
      <c r="DN284" s="87"/>
      <c r="DO284" s="87"/>
      <c r="DP284" s="87"/>
      <c r="DQ284" s="87"/>
      <c r="DR284" s="87"/>
      <c r="DS284" s="87"/>
      <c r="DT284" s="87"/>
      <c r="DU284" s="87"/>
      <c r="DV284" s="87"/>
      <c r="DW284" s="87"/>
      <c r="DX284" s="87"/>
      <c r="DY284" s="87"/>
      <c r="DZ284" s="87"/>
      <c r="EA284" s="87"/>
      <c r="EB284" s="87"/>
      <c r="EC284" s="87"/>
      <c r="ED284" s="87"/>
      <c r="EE284" s="87"/>
      <c r="EF284" s="87"/>
      <c r="EG284" s="87"/>
      <c r="EH284" s="87"/>
      <c r="EI284" s="87"/>
      <c r="EJ284" s="87"/>
      <c r="EK284" s="87"/>
      <c r="EL284" s="87"/>
      <c r="EM284" s="87"/>
      <c r="EN284" s="87"/>
      <c r="EO284" s="87"/>
      <c r="EP284" s="87"/>
      <c r="EQ284" s="87"/>
      <c r="ER284" s="87"/>
      <c r="ES284" s="87"/>
      <c r="ET284" s="87"/>
      <c r="EU284" s="87"/>
      <c r="EV284" s="87"/>
      <c r="EW284" s="87"/>
      <c r="EX284" s="87"/>
      <c r="EY284" s="87"/>
      <c r="EZ284" s="87"/>
      <c r="FA284" s="87"/>
      <c r="FB284" s="87"/>
      <c r="FC284" s="87"/>
      <c r="FD284" s="87"/>
      <c r="FE284" s="87"/>
      <c r="FF284" s="87"/>
      <c r="FG284" s="87"/>
      <c r="FH284" s="87"/>
      <c r="FI284" s="87"/>
      <c r="FJ284" s="87"/>
      <c r="FK284" s="87"/>
      <c r="FL284" s="87"/>
      <c r="FM284" s="87"/>
      <c r="FN284" s="87"/>
      <c r="FO284" s="87"/>
      <c r="FP284" s="87"/>
      <c r="FQ284" s="87"/>
      <c r="FR284" s="87"/>
      <c r="FS284" s="87"/>
      <c r="FT284" s="87"/>
      <c r="FU284" s="87"/>
      <c r="FV284" s="87"/>
      <c r="FW284" s="87"/>
      <c r="FX284" s="87"/>
      <c r="FY284" s="87"/>
      <c r="FZ284" s="87"/>
      <c r="GA284" s="87"/>
      <c r="GB284" s="87"/>
      <c r="GC284" s="87"/>
      <c r="GD284" s="87"/>
      <c r="GE284" s="87"/>
      <c r="GF284" s="87"/>
      <c r="GG284" s="87"/>
      <c r="GH284" s="87"/>
      <c r="GI284" s="87"/>
      <c r="GJ284" s="87"/>
      <c r="GK284" s="87"/>
      <c r="GL284" s="87"/>
      <c r="GM284" s="87"/>
      <c r="GN284" s="87"/>
      <c r="GO284" s="87"/>
      <c r="GP284" s="87"/>
      <c r="GQ284" s="87"/>
      <c r="GR284" s="87"/>
      <c r="GS284" s="87"/>
      <c r="GT284" s="87"/>
      <c r="GU284" s="87"/>
      <c r="GV284" s="87"/>
    </row>
    <row r="285" spans="1:204" s="88" customFormat="1" ht="41.25" customHeight="1" x14ac:dyDescent="0.2">
      <c r="A285" s="178" t="s">
        <v>8</v>
      </c>
      <c r="B285" s="179"/>
      <c r="C285" s="162"/>
      <c r="D285" s="86">
        <v>122</v>
      </c>
      <c r="E285" s="177"/>
      <c r="F285" s="130"/>
      <c r="G285" s="166"/>
      <c r="H285" s="146"/>
      <c r="I285" s="190"/>
      <c r="J285" s="15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  <c r="CT285" s="85"/>
      <c r="CU285" s="85"/>
      <c r="CV285" s="85"/>
      <c r="CW285" s="85"/>
      <c r="CX285" s="87"/>
      <c r="CY285" s="87"/>
      <c r="CZ285" s="87"/>
      <c r="DA285" s="87"/>
      <c r="DB285" s="87"/>
      <c r="DC285" s="87"/>
      <c r="DD285" s="87"/>
      <c r="DE285" s="87"/>
      <c r="DF285" s="87"/>
      <c r="DG285" s="87"/>
      <c r="DH285" s="87"/>
      <c r="DI285" s="87"/>
      <c r="DJ285" s="87"/>
      <c r="DK285" s="87"/>
      <c r="DL285" s="87"/>
      <c r="DM285" s="87"/>
      <c r="DN285" s="87"/>
      <c r="DO285" s="87"/>
      <c r="DP285" s="87"/>
      <c r="DQ285" s="87"/>
      <c r="DR285" s="87"/>
      <c r="DS285" s="87"/>
      <c r="DT285" s="87"/>
      <c r="DU285" s="87"/>
      <c r="DV285" s="87"/>
      <c r="DW285" s="87"/>
      <c r="DX285" s="87"/>
      <c r="DY285" s="87"/>
      <c r="DZ285" s="87"/>
      <c r="EA285" s="87"/>
      <c r="EB285" s="87"/>
      <c r="EC285" s="87"/>
      <c r="ED285" s="87"/>
      <c r="EE285" s="87"/>
      <c r="EF285" s="87"/>
      <c r="EG285" s="87"/>
      <c r="EH285" s="87"/>
      <c r="EI285" s="87"/>
      <c r="EJ285" s="87"/>
      <c r="EK285" s="87"/>
      <c r="EL285" s="87"/>
      <c r="EM285" s="87"/>
      <c r="EN285" s="87"/>
      <c r="EO285" s="87"/>
      <c r="EP285" s="87"/>
      <c r="EQ285" s="87"/>
      <c r="ER285" s="87"/>
      <c r="ES285" s="87"/>
      <c r="ET285" s="87"/>
      <c r="EU285" s="87"/>
      <c r="EV285" s="87"/>
      <c r="EW285" s="87"/>
      <c r="EX285" s="87"/>
      <c r="EY285" s="87"/>
      <c r="EZ285" s="87"/>
      <c r="FA285" s="87"/>
      <c r="FB285" s="87"/>
      <c r="FC285" s="87"/>
      <c r="FD285" s="87"/>
      <c r="FE285" s="87"/>
      <c r="FF285" s="87"/>
      <c r="FG285" s="87"/>
      <c r="FH285" s="87"/>
      <c r="FI285" s="87"/>
      <c r="FJ285" s="87"/>
      <c r="FK285" s="87"/>
      <c r="FL285" s="87"/>
      <c r="FM285" s="87"/>
      <c r="FN285" s="87"/>
      <c r="FO285" s="87"/>
      <c r="FP285" s="87"/>
      <c r="FQ285" s="87"/>
      <c r="FR285" s="87"/>
      <c r="FS285" s="87"/>
      <c r="FT285" s="87"/>
      <c r="FU285" s="87"/>
      <c r="FV285" s="87"/>
      <c r="FW285" s="87"/>
      <c r="FX285" s="87"/>
      <c r="FY285" s="87"/>
      <c r="FZ285" s="87"/>
      <c r="GA285" s="87"/>
      <c r="GB285" s="87"/>
      <c r="GC285" s="87"/>
      <c r="GD285" s="87"/>
      <c r="GE285" s="87"/>
      <c r="GF285" s="87"/>
      <c r="GG285" s="87"/>
      <c r="GH285" s="87"/>
      <c r="GI285" s="87"/>
      <c r="GJ285" s="87"/>
      <c r="GK285" s="87"/>
      <c r="GL285" s="87"/>
      <c r="GM285" s="87"/>
      <c r="GN285" s="87"/>
      <c r="GO285" s="87"/>
      <c r="GP285" s="87"/>
      <c r="GQ285" s="87"/>
      <c r="GR285" s="87"/>
      <c r="GS285" s="87"/>
      <c r="GT285" s="87"/>
      <c r="GU285" s="87"/>
      <c r="GV285" s="87"/>
    </row>
    <row r="286" spans="1:204" s="88" customFormat="1" ht="41.25" customHeight="1" x14ac:dyDescent="0.2">
      <c r="A286" s="171" t="s">
        <v>62</v>
      </c>
      <c r="B286" s="123"/>
      <c r="C286" s="162"/>
      <c r="D286" s="86">
        <v>128</v>
      </c>
      <c r="E286" s="177"/>
      <c r="F286" s="130"/>
      <c r="G286" s="166"/>
      <c r="H286" s="146"/>
      <c r="I286" s="190"/>
      <c r="J286" s="15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  <c r="BX286" s="85"/>
      <c r="BY286" s="85"/>
      <c r="BZ286" s="85"/>
      <c r="CA286" s="85"/>
      <c r="CB286" s="85"/>
      <c r="CC286" s="85"/>
      <c r="CD286" s="85"/>
      <c r="CE286" s="85"/>
      <c r="CF286" s="85"/>
      <c r="CG286" s="85"/>
      <c r="CH286" s="85"/>
      <c r="CI286" s="85"/>
      <c r="CJ286" s="85"/>
      <c r="CK286" s="85"/>
      <c r="CL286" s="85"/>
      <c r="CM286" s="85"/>
      <c r="CN286" s="85"/>
      <c r="CO286" s="85"/>
      <c r="CP286" s="85"/>
      <c r="CQ286" s="85"/>
      <c r="CR286" s="85"/>
      <c r="CS286" s="85"/>
      <c r="CT286" s="85"/>
      <c r="CU286" s="85"/>
      <c r="CV286" s="85"/>
      <c r="CW286" s="85"/>
      <c r="CX286" s="87"/>
      <c r="CY286" s="87"/>
      <c r="CZ286" s="87"/>
      <c r="DA286" s="87"/>
      <c r="DB286" s="87"/>
      <c r="DC286" s="87"/>
      <c r="DD286" s="87"/>
      <c r="DE286" s="87"/>
      <c r="DF286" s="87"/>
      <c r="DG286" s="87"/>
      <c r="DH286" s="87"/>
      <c r="DI286" s="87"/>
      <c r="DJ286" s="87"/>
      <c r="DK286" s="87"/>
      <c r="DL286" s="87"/>
      <c r="DM286" s="87"/>
      <c r="DN286" s="87"/>
      <c r="DO286" s="87"/>
      <c r="DP286" s="87"/>
      <c r="DQ286" s="87"/>
      <c r="DR286" s="87"/>
      <c r="DS286" s="87"/>
      <c r="DT286" s="87"/>
      <c r="DU286" s="87"/>
      <c r="DV286" s="87"/>
      <c r="DW286" s="87"/>
      <c r="DX286" s="87"/>
      <c r="DY286" s="87"/>
      <c r="DZ286" s="87"/>
      <c r="EA286" s="87"/>
      <c r="EB286" s="87"/>
      <c r="EC286" s="87"/>
      <c r="ED286" s="87"/>
      <c r="EE286" s="87"/>
      <c r="EF286" s="87"/>
      <c r="EG286" s="87"/>
      <c r="EH286" s="87"/>
      <c r="EI286" s="87"/>
      <c r="EJ286" s="87"/>
      <c r="EK286" s="87"/>
      <c r="EL286" s="87"/>
      <c r="EM286" s="87"/>
      <c r="EN286" s="87"/>
      <c r="EO286" s="87"/>
      <c r="EP286" s="87"/>
      <c r="EQ286" s="87"/>
      <c r="ER286" s="87"/>
      <c r="ES286" s="87"/>
      <c r="ET286" s="87"/>
      <c r="EU286" s="87"/>
      <c r="EV286" s="87"/>
      <c r="EW286" s="87"/>
      <c r="EX286" s="87"/>
      <c r="EY286" s="87"/>
      <c r="EZ286" s="87"/>
      <c r="FA286" s="87"/>
      <c r="FB286" s="87"/>
      <c r="FC286" s="87"/>
      <c r="FD286" s="87"/>
      <c r="FE286" s="87"/>
      <c r="FF286" s="87"/>
      <c r="FG286" s="87"/>
      <c r="FH286" s="87"/>
      <c r="FI286" s="87"/>
      <c r="FJ286" s="87"/>
      <c r="FK286" s="87"/>
      <c r="FL286" s="87"/>
      <c r="FM286" s="87"/>
      <c r="FN286" s="87"/>
      <c r="FO286" s="87"/>
      <c r="FP286" s="87"/>
      <c r="FQ286" s="87"/>
      <c r="FR286" s="87"/>
      <c r="FS286" s="87"/>
      <c r="FT286" s="87"/>
      <c r="FU286" s="87"/>
      <c r="FV286" s="87"/>
      <c r="FW286" s="87"/>
      <c r="FX286" s="87"/>
      <c r="FY286" s="87"/>
      <c r="FZ286" s="87"/>
      <c r="GA286" s="87"/>
      <c r="GB286" s="87"/>
      <c r="GC286" s="87"/>
      <c r="GD286" s="87"/>
      <c r="GE286" s="87"/>
      <c r="GF286" s="87"/>
      <c r="GG286" s="87"/>
      <c r="GH286" s="87"/>
      <c r="GI286" s="87"/>
      <c r="GJ286" s="87"/>
      <c r="GK286" s="87"/>
      <c r="GL286" s="87"/>
      <c r="GM286" s="87"/>
      <c r="GN286" s="87"/>
      <c r="GO286" s="87"/>
      <c r="GP286" s="87"/>
      <c r="GQ286" s="87"/>
      <c r="GR286" s="87"/>
      <c r="GS286" s="87"/>
      <c r="GT286" s="87"/>
      <c r="GU286" s="87"/>
      <c r="GV286" s="87"/>
    </row>
    <row r="287" spans="1:204" s="88" customFormat="1" ht="41.25" customHeight="1" x14ac:dyDescent="0.2">
      <c r="A287" s="180" t="s">
        <v>73</v>
      </c>
      <c r="B287" s="181"/>
      <c r="C287" s="162"/>
      <c r="D287" s="86"/>
      <c r="E287" s="177"/>
      <c r="F287" s="130"/>
      <c r="G287" s="166"/>
      <c r="H287" s="146"/>
      <c r="I287" s="190"/>
      <c r="J287" s="15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5"/>
      <c r="CM287" s="85"/>
      <c r="CN287" s="85"/>
      <c r="CO287" s="85"/>
      <c r="CP287" s="85"/>
      <c r="CQ287" s="85"/>
      <c r="CR287" s="85"/>
      <c r="CS287" s="85"/>
      <c r="CT287" s="85"/>
      <c r="CU287" s="85"/>
      <c r="CV287" s="85"/>
      <c r="CW287" s="85"/>
      <c r="CX287" s="87"/>
      <c r="CY287" s="87"/>
      <c r="CZ287" s="87"/>
      <c r="DA287" s="87"/>
      <c r="DB287" s="87"/>
      <c r="DC287" s="87"/>
      <c r="DD287" s="87"/>
      <c r="DE287" s="87"/>
      <c r="DF287" s="87"/>
      <c r="DG287" s="87"/>
      <c r="DH287" s="87"/>
      <c r="DI287" s="87"/>
      <c r="DJ287" s="87"/>
      <c r="DK287" s="87"/>
      <c r="DL287" s="87"/>
      <c r="DM287" s="87"/>
      <c r="DN287" s="87"/>
      <c r="DO287" s="87"/>
      <c r="DP287" s="87"/>
      <c r="DQ287" s="87"/>
      <c r="DR287" s="87"/>
      <c r="DS287" s="87"/>
      <c r="DT287" s="87"/>
      <c r="DU287" s="87"/>
      <c r="DV287" s="87"/>
      <c r="DW287" s="87"/>
      <c r="DX287" s="87"/>
      <c r="DY287" s="87"/>
      <c r="DZ287" s="87"/>
      <c r="EA287" s="87"/>
      <c r="EB287" s="87"/>
      <c r="EC287" s="87"/>
      <c r="ED287" s="87"/>
      <c r="EE287" s="87"/>
      <c r="EF287" s="87"/>
      <c r="EG287" s="87"/>
      <c r="EH287" s="87"/>
      <c r="EI287" s="87"/>
      <c r="EJ287" s="87"/>
      <c r="EK287" s="87"/>
      <c r="EL287" s="87"/>
      <c r="EM287" s="87"/>
      <c r="EN287" s="87"/>
      <c r="EO287" s="87"/>
      <c r="EP287" s="87"/>
      <c r="EQ287" s="87"/>
      <c r="ER287" s="87"/>
      <c r="ES287" s="87"/>
      <c r="ET287" s="87"/>
      <c r="EU287" s="87"/>
      <c r="EV287" s="87"/>
      <c r="EW287" s="87"/>
      <c r="EX287" s="87"/>
      <c r="EY287" s="87"/>
      <c r="EZ287" s="87"/>
      <c r="FA287" s="87"/>
      <c r="FB287" s="87"/>
      <c r="FC287" s="87"/>
      <c r="FD287" s="87"/>
      <c r="FE287" s="87"/>
      <c r="FF287" s="87"/>
      <c r="FG287" s="87"/>
      <c r="FH287" s="87"/>
      <c r="FI287" s="87"/>
      <c r="FJ287" s="87"/>
      <c r="FK287" s="87"/>
      <c r="FL287" s="87"/>
      <c r="FM287" s="87"/>
      <c r="FN287" s="87"/>
      <c r="FO287" s="87"/>
      <c r="FP287" s="87"/>
      <c r="FQ287" s="87"/>
      <c r="FR287" s="87"/>
      <c r="FS287" s="87"/>
      <c r="FT287" s="87"/>
      <c r="FU287" s="87"/>
      <c r="FV287" s="87"/>
      <c r="FW287" s="87"/>
      <c r="FX287" s="87"/>
      <c r="FY287" s="87"/>
      <c r="FZ287" s="87"/>
      <c r="GA287" s="87"/>
      <c r="GB287" s="87"/>
      <c r="GC287" s="87"/>
      <c r="GD287" s="87"/>
      <c r="GE287" s="87"/>
      <c r="GF287" s="87"/>
      <c r="GG287" s="87"/>
      <c r="GH287" s="87"/>
      <c r="GI287" s="87"/>
      <c r="GJ287" s="87"/>
      <c r="GK287" s="87"/>
      <c r="GL287" s="87"/>
      <c r="GM287" s="87"/>
      <c r="GN287" s="87"/>
      <c r="GO287" s="87"/>
      <c r="GP287" s="87"/>
      <c r="GQ287" s="87"/>
      <c r="GR287" s="87"/>
      <c r="GS287" s="87"/>
      <c r="GT287" s="87"/>
      <c r="GU287" s="87"/>
      <c r="GV287" s="87"/>
    </row>
    <row r="288" spans="1:204" s="88" customFormat="1" ht="41.25" customHeight="1" thickBot="1" x14ac:dyDescent="0.25">
      <c r="A288" s="182"/>
      <c r="B288" s="183"/>
      <c r="C288" s="162"/>
      <c r="D288" s="86"/>
      <c r="E288" s="177"/>
      <c r="F288" s="131"/>
      <c r="G288" s="167"/>
      <c r="H288" s="147"/>
      <c r="I288" s="191"/>
      <c r="J288" s="156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5"/>
      <c r="CM288" s="85"/>
      <c r="CN288" s="85"/>
      <c r="CO288" s="85"/>
      <c r="CP288" s="85"/>
      <c r="CQ288" s="85"/>
      <c r="CR288" s="85"/>
      <c r="CS288" s="85"/>
      <c r="CT288" s="85"/>
      <c r="CU288" s="85"/>
      <c r="CV288" s="85"/>
      <c r="CW288" s="85"/>
      <c r="CX288" s="87"/>
      <c r="CY288" s="87"/>
      <c r="CZ288" s="87"/>
      <c r="DA288" s="87"/>
      <c r="DB288" s="87"/>
      <c r="DC288" s="87"/>
      <c r="DD288" s="87"/>
      <c r="DE288" s="87"/>
      <c r="DF288" s="87"/>
      <c r="DG288" s="87"/>
      <c r="DH288" s="87"/>
      <c r="DI288" s="87"/>
      <c r="DJ288" s="87"/>
      <c r="DK288" s="87"/>
      <c r="DL288" s="87"/>
      <c r="DM288" s="87"/>
      <c r="DN288" s="87"/>
      <c r="DO288" s="87"/>
      <c r="DP288" s="87"/>
      <c r="DQ288" s="87"/>
      <c r="DR288" s="87"/>
      <c r="DS288" s="87"/>
      <c r="DT288" s="87"/>
      <c r="DU288" s="87"/>
      <c r="DV288" s="87"/>
      <c r="DW288" s="87"/>
      <c r="DX288" s="87"/>
      <c r="DY288" s="87"/>
      <c r="DZ288" s="87"/>
      <c r="EA288" s="87"/>
      <c r="EB288" s="87"/>
      <c r="EC288" s="87"/>
      <c r="ED288" s="87"/>
      <c r="EE288" s="87"/>
      <c r="EF288" s="87"/>
      <c r="EG288" s="87"/>
      <c r="EH288" s="87"/>
      <c r="EI288" s="87"/>
      <c r="EJ288" s="87"/>
      <c r="EK288" s="87"/>
      <c r="EL288" s="87"/>
      <c r="EM288" s="87"/>
      <c r="EN288" s="87"/>
      <c r="EO288" s="87"/>
      <c r="EP288" s="87"/>
      <c r="EQ288" s="87"/>
      <c r="ER288" s="87"/>
      <c r="ES288" s="87"/>
      <c r="ET288" s="87"/>
      <c r="EU288" s="87"/>
      <c r="EV288" s="87"/>
      <c r="EW288" s="87"/>
      <c r="EX288" s="87"/>
      <c r="EY288" s="87"/>
      <c r="EZ288" s="87"/>
      <c r="FA288" s="87"/>
      <c r="FB288" s="87"/>
      <c r="FC288" s="87"/>
      <c r="FD288" s="87"/>
      <c r="FE288" s="87"/>
      <c r="FF288" s="87"/>
      <c r="FG288" s="87"/>
      <c r="FH288" s="87"/>
      <c r="FI288" s="87"/>
      <c r="FJ288" s="87"/>
      <c r="FK288" s="87"/>
      <c r="FL288" s="87"/>
      <c r="FM288" s="87"/>
      <c r="FN288" s="87"/>
      <c r="FO288" s="87"/>
      <c r="FP288" s="87"/>
      <c r="FQ288" s="87"/>
      <c r="FR288" s="87"/>
      <c r="FS288" s="87"/>
      <c r="FT288" s="87"/>
      <c r="FU288" s="87"/>
      <c r="FV288" s="87"/>
      <c r="FW288" s="87"/>
      <c r="FX288" s="87"/>
      <c r="FY288" s="87"/>
      <c r="FZ288" s="87"/>
      <c r="GA288" s="87"/>
      <c r="GB288" s="87"/>
      <c r="GC288" s="87"/>
      <c r="GD288" s="87"/>
      <c r="GE288" s="87"/>
      <c r="GF288" s="87"/>
      <c r="GG288" s="87"/>
      <c r="GH288" s="87"/>
      <c r="GI288" s="87"/>
      <c r="GJ288" s="87"/>
      <c r="GK288" s="87"/>
      <c r="GL288" s="87"/>
      <c r="GM288" s="87"/>
      <c r="GN288" s="87"/>
      <c r="GO288" s="87"/>
      <c r="GP288" s="87"/>
      <c r="GQ288" s="87"/>
      <c r="GR288" s="87"/>
      <c r="GS288" s="87"/>
      <c r="GT288" s="87"/>
      <c r="GU288" s="87"/>
      <c r="GV288" s="87"/>
    </row>
    <row r="289" spans="1:204" s="11" customFormat="1" ht="11.25" customHeight="1" thickBot="1" x14ac:dyDescent="0.25">
      <c r="A289" s="80"/>
      <c r="B289" s="81"/>
      <c r="C289" s="25"/>
      <c r="D289" s="83"/>
      <c r="E289" s="65"/>
      <c r="F289" s="51"/>
      <c r="G289" s="116"/>
      <c r="H289" s="27"/>
      <c r="I289" s="197"/>
      <c r="J289" s="107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  <c r="BX289" s="85"/>
      <c r="BY289" s="85"/>
      <c r="BZ289" s="85"/>
      <c r="CA289" s="85"/>
      <c r="CB289" s="85"/>
      <c r="CC289" s="85"/>
      <c r="CD289" s="85"/>
      <c r="CE289" s="85"/>
      <c r="CF289" s="85"/>
      <c r="CG289" s="85"/>
      <c r="CH289" s="85"/>
      <c r="CI289" s="85"/>
      <c r="CJ289" s="85"/>
      <c r="CK289" s="85"/>
      <c r="CL289" s="85"/>
      <c r="CM289" s="85"/>
      <c r="CN289" s="85"/>
      <c r="CO289" s="85"/>
      <c r="CP289" s="85"/>
      <c r="CQ289" s="85"/>
      <c r="CR289" s="85"/>
      <c r="CS289" s="85"/>
      <c r="CT289" s="85"/>
      <c r="CU289" s="85"/>
      <c r="CV289" s="85"/>
      <c r="CW289" s="85"/>
    </row>
    <row r="290" spans="1:204" s="11" customFormat="1" ht="41.25" customHeight="1" x14ac:dyDescent="0.2">
      <c r="A290" s="160" t="s">
        <v>74</v>
      </c>
      <c r="B290" s="132"/>
      <c r="C290" s="161"/>
      <c r="D290" s="84">
        <v>104</v>
      </c>
      <c r="E290" s="176">
        <v>5</v>
      </c>
      <c r="F290" s="129">
        <v>320</v>
      </c>
      <c r="G290" s="165">
        <v>120</v>
      </c>
      <c r="H290" s="145"/>
      <c r="I290" s="189" t="s">
        <v>96</v>
      </c>
      <c r="J290" s="154">
        <f>H290*G290</f>
        <v>0</v>
      </c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  <c r="BX290" s="85"/>
      <c r="BY290" s="85"/>
      <c r="BZ290" s="85"/>
      <c r="CA290" s="85"/>
      <c r="CB290" s="85"/>
      <c r="CC290" s="85"/>
      <c r="CD290" s="85"/>
      <c r="CE290" s="85"/>
      <c r="CF290" s="85"/>
      <c r="CG290" s="85"/>
      <c r="CH290" s="85"/>
      <c r="CI290" s="85"/>
      <c r="CJ290" s="85"/>
      <c r="CK290" s="85"/>
      <c r="CL290" s="85"/>
      <c r="CM290" s="85"/>
      <c r="CN290" s="85"/>
      <c r="CO290" s="85"/>
      <c r="CP290" s="85"/>
      <c r="CQ290" s="85"/>
      <c r="CR290" s="85"/>
      <c r="CS290" s="85"/>
      <c r="CT290" s="85"/>
      <c r="CU290" s="85"/>
      <c r="CV290" s="85"/>
      <c r="CW290" s="85"/>
    </row>
    <row r="291" spans="1:204" s="11" customFormat="1" ht="41.25" customHeight="1" x14ac:dyDescent="0.85">
      <c r="A291" s="94" t="s">
        <v>51</v>
      </c>
      <c r="B291" s="93" t="s">
        <v>75</v>
      </c>
      <c r="C291" s="162"/>
      <c r="D291" s="86">
        <v>110</v>
      </c>
      <c r="E291" s="177"/>
      <c r="F291" s="130"/>
      <c r="G291" s="166"/>
      <c r="H291" s="146"/>
      <c r="I291" s="190"/>
      <c r="J291" s="15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  <c r="BX291" s="85"/>
      <c r="BY291" s="85"/>
      <c r="BZ291" s="85"/>
      <c r="CA291" s="85"/>
      <c r="CB291" s="85"/>
      <c r="CC291" s="85"/>
      <c r="CD291" s="85"/>
      <c r="CE291" s="85"/>
      <c r="CF291" s="85"/>
      <c r="CG291" s="85"/>
      <c r="CH291" s="85"/>
      <c r="CI291" s="85"/>
      <c r="CJ291" s="85"/>
      <c r="CK291" s="85"/>
      <c r="CL291" s="85"/>
      <c r="CM291" s="85"/>
      <c r="CN291" s="85"/>
      <c r="CO291" s="85"/>
      <c r="CP291" s="85"/>
      <c r="CQ291" s="85"/>
      <c r="CR291" s="85"/>
      <c r="CS291" s="85"/>
      <c r="CT291" s="85"/>
      <c r="CU291" s="85"/>
      <c r="CV291" s="85"/>
      <c r="CW291" s="85"/>
    </row>
    <row r="292" spans="1:204" s="88" customFormat="1" ht="41.25" customHeight="1" x14ac:dyDescent="0.2">
      <c r="A292" s="168" t="s">
        <v>66</v>
      </c>
      <c r="B292" s="138"/>
      <c r="C292" s="162"/>
      <c r="D292" s="86">
        <v>116</v>
      </c>
      <c r="E292" s="177"/>
      <c r="F292" s="130"/>
      <c r="G292" s="166"/>
      <c r="H292" s="146"/>
      <c r="I292" s="190"/>
      <c r="J292" s="15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  <c r="BX292" s="85"/>
      <c r="BY292" s="85"/>
      <c r="BZ292" s="85"/>
      <c r="CA292" s="85"/>
      <c r="CB292" s="85"/>
      <c r="CC292" s="85"/>
      <c r="CD292" s="85"/>
      <c r="CE292" s="85"/>
      <c r="CF292" s="85"/>
      <c r="CG292" s="85"/>
      <c r="CH292" s="85"/>
      <c r="CI292" s="85"/>
      <c r="CJ292" s="85"/>
      <c r="CK292" s="85"/>
      <c r="CL292" s="85"/>
      <c r="CM292" s="85"/>
      <c r="CN292" s="85"/>
      <c r="CO292" s="85"/>
      <c r="CP292" s="85"/>
      <c r="CQ292" s="85"/>
      <c r="CR292" s="85"/>
      <c r="CS292" s="85"/>
      <c r="CT292" s="85"/>
      <c r="CU292" s="85"/>
      <c r="CV292" s="85"/>
      <c r="CW292" s="85"/>
      <c r="CX292" s="87"/>
      <c r="CY292" s="87"/>
      <c r="CZ292" s="87"/>
      <c r="DA292" s="87"/>
      <c r="DB292" s="87"/>
      <c r="DC292" s="87"/>
      <c r="DD292" s="87"/>
      <c r="DE292" s="87"/>
      <c r="DF292" s="87"/>
      <c r="DG292" s="87"/>
      <c r="DH292" s="87"/>
      <c r="DI292" s="87"/>
      <c r="DJ292" s="87"/>
      <c r="DK292" s="87"/>
      <c r="DL292" s="87"/>
      <c r="DM292" s="87"/>
      <c r="DN292" s="87"/>
      <c r="DO292" s="87"/>
      <c r="DP292" s="87"/>
      <c r="DQ292" s="87"/>
      <c r="DR292" s="87"/>
      <c r="DS292" s="87"/>
      <c r="DT292" s="87"/>
      <c r="DU292" s="87"/>
      <c r="DV292" s="87"/>
      <c r="DW292" s="87"/>
      <c r="DX292" s="87"/>
      <c r="DY292" s="87"/>
      <c r="DZ292" s="87"/>
      <c r="EA292" s="87"/>
      <c r="EB292" s="87"/>
      <c r="EC292" s="87"/>
      <c r="ED292" s="87"/>
      <c r="EE292" s="87"/>
      <c r="EF292" s="87"/>
      <c r="EG292" s="87"/>
      <c r="EH292" s="87"/>
      <c r="EI292" s="87"/>
      <c r="EJ292" s="87"/>
      <c r="EK292" s="87"/>
      <c r="EL292" s="87"/>
      <c r="EM292" s="87"/>
      <c r="EN292" s="87"/>
      <c r="EO292" s="87"/>
      <c r="EP292" s="87"/>
      <c r="EQ292" s="87"/>
      <c r="ER292" s="87"/>
      <c r="ES292" s="87"/>
      <c r="ET292" s="87"/>
      <c r="EU292" s="87"/>
      <c r="EV292" s="87"/>
      <c r="EW292" s="87"/>
      <c r="EX292" s="87"/>
      <c r="EY292" s="87"/>
      <c r="EZ292" s="87"/>
      <c r="FA292" s="87"/>
      <c r="FB292" s="87"/>
      <c r="FC292" s="87"/>
      <c r="FD292" s="87"/>
      <c r="FE292" s="87"/>
      <c r="FF292" s="87"/>
      <c r="FG292" s="87"/>
      <c r="FH292" s="87"/>
      <c r="FI292" s="87"/>
      <c r="FJ292" s="87"/>
      <c r="FK292" s="87"/>
      <c r="FL292" s="87"/>
      <c r="FM292" s="87"/>
      <c r="FN292" s="87"/>
      <c r="FO292" s="87"/>
      <c r="FP292" s="87"/>
      <c r="FQ292" s="87"/>
      <c r="FR292" s="87"/>
      <c r="FS292" s="87"/>
      <c r="FT292" s="87"/>
      <c r="FU292" s="87"/>
      <c r="FV292" s="87"/>
      <c r="FW292" s="87"/>
      <c r="FX292" s="87"/>
      <c r="FY292" s="87"/>
      <c r="FZ292" s="87"/>
      <c r="GA292" s="87"/>
      <c r="GB292" s="87"/>
      <c r="GC292" s="87"/>
      <c r="GD292" s="87"/>
      <c r="GE292" s="87"/>
      <c r="GF292" s="87"/>
      <c r="GG292" s="87"/>
      <c r="GH292" s="87"/>
      <c r="GI292" s="87"/>
      <c r="GJ292" s="87"/>
      <c r="GK292" s="87"/>
      <c r="GL292" s="87"/>
      <c r="GM292" s="87"/>
      <c r="GN292" s="87"/>
      <c r="GO292" s="87"/>
      <c r="GP292" s="87"/>
      <c r="GQ292" s="87"/>
      <c r="GR292" s="87"/>
      <c r="GS292" s="87"/>
      <c r="GT292" s="87"/>
      <c r="GU292" s="87"/>
      <c r="GV292" s="87"/>
    </row>
    <row r="293" spans="1:204" s="88" customFormat="1" ht="41.25" customHeight="1" x14ac:dyDescent="0.2">
      <c r="A293" s="178" t="s">
        <v>8</v>
      </c>
      <c r="B293" s="179"/>
      <c r="C293" s="162"/>
      <c r="D293" s="86">
        <v>122</v>
      </c>
      <c r="E293" s="177"/>
      <c r="F293" s="130"/>
      <c r="G293" s="166"/>
      <c r="H293" s="146"/>
      <c r="I293" s="190"/>
      <c r="J293" s="15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  <c r="BX293" s="85"/>
      <c r="BY293" s="85"/>
      <c r="BZ293" s="85"/>
      <c r="CA293" s="85"/>
      <c r="CB293" s="85"/>
      <c r="CC293" s="85"/>
      <c r="CD293" s="85"/>
      <c r="CE293" s="85"/>
      <c r="CF293" s="85"/>
      <c r="CG293" s="85"/>
      <c r="CH293" s="85"/>
      <c r="CI293" s="85"/>
      <c r="CJ293" s="85"/>
      <c r="CK293" s="85"/>
      <c r="CL293" s="85"/>
      <c r="CM293" s="85"/>
      <c r="CN293" s="85"/>
      <c r="CO293" s="85"/>
      <c r="CP293" s="85"/>
      <c r="CQ293" s="85"/>
      <c r="CR293" s="85"/>
      <c r="CS293" s="85"/>
      <c r="CT293" s="85"/>
      <c r="CU293" s="85"/>
      <c r="CV293" s="85"/>
      <c r="CW293" s="85"/>
      <c r="CX293" s="87"/>
      <c r="CY293" s="87"/>
      <c r="CZ293" s="87"/>
      <c r="DA293" s="87"/>
      <c r="DB293" s="87"/>
      <c r="DC293" s="87"/>
      <c r="DD293" s="87"/>
      <c r="DE293" s="87"/>
      <c r="DF293" s="87"/>
      <c r="DG293" s="87"/>
      <c r="DH293" s="87"/>
      <c r="DI293" s="87"/>
      <c r="DJ293" s="87"/>
      <c r="DK293" s="87"/>
      <c r="DL293" s="87"/>
      <c r="DM293" s="87"/>
      <c r="DN293" s="87"/>
      <c r="DO293" s="87"/>
      <c r="DP293" s="87"/>
      <c r="DQ293" s="87"/>
      <c r="DR293" s="87"/>
      <c r="DS293" s="87"/>
      <c r="DT293" s="87"/>
      <c r="DU293" s="87"/>
      <c r="DV293" s="87"/>
      <c r="DW293" s="87"/>
      <c r="DX293" s="87"/>
      <c r="DY293" s="87"/>
      <c r="DZ293" s="87"/>
      <c r="EA293" s="87"/>
      <c r="EB293" s="87"/>
      <c r="EC293" s="87"/>
      <c r="ED293" s="87"/>
      <c r="EE293" s="87"/>
      <c r="EF293" s="87"/>
      <c r="EG293" s="87"/>
      <c r="EH293" s="87"/>
      <c r="EI293" s="87"/>
      <c r="EJ293" s="87"/>
      <c r="EK293" s="87"/>
      <c r="EL293" s="87"/>
      <c r="EM293" s="87"/>
      <c r="EN293" s="87"/>
      <c r="EO293" s="87"/>
      <c r="EP293" s="87"/>
      <c r="EQ293" s="87"/>
      <c r="ER293" s="87"/>
      <c r="ES293" s="87"/>
      <c r="ET293" s="87"/>
      <c r="EU293" s="87"/>
      <c r="EV293" s="87"/>
      <c r="EW293" s="87"/>
      <c r="EX293" s="87"/>
      <c r="EY293" s="87"/>
      <c r="EZ293" s="87"/>
      <c r="FA293" s="87"/>
      <c r="FB293" s="87"/>
      <c r="FC293" s="87"/>
      <c r="FD293" s="87"/>
      <c r="FE293" s="87"/>
      <c r="FF293" s="87"/>
      <c r="FG293" s="87"/>
      <c r="FH293" s="87"/>
      <c r="FI293" s="87"/>
      <c r="FJ293" s="87"/>
      <c r="FK293" s="87"/>
      <c r="FL293" s="87"/>
      <c r="FM293" s="87"/>
      <c r="FN293" s="87"/>
      <c r="FO293" s="87"/>
      <c r="FP293" s="87"/>
      <c r="FQ293" s="87"/>
      <c r="FR293" s="87"/>
      <c r="FS293" s="87"/>
      <c r="FT293" s="87"/>
      <c r="FU293" s="87"/>
      <c r="FV293" s="87"/>
      <c r="FW293" s="87"/>
      <c r="FX293" s="87"/>
      <c r="FY293" s="87"/>
      <c r="FZ293" s="87"/>
      <c r="GA293" s="87"/>
      <c r="GB293" s="87"/>
      <c r="GC293" s="87"/>
      <c r="GD293" s="87"/>
      <c r="GE293" s="87"/>
      <c r="GF293" s="87"/>
      <c r="GG293" s="87"/>
      <c r="GH293" s="87"/>
      <c r="GI293" s="87"/>
      <c r="GJ293" s="87"/>
      <c r="GK293" s="87"/>
      <c r="GL293" s="87"/>
      <c r="GM293" s="87"/>
      <c r="GN293" s="87"/>
      <c r="GO293" s="87"/>
      <c r="GP293" s="87"/>
      <c r="GQ293" s="87"/>
      <c r="GR293" s="87"/>
      <c r="GS293" s="87"/>
      <c r="GT293" s="87"/>
      <c r="GU293" s="87"/>
      <c r="GV293" s="87"/>
    </row>
    <row r="294" spans="1:204" s="88" customFormat="1" ht="41.25" customHeight="1" x14ac:dyDescent="0.2">
      <c r="A294" s="171" t="s">
        <v>62</v>
      </c>
      <c r="B294" s="123"/>
      <c r="C294" s="162"/>
      <c r="D294" s="86">
        <v>128</v>
      </c>
      <c r="E294" s="177"/>
      <c r="F294" s="130"/>
      <c r="G294" s="166"/>
      <c r="H294" s="146"/>
      <c r="I294" s="190"/>
      <c r="J294" s="15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  <c r="BX294" s="85"/>
      <c r="BY294" s="85"/>
      <c r="BZ294" s="85"/>
      <c r="CA294" s="85"/>
      <c r="CB294" s="85"/>
      <c r="CC294" s="85"/>
      <c r="CD294" s="85"/>
      <c r="CE294" s="85"/>
      <c r="CF294" s="85"/>
      <c r="CG294" s="85"/>
      <c r="CH294" s="85"/>
      <c r="CI294" s="85"/>
      <c r="CJ294" s="85"/>
      <c r="CK294" s="85"/>
      <c r="CL294" s="85"/>
      <c r="CM294" s="85"/>
      <c r="CN294" s="85"/>
      <c r="CO294" s="85"/>
      <c r="CP294" s="85"/>
      <c r="CQ294" s="85"/>
      <c r="CR294" s="85"/>
      <c r="CS294" s="85"/>
      <c r="CT294" s="85"/>
      <c r="CU294" s="85"/>
      <c r="CV294" s="85"/>
      <c r="CW294" s="85"/>
      <c r="CX294" s="87"/>
      <c r="CY294" s="87"/>
      <c r="CZ294" s="87"/>
      <c r="DA294" s="87"/>
      <c r="DB294" s="87"/>
      <c r="DC294" s="87"/>
      <c r="DD294" s="87"/>
      <c r="DE294" s="87"/>
      <c r="DF294" s="87"/>
      <c r="DG294" s="87"/>
      <c r="DH294" s="87"/>
      <c r="DI294" s="87"/>
      <c r="DJ294" s="87"/>
      <c r="DK294" s="87"/>
      <c r="DL294" s="87"/>
      <c r="DM294" s="87"/>
      <c r="DN294" s="87"/>
      <c r="DO294" s="87"/>
      <c r="DP294" s="87"/>
      <c r="DQ294" s="87"/>
      <c r="DR294" s="87"/>
      <c r="DS294" s="87"/>
      <c r="DT294" s="87"/>
      <c r="DU294" s="87"/>
      <c r="DV294" s="87"/>
      <c r="DW294" s="87"/>
      <c r="DX294" s="87"/>
      <c r="DY294" s="87"/>
      <c r="DZ294" s="87"/>
      <c r="EA294" s="87"/>
      <c r="EB294" s="87"/>
      <c r="EC294" s="87"/>
      <c r="ED294" s="87"/>
      <c r="EE294" s="87"/>
      <c r="EF294" s="87"/>
      <c r="EG294" s="87"/>
      <c r="EH294" s="87"/>
      <c r="EI294" s="87"/>
      <c r="EJ294" s="87"/>
      <c r="EK294" s="87"/>
      <c r="EL294" s="87"/>
      <c r="EM294" s="87"/>
      <c r="EN294" s="87"/>
      <c r="EO294" s="87"/>
      <c r="EP294" s="87"/>
      <c r="EQ294" s="87"/>
      <c r="ER294" s="87"/>
      <c r="ES294" s="87"/>
      <c r="ET294" s="87"/>
      <c r="EU294" s="87"/>
      <c r="EV294" s="87"/>
      <c r="EW294" s="87"/>
      <c r="EX294" s="87"/>
      <c r="EY294" s="87"/>
      <c r="EZ294" s="87"/>
      <c r="FA294" s="87"/>
      <c r="FB294" s="87"/>
      <c r="FC294" s="87"/>
      <c r="FD294" s="87"/>
      <c r="FE294" s="87"/>
      <c r="FF294" s="87"/>
      <c r="FG294" s="87"/>
      <c r="FH294" s="87"/>
      <c r="FI294" s="87"/>
      <c r="FJ294" s="87"/>
      <c r="FK294" s="87"/>
      <c r="FL294" s="87"/>
      <c r="FM294" s="87"/>
      <c r="FN294" s="87"/>
      <c r="FO294" s="87"/>
      <c r="FP294" s="87"/>
      <c r="FQ294" s="87"/>
      <c r="FR294" s="87"/>
      <c r="FS294" s="87"/>
      <c r="FT294" s="87"/>
      <c r="FU294" s="87"/>
      <c r="FV294" s="87"/>
      <c r="FW294" s="87"/>
      <c r="FX294" s="87"/>
      <c r="FY294" s="87"/>
      <c r="FZ294" s="87"/>
      <c r="GA294" s="87"/>
      <c r="GB294" s="87"/>
      <c r="GC294" s="87"/>
      <c r="GD294" s="87"/>
      <c r="GE294" s="87"/>
      <c r="GF294" s="87"/>
      <c r="GG294" s="87"/>
      <c r="GH294" s="87"/>
      <c r="GI294" s="87"/>
      <c r="GJ294" s="87"/>
      <c r="GK294" s="87"/>
      <c r="GL294" s="87"/>
      <c r="GM294" s="87"/>
      <c r="GN294" s="87"/>
      <c r="GO294" s="87"/>
      <c r="GP294" s="87"/>
      <c r="GQ294" s="87"/>
      <c r="GR294" s="87"/>
      <c r="GS294" s="87"/>
      <c r="GT294" s="87"/>
      <c r="GU294" s="87"/>
      <c r="GV294" s="87"/>
    </row>
    <row r="295" spans="1:204" s="88" customFormat="1" ht="41.25" customHeight="1" x14ac:dyDescent="0.2">
      <c r="A295" s="180" t="s">
        <v>76</v>
      </c>
      <c r="B295" s="181"/>
      <c r="C295" s="162"/>
      <c r="D295" s="86"/>
      <c r="E295" s="177"/>
      <c r="F295" s="130"/>
      <c r="G295" s="166"/>
      <c r="H295" s="146"/>
      <c r="I295" s="190"/>
      <c r="J295" s="15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  <c r="BX295" s="85"/>
      <c r="BY295" s="85"/>
      <c r="BZ295" s="85"/>
      <c r="CA295" s="85"/>
      <c r="CB295" s="85"/>
      <c r="CC295" s="85"/>
      <c r="CD295" s="85"/>
      <c r="CE295" s="85"/>
      <c r="CF295" s="85"/>
      <c r="CG295" s="85"/>
      <c r="CH295" s="85"/>
      <c r="CI295" s="85"/>
      <c r="CJ295" s="85"/>
      <c r="CK295" s="85"/>
      <c r="CL295" s="85"/>
      <c r="CM295" s="85"/>
      <c r="CN295" s="85"/>
      <c r="CO295" s="85"/>
      <c r="CP295" s="85"/>
      <c r="CQ295" s="85"/>
      <c r="CR295" s="85"/>
      <c r="CS295" s="85"/>
      <c r="CT295" s="85"/>
      <c r="CU295" s="85"/>
      <c r="CV295" s="85"/>
      <c r="CW295" s="85"/>
      <c r="CX295" s="87"/>
      <c r="CY295" s="87"/>
      <c r="CZ295" s="87"/>
      <c r="DA295" s="87"/>
      <c r="DB295" s="87"/>
      <c r="DC295" s="87"/>
      <c r="DD295" s="87"/>
      <c r="DE295" s="87"/>
      <c r="DF295" s="87"/>
      <c r="DG295" s="87"/>
      <c r="DH295" s="87"/>
      <c r="DI295" s="87"/>
      <c r="DJ295" s="87"/>
      <c r="DK295" s="87"/>
      <c r="DL295" s="87"/>
      <c r="DM295" s="87"/>
      <c r="DN295" s="87"/>
      <c r="DO295" s="87"/>
      <c r="DP295" s="87"/>
      <c r="DQ295" s="87"/>
      <c r="DR295" s="87"/>
      <c r="DS295" s="87"/>
      <c r="DT295" s="87"/>
      <c r="DU295" s="87"/>
      <c r="DV295" s="87"/>
      <c r="DW295" s="87"/>
      <c r="DX295" s="87"/>
      <c r="DY295" s="87"/>
      <c r="DZ295" s="87"/>
      <c r="EA295" s="87"/>
      <c r="EB295" s="87"/>
      <c r="EC295" s="87"/>
      <c r="ED295" s="87"/>
      <c r="EE295" s="87"/>
      <c r="EF295" s="87"/>
      <c r="EG295" s="87"/>
      <c r="EH295" s="87"/>
      <c r="EI295" s="87"/>
      <c r="EJ295" s="87"/>
      <c r="EK295" s="87"/>
      <c r="EL295" s="87"/>
      <c r="EM295" s="87"/>
      <c r="EN295" s="87"/>
      <c r="EO295" s="87"/>
      <c r="EP295" s="87"/>
      <c r="EQ295" s="87"/>
      <c r="ER295" s="87"/>
      <c r="ES295" s="87"/>
      <c r="ET295" s="87"/>
      <c r="EU295" s="87"/>
      <c r="EV295" s="87"/>
      <c r="EW295" s="87"/>
      <c r="EX295" s="87"/>
      <c r="EY295" s="87"/>
      <c r="EZ295" s="87"/>
      <c r="FA295" s="87"/>
      <c r="FB295" s="87"/>
      <c r="FC295" s="87"/>
      <c r="FD295" s="87"/>
      <c r="FE295" s="87"/>
      <c r="FF295" s="87"/>
      <c r="FG295" s="87"/>
      <c r="FH295" s="87"/>
      <c r="FI295" s="87"/>
      <c r="FJ295" s="87"/>
      <c r="FK295" s="87"/>
      <c r="FL295" s="87"/>
      <c r="FM295" s="87"/>
      <c r="FN295" s="87"/>
      <c r="FO295" s="87"/>
      <c r="FP295" s="87"/>
      <c r="FQ295" s="87"/>
      <c r="FR295" s="87"/>
      <c r="FS295" s="87"/>
      <c r="FT295" s="87"/>
      <c r="FU295" s="87"/>
      <c r="FV295" s="87"/>
      <c r="FW295" s="87"/>
      <c r="FX295" s="87"/>
      <c r="FY295" s="87"/>
      <c r="FZ295" s="87"/>
      <c r="GA295" s="87"/>
      <c r="GB295" s="87"/>
      <c r="GC295" s="87"/>
      <c r="GD295" s="87"/>
      <c r="GE295" s="87"/>
      <c r="GF295" s="87"/>
      <c r="GG295" s="87"/>
      <c r="GH295" s="87"/>
      <c r="GI295" s="87"/>
      <c r="GJ295" s="87"/>
      <c r="GK295" s="87"/>
      <c r="GL295" s="87"/>
      <c r="GM295" s="87"/>
      <c r="GN295" s="87"/>
      <c r="GO295" s="87"/>
      <c r="GP295" s="87"/>
      <c r="GQ295" s="87"/>
      <c r="GR295" s="87"/>
      <c r="GS295" s="87"/>
      <c r="GT295" s="87"/>
      <c r="GU295" s="87"/>
      <c r="GV295" s="87"/>
    </row>
    <row r="296" spans="1:204" s="88" customFormat="1" ht="41.25" customHeight="1" thickBot="1" x14ac:dyDescent="0.25">
      <c r="A296" s="182"/>
      <c r="B296" s="183"/>
      <c r="C296" s="162"/>
      <c r="D296" s="86"/>
      <c r="E296" s="177"/>
      <c r="F296" s="131"/>
      <c r="G296" s="167"/>
      <c r="H296" s="147"/>
      <c r="I296" s="191"/>
      <c r="J296" s="156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  <c r="BX296" s="85"/>
      <c r="BY296" s="85"/>
      <c r="BZ296" s="85"/>
      <c r="CA296" s="85"/>
      <c r="CB296" s="85"/>
      <c r="CC296" s="85"/>
      <c r="CD296" s="85"/>
      <c r="CE296" s="85"/>
      <c r="CF296" s="85"/>
      <c r="CG296" s="85"/>
      <c r="CH296" s="85"/>
      <c r="CI296" s="85"/>
      <c r="CJ296" s="85"/>
      <c r="CK296" s="85"/>
      <c r="CL296" s="85"/>
      <c r="CM296" s="85"/>
      <c r="CN296" s="85"/>
      <c r="CO296" s="85"/>
      <c r="CP296" s="85"/>
      <c r="CQ296" s="85"/>
      <c r="CR296" s="85"/>
      <c r="CS296" s="85"/>
      <c r="CT296" s="85"/>
      <c r="CU296" s="85"/>
      <c r="CV296" s="85"/>
      <c r="CW296" s="85"/>
      <c r="CX296" s="87"/>
      <c r="CY296" s="87"/>
      <c r="CZ296" s="87"/>
      <c r="DA296" s="87"/>
      <c r="DB296" s="87"/>
      <c r="DC296" s="87"/>
      <c r="DD296" s="87"/>
      <c r="DE296" s="87"/>
      <c r="DF296" s="87"/>
      <c r="DG296" s="87"/>
      <c r="DH296" s="87"/>
      <c r="DI296" s="87"/>
      <c r="DJ296" s="87"/>
      <c r="DK296" s="87"/>
      <c r="DL296" s="87"/>
      <c r="DM296" s="87"/>
      <c r="DN296" s="87"/>
      <c r="DO296" s="87"/>
      <c r="DP296" s="87"/>
      <c r="DQ296" s="87"/>
      <c r="DR296" s="87"/>
      <c r="DS296" s="87"/>
      <c r="DT296" s="87"/>
      <c r="DU296" s="87"/>
      <c r="DV296" s="87"/>
      <c r="DW296" s="87"/>
      <c r="DX296" s="87"/>
      <c r="DY296" s="87"/>
      <c r="DZ296" s="87"/>
      <c r="EA296" s="87"/>
      <c r="EB296" s="87"/>
      <c r="EC296" s="87"/>
      <c r="ED296" s="87"/>
      <c r="EE296" s="87"/>
      <c r="EF296" s="87"/>
      <c r="EG296" s="87"/>
      <c r="EH296" s="87"/>
      <c r="EI296" s="87"/>
      <c r="EJ296" s="87"/>
      <c r="EK296" s="87"/>
      <c r="EL296" s="87"/>
      <c r="EM296" s="87"/>
      <c r="EN296" s="87"/>
      <c r="EO296" s="87"/>
      <c r="EP296" s="87"/>
      <c r="EQ296" s="87"/>
      <c r="ER296" s="87"/>
      <c r="ES296" s="87"/>
      <c r="ET296" s="87"/>
      <c r="EU296" s="87"/>
      <c r="EV296" s="87"/>
      <c r="EW296" s="87"/>
      <c r="EX296" s="87"/>
      <c r="EY296" s="87"/>
      <c r="EZ296" s="87"/>
      <c r="FA296" s="87"/>
      <c r="FB296" s="87"/>
      <c r="FC296" s="87"/>
      <c r="FD296" s="87"/>
      <c r="FE296" s="87"/>
      <c r="FF296" s="87"/>
      <c r="FG296" s="87"/>
      <c r="FH296" s="87"/>
      <c r="FI296" s="87"/>
      <c r="FJ296" s="87"/>
      <c r="FK296" s="87"/>
      <c r="FL296" s="87"/>
      <c r="FM296" s="87"/>
      <c r="FN296" s="87"/>
      <c r="FO296" s="87"/>
      <c r="FP296" s="87"/>
      <c r="FQ296" s="87"/>
      <c r="FR296" s="87"/>
      <c r="FS296" s="87"/>
      <c r="FT296" s="87"/>
      <c r="FU296" s="87"/>
      <c r="FV296" s="87"/>
      <c r="FW296" s="87"/>
      <c r="FX296" s="87"/>
      <c r="FY296" s="87"/>
      <c r="FZ296" s="87"/>
      <c r="GA296" s="87"/>
      <c r="GB296" s="87"/>
      <c r="GC296" s="87"/>
      <c r="GD296" s="87"/>
      <c r="GE296" s="87"/>
      <c r="GF296" s="87"/>
      <c r="GG296" s="87"/>
      <c r="GH296" s="87"/>
      <c r="GI296" s="87"/>
      <c r="GJ296" s="87"/>
      <c r="GK296" s="87"/>
      <c r="GL296" s="87"/>
      <c r="GM296" s="87"/>
      <c r="GN296" s="87"/>
      <c r="GO296" s="87"/>
      <c r="GP296" s="87"/>
      <c r="GQ296" s="87"/>
      <c r="GR296" s="87"/>
      <c r="GS296" s="87"/>
      <c r="GT296" s="87"/>
      <c r="GU296" s="87"/>
      <c r="GV296" s="87"/>
    </row>
    <row r="297" spans="1:204" s="11" customFormat="1" ht="11.25" customHeight="1" thickBot="1" x14ac:dyDescent="0.25">
      <c r="A297" s="80"/>
      <c r="B297" s="81"/>
      <c r="C297" s="25"/>
      <c r="D297" s="83"/>
      <c r="E297" s="65"/>
      <c r="F297" s="51"/>
      <c r="G297" s="116"/>
      <c r="H297" s="27"/>
      <c r="I297" s="197"/>
      <c r="J297" s="107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  <c r="BX297" s="85"/>
      <c r="BY297" s="85"/>
      <c r="BZ297" s="85"/>
      <c r="CA297" s="85"/>
      <c r="CB297" s="85"/>
      <c r="CC297" s="85"/>
      <c r="CD297" s="85"/>
      <c r="CE297" s="85"/>
      <c r="CF297" s="85"/>
      <c r="CG297" s="85"/>
      <c r="CH297" s="85"/>
      <c r="CI297" s="85"/>
      <c r="CJ297" s="85"/>
      <c r="CK297" s="85"/>
      <c r="CL297" s="85"/>
      <c r="CM297" s="85"/>
      <c r="CN297" s="85"/>
      <c r="CO297" s="85"/>
      <c r="CP297" s="85"/>
      <c r="CQ297" s="85"/>
      <c r="CR297" s="85"/>
      <c r="CS297" s="85"/>
      <c r="CT297" s="85"/>
      <c r="CU297" s="85"/>
      <c r="CV297" s="85"/>
      <c r="CW297" s="85"/>
    </row>
    <row r="298" spans="1:204" s="11" customFormat="1" ht="41.25" customHeight="1" x14ac:dyDescent="0.2">
      <c r="A298" s="160" t="s">
        <v>74</v>
      </c>
      <c r="B298" s="132"/>
      <c r="C298" s="161"/>
      <c r="D298" s="84">
        <v>104</v>
      </c>
      <c r="E298" s="176">
        <v>5</v>
      </c>
      <c r="F298" s="129">
        <v>320</v>
      </c>
      <c r="G298" s="165">
        <v>120</v>
      </c>
      <c r="H298" s="145"/>
      <c r="I298" s="189" t="s">
        <v>96</v>
      </c>
      <c r="J298" s="154">
        <f>H298*G298</f>
        <v>0</v>
      </c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  <c r="BX298" s="85"/>
      <c r="BY298" s="85"/>
      <c r="BZ298" s="85"/>
      <c r="CA298" s="85"/>
      <c r="CB298" s="85"/>
      <c r="CC298" s="85"/>
      <c r="CD298" s="85"/>
      <c r="CE298" s="85"/>
      <c r="CF298" s="85"/>
      <c r="CG298" s="85"/>
      <c r="CH298" s="85"/>
      <c r="CI298" s="85"/>
      <c r="CJ298" s="85"/>
      <c r="CK298" s="85"/>
      <c r="CL298" s="85"/>
      <c r="CM298" s="85"/>
      <c r="CN298" s="85"/>
      <c r="CO298" s="85"/>
      <c r="CP298" s="85"/>
      <c r="CQ298" s="85"/>
      <c r="CR298" s="85"/>
      <c r="CS298" s="85"/>
      <c r="CT298" s="85"/>
      <c r="CU298" s="85"/>
      <c r="CV298" s="85"/>
      <c r="CW298" s="85"/>
    </row>
    <row r="299" spans="1:204" s="11" customFormat="1" ht="41.25" customHeight="1" x14ac:dyDescent="0.85">
      <c r="A299" s="94" t="s">
        <v>51</v>
      </c>
      <c r="B299" s="93" t="s">
        <v>75</v>
      </c>
      <c r="C299" s="162"/>
      <c r="D299" s="86">
        <v>110</v>
      </c>
      <c r="E299" s="177"/>
      <c r="F299" s="130"/>
      <c r="G299" s="166"/>
      <c r="H299" s="146"/>
      <c r="I299" s="190"/>
      <c r="J299" s="15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  <c r="BX299" s="85"/>
      <c r="BY299" s="85"/>
      <c r="BZ299" s="85"/>
      <c r="CA299" s="85"/>
      <c r="CB299" s="85"/>
      <c r="CC299" s="85"/>
      <c r="CD299" s="85"/>
      <c r="CE299" s="85"/>
      <c r="CF299" s="85"/>
      <c r="CG299" s="85"/>
      <c r="CH299" s="85"/>
      <c r="CI299" s="85"/>
      <c r="CJ299" s="85"/>
      <c r="CK299" s="85"/>
      <c r="CL299" s="85"/>
      <c r="CM299" s="85"/>
      <c r="CN299" s="85"/>
      <c r="CO299" s="85"/>
      <c r="CP299" s="85"/>
      <c r="CQ299" s="85"/>
      <c r="CR299" s="85"/>
      <c r="CS299" s="85"/>
      <c r="CT299" s="85"/>
      <c r="CU299" s="85"/>
      <c r="CV299" s="85"/>
      <c r="CW299" s="85"/>
    </row>
    <row r="300" spans="1:204" s="88" customFormat="1" ht="41.25" customHeight="1" x14ac:dyDescent="0.2">
      <c r="A300" s="168" t="s">
        <v>77</v>
      </c>
      <c r="B300" s="138"/>
      <c r="C300" s="162"/>
      <c r="D300" s="86">
        <v>116</v>
      </c>
      <c r="E300" s="177"/>
      <c r="F300" s="130"/>
      <c r="G300" s="166"/>
      <c r="H300" s="146"/>
      <c r="I300" s="190"/>
      <c r="J300" s="15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  <c r="BX300" s="85"/>
      <c r="BY300" s="85"/>
      <c r="BZ300" s="85"/>
      <c r="CA300" s="85"/>
      <c r="CB300" s="85"/>
      <c r="CC300" s="85"/>
      <c r="CD300" s="85"/>
      <c r="CE300" s="85"/>
      <c r="CF300" s="85"/>
      <c r="CG300" s="85"/>
      <c r="CH300" s="85"/>
      <c r="CI300" s="85"/>
      <c r="CJ300" s="85"/>
      <c r="CK300" s="85"/>
      <c r="CL300" s="85"/>
      <c r="CM300" s="85"/>
      <c r="CN300" s="85"/>
      <c r="CO300" s="85"/>
      <c r="CP300" s="85"/>
      <c r="CQ300" s="85"/>
      <c r="CR300" s="85"/>
      <c r="CS300" s="85"/>
      <c r="CT300" s="85"/>
      <c r="CU300" s="85"/>
      <c r="CV300" s="85"/>
      <c r="CW300" s="85"/>
      <c r="CX300" s="87"/>
      <c r="CY300" s="87"/>
      <c r="CZ300" s="87"/>
      <c r="DA300" s="87"/>
      <c r="DB300" s="87"/>
      <c r="DC300" s="87"/>
      <c r="DD300" s="87"/>
      <c r="DE300" s="87"/>
      <c r="DF300" s="87"/>
      <c r="DG300" s="87"/>
      <c r="DH300" s="87"/>
      <c r="DI300" s="87"/>
      <c r="DJ300" s="87"/>
      <c r="DK300" s="87"/>
      <c r="DL300" s="87"/>
      <c r="DM300" s="87"/>
      <c r="DN300" s="87"/>
      <c r="DO300" s="87"/>
      <c r="DP300" s="87"/>
      <c r="DQ300" s="87"/>
      <c r="DR300" s="87"/>
      <c r="DS300" s="87"/>
      <c r="DT300" s="87"/>
      <c r="DU300" s="87"/>
      <c r="DV300" s="87"/>
      <c r="DW300" s="87"/>
      <c r="DX300" s="87"/>
      <c r="DY300" s="87"/>
      <c r="DZ300" s="87"/>
      <c r="EA300" s="87"/>
      <c r="EB300" s="87"/>
      <c r="EC300" s="87"/>
      <c r="ED300" s="87"/>
      <c r="EE300" s="87"/>
      <c r="EF300" s="87"/>
      <c r="EG300" s="87"/>
      <c r="EH300" s="87"/>
      <c r="EI300" s="87"/>
      <c r="EJ300" s="87"/>
      <c r="EK300" s="87"/>
      <c r="EL300" s="87"/>
      <c r="EM300" s="87"/>
      <c r="EN300" s="87"/>
      <c r="EO300" s="87"/>
      <c r="EP300" s="87"/>
      <c r="EQ300" s="87"/>
      <c r="ER300" s="87"/>
      <c r="ES300" s="87"/>
      <c r="ET300" s="87"/>
      <c r="EU300" s="87"/>
      <c r="EV300" s="87"/>
      <c r="EW300" s="87"/>
      <c r="EX300" s="87"/>
      <c r="EY300" s="87"/>
      <c r="EZ300" s="87"/>
      <c r="FA300" s="87"/>
      <c r="FB300" s="87"/>
      <c r="FC300" s="87"/>
      <c r="FD300" s="87"/>
      <c r="FE300" s="87"/>
      <c r="FF300" s="87"/>
      <c r="FG300" s="87"/>
      <c r="FH300" s="87"/>
      <c r="FI300" s="87"/>
      <c r="FJ300" s="87"/>
      <c r="FK300" s="87"/>
      <c r="FL300" s="87"/>
      <c r="FM300" s="87"/>
      <c r="FN300" s="87"/>
      <c r="FO300" s="87"/>
      <c r="FP300" s="87"/>
      <c r="FQ300" s="87"/>
      <c r="FR300" s="87"/>
      <c r="FS300" s="87"/>
      <c r="FT300" s="87"/>
      <c r="FU300" s="87"/>
      <c r="FV300" s="87"/>
      <c r="FW300" s="87"/>
      <c r="FX300" s="87"/>
      <c r="FY300" s="87"/>
      <c r="FZ300" s="87"/>
      <c r="GA300" s="87"/>
      <c r="GB300" s="87"/>
      <c r="GC300" s="87"/>
      <c r="GD300" s="87"/>
      <c r="GE300" s="87"/>
      <c r="GF300" s="87"/>
      <c r="GG300" s="87"/>
      <c r="GH300" s="87"/>
      <c r="GI300" s="87"/>
      <c r="GJ300" s="87"/>
      <c r="GK300" s="87"/>
      <c r="GL300" s="87"/>
      <c r="GM300" s="87"/>
      <c r="GN300" s="87"/>
      <c r="GO300" s="87"/>
      <c r="GP300" s="87"/>
      <c r="GQ300" s="87"/>
      <c r="GR300" s="87"/>
      <c r="GS300" s="87"/>
      <c r="GT300" s="87"/>
      <c r="GU300" s="87"/>
      <c r="GV300" s="87"/>
    </row>
    <row r="301" spans="1:204" s="88" customFormat="1" ht="41.25" customHeight="1" x14ac:dyDescent="0.2">
      <c r="A301" s="178" t="s">
        <v>8</v>
      </c>
      <c r="B301" s="179"/>
      <c r="C301" s="162"/>
      <c r="D301" s="86">
        <v>122</v>
      </c>
      <c r="E301" s="177"/>
      <c r="F301" s="130"/>
      <c r="G301" s="166"/>
      <c r="H301" s="146"/>
      <c r="I301" s="190"/>
      <c r="J301" s="15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  <c r="CT301" s="85"/>
      <c r="CU301" s="85"/>
      <c r="CV301" s="85"/>
      <c r="CW301" s="85"/>
      <c r="CX301" s="87"/>
      <c r="CY301" s="87"/>
      <c r="CZ301" s="87"/>
      <c r="DA301" s="87"/>
      <c r="DB301" s="87"/>
      <c r="DC301" s="87"/>
      <c r="DD301" s="87"/>
      <c r="DE301" s="87"/>
      <c r="DF301" s="87"/>
      <c r="DG301" s="87"/>
      <c r="DH301" s="87"/>
      <c r="DI301" s="87"/>
      <c r="DJ301" s="87"/>
      <c r="DK301" s="87"/>
      <c r="DL301" s="87"/>
      <c r="DM301" s="87"/>
      <c r="DN301" s="87"/>
      <c r="DO301" s="87"/>
      <c r="DP301" s="87"/>
      <c r="DQ301" s="87"/>
      <c r="DR301" s="87"/>
      <c r="DS301" s="87"/>
      <c r="DT301" s="87"/>
      <c r="DU301" s="87"/>
      <c r="DV301" s="87"/>
      <c r="DW301" s="87"/>
      <c r="DX301" s="87"/>
      <c r="DY301" s="87"/>
      <c r="DZ301" s="87"/>
      <c r="EA301" s="87"/>
      <c r="EB301" s="87"/>
      <c r="EC301" s="87"/>
      <c r="ED301" s="87"/>
      <c r="EE301" s="87"/>
      <c r="EF301" s="87"/>
      <c r="EG301" s="87"/>
      <c r="EH301" s="87"/>
      <c r="EI301" s="87"/>
      <c r="EJ301" s="87"/>
      <c r="EK301" s="87"/>
      <c r="EL301" s="87"/>
      <c r="EM301" s="87"/>
      <c r="EN301" s="87"/>
      <c r="EO301" s="87"/>
      <c r="EP301" s="87"/>
      <c r="EQ301" s="87"/>
      <c r="ER301" s="87"/>
      <c r="ES301" s="87"/>
      <c r="ET301" s="87"/>
      <c r="EU301" s="87"/>
      <c r="EV301" s="87"/>
      <c r="EW301" s="87"/>
      <c r="EX301" s="87"/>
      <c r="EY301" s="87"/>
      <c r="EZ301" s="87"/>
      <c r="FA301" s="87"/>
      <c r="FB301" s="87"/>
      <c r="FC301" s="87"/>
      <c r="FD301" s="87"/>
      <c r="FE301" s="87"/>
      <c r="FF301" s="87"/>
      <c r="FG301" s="87"/>
      <c r="FH301" s="87"/>
      <c r="FI301" s="87"/>
      <c r="FJ301" s="87"/>
      <c r="FK301" s="87"/>
      <c r="FL301" s="87"/>
      <c r="FM301" s="87"/>
      <c r="FN301" s="87"/>
      <c r="FO301" s="87"/>
      <c r="FP301" s="87"/>
      <c r="FQ301" s="87"/>
      <c r="FR301" s="87"/>
      <c r="FS301" s="87"/>
      <c r="FT301" s="87"/>
      <c r="FU301" s="87"/>
      <c r="FV301" s="87"/>
      <c r="FW301" s="87"/>
      <c r="FX301" s="87"/>
      <c r="FY301" s="87"/>
      <c r="FZ301" s="87"/>
      <c r="GA301" s="87"/>
      <c r="GB301" s="87"/>
      <c r="GC301" s="87"/>
      <c r="GD301" s="87"/>
      <c r="GE301" s="87"/>
      <c r="GF301" s="87"/>
      <c r="GG301" s="87"/>
      <c r="GH301" s="87"/>
      <c r="GI301" s="87"/>
      <c r="GJ301" s="87"/>
      <c r="GK301" s="87"/>
      <c r="GL301" s="87"/>
      <c r="GM301" s="87"/>
      <c r="GN301" s="87"/>
      <c r="GO301" s="87"/>
      <c r="GP301" s="87"/>
      <c r="GQ301" s="87"/>
      <c r="GR301" s="87"/>
      <c r="GS301" s="87"/>
      <c r="GT301" s="87"/>
      <c r="GU301" s="87"/>
      <c r="GV301" s="87"/>
    </row>
    <row r="302" spans="1:204" s="88" customFormat="1" ht="41.25" customHeight="1" x14ac:dyDescent="0.2">
      <c r="A302" s="171" t="s">
        <v>62</v>
      </c>
      <c r="B302" s="123"/>
      <c r="C302" s="162"/>
      <c r="D302" s="86">
        <v>128</v>
      </c>
      <c r="E302" s="177"/>
      <c r="F302" s="130"/>
      <c r="G302" s="166"/>
      <c r="H302" s="146"/>
      <c r="I302" s="190"/>
      <c r="J302" s="15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  <c r="BX302" s="85"/>
      <c r="BY302" s="85"/>
      <c r="BZ302" s="85"/>
      <c r="CA302" s="85"/>
      <c r="CB302" s="85"/>
      <c r="CC302" s="85"/>
      <c r="CD302" s="85"/>
      <c r="CE302" s="85"/>
      <c r="CF302" s="85"/>
      <c r="CG302" s="85"/>
      <c r="CH302" s="85"/>
      <c r="CI302" s="85"/>
      <c r="CJ302" s="85"/>
      <c r="CK302" s="85"/>
      <c r="CL302" s="85"/>
      <c r="CM302" s="85"/>
      <c r="CN302" s="85"/>
      <c r="CO302" s="85"/>
      <c r="CP302" s="85"/>
      <c r="CQ302" s="85"/>
      <c r="CR302" s="85"/>
      <c r="CS302" s="85"/>
      <c r="CT302" s="85"/>
      <c r="CU302" s="85"/>
      <c r="CV302" s="85"/>
      <c r="CW302" s="85"/>
      <c r="CX302" s="87"/>
      <c r="CY302" s="87"/>
      <c r="CZ302" s="87"/>
      <c r="DA302" s="87"/>
      <c r="DB302" s="87"/>
      <c r="DC302" s="87"/>
      <c r="DD302" s="87"/>
      <c r="DE302" s="87"/>
      <c r="DF302" s="87"/>
      <c r="DG302" s="87"/>
      <c r="DH302" s="87"/>
      <c r="DI302" s="87"/>
      <c r="DJ302" s="87"/>
      <c r="DK302" s="87"/>
      <c r="DL302" s="87"/>
      <c r="DM302" s="87"/>
      <c r="DN302" s="87"/>
      <c r="DO302" s="87"/>
      <c r="DP302" s="87"/>
      <c r="DQ302" s="87"/>
      <c r="DR302" s="87"/>
      <c r="DS302" s="87"/>
      <c r="DT302" s="87"/>
      <c r="DU302" s="87"/>
      <c r="DV302" s="87"/>
      <c r="DW302" s="87"/>
      <c r="DX302" s="87"/>
      <c r="DY302" s="87"/>
      <c r="DZ302" s="87"/>
      <c r="EA302" s="87"/>
      <c r="EB302" s="87"/>
      <c r="EC302" s="87"/>
      <c r="ED302" s="87"/>
      <c r="EE302" s="87"/>
      <c r="EF302" s="87"/>
      <c r="EG302" s="87"/>
      <c r="EH302" s="87"/>
      <c r="EI302" s="87"/>
      <c r="EJ302" s="87"/>
      <c r="EK302" s="87"/>
      <c r="EL302" s="87"/>
      <c r="EM302" s="87"/>
      <c r="EN302" s="87"/>
      <c r="EO302" s="87"/>
      <c r="EP302" s="87"/>
      <c r="EQ302" s="87"/>
      <c r="ER302" s="87"/>
      <c r="ES302" s="87"/>
      <c r="ET302" s="87"/>
      <c r="EU302" s="87"/>
      <c r="EV302" s="87"/>
      <c r="EW302" s="87"/>
      <c r="EX302" s="87"/>
      <c r="EY302" s="87"/>
      <c r="EZ302" s="87"/>
      <c r="FA302" s="87"/>
      <c r="FB302" s="87"/>
      <c r="FC302" s="87"/>
      <c r="FD302" s="87"/>
      <c r="FE302" s="87"/>
      <c r="FF302" s="87"/>
      <c r="FG302" s="87"/>
      <c r="FH302" s="87"/>
      <c r="FI302" s="87"/>
      <c r="FJ302" s="87"/>
      <c r="FK302" s="87"/>
      <c r="FL302" s="87"/>
      <c r="FM302" s="87"/>
      <c r="FN302" s="87"/>
      <c r="FO302" s="87"/>
      <c r="FP302" s="87"/>
      <c r="FQ302" s="87"/>
      <c r="FR302" s="87"/>
      <c r="FS302" s="87"/>
      <c r="FT302" s="87"/>
      <c r="FU302" s="87"/>
      <c r="FV302" s="87"/>
      <c r="FW302" s="87"/>
      <c r="FX302" s="87"/>
      <c r="FY302" s="87"/>
      <c r="FZ302" s="87"/>
      <c r="GA302" s="87"/>
      <c r="GB302" s="87"/>
      <c r="GC302" s="87"/>
      <c r="GD302" s="87"/>
      <c r="GE302" s="87"/>
      <c r="GF302" s="87"/>
      <c r="GG302" s="87"/>
      <c r="GH302" s="87"/>
      <c r="GI302" s="87"/>
      <c r="GJ302" s="87"/>
      <c r="GK302" s="87"/>
      <c r="GL302" s="87"/>
      <c r="GM302" s="87"/>
      <c r="GN302" s="87"/>
      <c r="GO302" s="87"/>
      <c r="GP302" s="87"/>
      <c r="GQ302" s="87"/>
      <c r="GR302" s="87"/>
      <c r="GS302" s="87"/>
      <c r="GT302" s="87"/>
      <c r="GU302" s="87"/>
      <c r="GV302" s="87"/>
    </row>
    <row r="303" spans="1:204" s="88" customFormat="1" ht="41.25" customHeight="1" x14ac:dyDescent="0.2">
      <c r="A303" s="180" t="s">
        <v>76</v>
      </c>
      <c r="B303" s="181"/>
      <c r="C303" s="162"/>
      <c r="D303" s="86"/>
      <c r="E303" s="177"/>
      <c r="F303" s="130"/>
      <c r="G303" s="166"/>
      <c r="H303" s="146"/>
      <c r="I303" s="190"/>
      <c r="J303" s="15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  <c r="BX303" s="85"/>
      <c r="BY303" s="85"/>
      <c r="BZ303" s="85"/>
      <c r="CA303" s="85"/>
      <c r="CB303" s="85"/>
      <c r="CC303" s="85"/>
      <c r="CD303" s="85"/>
      <c r="CE303" s="85"/>
      <c r="CF303" s="85"/>
      <c r="CG303" s="85"/>
      <c r="CH303" s="85"/>
      <c r="CI303" s="85"/>
      <c r="CJ303" s="85"/>
      <c r="CK303" s="85"/>
      <c r="CL303" s="85"/>
      <c r="CM303" s="85"/>
      <c r="CN303" s="85"/>
      <c r="CO303" s="85"/>
      <c r="CP303" s="85"/>
      <c r="CQ303" s="85"/>
      <c r="CR303" s="85"/>
      <c r="CS303" s="85"/>
      <c r="CT303" s="85"/>
      <c r="CU303" s="85"/>
      <c r="CV303" s="85"/>
      <c r="CW303" s="85"/>
      <c r="CX303" s="87"/>
      <c r="CY303" s="87"/>
      <c r="CZ303" s="87"/>
      <c r="DA303" s="87"/>
      <c r="DB303" s="87"/>
      <c r="DC303" s="87"/>
      <c r="DD303" s="87"/>
      <c r="DE303" s="87"/>
      <c r="DF303" s="87"/>
      <c r="DG303" s="87"/>
      <c r="DH303" s="87"/>
      <c r="DI303" s="87"/>
      <c r="DJ303" s="87"/>
      <c r="DK303" s="87"/>
      <c r="DL303" s="87"/>
      <c r="DM303" s="87"/>
      <c r="DN303" s="87"/>
      <c r="DO303" s="87"/>
      <c r="DP303" s="87"/>
      <c r="DQ303" s="87"/>
      <c r="DR303" s="87"/>
      <c r="DS303" s="87"/>
      <c r="DT303" s="87"/>
      <c r="DU303" s="87"/>
      <c r="DV303" s="87"/>
      <c r="DW303" s="87"/>
      <c r="DX303" s="87"/>
      <c r="DY303" s="87"/>
      <c r="DZ303" s="87"/>
      <c r="EA303" s="87"/>
      <c r="EB303" s="87"/>
      <c r="EC303" s="87"/>
      <c r="ED303" s="87"/>
      <c r="EE303" s="87"/>
      <c r="EF303" s="87"/>
      <c r="EG303" s="87"/>
      <c r="EH303" s="87"/>
      <c r="EI303" s="87"/>
      <c r="EJ303" s="87"/>
      <c r="EK303" s="87"/>
      <c r="EL303" s="87"/>
      <c r="EM303" s="87"/>
      <c r="EN303" s="87"/>
      <c r="EO303" s="87"/>
      <c r="EP303" s="87"/>
      <c r="EQ303" s="87"/>
      <c r="ER303" s="87"/>
      <c r="ES303" s="87"/>
      <c r="ET303" s="87"/>
      <c r="EU303" s="87"/>
      <c r="EV303" s="87"/>
      <c r="EW303" s="87"/>
      <c r="EX303" s="87"/>
      <c r="EY303" s="87"/>
      <c r="EZ303" s="87"/>
      <c r="FA303" s="87"/>
      <c r="FB303" s="87"/>
      <c r="FC303" s="87"/>
      <c r="FD303" s="87"/>
      <c r="FE303" s="87"/>
      <c r="FF303" s="87"/>
      <c r="FG303" s="87"/>
      <c r="FH303" s="87"/>
      <c r="FI303" s="87"/>
      <c r="FJ303" s="87"/>
      <c r="FK303" s="87"/>
      <c r="FL303" s="87"/>
      <c r="FM303" s="87"/>
      <c r="FN303" s="87"/>
      <c r="FO303" s="87"/>
      <c r="FP303" s="87"/>
      <c r="FQ303" s="87"/>
      <c r="FR303" s="87"/>
      <c r="FS303" s="87"/>
      <c r="FT303" s="87"/>
      <c r="FU303" s="87"/>
      <c r="FV303" s="87"/>
      <c r="FW303" s="87"/>
      <c r="FX303" s="87"/>
      <c r="FY303" s="87"/>
      <c r="FZ303" s="87"/>
      <c r="GA303" s="87"/>
      <c r="GB303" s="87"/>
      <c r="GC303" s="87"/>
      <c r="GD303" s="87"/>
      <c r="GE303" s="87"/>
      <c r="GF303" s="87"/>
      <c r="GG303" s="87"/>
      <c r="GH303" s="87"/>
      <c r="GI303" s="87"/>
      <c r="GJ303" s="87"/>
      <c r="GK303" s="87"/>
      <c r="GL303" s="87"/>
      <c r="GM303" s="87"/>
      <c r="GN303" s="87"/>
      <c r="GO303" s="87"/>
      <c r="GP303" s="87"/>
      <c r="GQ303" s="87"/>
      <c r="GR303" s="87"/>
      <c r="GS303" s="87"/>
      <c r="GT303" s="87"/>
      <c r="GU303" s="87"/>
      <c r="GV303" s="87"/>
    </row>
    <row r="304" spans="1:204" s="88" customFormat="1" ht="41.25" customHeight="1" thickBot="1" x14ac:dyDescent="0.25">
      <c r="A304" s="182"/>
      <c r="B304" s="183"/>
      <c r="C304" s="162"/>
      <c r="D304" s="86"/>
      <c r="E304" s="177"/>
      <c r="F304" s="131"/>
      <c r="G304" s="167"/>
      <c r="H304" s="147"/>
      <c r="I304" s="191"/>
      <c r="J304" s="156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  <c r="BX304" s="85"/>
      <c r="BY304" s="85"/>
      <c r="BZ304" s="85"/>
      <c r="CA304" s="85"/>
      <c r="CB304" s="85"/>
      <c r="CC304" s="85"/>
      <c r="CD304" s="85"/>
      <c r="CE304" s="85"/>
      <c r="CF304" s="85"/>
      <c r="CG304" s="85"/>
      <c r="CH304" s="85"/>
      <c r="CI304" s="85"/>
      <c r="CJ304" s="85"/>
      <c r="CK304" s="85"/>
      <c r="CL304" s="85"/>
      <c r="CM304" s="85"/>
      <c r="CN304" s="85"/>
      <c r="CO304" s="85"/>
      <c r="CP304" s="85"/>
      <c r="CQ304" s="85"/>
      <c r="CR304" s="85"/>
      <c r="CS304" s="85"/>
      <c r="CT304" s="85"/>
      <c r="CU304" s="85"/>
      <c r="CV304" s="85"/>
      <c r="CW304" s="85"/>
      <c r="CX304" s="87"/>
      <c r="CY304" s="87"/>
      <c r="CZ304" s="87"/>
      <c r="DA304" s="87"/>
      <c r="DB304" s="87"/>
      <c r="DC304" s="87"/>
      <c r="DD304" s="87"/>
      <c r="DE304" s="87"/>
      <c r="DF304" s="87"/>
      <c r="DG304" s="87"/>
      <c r="DH304" s="87"/>
      <c r="DI304" s="87"/>
      <c r="DJ304" s="87"/>
      <c r="DK304" s="87"/>
      <c r="DL304" s="87"/>
      <c r="DM304" s="87"/>
      <c r="DN304" s="87"/>
      <c r="DO304" s="87"/>
      <c r="DP304" s="87"/>
      <c r="DQ304" s="87"/>
      <c r="DR304" s="87"/>
      <c r="DS304" s="87"/>
      <c r="DT304" s="87"/>
      <c r="DU304" s="87"/>
      <c r="DV304" s="87"/>
      <c r="DW304" s="87"/>
      <c r="DX304" s="87"/>
      <c r="DY304" s="87"/>
      <c r="DZ304" s="87"/>
      <c r="EA304" s="87"/>
      <c r="EB304" s="87"/>
      <c r="EC304" s="87"/>
      <c r="ED304" s="87"/>
      <c r="EE304" s="87"/>
      <c r="EF304" s="87"/>
      <c r="EG304" s="87"/>
      <c r="EH304" s="87"/>
      <c r="EI304" s="87"/>
      <c r="EJ304" s="87"/>
      <c r="EK304" s="87"/>
      <c r="EL304" s="87"/>
      <c r="EM304" s="87"/>
      <c r="EN304" s="87"/>
      <c r="EO304" s="87"/>
      <c r="EP304" s="87"/>
      <c r="EQ304" s="87"/>
      <c r="ER304" s="87"/>
      <c r="ES304" s="87"/>
      <c r="ET304" s="87"/>
      <c r="EU304" s="87"/>
      <c r="EV304" s="87"/>
      <c r="EW304" s="87"/>
      <c r="EX304" s="87"/>
      <c r="EY304" s="87"/>
      <c r="EZ304" s="87"/>
      <c r="FA304" s="87"/>
      <c r="FB304" s="87"/>
      <c r="FC304" s="87"/>
      <c r="FD304" s="87"/>
      <c r="FE304" s="87"/>
      <c r="FF304" s="87"/>
      <c r="FG304" s="87"/>
      <c r="FH304" s="87"/>
      <c r="FI304" s="87"/>
      <c r="FJ304" s="87"/>
      <c r="FK304" s="87"/>
      <c r="FL304" s="87"/>
      <c r="FM304" s="87"/>
      <c r="FN304" s="87"/>
      <c r="FO304" s="87"/>
      <c r="FP304" s="87"/>
      <c r="FQ304" s="87"/>
      <c r="FR304" s="87"/>
      <c r="FS304" s="87"/>
      <c r="FT304" s="87"/>
      <c r="FU304" s="87"/>
      <c r="FV304" s="87"/>
      <c r="FW304" s="87"/>
      <c r="FX304" s="87"/>
      <c r="FY304" s="87"/>
      <c r="FZ304" s="87"/>
      <c r="GA304" s="87"/>
      <c r="GB304" s="87"/>
      <c r="GC304" s="87"/>
      <c r="GD304" s="87"/>
      <c r="GE304" s="87"/>
      <c r="GF304" s="87"/>
      <c r="GG304" s="87"/>
      <c r="GH304" s="87"/>
      <c r="GI304" s="87"/>
      <c r="GJ304" s="87"/>
      <c r="GK304" s="87"/>
      <c r="GL304" s="87"/>
      <c r="GM304" s="87"/>
      <c r="GN304" s="87"/>
      <c r="GO304" s="87"/>
      <c r="GP304" s="87"/>
      <c r="GQ304" s="87"/>
      <c r="GR304" s="87"/>
      <c r="GS304" s="87"/>
      <c r="GT304" s="87"/>
      <c r="GU304" s="87"/>
      <c r="GV304" s="87"/>
    </row>
    <row r="305" spans="1:204" s="11" customFormat="1" ht="11.25" customHeight="1" thickBot="1" x14ac:dyDescent="0.25">
      <c r="A305" s="80"/>
      <c r="B305" s="81"/>
      <c r="C305" s="25"/>
      <c r="D305" s="83"/>
      <c r="E305" s="65"/>
      <c r="F305" s="106"/>
      <c r="G305" s="116"/>
      <c r="H305" s="27"/>
      <c r="I305" s="197"/>
      <c r="J305" s="10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</row>
    <row r="306" spans="1:204" s="11" customFormat="1" ht="60" customHeight="1" x14ac:dyDescent="0.2">
      <c r="A306" s="160" t="s">
        <v>78</v>
      </c>
      <c r="B306" s="132"/>
      <c r="C306" s="161"/>
      <c r="D306" s="78">
        <v>104</v>
      </c>
      <c r="E306" s="163">
        <v>5</v>
      </c>
      <c r="F306" s="129">
        <v>420</v>
      </c>
      <c r="G306" s="165">
        <v>300</v>
      </c>
      <c r="H306" s="145"/>
      <c r="I306" s="189" t="s">
        <v>99</v>
      </c>
      <c r="J306" s="154">
        <f>H306*G306</f>
        <v>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</row>
    <row r="307" spans="1:204" s="11" customFormat="1" ht="60" customHeight="1" x14ac:dyDescent="0.85">
      <c r="A307" s="94" t="s">
        <v>51</v>
      </c>
      <c r="B307" s="93" t="s">
        <v>79</v>
      </c>
      <c r="C307" s="162"/>
      <c r="D307" s="79">
        <v>110</v>
      </c>
      <c r="E307" s="164"/>
      <c r="F307" s="130"/>
      <c r="G307" s="166"/>
      <c r="H307" s="146"/>
      <c r="I307" s="190"/>
      <c r="J307" s="15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</row>
    <row r="308" spans="1:204" s="4" customFormat="1" ht="60" customHeight="1" x14ac:dyDescent="0.2">
      <c r="A308" s="168" t="s">
        <v>66</v>
      </c>
      <c r="B308" s="138"/>
      <c r="C308" s="162"/>
      <c r="D308" s="79">
        <v>116</v>
      </c>
      <c r="E308" s="164"/>
      <c r="F308" s="130"/>
      <c r="G308" s="166"/>
      <c r="H308" s="146"/>
      <c r="I308" s="190"/>
      <c r="J308" s="15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</row>
    <row r="309" spans="1:204" s="4" customFormat="1" ht="60" customHeight="1" x14ac:dyDescent="0.2">
      <c r="A309" s="169" t="s">
        <v>8</v>
      </c>
      <c r="B309" s="170"/>
      <c r="C309" s="162"/>
      <c r="D309" s="79">
        <v>122</v>
      </c>
      <c r="E309" s="164"/>
      <c r="F309" s="130"/>
      <c r="G309" s="166"/>
      <c r="H309" s="146"/>
      <c r="I309" s="190"/>
      <c r="J309" s="15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</row>
    <row r="310" spans="1:204" s="4" customFormat="1" ht="60" customHeight="1" x14ac:dyDescent="0.2">
      <c r="A310" s="171" t="s">
        <v>80</v>
      </c>
      <c r="B310" s="123"/>
      <c r="C310" s="162"/>
      <c r="D310" s="79">
        <v>128</v>
      </c>
      <c r="E310" s="164"/>
      <c r="F310" s="130"/>
      <c r="G310" s="166"/>
      <c r="H310" s="146"/>
      <c r="I310" s="190"/>
      <c r="J310" s="15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</row>
    <row r="311" spans="1:204" s="4" customFormat="1" ht="60" customHeight="1" x14ac:dyDescent="0.2">
      <c r="A311" s="180" t="s">
        <v>81</v>
      </c>
      <c r="B311" s="181"/>
      <c r="C311" s="162"/>
      <c r="D311" s="79"/>
      <c r="E311" s="164"/>
      <c r="F311" s="130"/>
      <c r="G311" s="166"/>
      <c r="H311" s="146"/>
      <c r="I311" s="190"/>
      <c r="J311" s="15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</row>
    <row r="312" spans="1:204" s="4" customFormat="1" ht="60" customHeight="1" thickBot="1" x14ac:dyDescent="0.25">
      <c r="A312" s="182"/>
      <c r="B312" s="183"/>
      <c r="C312" s="162"/>
      <c r="D312" s="79"/>
      <c r="E312" s="164"/>
      <c r="F312" s="131"/>
      <c r="G312" s="167"/>
      <c r="H312" s="147"/>
      <c r="I312" s="191"/>
      <c r="J312" s="15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</row>
    <row r="313" spans="1:204" s="11" customFormat="1" ht="11.25" customHeight="1" thickBot="1" x14ac:dyDescent="0.25">
      <c r="A313" s="80"/>
      <c r="B313" s="81"/>
      <c r="C313" s="25"/>
      <c r="D313" s="83"/>
      <c r="E313" s="65"/>
      <c r="F313" s="51"/>
      <c r="G313" s="116"/>
      <c r="H313" s="27"/>
      <c r="I313" s="197"/>
      <c r="J313" s="10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</row>
    <row r="314" spans="1:204" s="11" customFormat="1" ht="41.25" customHeight="1" x14ac:dyDescent="0.2">
      <c r="A314" s="160" t="s">
        <v>82</v>
      </c>
      <c r="B314" s="132"/>
      <c r="C314" s="161"/>
      <c r="D314" s="84">
        <v>104</v>
      </c>
      <c r="E314" s="176">
        <v>5</v>
      </c>
      <c r="F314" s="129">
        <v>270</v>
      </c>
      <c r="G314" s="165">
        <v>100</v>
      </c>
      <c r="H314" s="145"/>
      <c r="I314" s="189" t="s">
        <v>96</v>
      </c>
      <c r="J314" s="154">
        <f>H314*G314</f>
        <v>0</v>
      </c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  <c r="CT314" s="85"/>
      <c r="CU314" s="85"/>
      <c r="CV314" s="85"/>
      <c r="CW314" s="85"/>
    </row>
    <row r="315" spans="1:204" s="11" customFormat="1" ht="41.25" customHeight="1" x14ac:dyDescent="0.85">
      <c r="A315" s="94" t="s">
        <v>51</v>
      </c>
      <c r="B315" s="93" t="s">
        <v>83</v>
      </c>
      <c r="C315" s="162"/>
      <c r="D315" s="86">
        <v>110</v>
      </c>
      <c r="E315" s="177"/>
      <c r="F315" s="130"/>
      <c r="G315" s="166"/>
      <c r="H315" s="146"/>
      <c r="I315" s="190"/>
      <c r="J315" s="15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5"/>
      <c r="CH315" s="85"/>
      <c r="CI315" s="85"/>
      <c r="CJ315" s="85"/>
      <c r="CK315" s="85"/>
      <c r="CL315" s="85"/>
      <c r="CM315" s="85"/>
      <c r="CN315" s="85"/>
      <c r="CO315" s="85"/>
      <c r="CP315" s="85"/>
      <c r="CQ315" s="85"/>
      <c r="CR315" s="85"/>
      <c r="CS315" s="85"/>
      <c r="CT315" s="85"/>
      <c r="CU315" s="85"/>
      <c r="CV315" s="85"/>
      <c r="CW315" s="85"/>
    </row>
    <row r="316" spans="1:204" s="88" customFormat="1" ht="41.25" customHeight="1" x14ac:dyDescent="0.2">
      <c r="A316" s="168" t="s">
        <v>84</v>
      </c>
      <c r="B316" s="138"/>
      <c r="C316" s="162"/>
      <c r="D316" s="86">
        <v>116</v>
      </c>
      <c r="E316" s="177"/>
      <c r="F316" s="130"/>
      <c r="G316" s="166"/>
      <c r="H316" s="146"/>
      <c r="I316" s="190"/>
      <c r="J316" s="15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  <c r="CT316" s="85"/>
      <c r="CU316" s="85"/>
      <c r="CV316" s="85"/>
      <c r="CW316" s="85"/>
      <c r="CX316" s="87"/>
      <c r="CY316" s="87"/>
      <c r="CZ316" s="87"/>
      <c r="DA316" s="87"/>
      <c r="DB316" s="87"/>
      <c r="DC316" s="87"/>
      <c r="DD316" s="87"/>
      <c r="DE316" s="87"/>
      <c r="DF316" s="87"/>
      <c r="DG316" s="87"/>
      <c r="DH316" s="87"/>
      <c r="DI316" s="87"/>
      <c r="DJ316" s="87"/>
      <c r="DK316" s="87"/>
      <c r="DL316" s="87"/>
      <c r="DM316" s="87"/>
      <c r="DN316" s="87"/>
      <c r="DO316" s="87"/>
      <c r="DP316" s="87"/>
      <c r="DQ316" s="87"/>
      <c r="DR316" s="87"/>
      <c r="DS316" s="87"/>
      <c r="DT316" s="87"/>
      <c r="DU316" s="87"/>
      <c r="DV316" s="87"/>
      <c r="DW316" s="87"/>
      <c r="DX316" s="87"/>
      <c r="DY316" s="87"/>
      <c r="DZ316" s="87"/>
      <c r="EA316" s="87"/>
      <c r="EB316" s="87"/>
      <c r="EC316" s="87"/>
      <c r="ED316" s="87"/>
      <c r="EE316" s="87"/>
      <c r="EF316" s="87"/>
      <c r="EG316" s="87"/>
      <c r="EH316" s="87"/>
      <c r="EI316" s="87"/>
      <c r="EJ316" s="87"/>
      <c r="EK316" s="87"/>
      <c r="EL316" s="87"/>
      <c r="EM316" s="87"/>
      <c r="EN316" s="87"/>
      <c r="EO316" s="87"/>
      <c r="EP316" s="87"/>
      <c r="EQ316" s="87"/>
      <c r="ER316" s="87"/>
      <c r="ES316" s="87"/>
      <c r="ET316" s="87"/>
      <c r="EU316" s="87"/>
      <c r="EV316" s="87"/>
      <c r="EW316" s="87"/>
      <c r="EX316" s="87"/>
      <c r="EY316" s="87"/>
      <c r="EZ316" s="87"/>
      <c r="FA316" s="87"/>
      <c r="FB316" s="87"/>
      <c r="FC316" s="87"/>
      <c r="FD316" s="87"/>
      <c r="FE316" s="87"/>
      <c r="FF316" s="87"/>
      <c r="FG316" s="87"/>
      <c r="FH316" s="87"/>
      <c r="FI316" s="87"/>
      <c r="FJ316" s="87"/>
      <c r="FK316" s="87"/>
      <c r="FL316" s="87"/>
      <c r="FM316" s="87"/>
      <c r="FN316" s="87"/>
      <c r="FO316" s="87"/>
      <c r="FP316" s="87"/>
      <c r="FQ316" s="87"/>
      <c r="FR316" s="87"/>
      <c r="FS316" s="87"/>
      <c r="FT316" s="87"/>
      <c r="FU316" s="87"/>
      <c r="FV316" s="87"/>
      <c r="FW316" s="87"/>
      <c r="FX316" s="87"/>
      <c r="FY316" s="87"/>
      <c r="FZ316" s="87"/>
      <c r="GA316" s="87"/>
      <c r="GB316" s="87"/>
      <c r="GC316" s="87"/>
      <c r="GD316" s="87"/>
      <c r="GE316" s="87"/>
      <c r="GF316" s="87"/>
      <c r="GG316" s="87"/>
      <c r="GH316" s="87"/>
      <c r="GI316" s="87"/>
      <c r="GJ316" s="87"/>
      <c r="GK316" s="87"/>
      <c r="GL316" s="87"/>
      <c r="GM316" s="87"/>
      <c r="GN316" s="87"/>
      <c r="GO316" s="87"/>
      <c r="GP316" s="87"/>
      <c r="GQ316" s="87"/>
      <c r="GR316" s="87"/>
      <c r="GS316" s="87"/>
      <c r="GT316" s="87"/>
      <c r="GU316" s="87"/>
      <c r="GV316" s="87"/>
    </row>
    <row r="317" spans="1:204" s="88" customFormat="1" ht="41.25" customHeight="1" x14ac:dyDescent="0.2">
      <c r="A317" s="178" t="s">
        <v>8</v>
      </c>
      <c r="B317" s="179"/>
      <c r="C317" s="162"/>
      <c r="D317" s="86">
        <v>122</v>
      </c>
      <c r="E317" s="177"/>
      <c r="F317" s="130"/>
      <c r="G317" s="166"/>
      <c r="H317" s="146"/>
      <c r="I317" s="190"/>
      <c r="J317" s="15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  <c r="CT317" s="85"/>
      <c r="CU317" s="85"/>
      <c r="CV317" s="85"/>
      <c r="CW317" s="85"/>
      <c r="CX317" s="87"/>
      <c r="CY317" s="87"/>
      <c r="CZ317" s="87"/>
      <c r="DA317" s="87"/>
      <c r="DB317" s="87"/>
      <c r="DC317" s="87"/>
      <c r="DD317" s="87"/>
      <c r="DE317" s="87"/>
      <c r="DF317" s="87"/>
      <c r="DG317" s="87"/>
      <c r="DH317" s="87"/>
      <c r="DI317" s="87"/>
      <c r="DJ317" s="87"/>
      <c r="DK317" s="87"/>
      <c r="DL317" s="87"/>
      <c r="DM317" s="87"/>
      <c r="DN317" s="87"/>
      <c r="DO317" s="87"/>
      <c r="DP317" s="87"/>
      <c r="DQ317" s="87"/>
      <c r="DR317" s="87"/>
      <c r="DS317" s="87"/>
      <c r="DT317" s="87"/>
      <c r="DU317" s="87"/>
      <c r="DV317" s="87"/>
      <c r="DW317" s="87"/>
      <c r="DX317" s="87"/>
      <c r="DY317" s="87"/>
      <c r="DZ317" s="87"/>
      <c r="EA317" s="87"/>
      <c r="EB317" s="87"/>
      <c r="EC317" s="87"/>
      <c r="ED317" s="87"/>
      <c r="EE317" s="87"/>
      <c r="EF317" s="87"/>
      <c r="EG317" s="87"/>
      <c r="EH317" s="87"/>
      <c r="EI317" s="87"/>
      <c r="EJ317" s="87"/>
      <c r="EK317" s="87"/>
      <c r="EL317" s="87"/>
      <c r="EM317" s="87"/>
      <c r="EN317" s="87"/>
      <c r="EO317" s="87"/>
      <c r="EP317" s="87"/>
      <c r="EQ317" s="87"/>
      <c r="ER317" s="87"/>
      <c r="ES317" s="87"/>
      <c r="ET317" s="87"/>
      <c r="EU317" s="87"/>
      <c r="EV317" s="87"/>
      <c r="EW317" s="87"/>
      <c r="EX317" s="87"/>
      <c r="EY317" s="87"/>
      <c r="EZ317" s="87"/>
      <c r="FA317" s="87"/>
      <c r="FB317" s="87"/>
      <c r="FC317" s="87"/>
      <c r="FD317" s="87"/>
      <c r="FE317" s="87"/>
      <c r="FF317" s="87"/>
      <c r="FG317" s="87"/>
      <c r="FH317" s="87"/>
      <c r="FI317" s="87"/>
      <c r="FJ317" s="87"/>
      <c r="FK317" s="87"/>
      <c r="FL317" s="87"/>
      <c r="FM317" s="87"/>
      <c r="FN317" s="87"/>
      <c r="FO317" s="87"/>
      <c r="FP317" s="87"/>
      <c r="FQ317" s="87"/>
      <c r="FR317" s="87"/>
      <c r="FS317" s="87"/>
      <c r="FT317" s="87"/>
      <c r="FU317" s="87"/>
      <c r="FV317" s="87"/>
      <c r="FW317" s="87"/>
      <c r="FX317" s="87"/>
      <c r="FY317" s="87"/>
      <c r="FZ317" s="87"/>
      <c r="GA317" s="87"/>
      <c r="GB317" s="87"/>
      <c r="GC317" s="87"/>
      <c r="GD317" s="87"/>
      <c r="GE317" s="87"/>
      <c r="GF317" s="87"/>
      <c r="GG317" s="87"/>
      <c r="GH317" s="87"/>
      <c r="GI317" s="87"/>
      <c r="GJ317" s="87"/>
      <c r="GK317" s="87"/>
      <c r="GL317" s="87"/>
      <c r="GM317" s="87"/>
      <c r="GN317" s="87"/>
      <c r="GO317" s="87"/>
      <c r="GP317" s="87"/>
      <c r="GQ317" s="87"/>
      <c r="GR317" s="87"/>
      <c r="GS317" s="87"/>
      <c r="GT317" s="87"/>
      <c r="GU317" s="87"/>
      <c r="GV317" s="87"/>
    </row>
    <row r="318" spans="1:204" s="88" customFormat="1" ht="41.25" customHeight="1" x14ac:dyDescent="0.2">
      <c r="A318" s="171" t="s">
        <v>62</v>
      </c>
      <c r="B318" s="123"/>
      <c r="C318" s="162"/>
      <c r="D318" s="86">
        <v>128</v>
      </c>
      <c r="E318" s="177"/>
      <c r="F318" s="130"/>
      <c r="G318" s="166"/>
      <c r="H318" s="146"/>
      <c r="I318" s="190"/>
      <c r="J318" s="15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  <c r="BX318" s="85"/>
      <c r="BY318" s="85"/>
      <c r="BZ318" s="85"/>
      <c r="CA318" s="85"/>
      <c r="CB318" s="85"/>
      <c r="CC318" s="85"/>
      <c r="CD318" s="85"/>
      <c r="CE318" s="85"/>
      <c r="CF318" s="85"/>
      <c r="CG318" s="85"/>
      <c r="CH318" s="85"/>
      <c r="CI318" s="85"/>
      <c r="CJ318" s="85"/>
      <c r="CK318" s="85"/>
      <c r="CL318" s="85"/>
      <c r="CM318" s="85"/>
      <c r="CN318" s="85"/>
      <c r="CO318" s="85"/>
      <c r="CP318" s="85"/>
      <c r="CQ318" s="85"/>
      <c r="CR318" s="85"/>
      <c r="CS318" s="85"/>
      <c r="CT318" s="85"/>
      <c r="CU318" s="85"/>
      <c r="CV318" s="85"/>
      <c r="CW318" s="85"/>
      <c r="CX318" s="87"/>
      <c r="CY318" s="87"/>
      <c r="CZ318" s="87"/>
      <c r="DA318" s="87"/>
      <c r="DB318" s="87"/>
      <c r="DC318" s="87"/>
      <c r="DD318" s="87"/>
      <c r="DE318" s="87"/>
      <c r="DF318" s="87"/>
      <c r="DG318" s="87"/>
      <c r="DH318" s="87"/>
      <c r="DI318" s="87"/>
      <c r="DJ318" s="87"/>
      <c r="DK318" s="87"/>
      <c r="DL318" s="87"/>
      <c r="DM318" s="87"/>
      <c r="DN318" s="87"/>
      <c r="DO318" s="87"/>
      <c r="DP318" s="87"/>
      <c r="DQ318" s="87"/>
      <c r="DR318" s="87"/>
      <c r="DS318" s="87"/>
      <c r="DT318" s="87"/>
      <c r="DU318" s="87"/>
      <c r="DV318" s="87"/>
      <c r="DW318" s="87"/>
      <c r="DX318" s="87"/>
      <c r="DY318" s="87"/>
      <c r="DZ318" s="87"/>
      <c r="EA318" s="87"/>
      <c r="EB318" s="87"/>
      <c r="EC318" s="87"/>
      <c r="ED318" s="87"/>
      <c r="EE318" s="87"/>
      <c r="EF318" s="87"/>
      <c r="EG318" s="87"/>
      <c r="EH318" s="87"/>
      <c r="EI318" s="87"/>
      <c r="EJ318" s="87"/>
      <c r="EK318" s="87"/>
      <c r="EL318" s="87"/>
      <c r="EM318" s="87"/>
      <c r="EN318" s="87"/>
      <c r="EO318" s="87"/>
      <c r="EP318" s="87"/>
      <c r="EQ318" s="87"/>
      <c r="ER318" s="87"/>
      <c r="ES318" s="87"/>
      <c r="ET318" s="87"/>
      <c r="EU318" s="87"/>
      <c r="EV318" s="87"/>
      <c r="EW318" s="87"/>
      <c r="EX318" s="87"/>
      <c r="EY318" s="87"/>
      <c r="EZ318" s="87"/>
      <c r="FA318" s="87"/>
      <c r="FB318" s="87"/>
      <c r="FC318" s="87"/>
      <c r="FD318" s="87"/>
      <c r="FE318" s="87"/>
      <c r="FF318" s="87"/>
      <c r="FG318" s="87"/>
      <c r="FH318" s="87"/>
      <c r="FI318" s="87"/>
      <c r="FJ318" s="87"/>
      <c r="FK318" s="87"/>
      <c r="FL318" s="87"/>
      <c r="FM318" s="87"/>
      <c r="FN318" s="87"/>
      <c r="FO318" s="87"/>
      <c r="FP318" s="87"/>
      <c r="FQ318" s="87"/>
      <c r="FR318" s="87"/>
      <c r="FS318" s="87"/>
      <c r="FT318" s="87"/>
      <c r="FU318" s="87"/>
      <c r="FV318" s="87"/>
      <c r="FW318" s="87"/>
      <c r="FX318" s="87"/>
      <c r="FY318" s="87"/>
      <c r="FZ318" s="87"/>
      <c r="GA318" s="87"/>
      <c r="GB318" s="87"/>
      <c r="GC318" s="87"/>
      <c r="GD318" s="87"/>
      <c r="GE318" s="87"/>
      <c r="GF318" s="87"/>
      <c r="GG318" s="87"/>
      <c r="GH318" s="87"/>
      <c r="GI318" s="87"/>
      <c r="GJ318" s="87"/>
      <c r="GK318" s="87"/>
      <c r="GL318" s="87"/>
      <c r="GM318" s="87"/>
      <c r="GN318" s="87"/>
      <c r="GO318" s="87"/>
      <c r="GP318" s="87"/>
      <c r="GQ318" s="87"/>
      <c r="GR318" s="87"/>
      <c r="GS318" s="87"/>
      <c r="GT318" s="87"/>
      <c r="GU318" s="87"/>
      <c r="GV318" s="87"/>
    </row>
    <row r="319" spans="1:204" s="88" customFormat="1" ht="41.25" customHeight="1" x14ac:dyDescent="0.2">
      <c r="A319" s="180" t="s">
        <v>85</v>
      </c>
      <c r="B319" s="181"/>
      <c r="C319" s="162"/>
      <c r="D319" s="86"/>
      <c r="E319" s="177"/>
      <c r="F319" s="130"/>
      <c r="G319" s="166"/>
      <c r="H319" s="146"/>
      <c r="I319" s="190"/>
      <c r="J319" s="15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  <c r="BX319" s="85"/>
      <c r="BY319" s="85"/>
      <c r="BZ319" s="85"/>
      <c r="CA319" s="85"/>
      <c r="CB319" s="85"/>
      <c r="CC319" s="85"/>
      <c r="CD319" s="85"/>
      <c r="CE319" s="85"/>
      <c r="CF319" s="85"/>
      <c r="CG319" s="85"/>
      <c r="CH319" s="85"/>
      <c r="CI319" s="85"/>
      <c r="CJ319" s="85"/>
      <c r="CK319" s="85"/>
      <c r="CL319" s="85"/>
      <c r="CM319" s="85"/>
      <c r="CN319" s="85"/>
      <c r="CO319" s="85"/>
      <c r="CP319" s="85"/>
      <c r="CQ319" s="85"/>
      <c r="CR319" s="85"/>
      <c r="CS319" s="85"/>
      <c r="CT319" s="85"/>
      <c r="CU319" s="85"/>
      <c r="CV319" s="85"/>
      <c r="CW319" s="85"/>
      <c r="CX319" s="87"/>
      <c r="CY319" s="87"/>
      <c r="CZ319" s="87"/>
      <c r="DA319" s="87"/>
      <c r="DB319" s="87"/>
      <c r="DC319" s="87"/>
      <c r="DD319" s="87"/>
      <c r="DE319" s="87"/>
      <c r="DF319" s="87"/>
      <c r="DG319" s="87"/>
      <c r="DH319" s="87"/>
      <c r="DI319" s="87"/>
      <c r="DJ319" s="87"/>
      <c r="DK319" s="87"/>
      <c r="DL319" s="87"/>
      <c r="DM319" s="87"/>
      <c r="DN319" s="87"/>
      <c r="DO319" s="87"/>
      <c r="DP319" s="87"/>
      <c r="DQ319" s="87"/>
      <c r="DR319" s="87"/>
      <c r="DS319" s="87"/>
      <c r="DT319" s="87"/>
      <c r="DU319" s="87"/>
      <c r="DV319" s="87"/>
      <c r="DW319" s="87"/>
      <c r="DX319" s="87"/>
      <c r="DY319" s="87"/>
      <c r="DZ319" s="87"/>
      <c r="EA319" s="87"/>
      <c r="EB319" s="87"/>
      <c r="EC319" s="87"/>
      <c r="ED319" s="87"/>
      <c r="EE319" s="87"/>
      <c r="EF319" s="87"/>
      <c r="EG319" s="87"/>
      <c r="EH319" s="87"/>
      <c r="EI319" s="87"/>
      <c r="EJ319" s="87"/>
      <c r="EK319" s="87"/>
      <c r="EL319" s="87"/>
      <c r="EM319" s="87"/>
      <c r="EN319" s="87"/>
      <c r="EO319" s="87"/>
      <c r="EP319" s="87"/>
      <c r="EQ319" s="87"/>
      <c r="ER319" s="87"/>
      <c r="ES319" s="87"/>
      <c r="ET319" s="87"/>
      <c r="EU319" s="87"/>
      <c r="EV319" s="87"/>
      <c r="EW319" s="87"/>
      <c r="EX319" s="87"/>
      <c r="EY319" s="87"/>
      <c r="EZ319" s="87"/>
      <c r="FA319" s="87"/>
      <c r="FB319" s="87"/>
      <c r="FC319" s="87"/>
      <c r="FD319" s="87"/>
      <c r="FE319" s="87"/>
      <c r="FF319" s="87"/>
      <c r="FG319" s="87"/>
      <c r="FH319" s="87"/>
      <c r="FI319" s="87"/>
      <c r="FJ319" s="87"/>
      <c r="FK319" s="87"/>
      <c r="FL319" s="87"/>
      <c r="FM319" s="87"/>
      <c r="FN319" s="87"/>
      <c r="FO319" s="87"/>
      <c r="FP319" s="87"/>
      <c r="FQ319" s="87"/>
      <c r="FR319" s="87"/>
      <c r="FS319" s="87"/>
      <c r="FT319" s="87"/>
      <c r="FU319" s="87"/>
      <c r="FV319" s="87"/>
      <c r="FW319" s="87"/>
      <c r="FX319" s="87"/>
      <c r="FY319" s="87"/>
      <c r="FZ319" s="87"/>
      <c r="GA319" s="87"/>
      <c r="GB319" s="87"/>
      <c r="GC319" s="87"/>
      <c r="GD319" s="87"/>
      <c r="GE319" s="87"/>
      <c r="GF319" s="87"/>
      <c r="GG319" s="87"/>
      <c r="GH319" s="87"/>
      <c r="GI319" s="87"/>
      <c r="GJ319" s="87"/>
      <c r="GK319" s="87"/>
      <c r="GL319" s="87"/>
      <c r="GM319" s="87"/>
      <c r="GN319" s="87"/>
      <c r="GO319" s="87"/>
      <c r="GP319" s="87"/>
      <c r="GQ319" s="87"/>
      <c r="GR319" s="87"/>
      <c r="GS319" s="87"/>
      <c r="GT319" s="87"/>
      <c r="GU319" s="87"/>
      <c r="GV319" s="87"/>
    </row>
    <row r="320" spans="1:204" s="88" customFormat="1" ht="41.25" customHeight="1" thickBot="1" x14ac:dyDescent="0.25">
      <c r="A320" s="182"/>
      <c r="B320" s="183"/>
      <c r="C320" s="162"/>
      <c r="D320" s="86"/>
      <c r="E320" s="177"/>
      <c r="F320" s="131"/>
      <c r="G320" s="167"/>
      <c r="H320" s="147"/>
      <c r="I320" s="191"/>
      <c r="J320" s="156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  <c r="BX320" s="85"/>
      <c r="BY320" s="85"/>
      <c r="BZ320" s="85"/>
      <c r="CA320" s="85"/>
      <c r="CB320" s="85"/>
      <c r="CC320" s="85"/>
      <c r="CD320" s="85"/>
      <c r="CE320" s="85"/>
      <c r="CF320" s="85"/>
      <c r="CG320" s="85"/>
      <c r="CH320" s="85"/>
      <c r="CI320" s="85"/>
      <c r="CJ320" s="85"/>
      <c r="CK320" s="85"/>
      <c r="CL320" s="85"/>
      <c r="CM320" s="85"/>
      <c r="CN320" s="85"/>
      <c r="CO320" s="85"/>
      <c r="CP320" s="85"/>
      <c r="CQ320" s="85"/>
      <c r="CR320" s="85"/>
      <c r="CS320" s="85"/>
      <c r="CT320" s="85"/>
      <c r="CU320" s="85"/>
      <c r="CV320" s="85"/>
      <c r="CW320" s="85"/>
      <c r="CX320" s="87"/>
      <c r="CY320" s="87"/>
      <c r="CZ320" s="87"/>
      <c r="DA320" s="87"/>
      <c r="DB320" s="87"/>
      <c r="DC320" s="87"/>
      <c r="DD320" s="87"/>
      <c r="DE320" s="87"/>
      <c r="DF320" s="87"/>
      <c r="DG320" s="87"/>
      <c r="DH320" s="87"/>
      <c r="DI320" s="87"/>
      <c r="DJ320" s="87"/>
      <c r="DK320" s="87"/>
      <c r="DL320" s="87"/>
      <c r="DM320" s="87"/>
      <c r="DN320" s="87"/>
      <c r="DO320" s="87"/>
      <c r="DP320" s="87"/>
      <c r="DQ320" s="87"/>
      <c r="DR320" s="87"/>
      <c r="DS320" s="87"/>
      <c r="DT320" s="87"/>
      <c r="DU320" s="87"/>
      <c r="DV320" s="87"/>
      <c r="DW320" s="87"/>
      <c r="DX320" s="87"/>
      <c r="DY320" s="87"/>
      <c r="DZ320" s="87"/>
      <c r="EA320" s="87"/>
      <c r="EB320" s="87"/>
      <c r="EC320" s="87"/>
      <c r="ED320" s="87"/>
      <c r="EE320" s="87"/>
      <c r="EF320" s="87"/>
      <c r="EG320" s="87"/>
      <c r="EH320" s="87"/>
      <c r="EI320" s="87"/>
      <c r="EJ320" s="87"/>
      <c r="EK320" s="87"/>
      <c r="EL320" s="87"/>
      <c r="EM320" s="87"/>
      <c r="EN320" s="87"/>
      <c r="EO320" s="87"/>
      <c r="EP320" s="87"/>
      <c r="EQ320" s="87"/>
      <c r="ER320" s="87"/>
      <c r="ES320" s="87"/>
      <c r="ET320" s="87"/>
      <c r="EU320" s="87"/>
      <c r="EV320" s="87"/>
      <c r="EW320" s="87"/>
      <c r="EX320" s="87"/>
      <c r="EY320" s="87"/>
      <c r="EZ320" s="87"/>
      <c r="FA320" s="87"/>
      <c r="FB320" s="87"/>
      <c r="FC320" s="87"/>
      <c r="FD320" s="87"/>
      <c r="FE320" s="87"/>
      <c r="FF320" s="87"/>
      <c r="FG320" s="87"/>
      <c r="FH320" s="87"/>
      <c r="FI320" s="87"/>
      <c r="FJ320" s="87"/>
      <c r="FK320" s="87"/>
      <c r="FL320" s="87"/>
      <c r="FM320" s="87"/>
      <c r="FN320" s="87"/>
      <c r="FO320" s="87"/>
      <c r="FP320" s="87"/>
      <c r="FQ320" s="87"/>
      <c r="FR320" s="87"/>
      <c r="FS320" s="87"/>
      <c r="FT320" s="87"/>
      <c r="FU320" s="87"/>
      <c r="FV320" s="87"/>
      <c r="FW320" s="87"/>
      <c r="FX320" s="87"/>
      <c r="FY320" s="87"/>
      <c r="FZ320" s="87"/>
      <c r="GA320" s="87"/>
      <c r="GB320" s="87"/>
      <c r="GC320" s="87"/>
      <c r="GD320" s="87"/>
      <c r="GE320" s="87"/>
      <c r="GF320" s="87"/>
      <c r="GG320" s="87"/>
      <c r="GH320" s="87"/>
      <c r="GI320" s="87"/>
      <c r="GJ320" s="87"/>
      <c r="GK320" s="87"/>
      <c r="GL320" s="87"/>
      <c r="GM320" s="87"/>
      <c r="GN320" s="87"/>
      <c r="GO320" s="87"/>
      <c r="GP320" s="87"/>
      <c r="GQ320" s="87"/>
      <c r="GR320" s="87"/>
      <c r="GS320" s="87"/>
      <c r="GT320" s="87"/>
      <c r="GU320" s="87"/>
      <c r="GV320" s="87"/>
    </row>
    <row r="321" spans="1:204" s="11" customFormat="1" ht="11.25" customHeight="1" thickBot="1" x14ac:dyDescent="0.25">
      <c r="A321" s="80"/>
      <c r="B321" s="81"/>
      <c r="C321" s="25"/>
      <c r="D321" s="83"/>
      <c r="E321" s="65"/>
      <c r="F321" s="51"/>
      <c r="G321" s="116"/>
      <c r="H321" s="27"/>
      <c r="I321" s="197"/>
      <c r="J321" s="107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  <c r="CT321" s="85"/>
      <c r="CU321" s="85"/>
      <c r="CV321" s="85"/>
      <c r="CW321" s="85"/>
    </row>
    <row r="322" spans="1:204" s="11" customFormat="1" ht="60" customHeight="1" x14ac:dyDescent="0.2">
      <c r="A322" s="160" t="s">
        <v>78</v>
      </c>
      <c r="B322" s="132"/>
      <c r="C322" s="161"/>
      <c r="D322" s="84">
        <v>104</v>
      </c>
      <c r="E322" s="176">
        <v>5</v>
      </c>
      <c r="F322" s="129">
        <v>420</v>
      </c>
      <c r="G322" s="165">
        <v>300</v>
      </c>
      <c r="H322" s="145"/>
      <c r="I322" s="189" t="s">
        <v>99</v>
      </c>
      <c r="J322" s="154">
        <f>H322*G322</f>
        <v>0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5"/>
      <c r="CH322" s="85"/>
      <c r="CI322" s="85"/>
      <c r="CJ322" s="85"/>
      <c r="CK322" s="85"/>
      <c r="CL322" s="85"/>
      <c r="CM322" s="85"/>
      <c r="CN322" s="85"/>
      <c r="CO322" s="85"/>
      <c r="CP322" s="85"/>
      <c r="CQ322" s="85"/>
      <c r="CR322" s="85"/>
      <c r="CS322" s="85"/>
      <c r="CT322" s="85"/>
      <c r="CU322" s="85"/>
      <c r="CV322" s="85"/>
      <c r="CW322" s="85"/>
    </row>
    <row r="323" spans="1:204" s="11" customFormat="1" ht="60" customHeight="1" x14ac:dyDescent="0.85">
      <c r="A323" s="94" t="s">
        <v>51</v>
      </c>
      <c r="B323" s="93" t="s">
        <v>79</v>
      </c>
      <c r="C323" s="162"/>
      <c r="D323" s="86">
        <v>110</v>
      </c>
      <c r="E323" s="177"/>
      <c r="F323" s="130"/>
      <c r="G323" s="166"/>
      <c r="H323" s="146"/>
      <c r="I323" s="190"/>
      <c r="J323" s="15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5"/>
      <c r="CH323" s="85"/>
      <c r="CI323" s="85"/>
      <c r="CJ323" s="85"/>
      <c r="CK323" s="85"/>
      <c r="CL323" s="85"/>
      <c r="CM323" s="85"/>
      <c r="CN323" s="85"/>
      <c r="CO323" s="85"/>
      <c r="CP323" s="85"/>
      <c r="CQ323" s="85"/>
      <c r="CR323" s="85"/>
      <c r="CS323" s="85"/>
      <c r="CT323" s="85"/>
      <c r="CU323" s="85"/>
      <c r="CV323" s="85"/>
      <c r="CW323" s="85"/>
    </row>
    <row r="324" spans="1:204" s="88" customFormat="1" ht="60" customHeight="1" x14ac:dyDescent="0.2">
      <c r="A324" s="168" t="s">
        <v>52</v>
      </c>
      <c r="B324" s="138"/>
      <c r="C324" s="162"/>
      <c r="D324" s="86">
        <v>116</v>
      </c>
      <c r="E324" s="177"/>
      <c r="F324" s="130"/>
      <c r="G324" s="166"/>
      <c r="H324" s="146"/>
      <c r="I324" s="190"/>
      <c r="J324" s="15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  <c r="BX324" s="85"/>
      <c r="BY324" s="85"/>
      <c r="BZ324" s="85"/>
      <c r="CA324" s="85"/>
      <c r="CB324" s="85"/>
      <c r="CC324" s="85"/>
      <c r="CD324" s="85"/>
      <c r="CE324" s="85"/>
      <c r="CF324" s="85"/>
      <c r="CG324" s="85"/>
      <c r="CH324" s="85"/>
      <c r="CI324" s="85"/>
      <c r="CJ324" s="85"/>
      <c r="CK324" s="85"/>
      <c r="CL324" s="85"/>
      <c r="CM324" s="85"/>
      <c r="CN324" s="85"/>
      <c r="CO324" s="85"/>
      <c r="CP324" s="85"/>
      <c r="CQ324" s="85"/>
      <c r="CR324" s="85"/>
      <c r="CS324" s="85"/>
      <c r="CT324" s="85"/>
      <c r="CU324" s="85"/>
      <c r="CV324" s="85"/>
      <c r="CW324" s="85"/>
      <c r="CX324" s="87"/>
      <c r="CY324" s="87"/>
      <c r="CZ324" s="87"/>
      <c r="DA324" s="87"/>
      <c r="DB324" s="87"/>
      <c r="DC324" s="87"/>
      <c r="DD324" s="87"/>
      <c r="DE324" s="87"/>
      <c r="DF324" s="87"/>
      <c r="DG324" s="87"/>
      <c r="DH324" s="87"/>
      <c r="DI324" s="87"/>
      <c r="DJ324" s="87"/>
      <c r="DK324" s="87"/>
      <c r="DL324" s="87"/>
      <c r="DM324" s="87"/>
      <c r="DN324" s="87"/>
      <c r="DO324" s="87"/>
      <c r="DP324" s="87"/>
      <c r="DQ324" s="87"/>
      <c r="DR324" s="87"/>
      <c r="DS324" s="87"/>
      <c r="DT324" s="87"/>
      <c r="DU324" s="87"/>
      <c r="DV324" s="87"/>
      <c r="DW324" s="87"/>
      <c r="DX324" s="87"/>
      <c r="DY324" s="87"/>
      <c r="DZ324" s="87"/>
      <c r="EA324" s="87"/>
      <c r="EB324" s="87"/>
      <c r="EC324" s="87"/>
      <c r="ED324" s="87"/>
      <c r="EE324" s="87"/>
      <c r="EF324" s="87"/>
      <c r="EG324" s="87"/>
      <c r="EH324" s="87"/>
      <c r="EI324" s="87"/>
      <c r="EJ324" s="87"/>
      <c r="EK324" s="87"/>
      <c r="EL324" s="87"/>
      <c r="EM324" s="87"/>
      <c r="EN324" s="87"/>
      <c r="EO324" s="87"/>
      <c r="EP324" s="87"/>
      <c r="EQ324" s="87"/>
      <c r="ER324" s="87"/>
      <c r="ES324" s="87"/>
      <c r="ET324" s="87"/>
      <c r="EU324" s="87"/>
      <c r="EV324" s="87"/>
      <c r="EW324" s="87"/>
      <c r="EX324" s="87"/>
      <c r="EY324" s="87"/>
      <c r="EZ324" s="87"/>
      <c r="FA324" s="87"/>
      <c r="FB324" s="87"/>
      <c r="FC324" s="87"/>
      <c r="FD324" s="87"/>
      <c r="FE324" s="87"/>
      <c r="FF324" s="87"/>
      <c r="FG324" s="87"/>
      <c r="FH324" s="87"/>
      <c r="FI324" s="87"/>
      <c r="FJ324" s="87"/>
      <c r="FK324" s="87"/>
      <c r="FL324" s="87"/>
      <c r="FM324" s="87"/>
      <c r="FN324" s="87"/>
      <c r="FO324" s="87"/>
      <c r="FP324" s="87"/>
      <c r="FQ324" s="87"/>
      <c r="FR324" s="87"/>
      <c r="FS324" s="87"/>
      <c r="FT324" s="87"/>
      <c r="FU324" s="87"/>
      <c r="FV324" s="87"/>
      <c r="FW324" s="87"/>
      <c r="FX324" s="87"/>
      <c r="FY324" s="87"/>
      <c r="FZ324" s="87"/>
      <c r="GA324" s="87"/>
      <c r="GB324" s="87"/>
      <c r="GC324" s="87"/>
      <c r="GD324" s="87"/>
      <c r="GE324" s="87"/>
      <c r="GF324" s="87"/>
      <c r="GG324" s="87"/>
      <c r="GH324" s="87"/>
      <c r="GI324" s="87"/>
      <c r="GJ324" s="87"/>
      <c r="GK324" s="87"/>
      <c r="GL324" s="87"/>
      <c r="GM324" s="87"/>
      <c r="GN324" s="87"/>
      <c r="GO324" s="87"/>
      <c r="GP324" s="87"/>
      <c r="GQ324" s="87"/>
      <c r="GR324" s="87"/>
      <c r="GS324" s="87"/>
      <c r="GT324" s="87"/>
      <c r="GU324" s="87"/>
      <c r="GV324" s="87"/>
    </row>
    <row r="325" spans="1:204" s="88" customFormat="1" ht="60" customHeight="1" x14ac:dyDescent="0.2">
      <c r="A325" s="178" t="s">
        <v>8</v>
      </c>
      <c r="B325" s="179"/>
      <c r="C325" s="162"/>
      <c r="D325" s="86">
        <v>122</v>
      </c>
      <c r="E325" s="177"/>
      <c r="F325" s="130"/>
      <c r="G325" s="166"/>
      <c r="H325" s="146"/>
      <c r="I325" s="190"/>
      <c r="J325" s="15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  <c r="BX325" s="85"/>
      <c r="BY325" s="85"/>
      <c r="BZ325" s="85"/>
      <c r="CA325" s="85"/>
      <c r="CB325" s="85"/>
      <c r="CC325" s="85"/>
      <c r="CD325" s="85"/>
      <c r="CE325" s="85"/>
      <c r="CF325" s="85"/>
      <c r="CG325" s="85"/>
      <c r="CH325" s="85"/>
      <c r="CI325" s="85"/>
      <c r="CJ325" s="85"/>
      <c r="CK325" s="85"/>
      <c r="CL325" s="85"/>
      <c r="CM325" s="85"/>
      <c r="CN325" s="85"/>
      <c r="CO325" s="85"/>
      <c r="CP325" s="85"/>
      <c r="CQ325" s="85"/>
      <c r="CR325" s="85"/>
      <c r="CS325" s="85"/>
      <c r="CT325" s="85"/>
      <c r="CU325" s="85"/>
      <c r="CV325" s="85"/>
      <c r="CW325" s="85"/>
      <c r="CX325" s="87"/>
      <c r="CY325" s="87"/>
      <c r="CZ325" s="87"/>
      <c r="DA325" s="87"/>
      <c r="DB325" s="87"/>
      <c r="DC325" s="87"/>
      <c r="DD325" s="87"/>
      <c r="DE325" s="87"/>
      <c r="DF325" s="87"/>
      <c r="DG325" s="87"/>
      <c r="DH325" s="87"/>
      <c r="DI325" s="87"/>
      <c r="DJ325" s="87"/>
      <c r="DK325" s="87"/>
      <c r="DL325" s="87"/>
      <c r="DM325" s="87"/>
      <c r="DN325" s="87"/>
      <c r="DO325" s="87"/>
      <c r="DP325" s="87"/>
      <c r="DQ325" s="87"/>
      <c r="DR325" s="87"/>
      <c r="DS325" s="87"/>
      <c r="DT325" s="87"/>
      <c r="DU325" s="87"/>
      <c r="DV325" s="87"/>
      <c r="DW325" s="87"/>
      <c r="DX325" s="87"/>
      <c r="DY325" s="87"/>
      <c r="DZ325" s="87"/>
      <c r="EA325" s="87"/>
      <c r="EB325" s="87"/>
      <c r="EC325" s="87"/>
      <c r="ED325" s="87"/>
      <c r="EE325" s="87"/>
      <c r="EF325" s="87"/>
      <c r="EG325" s="87"/>
      <c r="EH325" s="87"/>
      <c r="EI325" s="87"/>
      <c r="EJ325" s="87"/>
      <c r="EK325" s="87"/>
      <c r="EL325" s="87"/>
      <c r="EM325" s="87"/>
      <c r="EN325" s="87"/>
      <c r="EO325" s="87"/>
      <c r="EP325" s="87"/>
      <c r="EQ325" s="87"/>
      <c r="ER325" s="87"/>
      <c r="ES325" s="87"/>
      <c r="ET325" s="87"/>
      <c r="EU325" s="87"/>
      <c r="EV325" s="87"/>
      <c r="EW325" s="87"/>
      <c r="EX325" s="87"/>
      <c r="EY325" s="87"/>
      <c r="EZ325" s="87"/>
      <c r="FA325" s="87"/>
      <c r="FB325" s="87"/>
      <c r="FC325" s="87"/>
      <c r="FD325" s="87"/>
      <c r="FE325" s="87"/>
      <c r="FF325" s="87"/>
      <c r="FG325" s="87"/>
      <c r="FH325" s="87"/>
      <c r="FI325" s="87"/>
      <c r="FJ325" s="87"/>
      <c r="FK325" s="87"/>
      <c r="FL325" s="87"/>
      <c r="FM325" s="87"/>
      <c r="FN325" s="87"/>
      <c r="FO325" s="87"/>
      <c r="FP325" s="87"/>
      <c r="FQ325" s="87"/>
      <c r="FR325" s="87"/>
      <c r="FS325" s="87"/>
      <c r="FT325" s="87"/>
      <c r="FU325" s="87"/>
      <c r="FV325" s="87"/>
      <c r="FW325" s="87"/>
      <c r="FX325" s="87"/>
      <c r="FY325" s="87"/>
      <c r="FZ325" s="87"/>
      <c r="GA325" s="87"/>
      <c r="GB325" s="87"/>
      <c r="GC325" s="87"/>
      <c r="GD325" s="87"/>
      <c r="GE325" s="87"/>
      <c r="GF325" s="87"/>
      <c r="GG325" s="87"/>
      <c r="GH325" s="87"/>
      <c r="GI325" s="87"/>
      <c r="GJ325" s="87"/>
      <c r="GK325" s="87"/>
      <c r="GL325" s="87"/>
      <c r="GM325" s="87"/>
      <c r="GN325" s="87"/>
      <c r="GO325" s="87"/>
      <c r="GP325" s="87"/>
      <c r="GQ325" s="87"/>
      <c r="GR325" s="87"/>
      <c r="GS325" s="87"/>
      <c r="GT325" s="87"/>
      <c r="GU325" s="87"/>
      <c r="GV325" s="87"/>
    </row>
    <row r="326" spans="1:204" s="88" customFormat="1" ht="60" customHeight="1" x14ac:dyDescent="0.2">
      <c r="A326" s="171" t="s">
        <v>80</v>
      </c>
      <c r="B326" s="123"/>
      <c r="C326" s="162"/>
      <c r="D326" s="86">
        <v>128</v>
      </c>
      <c r="E326" s="177"/>
      <c r="F326" s="130"/>
      <c r="G326" s="166"/>
      <c r="H326" s="146"/>
      <c r="I326" s="190"/>
      <c r="J326" s="15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  <c r="BX326" s="85"/>
      <c r="BY326" s="85"/>
      <c r="BZ326" s="85"/>
      <c r="CA326" s="85"/>
      <c r="CB326" s="85"/>
      <c r="CC326" s="85"/>
      <c r="CD326" s="85"/>
      <c r="CE326" s="85"/>
      <c r="CF326" s="85"/>
      <c r="CG326" s="85"/>
      <c r="CH326" s="85"/>
      <c r="CI326" s="85"/>
      <c r="CJ326" s="85"/>
      <c r="CK326" s="85"/>
      <c r="CL326" s="85"/>
      <c r="CM326" s="85"/>
      <c r="CN326" s="85"/>
      <c r="CO326" s="85"/>
      <c r="CP326" s="85"/>
      <c r="CQ326" s="85"/>
      <c r="CR326" s="85"/>
      <c r="CS326" s="85"/>
      <c r="CT326" s="85"/>
      <c r="CU326" s="85"/>
      <c r="CV326" s="85"/>
      <c r="CW326" s="85"/>
      <c r="CX326" s="87"/>
      <c r="CY326" s="87"/>
      <c r="CZ326" s="87"/>
      <c r="DA326" s="87"/>
      <c r="DB326" s="87"/>
      <c r="DC326" s="87"/>
      <c r="DD326" s="87"/>
      <c r="DE326" s="87"/>
      <c r="DF326" s="87"/>
      <c r="DG326" s="87"/>
      <c r="DH326" s="87"/>
      <c r="DI326" s="87"/>
      <c r="DJ326" s="87"/>
      <c r="DK326" s="87"/>
      <c r="DL326" s="87"/>
      <c r="DM326" s="87"/>
      <c r="DN326" s="87"/>
      <c r="DO326" s="87"/>
      <c r="DP326" s="87"/>
      <c r="DQ326" s="87"/>
      <c r="DR326" s="87"/>
      <c r="DS326" s="87"/>
      <c r="DT326" s="87"/>
      <c r="DU326" s="87"/>
      <c r="DV326" s="87"/>
      <c r="DW326" s="87"/>
      <c r="DX326" s="87"/>
      <c r="DY326" s="87"/>
      <c r="DZ326" s="87"/>
      <c r="EA326" s="87"/>
      <c r="EB326" s="87"/>
      <c r="EC326" s="87"/>
      <c r="ED326" s="87"/>
      <c r="EE326" s="87"/>
      <c r="EF326" s="87"/>
      <c r="EG326" s="87"/>
      <c r="EH326" s="87"/>
      <c r="EI326" s="87"/>
      <c r="EJ326" s="87"/>
      <c r="EK326" s="87"/>
      <c r="EL326" s="87"/>
      <c r="EM326" s="87"/>
      <c r="EN326" s="87"/>
      <c r="EO326" s="87"/>
      <c r="EP326" s="87"/>
      <c r="EQ326" s="87"/>
      <c r="ER326" s="87"/>
      <c r="ES326" s="87"/>
      <c r="ET326" s="87"/>
      <c r="EU326" s="87"/>
      <c r="EV326" s="87"/>
      <c r="EW326" s="87"/>
      <c r="EX326" s="87"/>
      <c r="EY326" s="87"/>
      <c r="EZ326" s="87"/>
      <c r="FA326" s="87"/>
      <c r="FB326" s="87"/>
      <c r="FC326" s="87"/>
      <c r="FD326" s="87"/>
      <c r="FE326" s="87"/>
      <c r="FF326" s="87"/>
      <c r="FG326" s="87"/>
      <c r="FH326" s="87"/>
      <c r="FI326" s="87"/>
      <c r="FJ326" s="87"/>
      <c r="FK326" s="87"/>
      <c r="FL326" s="87"/>
      <c r="FM326" s="87"/>
      <c r="FN326" s="87"/>
      <c r="FO326" s="87"/>
      <c r="FP326" s="87"/>
      <c r="FQ326" s="87"/>
      <c r="FR326" s="87"/>
      <c r="FS326" s="87"/>
      <c r="FT326" s="87"/>
      <c r="FU326" s="87"/>
      <c r="FV326" s="87"/>
      <c r="FW326" s="87"/>
      <c r="FX326" s="87"/>
      <c r="FY326" s="87"/>
      <c r="FZ326" s="87"/>
      <c r="GA326" s="87"/>
      <c r="GB326" s="87"/>
      <c r="GC326" s="87"/>
      <c r="GD326" s="87"/>
      <c r="GE326" s="87"/>
      <c r="GF326" s="87"/>
      <c r="GG326" s="87"/>
      <c r="GH326" s="87"/>
      <c r="GI326" s="87"/>
      <c r="GJ326" s="87"/>
      <c r="GK326" s="87"/>
      <c r="GL326" s="87"/>
      <c r="GM326" s="87"/>
      <c r="GN326" s="87"/>
      <c r="GO326" s="87"/>
      <c r="GP326" s="87"/>
      <c r="GQ326" s="87"/>
      <c r="GR326" s="87"/>
      <c r="GS326" s="87"/>
      <c r="GT326" s="87"/>
      <c r="GU326" s="87"/>
      <c r="GV326" s="87"/>
    </row>
    <row r="327" spans="1:204" s="88" customFormat="1" ht="60" customHeight="1" x14ac:dyDescent="0.2">
      <c r="A327" s="180" t="s">
        <v>81</v>
      </c>
      <c r="B327" s="181"/>
      <c r="C327" s="162"/>
      <c r="D327" s="86"/>
      <c r="E327" s="177"/>
      <c r="F327" s="130"/>
      <c r="G327" s="166"/>
      <c r="H327" s="146"/>
      <c r="I327" s="190"/>
      <c r="J327" s="15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  <c r="BX327" s="85"/>
      <c r="BY327" s="85"/>
      <c r="BZ327" s="85"/>
      <c r="CA327" s="85"/>
      <c r="CB327" s="85"/>
      <c r="CC327" s="85"/>
      <c r="CD327" s="85"/>
      <c r="CE327" s="85"/>
      <c r="CF327" s="85"/>
      <c r="CG327" s="85"/>
      <c r="CH327" s="85"/>
      <c r="CI327" s="85"/>
      <c r="CJ327" s="85"/>
      <c r="CK327" s="85"/>
      <c r="CL327" s="85"/>
      <c r="CM327" s="85"/>
      <c r="CN327" s="85"/>
      <c r="CO327" s="85"/>
      <c r="CP327" s="85"/>
      <c r="CQ327" s="85"/>
      <c r="CR327" s="85"/>
      <c r="CS327" s="85"/>
      <c r="CT327" s="85"/>
      <c r="CU327" s="85"/>
      <c r="CV327" s="85"/>
      <c r="CW327" s="85"/>
      <c r="CX327" s="87"/>
      <c r="CY327" s="87"/>
      <c r="CZ327" s="87"/>
      <c r="DA327" s="87"/>
      <c r="DB327" s="87"/>
      <c r="DC327" s="87"/>
      <c r="DD327" s="87"/>
      <c r="DE327" s="87"/>
      <c r="DF327" s="87"/>
      <c r="DG327" s="87"/>
      <c r="DH327" s="87"/>
      <c r="DI327" s="87"/>
      <c r="DJ327" s="87"/>
      <c r="DK327" s="87"/>
      <c r="DL327" s="87"/>
      <c r="DM327" s="87"/>
      <c r="DN327" s="87"/>
      <c r="DO327" s="87"/>
      <c r="DP327" s="87"/>
      <c r="DQ327" s="87"/>
      <c r="DR327" s="87"/>
      <c r="DS327" s="87"/>
      <c r="DT327" s="87"/>
      <c r="DU327" s="87"/>
      <c r="DV327" s="87"/>
      <c r="DW327" s="87"/>
      <c r="DX327" s="87"/>
      <c r="DY327" s="87"/>
      <c r="DZ327" s="87"/>
      <c r="EA327" s="87"/>
      <c r="EB327" s="87"/>
      <c r="EC327" s="87"/>
      <c r="ED327" s="87"/>
      <c r="EE327" s="87"/>
      <c r="EF327" s="87"/>
      <c r="EG327" s="87"/>
      <c r="EH327" s="87"/>
      <c r="EI327" s="87"/>
      <c r="EJ327" s="87"/>
      <c r="EK327" s="87"/>
      <c r="EL327" s="87"/>
      <c r="EM327" s="87"/>
      <c r="EN327" s="87"/>
      <c r="EO327" s="87"/>
      <c r="EP327" s="87"/>
      <c r="EQ327" s="87"/>
      <c r="ER327" s="87"/>
      <c r="ES327" s="87"/>
      <c r="ET327" s="87"/>
      <c r="EU327" s="87"/>
      <c r="EV327" s="87"/>
      <c r="EW327" s="87"/>
      <c r="EX327" s="87"/>
      <c r="EY327" s="87"/>
      <c r="EZ327" s="87"/>
      <c r="FA327" s="87"/>
      <c r="FB327" s="87"/>
      <c r="FC327" s="87"/>
      <c r="FD327" s="87"/>
      <c r="FE327" s="87"/>
      <c r="FF327" s="87"/>
      <c r="FG327" s="87"/>
      <c r="FH327" s="87"/>
      <c r="FI327" s="87"/>
      <c r="FJ327" s="87"/>
      <c r="FK327" s="87"/>
      <c r="FL327" s="87"/>
      <c r="FM327" s="87"/>
      <c r="FN327" s="87"/>
      <c r="FO327" s="87"/>
      <c r="FP327" s="87"/>
      <c r="FQ327" s="87"/>
      <c r="FR327" s="87"/>
      <c r="FS327" s="87"/>
      <c r="FT327" s="87"/>
      <c r="FU327" s="87"/>
      <c r="FV327" s="87"/>
      <c r="FW327" s="87"/>
      <c r="FX327" s="87"/>
      <c r="FY327" s="87"/>
      <c r="FZ327" s="87"/>
      <c r="GA327" s="87"/>
      <c r="GB327" s="87"/>
      <c r="GC327" s="87"/>
      <c r="GD327" s="87"/>
      <c r="GE327" s="87"/>
      <c r="GF327" s="87"/>
      <c r="GG327" s="87"/>
      <c r="GH327" s="87"/>
      <c r="GI327" s="87"/>
      <c r="GJ327" s="87"/>
      <c r="GK327" s="87"/>
      <c r="GL327" s="87"/>
      <c r="GM327" s="87"/>
      <c r="GN327" s="87"/>
      <c r="GO327" s="87"/>
      <c r="GP327" s="87"/>
      <c r="GQ327" s="87"/>
      <c r="GR327" s="87"/>
      <c r="GS327" s="87"/>
      <c r="GT327" s="87"/>
      <c r="GU327" s="87"/>
      <c r="GV327" s="87"/>
    </row>
    <row r="328" spans="1:204" s="88" customFormat="1" ht="60" customHeight="1" thickBot="1" x14ac:dyDescent="0.25">
      <c r="A328" s="182"/>
      <c r="B328" s="183"/>
      <c r="C328" s="162"/>
      <c r="D328" s="86"/>
      <c r="E328" s="177"/>
      <c r="F328" s="131"/>
      <c r="G328" s="167"/>
      <c r="H328" s="147"/>
      <c r="I328" s="191"/>
      <c r="J328" s="156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  <c r="BX328" s="85"/>
      <c r="BY328" s="85"/>
      <c r="BZ328" s="85"/>
      <c r="CA328" s="85"/>
      <c r="CB328" s="85"/>
      <c r="CC328" s="85"/>
      <c r="CD328" s="85"/>
      <c r="CE328" s="85"/>
      <c r="CF328" s="85"/>
      <c r="CG328" s="85"/>
      <c r="CH328" s="85"/>
      <c r="CI328" s="85"/>
      <c r="CJ328" s="85"/>
      <c r="CK328" s="85"/>
      <c r="CL328" s="85"/>
      <c r="CM328" s="85"/>
      <c r="CN328" s="85"/>
      <c r="CO328" s="85"/>
      <c r="CP328" s="85"/>
      <c r="CQ328" s="85"/>
      <c r="CR328" s="85"/>
      <c r="CS328" s="85"/>
      <c r="CT328" s="85"/>
      <c r="CU328" s="85"/>
      <c r="CV328" s="85"/>
      <c r="CW328" s="85"/>
      <c r="CX328" s="87"/>
      <c r="CY328" s="87"/>
      <c r="CZ328" s="87"/>
      <c r="DA328" s="87"/>
      <c r="DB328" s="87"/>
      <c r="DC328" s="87"/>
      <c r="DD328" s="87"/>
      <c r="DE328" s="87"/>
      <c r="DF328" s="87"/>
      <c r="DG328" s="87"/>
      <c r="DH328" s="87"/>
      <c r="DI328" s="87"/>
      <c r="DJ328" s="87"/>
      <c r="DK328" s="87"/>
      <c r="DL328" s="87"/>
      <c r="DM328" s="87"/>
      <c r="DN328" s="87"/>
      <c r="DO328" s="87"/>
      <c r="DP328" s="87"/>
      <c r="DQ328" s="87"/>
      <c r="DR328" s="87"/>
      <c r="DS328" s="87"/>
      <c r="DT328" s="87"/>
      <c r="DU328" s="87"/>
      <c r="DV328" s="87"/>
      <c r="DW328" s="87"/>
      <c r="DX328" s="87"/>
      <c r="DY328" s="87"/>
      <c r="DZ328" s="87"/>
      <c r="EA328" s="87"/>
      <c r="EB328" s="87"/>
      <c r="EC328" s="87"/>
      <c r="ED328" s="87"/>
      <c r="EE328" s="87"/>
      <c r="EF328" s="87"/>
      <c r="EG328" s="87"/>
      <c r="EH328" s="87"/>
      <c r="EI328" s="87"/>
      <c r="EJ328" s="87"/>
      <c r="EK328" s="87"/>
      <c r="EL328" s="87"/>
      <c r="EM328" s="87"/>
      <c r="EN328" s="87"/>
      <c r="EO328" s="87"/>
      <c r="EP328" s="87"/>
      <c r="EQ328" s="87"/>
      <c r="ER328" s="87"/>
      <c r="ES328" s="87"/>
      <c r="ET328" s="87"/>
      <c r="EU328" s="87"/>
      <c r="EV328" s="87"/>
      <c r="EW328" s="87"/>
      <c r="EX328" s="87"/>
      <c r="EY328" s="87"/>
      <c r="EZ328" s="87"/>
      <c r="FA328" s="87"/>
      <c r="FB328" s="87"/>
      <c r="FC328" s="87"/>
      <c r="FD328" s="87"/>
      <c r="FE328" s="87"/>
      <c r="FF328" s="87"/>
      <c r="FG328" s="87"/>
      <c r="FH328" s="87"/>
      <c r="FI328" s="87"/>
      <c r="FJ328" s="87"/>
      <c r="FK328" s="87"/>
      <c r="FL328" s="87"/>
      <c r="FM328" s="87"/>
      <c r="FN328" s="87"/>
      <c r="FO328" s="87"/>
      <c r="FP328" s="87"/>
      <c r="FQ328" s="87"/>
      <c r="FR328" s="87"/>
      <c r="FS328" s="87"/>
      <c r="FT328" s="87"/>
      <c r="FU328" s="87"/>
      <c r="FV328" s="87"/>
      <c r="FW328" s="87"/>
      <c r="FX328" s="87"/>
      <c r="FY328" s="87"/>
      <c r="FZ328" s="87"/>
      <c r="GA328" s="87"/>
      <c r="GB328" s="87"/>
      <c r="GC328" s="87"/>
      <c r="GD328" s="87"/>
      <c r="GE328" s="87"/>
      <c r="GF328" s="87"/>
      <c r="GG328" s="87"/>
      <c r="GH328" s="87"/>
      <c r="GI328" s="87"/>
      <c r="GJ328" s="87"/>
      <c r="GK328" s="87"/>
      <c r="GL328" s="87"/>
      <c r="GM328" s="87"/>
      <c r="GN328" s="87"/>
      <c r="GO328" s="87"/>
      <c r="GP328" s="87"/>
      <c r="GQ328" s="87"/>
      <c r="GR328" s="87"/>
      <c r="GS328" s="87"/>
      <c r="GT328" s="87"/>
      <c r="GU328" s="87"/>
      <c r="GV328" s="87"/>
    </row>
    <row r="329" spans="1:204" s="11" customFormat="1" ht="11.25" customHeight="1" thickBot="1" x14ac:dyDescent="0.25">
      <c r="A329" s="80"/>
      <c r="B329" s="81"/>
      <c r="C329" s="25"/>
      <c r="D329" s="83"/>
      <c r="E329" s="65"/>
      <c r="F329" s="51"/>
      <c r="G329" s="116"/>
      <c r="H329" s="27"/>
      <c r="I329" s="197"/>
      <c r="J329" s="107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5"/>
      <c r="CH329" s="85"/>
      <c r="CI329" s="85"/>
      <c r="CJ329" s="85"/>
      <c r="CK329" s="85"/>
      <c r="CL329" s="85"/>
      <c r="CM329" s="85"/>
      <c r="CN329" s="85"/>
      <c r="CO329" s="85"/>
      <c r="CP329" s="85"/>
      <c r="CQ329" s="85"/>
      <c r="CR329" s="85"/>
      <c r="CS329" s="85"/>
      <c r="CT329" s="85"/>
      <c r="CU329" s="85"/>
      <c r="CV329" s="85"/>
      <c r="CW329" s="85"/>
    </row>
    <row r="330" spans="1:204" s="11" customFormat="1" ht="41.25" customHeight="1" x14ac:dyDescent="0.2">
      <c r="A330" s="160" t="s">
        <v>82</v>
      </c>
      <c r="B330" s="132"/>
      <c r="C330" s="161"/>
      <c r="D330" s="78">
        <v>104</v>
      </c>
      <c r="E330" s="163">
        <v>5</v>
      </c>
      <c r="F330" s="129">
        <v>270</v>
      </c>
      <c r="G330" s="165">
        <v>100</v>
      </c>
      <c r="H330" s="145"/>
      <c r="I330" s="189" t="s">
        <v>96</v>
      </c>
      <c r="J330" s="154">
        <f>H330*G330</f>
        <v>0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</row>
    <row r="331" spans="1:204" s="11" customFormat="1" ht="41.25" customHeight="1" x14ac:dyDescent="0.85">
      <c r="A331" s="94" t="s">
        <v>51</v>
      </c>
      <c r="B331" s="93" t="s">
        <v>83</v>
      </c>
      <c r="C331" s="162"/>
      <c r="D331" s="79">
        <v>110</v>
      </c>
      <c r="E331" s="164"/>
      <c r="F331" s="130"/>
      <c r="G331" s="166"/>
      <c r="H331" s="146"/>
      <c r="I331" s="190"/>
      <c r="J331" s="15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</row>
    <row r="332" spans="1:204" s="4" customFormat="1" ht="41.25" customHeight="1" x14ac:dyDescent="0.2">
      <c r="A332" s="168" t="s">
        <v>86</v>
      </c>
      <c r="B332" s="138"/>
      <c r="C332" s="162"/>
      <c r="D332" s="79">
        <v>116</v>
      </c>
      <c r="E332" s="164"/>
      <c r="F332" s="130"/>
      <c r="G332" s="166"/>
      <c r="H332" s="146"/>
      <c r="I332" s="190"/>
      <c r="J332" s="15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</row>
    <row r="333" spans="1:204" s="4" customFormat="1" ht="41.25" customHeight="1" x14ac:dyDescent="0.2">
      <c r="A333" s="169" t="s">
        <v>8</v>
      </c>
      <c r="B333" s="170"/>
      <c r="C333" s="162"/>
      <c r="D333" s="79">
        <v>122</v>
      </c>
      <c r="E333" s="164"/>
      <c r="F333" s="130"/>
      <c r="G333" s="166"/>
      <c r="H333" s="146"/>
      <c r="I333" s="190"/>
      <c r="J333" s="15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</row>
    <row r="334" spans="1:204" s="4" customFormat="1" ht="41.25" customHeight="1" x14ac:dyDescent="0.2">
      <c r="A334" s="171" t="s">
        <v>62</v>
      </c>
      <c r="B334" s="123"/>
      <c r="C334" s="162"/>
      <c r="D334" s="79">
        <v>128</v>
      </c>
      <c r="E334" s="164"/>
      <c r="F334" s="130"/>
      <c r="G334" s="166"/>
      <c r="H334" s="146"/>
      <c r="I334" s="190"/>
      <c r="J334" s="15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</row>
    <row r="335" spans="1:204" s="4" customFormat="1" ht="41.25" customHeight="1" x14ac:dyDescent="0.2">
      <c r="A335" s="180" t="s">
        <v>87</v>
      </c>
      <c r="B335" s="181"/>
      <c r="C335" s="162"/>
      <c r="D335" s="79"/>
      <c r="E335" s="164"/>
      <c r="F335" s="130"/>
      <c r="G335" s="166"/>
      <c r="H335" s="146"/>
      <c r="I335" s="190"/>
      <c r="J335" s="15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</row>
    <row r="336" spans="1:204" s="4" customFormat="1" ht="41.25" customHeight="1" thickBot="1" x14ac:dyDescent="0.25">
      <c r="A336" s="182"/>
      <c r="B336" s="183"/>
      <c r="C336" s="162"/>
      <c r="D336" s="79"/>
      <c r="E336" s="164"/>
      <c r="F336" s="131"/>
      <c r="G336" s="167"/>
      <c r="H336" s="147"/>
      <c r="I336" s="191"/>
      <c r="J336" s="15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</row>
    <row r="337" spans="1:101" s="11" customFormat="1" ht="11.25" customHeight="1" thickBot="1" x14ac:dyDescent="0.25">
      <c r="A337" s="80"/>
      <c r="B337" s="81"/>
      <c r="C337" s="25"/>
      <c r="D337" s="25"/>
      <c r="E337" s="26"/>
      <c r="F337" s="82"/>
      <c r="G337" s="26"/>
      <c r="H337" s="27"/>
      <c r="I337" s="197"/>
      <c r="J337" s="10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</row>
    <row r="338" spans="1:101" s="11" customFormat="1" ht="60.75" customHeight="1" thickTop="1" thickBot="1" x14ac:dyDescent="0.3">
      <c r="A338" s="108"/>
      <c r="B338" s="6"/>
      <c r="C338" s="6"/>
      <c r="D338" s="6"/>
      <c r="E338" s="60"/>
      <c r="F338" s="60"/>
      <c r="G338" s="60" t="s">
        <v>48</v>
      </c>
      <c r="H338" s="61">
        <f>SUM(H6:H239)</f>
        <v>0</v>
      </c>
      <c r="I338" s="200">
        <f>SUM(I6:I239)</f>
        <v>0</v>
      </c>
      <c r="J338" s="62">
        <f>SUM(J6:J337)</f>
        <v>0</v>
      </c>
    </row>
    <row r="339" spans="1:101" ht="27.75" customHeight="1" thickTop="1" x14ac:dyDescent="0.7">
      <c r="A339" s="1"/>
      <c r="B339" s="1"/>
      <c r="C339" s="1"/>
      <c r="D339" s="1"/>
      <c r="E339" s="70"/>
      <c r="F339" s="46"/>
      <c r="G339" s="45"/>
      <c r="H339" s="1"/>
      <c r="I339" s="201"/>
      <c r="J339" s="1"/>
    </row>
    <row r="340" spans="1:101" ht="27" customHeight="1" x14ac:dyDescent="0.7">
      <c r="A340" s="1"/>
      <c r="B340" s="1"/>
      <c r="C340" s="1"/>
      <c r="D340" s="1"/>
      <c r="E340" s="70"/>
      <c r="F340" s="46"/>
      <c r="G340" s="45"/>
      <c r="H340" s="1"/>
      <c r="I340" s="201"/>
      <c r="J340" s="1"/>
    </row>
    <row r="341" spans="1:101" ht="27" customHeight="1" x14ac:dyDescent="0.7">
      <c r="A341" s="1"/>
      <c r="B341" s="1"/>
      <c r="C341" s="1"/>
      <c r="D341" s="1"/>
      <c r="E341" s="70"/>
      <c r="F341" s="46"/>
      <c r="G341" s="45"/>
      <c r="H341" s="1"/>
      <c r="I341" s="201"/>
      <c r="J341" s="1"/>
    </row>
    <row r="342" spans="1:101" ht="27" customHeight="1" x14ac:dyDescent="0.7">
      <c r="A342" s="1"/>
      <c r="B342" s="1"/>
      <c r="C342" s="1"/>
      <c r="D342" s="1"/>
      <c r="E342" s="70"/>
      <c r="F342" s="46"/>
      <c r="G342" s="45"/>
      <c r="H342" s="1"/>
      <c r="I342" s="201"/>
      <c r="J342" s="1"/>
    </row>
    <row r="343" spans="1:101" ht="27" customHeight="1" x14ac:dyDescent="0.7">
      <c r="A343" s="1"/>
      <c r="B343" s="1"/>
      <c r="C343" s="1"/>
      <c r="D343" s="1"/>
      <c r="E343" s="70"/>
      <c r="F343" s="46"/>
      <c r="G343" s="45"/>
      <c r="H343" s="1"/>
      <c r="I343" s="201"/>
      <c r="J343" s="1"/>
    </row>
    <row r="344" spans="1:101" ht="27" customHeight="1" x14ac:dyDescent="0.7">
      <c r="A344" s="1"/>
      <c r="B344" s="1"/>
      <c r="C344" s="1"/>
      <c r="D344" s="1"/>
      <c r="E344" s="70"/>
      <c r="F344" s="46"/>
      <c r="G344" s="45"/>
      <c r="H344" s="1"/>
      <c r="I344" s="201"/>
      <c r="J344" s="1"/>
    </row>
    <row r="345" spans="1:101" ht="27" customHeight="1" x14ac:dyDescent="0.7">
      <c r="A345" s="1"/>
      <c r="B345" s="1"/>
      <c r="C345" s="1"/>
      <c r="D345" s="1"/>
      <c r="E345" s="70"/>
      <c r="F345" s="46"/>
      <c r="G345" s="45"/>
      <c r="H345" s="1"/>
      <c r="I345" s="201"/>
      <c r="J345" s="1"/>
    </row>
    <row r="346" spans="1:101" ht="27" customHeight="1" x14ac:dyDescent="0.7">
      <c r="A346" s="1"/>
      <c r="B346" s="1"/>
      <c r="C346" s="1"/>
      <c r="D346" s="1"/>
      <c r="E346" s="70"/>
      <c r="F346" s="46"/>
      <c r="G346" s="45"/>
      <c r="H346" s="1"/>
      <c r="I346" s="201"/>
      <c r="J346" s="1"/>
    </row>
    <row r="347" spans="1:101" ht="27" customHeight="1" x14ac:dyDescent="0.7">
      <c r="A347" s="1"/>
      <c r="B347" s="1"/>
      <c r="C347" s="1"/>
      <c r="D347" s="1"/>
      <c r="E347" s="70"/>
      <c r="F347" s="46"/>
      <c r="G347" s="45"/>
      <c r="H347" s="1"/>
      <c r="I347" s="201"/>
      <c r="J347" s="1"/>
    </row>
    <row r="348" spans="1:101" ht="27" customHeight="1" x14ac:dyDescent="0.7">
      <c r="A348" s="1"/>
      <c r="B348" s="1"/>
      <c r="C348" s="1"/>
      <c r="D348" s="1"/>
      <c r="E348" s="70"/>
      <c r="F348" s="46"/>
      <c r="G348" s="45"/>
      <c r="H348" s="1"/>
      <c r="I348" s="201"/>
      <c r="J348" s="1"/>
    </row>
    <row r="349" spans="1:101" ht="27" customHeight="1" x14ac:dyDescent="0.7">
      <c r="A349" s="1"/>
      <c r="B349" s="1"/>
      <c r="C349" s="1"/>
      <c r="D349" s="1"/>
      <c r="E349" s="70"/>
      <c r="F349" s="46"/>
      <c r="G349" s="45"/>
      <c r="H349" s="1"/>
      <c r="I349" s="201"/>
      <c r="J349" s="1"/>
    </row>
    <row r="350" spans="1:101" ht="27" customHeight="1" x14ac:dyDescent="0.7">
      <c r="A350" s="1"/>
      <c r="B350" s="1"/>
      <c r="C350" s="1"/>
      <c r="D350" s="1"/>
      <c r="E350" s="70"/>
      <c r="F350" s="46"/>
      <c r="G350" s="45"/>
      <c r="H350" s="1"/>
      <c r="I350" s="201"/>
      <c r="J350" s="1"/>
    </row>
    <row r="351" spans="1:101" ht="27" customHeight="1" x14ac:dyDescent="0.7">
      <c r="A351" s="1"/>
      <c r="B351" s="1"/>
      <c r="C351" s="1"/>
      <c r="D351" s="1"/>
      <c r="E351" s="70"/>
      <c r="F351" s="46"/>
      <c r="G351" s="45"/>
      <c r="H351" s="1"/>
      <c r="I351" s="201"/>
      <c r="J351" s="1"/>
    </row>
    <row r="352" spans="1:101" ht="27" customHeight="1" x14ac:dyDescent="0.7">
      <c r="A352" s="1"/>
      <c r="B352" s="1"/>
      <c r="C352" s="1"/>
      <c r="D352" s="1"/>
      <c r="E352" s="70"/>
      <c r="F352" s="46"/>
      <c r="G352" s="45"/>
      <c r="H352" s="1"/>
      <c r="I352" s="201"/>
      <c r="J352" s="1"/>
    </row>
    <row r="353" spans="1:10" ht="27" customHeight="1" x14ac:dyDescent="0.7">
      <c r="A353" s="1"/>
      <c r="B353" s="1"/>
      <c r="C353" s="1"/>
      <c r="D353" s="1"/>
      <c r="E353" s="70"/>
      <c r="F353" s="46"/>
      <c r="G353" s="45"/>
      <c r="H353" s="1"/>
      <c r="I353" s="201"/>
      <c r="J353" s="1"/>
    </row>
    <row r="354" spans="1:10" ht="27" customHeight="1" x14ac:dyDescent="0.7">
      <c r="A354" s="1"/>
      <c r="B354" s="1"/>
      <c r="C354" s="1"/>
      <c r="D354" s="1"/>
      <c r="E354" s="70"/>
      <c r="F354" s="46"/>
      <c r="G354" s="45"/>
      <c r="H354" s="1"/>
      <c r="I354" s="201"/>
      <c r="J354" s="1"/>
    </row>
    <row r="355" spans="1:10" ht="27" customHeight="1" x14ac:dyDescent="0.7">
      <c r="A355" s="1"/>
      <c r="B355" s="1"/>
      <c r="C355" s="1"/>
      <c r="D355" s="1"/>
      <c r="E355" s="70"/>
      <c r="F355" s="46"/>
      <c r="G355" s="45"/>
      <c r="H355" s="1"/>
      <c r="I355" s="201"/>
      <c r="J355" s="1"/>
    </row>
    <row r="356" spans="1:10" ht="27" customHeight="1" x14ac:dyDescent="0.7">
      <c r="A356" s="1"/>
      <c r="B356" s="1"/>
      <c r="C356" s="1"/>
      <c r="D356" s="1"/>
      <c r="E356" s="70"/>
      <c r="F356" s="46"/>
      <c r="G356" s="45"/>
      <c r="H356" s="1"/>
      <c r="I356" s="201"/>
      <c r="J356" s="1"/>
    </row>
    <row r="357" spans="1:10" ht="27" customHeight="1" x14ac:dyDescent="0.7">
      <c r="A357" s="1"/>
      <c r="B357" s="1"/>
      <c r="C357" s="1"/>
      <c r="D357" s="1"/>
      <c r="E357" s="70"/>
      <c r="F357" s="46"/>
      <c r="G357" s="45"/>
      <c r="H357" s="1"/>
      <c r="I357" s="201"/>
      <c r="J357" s="1"/>
    </row>
    <row r="358" spans="1:10" ht="27" customHeight="1" x14ac:dyDescent="0.7">
      <c r="A358" s="1"/>
      <c r="B358" s="1"/>
      <c r="C358" s="1"/>
      <c r="D358" s="1"/>
      <c r="E358" s="70"/>
      <c r="F358" s="46"/>
      <c r="G358" s="45"/>
      <c r="H358" s="1"/>
      <c r="I358" s="201"/>
      <c r="J358" s="1"/>
    </row>
    <row r="359" spans="1:10" ht="27" customHeight="1" x14ac:dyDescent="0.7">
      <c r="A359" s="1"/>
      <c r="B359" s="1"/>
      <c r="C359" s="1"/>
      <c r="D359" s="1"/>
      <c r="E359" s="70"/>
      <c r="F359" s="46"/>
      <c r="G359" s="45"/>
      <c r="H359" s="1"/>
      <c r="I359" s="201"/>
      <c r="J359" s="1"/>
    </row>
    <row r="360" spans="1:10" ht="27" customHeight="1" x14ac:dyDescent="0.7">
      <c r="A360" s="1"/>
      <c r="B360" s="1"/>
      <c r="C360" s="1"/>
      <c r="D360" s="1"/>
      <c r="E360" s="70"/>
      <c r="F360" s="46"/>
      <c r="G360" s="45"/>
      <c r="H360" s="1"/>
      <c r="I360" s="201"/>
      <c r="J360" s="1"/>
    </row>
    <row r="361" spans="1:10" ht="27" customHeight="1" x14ac:dyDescent="0.7">
      <c r="A361" s="1"/>
      <c r="B361" s="1"/>
      <c r="C361" s="1"/>
      <c r="D361" s="1"/>
      <c r="E361" s="70"/>
      <c r="F361" s="46"/>
      <c r="G361" s="45"/>
      <c r="H361" s="1"/>
      <c r="I361" s="201"/>
      <c r="J361" s="1"/>
    </row>
    <row r="362" spans="1:10" ht="27" customHeight="1" x14ac:dyDescent="0.7">
      <c r="A362" s="1"/>
      <c r="B362" s="1"/>
      <c r="C362" s="1"/>
      <c r="D362" s="1"/>
      <c r="E362" s="70"/>
      <c r="F362" s="46"/>
      <c r="G362" s="45"/>
      <c r="H362" s="1"/>
      <c r="I362" s="201"/>
      <c r="J362" s="1"/>
    </row>
    <row r="363" spans="1:10" ht="27" customHeight="1" x14ac:dyDescent="0.7">
      <c r="A363" s="1"/>
      <c r="B363" s="1"/>
      <c r="C363" s="1"/>
      <c r="D363" s="1"/>
      <c r="E363" s="70"/>
      <c r="F363" s="46"/>
      <c r="G363" s="45"/>
      <c r="H363" s="1"/>
      <c r="I363" s="201"/>
      <c r="J363" s="1"/>
    </row>
    <row r="364" spans="1:10" ht="27" customHeight="1" x14ac:dyDescent="0.7">
      <c r="A364" s="1"/>
      <c r="B364" s="1"/>
      <c r="C364" s="1"/>
      <c r="D364" s="1"/>
      <c r="E364" s="70"/>
      <c r="F364" s="46"/>
      <c r="G364" s="45"/>
      <c r="H364" s="1"/>
      <c r="I364" s="201"/>
      <c r="J364" s="1"/>
    </row>
    <row r="365" spans="1:10" ht="27" customHeight="1" x14ac:dyDescent="0.7">
      <c r="A365" s="1"/>
      <c r="B365" s="1"/>
      <c r="C365" s="1"/>
      <c r="D365" s="1"/>
      <c r="E365" s="70"/>
      <c r="F365" s="46"/>
      <c r="G365" s="45"/>
      <c r="H365" s="1"/>
      <c r="I365" s="201"/>
      <c r="J365" s="1"/>
    </row>
    <row r="366" spans="1:10" ht="27" customHeight="1" x14ac:dyDescent="0.7">
      <c r="A366" s="1"/>
      <c r="B366" s="1"/>
      <c r="C366" s="1"/>
      <c r="D366" s="1"/>
      <c r="E366" s="70"/>
      <c r="F366" s="46"/>
      <c r="G366" s="45"/>
      <c r="H366" s="1"/>
      <c r="I366" s="201"/>
      <c r="J366" s="1"/>
    </row>
    <row r="367" spans="1:10" ht="27" customHeight="1" x14ac:dyDescent="0.7">
      <c r="A367" s="1"/>
      <c r="B367" s="1"/>
      <c r="C367" s="1"/>
      <c r="D367" s="1"/>
      <c r="E367" s="70"/>
      <c r="F367" s="46"/>
      <c r="G367" s="45"/>
      <c r="H367" s="1"/>
      <c r="I367" s="201"/>
      <c r="J367" s="1"/>
    </row>
    <row r="368" spans="1:10" ht="27" customHeight="1" x14ac:dyDescent="0.7">
      <c r="A368" s="1"/>
      <c r="B368" s="1"/>
      <c r="C368" s="1"/>
      <c r="D368" s="1"/>
      <c r="E368" s="70"/>
      <c r="F368" s="46"/>
      <c r="G368" s="45"/>
      <c r="H368" s="1"/>
      <c r="I368" s="201"/>
      <c r="J368" s="1"/>
    </row>
    <row r="369" spans="1:10" ht="27" customHeight="1" x14ac:dyDescent="0.7">
      <c r="A369" s="1"/>
      <c r="B369" s="1"/>
      <c r="C369" s="1"/>
      <c r="D369" s="1"/>
      <c r="E369" s="70"/>
      <c r="F369" s="46"/>
      <c r="G369" s="45"/>
      <c r="H369" s="1"/>
      <c r="I369" s="201"/>
      <c r="J369" s="1"/>
    </row>
    <row r="370" spans="1:10" ht="27" customHeight="1" x14ac:dyDescent="0.7">
      <c r="A370" s="1"/>
      <c r="B370" s="1"/>
      <c r="C370" s="1"/>
      <c r="D370" s="1"/>
      <c r="E370" s="70"/>
      <c r="F370" s="46"/>
      <c r="G370" s="45"/>
      <c r="H370" s="1"/>
      <c r="I370" s="201"/>
      <c r="J370" s="1"/>
    </row>
    <row r="371" spans="1:10" ht="27" customHeight="1" x14ac:dyDescent="0.7">
      <c r="A371" s="1"/>
      <c r="B371" s="1"/>
      <c r="C371" s="1"/>
      <c r="D371" s="1"/>
      <c r="E371" s="70"/>
      <c r="F371" s="46"/>
      <c r="G371" s="45"/>
      <c r="H371" s="1"/>
      <c r="I371" s="201"/>
      <c r="J371" s="1"/>
    </row>
    <row r="372" spans="1:10" ht="27" customHeight="1" x14ac:dyDescent="0.7">
      <c r="A372" s="1"/>
      <c r="B372" s="1"/>
      <c r="C372" s="1"/>
      <c r="D372" s="1"/>
      <c r="E372" s="70"/>
      <c r="F372" s="46"/>
      <c r="G372" s="45"/>
      <c r="H372" s="1"/>
      <c r="I372" s="201"/>
      <c r="J372" s="1"/>
    </row>
    <row r="373" spans="1:10" ht="27" customHeight="1" x14ac:dyDescent="0.7">
      <c r="A373" s="1"/>
      <c r="B373" s="1"/>
      <c r="C373" s="1"/>
      <c r="D373" s="1"/>
      <c r="E373" s="70"/>
      <c r="F373" s="46"/>
      <c r="G373" s="45"/>
      <c r="H373" s="1"/>
      <c r="I373" s="201"/>
      <c r="J373" s="1"/>
    </row>
    <row r="374" spans="1:10" ht="27" customHeight="1" x14ac:dyDescent="0.7">
      <c r="A374" s="1"/>
      <c r="B374" s="1"/>
      <c r="C374" s="1"/>
      <c r="D374" s="1"/>
      <c r="E374" s="70"/>
      <c r="F374" s="46"/>
      <c r="G374" s="45"/>
      <c r="H374" s="1"/>
      <c r="I374" s="201"/>
      <c r="J374" s="1"/>
    </row>
    <row r="375" spans="1:10" ht="27" customHeight="1" x14ac:dyDescent="0.7">
      <c r="A375" s="1"/>
      <c r="B375" s="1"/>
      <c r="C375" s="1"/>
      <c r="D375" s="1"/>
      <c r="E375" s="70"/>
      <c r="F375" s="46"/>
      <c r="G375" s="45"/>
      <c r="H375" s="1"/>
      <c r="I375" s="201"/>
      <c r="J375" s="1"/>
    </row>
    <row r="376" spans="1:10" ht="27" customHeight="1" x14ac:dyDescent="0.7">
      <c r="A376" s="1"/>
      <c r="B376" s="1"/>
      <c r="C376" s="1"/>
      <c r="D376" s="1"/>
      <c r="E376" s="70"/>
      <c r="F376" s="46"/>
      <c r="G376" s="45"/>
      <c r="H376" s="1"/>
      <c r="I376" s="201"/>
      <c r="J376" s="1"/>
    </row>
    <row r="377" spans="1:10" ht="27" customHeight="1" x14ac:dyDescent="0.7">
      <c r="A377" s="1"/>
      <c r="B377" s="1"/>
      <c r="C377" s="1"/>
      <c r="D377" s="1"/>
      <c r="E377" s="70"/>
      <c r="F377" s="46"/>
      <c r="G377" s="45"/>
      <c r="H377" s="1"/>
      <c r="I377" s="201"/>
      <c r="J377" s="1"/>
    </row>
    <row r="378" spans="1:10" ht="27" customHeight="1" x14ac:dyDescent="0.7">
      <c r="A378" s="1"/>
      <c r="B378" s="1"/>
      <c r="C378" s="1"/>
      <c r="D378" s="1"/>
      <c r="E378" s="70"/>
      <c r="F378" s="46"/>
      <c r="G378" s="45"/>
      <c r="H378" s="1"/>
      <c r="I378" s="201"/>
      <c r="J378" s="1"/>
    </row>
    <row r="379" spans="1:10" ht="27" customHeight="1" x14ac:dyDescent="0.7">
      <c r="A379" s="1"/>
      <c r="B379" s="1"/>
      <c r="C379" s="1"/>
      <c r="D379" s="1"/>
      <c r="E379" s="70"/>
      <c r="F379" s="46"/>
      <c r="G379" s="45"/>
      <c r="H379" s="1"/>
      <c r="I379" s="201"/>
      <c r="J379" s="1"/>
    </row>
    <row r="380" spans="1:10" ht="27" customHeight="1" x14ac:dyDescent="0.7">
      <c r="A380" s="1"/>
      <c r="B380" s="1"/>
      <c r="C380" s="1"/>
      <c r="D380" s="1"/>
      <c r="E380" s="70"/>
      <c r="F380" s="46"/>
      <c r="G380" s="45"/>
      <c r="H380" s="1"/>
      <c r="I380" s="201"/>
      <c r="J380" s="1"/>
    </row>
    <row r="381" spans="1:10" ht="27" customHeight="1" x14ac:dyDescent="0.7">
      <c r="A381" s="1"/>
      <c r="B381" s="1"/>
      <c r="C381" s="1"/>
      <c r="D381" s="1"/>
      <c r="E381" s="70"/>
      <c r="F381" s="46"/>
      <c r="G381" s="45"/>
      <c r="H381" s="1"/>
      <c r="I381" s="201"/>
      <c r="J381" s="1"/>
    </row>
    <row r="382" spans="1:10" ht="27" customHeight="1" x14ac:dyDescent="0.7">
      <c r="A382" s="1"/>
      <c r="B382" s="1"/>
      <c r="C382" s="1"/>
      <c r="D382" s="1"/>
      <c r="E382" s="70"/>
      <c r="F382" s="46"/>
      <c r="G382" s="45"/>
      <c r="H382" s="1"/>
      <c r="I382" s="201"/>
      <c r="J382" s="1"/>
    </row>
    <row r="383" spans="1:10" ht="27" customHeight="1" x14ac:dyDescent="0.7">
      <c r="A383" s="1"/>
      <c r="B383" s="1"/>
      <c r="C383" s="1"/>
      <c r="D383" s="1"/>
      <c r="E383" s="70"/>
      <c r="F383" s="46"/>
      <c r="G383" s="45"/>
      <c r="H383" s="1"/>
      <c r="I383" s="201"/>
      <c r="J383" s="1"/>
    </row>
    <row r="384" spans="1:10" ht="27" customHeight="1" x14ac:dyDescent="0.7">
      <c r="A384" s="1"/>
      <c r="B384" s="1"/>
      <c r="C384" s="1"/>
      <c r="D384" s="1"/>
      <c r="E384" s="70"/>
      <c r="F384" s="46"/>
      <c r="G384" s="45"/>
      <c r="H384" s="1"/>
      <c r="I384" s="201"/>
      <c r="J384" s="1"/>
    </row>
    <row r="385" spans="1:10" ht="27" customHeight="1" x14ac:dyDescent="0.7">
      <c r="A385" s="1"/>
      <c r="B385" s="1"/>
      <c r="C385" s="1"/>
      <c r="D385" s="1"/>
      <c r="E385" s="70"/>
      <c r="F385" s="46"/>
      <c r="G385" s="45"/>
      <c r="H385" s="1"/>
      <c r="I385" s="201"/>
      <c r="J385" s="1"/>
    </row>
    <row r="386" spans="1:10" ht="27" customHeight="1" x14ac:dyDescent="0.7">
      <c r="A386" s="1"/>
      <c r="B386" s="1"/>
      <c r="C386" s="1"/>
      <c r="D386" s="1"/>
      <c r="E386" s="70"/>
      <c r="F386" s="46"/>
      <c r="G386" s="45"/>
      <c r="H386" s="1"/>
      <c r="I386" s="201"/>
      <c r="J386" s="1"/>
    </row>
    <row r="387" spans="1:10" ht="27" customHeight="1" x14ac:dyDescent="0.7">
      <c r="A387" s="1"/>
      <c r="B387" s="1"/>
      <c r="C387" s="1"/>
      <c r="D387" s="1"/>
      <c r="E387" s="70"/>
      <c r="F387" s="46"/>
      <c r="G387" s="45"/>
      <c r="H387" s="1"/>
      <c r="I387" s="201"/>
      <c r="J387" s="1"/>
    </row>
    <row r="388" spans="1:10" ht="27" customHeight="1" x14ac:dyDescent="0.7">
      <c r="A388" s="1"/>
      <c r="B388" s="1"/>
      <c r="C388" s="1"/>
      <c r="D388" s="1"/>
      <c r="E388" s="70"/>
      <c r="F388" s="46"/>
      <c r="G388" s="45"/>
      <c r="H388" s="1"/>
      <c r="I388" s="201"/>
      <c r="J388" s="1"/>
    </row>
    <row r="389" spans="1:10" ht="27" customHeight="1" x14ac:dyDescent="0.7">
      <c r="A389" s="1"/>
      <c r="B389" s="1"/>
      <c r="C389" s="1"/>
      <c r="D389" s="1"/>
      <c r="E389" s="70"/>
      <c r="F389" s="46"/>
      <c r="G389" s="45"/>
      <c r="H389" s="1"/>
      <c r="I389" s="201"/>
      <c r="J389" s="1"/>
    </row>
    <row r="390" spans="1:10" ht="27" customHeight="1" x14ac:dyDescent="0.7">
      <c r="A390" s="1"/>
      <c r="B390" s="1"/>
      <c r="C390" s="1"/>
      <c r="D390" s="1"/>
      <c r="E390" s="70"/>
      <c r="F390" s="46"/>
      <c r="G390" s="45"/>
      <c r="H390" s="1"/>
      <c r="I390" s="201"/>
      <c r="J390" s="1"/>
    </row>
    <row r="391" spans="1:10" ht="27" customHeight="1" x14ac:dyDescent="0.7">
      <c r="A391" s="1"/>
      <c r="B391" s="1"/>
      <c r="C391" s="1"/>
      <c r="D391" s="1"/>
      <c r="E391" s="70"/>
      <c r="F391" s="46"/>
      <c r="G391" s="45"/>
      <c r="H391" s="1"/>
      <c r="I391" s="201"/>
      <c r="J391" s="1"/>
    </row>
    <row r="392" spans="1:10" ht="27" customHeight="1" x14ac:dyDescent="0.7">
      <c r="A392" s="1"/>
      <c r="B392" s="1"/>
      <c r="C392" s="1"/>
      <c r="D392" s="1"/>
      <c r="E392" s="70"/>
      <c r="F392" s="46"/>
      <c r="G392" s="45"/>
      <c r="H392" s="1"/>
      <c r="I392" s="201"/>
      <c r="J392" s="1"/>
    </row>
    <row r="393" spans="1:10" ht="27" customHeight="1" x14ac:dyDescent="0.7">
      <c r="A393" s="1"/>
      <c r="B393" s="1"/>
      <c r="C393" s="1"/>
      <c r="D393" s="1"/>
      <c r="E393" s="70"/>
      <c r="F393" s="46"/>
      <c r="G393" s="45"/>
      <c r="H393" s="1"/>
      <c r="I393" s="201"/>
      <c r="J393" s="1"/>
    </row>
    <row r="394" spans="1:10" ht="27" customHeight="1" x14ac:dyDescent="0.7">
      <c r="A394" s="1"/>
      <c r="B394" s="1"/>
      <c r="C394" s="1"/>
      <c r="D394" s="1"/>
      <c r="E394" s="70"/>
      <c r="F394" s="46"/>
      <c r="G394" s="45"/>
      <c r="H394" s="1"/>
      <c r="I394" s="201"/>
      <c r="J394" s="1"/>
    </row>
    <row r="395" spans="1:10" ht="27" customHeight="1" x14ac:dyDescent="0.7">
      <c r="A395" s="1"/>
      <c r="B395" s="1"/>
      <c r="C395" s="1"/>
      <c r="D395" s="1"/>
      <c r="E395" s="70"/>
      <c r="F395" s="46"/>
      <c r="G395" s="45"/>
      <c r="H395" s="1"/>
      <c r="I395" s="201"/>
      <c r="J395" s="1"/>
    </row>
    <row r="396" spans="1:10" ht="27" customHeight="1" x14ac:dyDescent="0.7">
      <c r="A396" s="1"/>
      <c r="B396" s="1"/>
      <c r="C396" s="1"/>
      <c r="D396" s="1"/>
      <c r="E396" s="70"/>
      <c r="F396" s="46"/>
      <c r="G396" s="45"/>
      <c r="H396" s="1"/>
      <c r="I396" s="201"/>
      <c r="J396" s="1"/>
    </row>
    <row r="397" spans="1:10" ht="27" customHeight="1" x14ac:dyDescent="0.7">
      <c r="A397" s="1"/>
      <c r="B397" s="1"/>
      <c r="C397" s="1"/>
      <c r="D397" s="1"/>
      <c r="E397" s="70"/>
      <c r="F397" s="46"/>
      <c r="G397" s="45"/>
      <c r="H397" s="1"/>
      <c r="I397" s="201"/>
      <c r="J397" s="1"/>
    </row>
    <row r="398" spans="1:10" ht="27" customHeight="1" x14ac:dyDescent="0.7">
      <c r="A398" s="1"/>
      <c r="B398" s="1"/>
      <c r="C398" s="1"/>
      <c r="D398" s="1"/>
      <c r="E398" s="70"/>
      <c r="F398" s="46"/>
      <c r="G398" s="45"/>
      <c r="H398" s="1"/>
      <c r="I398" s="201"/>
      <c r="J398" s="1"/>
    </row>
    <row r="399" spans="1:10" ht="27" customHeight="1" x14ac:dyDescent="0.7">
      <c r="A399" s="1"/>
      <c r="B399" s="1"/>
      <c r="C399" s="1"/>
      <c r="D399" s="1"/>
      <c r="E399" s="70"/>
      <c r="F399" s="46"/>
      <c r="G399" s="45"/>
      <c r="H399" s="1"/>
      <c r="I399" s="201"/>
      <c r="J399" s="1"/>
    </row>
    <row r="400" spans="1:10" ht="27" customHeight="1" x14ac:dyDescent="0.7">
      <c r="A400" s="1"/>
      <c r="B400" s="1"/>
      <c r="C400" s="1"/>
      <c r="D400" s="1"/>
      <c r="E400" s="70"/>
      <c r="F400" s="46"/>
      <c r="G400" s="45"/>
      <c r="H400" s="1"/>
      <c r="I400" s="201"/>
      <c r="J400" s="1"/>
    </row>
    <row r="401" spans="1:10" ht="27" customHeight="1" x14ac:dyDescent="0.7">
      <c r="A401" s="1"/>
      <c r="B401" s="1"/>
      <c r="C401" s="1"/>
      <c r="D401" s="1"/>
      <c r="E401" s="70"/>
      <c r="F401" s="46"/>
      <c r="G401" s="45"/>
      <c r="H401" s="1"/>
      <c r="I401" s="201"/>
      <c r="J401" s="1"/>
    </row>
    <row r="402" spans="1:10" ht="27" customHeight="1" x14ac:dyDescent="0.7">
      <c r="A402" s="1"/>
      <c r="B402" s="1"/>
      <c r="C402" s="1"/>
      <c r="D402" s="1"/>
      <c r="E402" s="70"/>
      <c r="F402" s="46"/>
      <c r="G402" s="45"/>
      <c r="H402" s="1"/>
      <c r="I402" s="201"/>
      <c r="J402" s="1"/>
    </row>
    <row r="403" spans="1:10" ht="27" customHeight="1" x14ac:dyDescent="0.7">
      <c r="A403" s="1"/>
      <c r="B403" s="1"/>
      <c r="C403" s="1"/>
      <c r="D403" s="1"/>
      <c r="E403" s="70"/>
      <c r="F403" s="46"/>
      <c r="G403" s="45"/>
      <c r="H403" s="1"/>
      <c r="I403" s="201"/>
      <c r="J403" s="1"/>
    </row>
    <row r="404" spans="1:10" ht="27" customHeight="1" x14ac:dyDescent="0.7">
      <c r="A404" s="1"/>
      <c r="B404" s="1"/>
      <c r="C404" s="1"/>
      <c r="D404" s="1"/>
      <c r="E404" s="70"/>
      <c r="F404" s="46"/>
      <c r="G404" s="45"/>
      <c r="H404" s="1"/>
      <c r="I404" s="201"/>
      <c r="J404" s="1"/>
    </row>
    <row r="405" spans="1:10" ht="27" customHeight="1" x14ac:dyDescent="0.7">
      <c r="A405" s="1"/>
      <c r="B405" s="1"/>
      <c r="C405" s="1"/>
      <c r="D405" s="1"/>
      <c r="E405" s="70"/>
      <c r="F405" s="46"/>
      <c r="G405" s="45"/>
      <c r="H405" s="1"/>
      <c r="I405" s="201"/>
      <c r="J405" s="1"/>
    </row>
    <row r="406" spans="1:10" ht="27" customHeight="1" x14ac:dyDescent="0.7">
      <c r="A406" s="1"/>
      <c r="B406" s="1"/>
      <c r="C406" s="1"/>
      <c r="D406" s="1"/>
      <c r="E406" s="70"/>
      <c r="F406" s="46"/>
      <c r="G406" s="45"/>
      <c r="H406" s="1"/>
      <c r="I406" s="201"/>
      <c r="J406" s="1"/>
    </row>
    <row r="407" spans="1:10" ht="27" customHeight="1" x14ac:dyDescent="0.7">
      <c r="A407" s="1"/>
      <c r="B407" s="1"/>
      <c r="C407" s="1"/>
      <c r="D407" s="1"/>
      <c r="E407" s="70"/>
      <c r="F407" s="46"/>
      <c r="G407" s="45"/>
      <c r="H407" s="1"/>
      <c r="I407" s="201"/>
      <c r="J407" s="1"/>
    </row>
    <row r="408" spans="1:10" ht="27" customHeight="1" x14ac:dyDescent="0.7">
      <c r="A408" s="1"/>
      <c r="B408" s="1"/>
      <c r="C408" s="1"/>
      <c r="D408" s="1"/>
      <c r="E408" s="70"/>
      <c r="F408" s="46"/>
      <c r="G408" s="45"/>
      <c r="H408" s="1"/>
      <c r="I408" s="201"/>
      <c r="J408" s="1"/>
    </row>
    <row r="409" spans="1:10" ht="27" customHeight="1" x14ac:dyDescent="0.7">
      <c r="A409" s="1"/>
      <c r="B409" s="1"/>
      <c r="C409" s="1"/>
      <c r="D409" s="1"/>
      <c r="E409" s="70"/>
      <c r="F409" s="46"/>
      <c r="G409" s="45"/>
      <c r="H409" s="1"/>
      <c r="I409" s="201"/>
      <c r="J409" s="1"/>
    </row>
    <row r="410" spans="1:10" ht="27" customHeight="1" x14ac:dyDescent="0.7">
      <c r="A410" s="1"/>
      <c r="B410" s="1"/>
      <c r="C410" s="1"/>
      <c r="D410" s="1"/>
      <c r="E410" s="70"/>
      <c r="F410" s="46"/>
      <c r="G410" s="45"/>
      <c r="H410" s="1"/>
      <c r="I410" s="201"/>
      <c r="J410" s="1"/>
    </row>
    <row r="411" spans="1:10" ht="27" customHeight="1" x14ac:dyDescent="0.7">
      <c r="A411" s="1"/>
      <c r="B411" s="1"/>
      <c r="C411" s="1"/>
      <c r="D411" s="1"/>
      <c r="E411" s="70"/>
      <c r="F411" s="46"/>
      <c r="G411" s="45"/>
      <c r="H411" s="1"/>
      <c r="I411" s="201"/>
      <c r="J411" s="1"/>
    </row>
    <row r="412" spans="1:10" ht="27" customHeight="1" x14ac:dyDescent="0.7">
      <c r="A412" s="1"/>
      <c r="B412" s="1"/>
      <c r="C412" s="1"/>
      <c r="D412" s="1"/>
      <c r="E412" s="70"/>
      <c r="F412" s="46"/>
      <c r="G412" s="45"/>
      <c r="H412" s="1"/>
      <c r="I412" s="201"/>
      <c r="J412" s="1"/>
    </row>
    <row r="413" spans="1:10" ht="27" customHeight="1" x14ac:dyDescent="0.7">
      <c r="A413" s="1"/>
      <c r="B413" s="1"/>
      <c r="C413" s="1"/>
      <c r="D413" s="1"/>
      <c r="E413" s="70"/>
      <c r="F413" s="46"/>
      <c r="G413" s="45"/>
      <c r="H413" s="1"/>
      <c r="I413" s="201"/>
      <c r="J413" s="1"/>
    </row>
    <row r="414" spans="1:10" ht="27" customHeight="1" x14ac:dyDescent="0.7">
      <c r="A414" s="1"/>
      <c r="B414" s="1"/>
      <c r="C414" s="1"/>
      <c r="D414" s="1"/>
      <c r="E414" s="70"/>
      <c r="F414" s="46"/>
      <c r="G414" s="45"/>
      <c r="H414" s="1"/>
      <c r="I414" s="201"/>
      <c r="J414" s="1"/>
    </row>
    <row r="415" spans="1:10" ht="27" customHeight="1" x14ac:dyDescent="0.7">
      <c r="A415" s="1"/>
      <c r="B415" s="1"/>
      <c r="C415" s="1"/>
      <c r="D415" s="1"/>
      <c r="E415" s="70"/>
      <c r="F415" s="46"/>
      <c r="G415" s="45"/>
      <c r="H415" s="1"/>
      <c r="I415" s="201"/>
      <c r="J415" s="1"/>
    </row>
    <row r="416" spans="1:10" ht="27" customHeight="1" x14ac:dyDescent="0.7">
      <c r="A416" s="1"/>
      <c r="B416" s="1"/>
      <c r="C416" s="1"/>
      <c r="D416" s="1"/>
      <c r="E416" s="70"/>
      <c r="F416" s="46"/>
      <c r="G416" s="45"/>
      <c r="H416" s="1"/>
      <c r="I416" s="201"/>
      <c r="J416" s="1"/>
    </row>
    <row r="417" spans="1:10" ht="27" customHeight="1" x14ac:dyDescent="0.7">
      <c r="A417" s="1"/>
      <c r="B417" s="1"/>
      <c r="C417" s="1"/>
      <c r="D417" s="1"/>
      <c r="E417" s="70"/>
      <c r="F417" s="46"/>
      <c r="G417" s="45"/>
      <c r="H417" s="1"/>
      <c r="I417" s="201"/>
      <c r="J417" s="1"/>
    </row>
    <row r="418" spans="1:10" ht="27" customHeight="1" x14ac:dyDescent="0.7">
      <c r="A418" s="1"/>
      <c r="B418" s="1"/>
      <c r="C418" s="1"/>
      <c r="D418" s="1"/>
      <c r="E418" s="70"/>
      <c r="F418" s="46"/>
      <c r="G418" s="45"/>
      <c r="H418" s="1"/>
      <c r="I418" s="201"/>
      <c r="J418" s="1"/>
    </row>
    <row r="419" spans="1:10" ht="27" customHeight="1" x14ac:dyDescent="0.7">
      <c r="A419" s="1"/>
      <c r="B419" s="1"/>
      <c r="C419" s="1"/>
      <c r="D419" s="1"/>
      <c r="E419" s="70"/>
      <c r="F419" s="46"/>
      <c r="G419" s="45"/>
      <c r="H419" s="1"/>
      <c r="I419" s="201"/>
      <c r="J419" s="1"/>
    </row>
    <row r="420" spans="1:10" ht="27" customHeight="1" x14ac:dyDescent="0.7">
      <c r="A420" s="1"/>
      <c r="B420" s="1"/>
      <c r="C420" s="1"/>
      <c r="D420" s="1"/>
      <c r="E420" s="70"/>
      <c r="F420" s="46"/>
      <c r="G420" s="45"/>
      <c r="H420" s="1"/>
      <c r="I420" s="201"/>
      <c r="J420" s="1"/>
    </row>
    <row r="421" spans="1:10" ht="27" customHeight="1" x14ac:dyDescent="0.7">
      <c r="A421" s="1"/>
      <c r="B421" s="1"/>
      <c r="C421" s="1"/>
      <c r="D421" s="1"/>
      <c r="E421" s="70"/>
      <c r="F421" s="46"/>
      <c r="G421" s="45"/>
      <c r="H421" s="1"/>
      <c r="I421" s="201"/>
      <c r="J421" s="1"/>
    </row>
    <row r="422" spans="1:10" ht="27" customHeight="1" x14ac:dyDescent="0.7">
      <c r="A422" s="1"/>
      <c r="B422" s="1"/>
      <c r="C422" s="1"/>
      <c r="D422" s="1"/>
      <c r="E422" s="70"/>
      <c r="F422" s="46"/>
      <c r="G422" s="45"/>
      <c r="H422" s="1"/>
      <c r="I422" s="201"/>
      <c r="J422" s="1"/>
    </row>
    <row r="423" spans="1:10" ht="27" customHeight="1" x14ac:dyDescent="0.7">
      <c r="A423" s="1"/>
      <c r="B423" s="1"/>
      <c r="C423" s="1"/>
      <c r="D423" s="1"/>
      <c r="E423" s="70"/>
      <c r="F423" s="46"/>
      <c r="G423" s="45"/>
      <c r="H423" s="1"/>
      <c r="I423" s="201"/>
      <c r="J423" s="1"/>
    </row>
    <row r="424" spans="1:10" ht="27" customHeight="1" x14ac:dyDescent="0.7">
      <c r="A424" s="1"/>
      <c r="B424" s="1"/>
      <c r="C424" s="1"/>
      <c r="D424" s="1"/>
      <c r="E424" s="70"/>
      <c r="F424" s="46"/>
      <c r="G424" s="45"/>
      <c r="H424" s="1"/>
      <c r="I424" s="201"/>
      <c r="J424" s="1"/>
    </row>
    <row r="425" spans="1:10" ht="27" customHeight="1" x14ac:dyDescent="0.7">
      <c r="A425" s="1"/>
      <c r="B425" s="1"/>
      <c r="C425" s="1"/>
      <c r="D425" s="1"/>
      <c r="E425" s="70"/>
      <c r="F425" s="46"/>
      <c r="G425" s="45"/>
      <c r="H425" s="1"/>
      <c r="I425" s="201"/>
      <c r="J425" s="1"/>
    </row>
    <row r="426" spans="1:10" ht="15" customHeight="1" x14ac:dyDescent="0.7">
      <c r="A426" s="1"/>
      <c r="B426" s="1"/>
      <c r="C426" s="1"/>
      <c r="D426" s="1"/>
      <c r="E426" s="70"/>
      <c r="F426" s="46"/>
      <c r="G426" s="45"/>
      <c r="H426" s="1"/>
      <c r="I426" s="201"/>
      <c r="J426" s="1"/>
    </row>
    <row r="427" spans="1:10" ht="15" customHeight="1" x14ac:dyDescent="0.7">
      <c r="A427" s="1"/>
      <c r="B427" s="1"/>
      <c r="C427" s="1"/>
      <c r="D427" s="1"/>
      <c r="E427" s="70"/>
      <c r="F427" s="46"/>
      <c r="G427" s="45"/>
      <c r="H427" s="1"/>
      <c r="I427" s="201"/>
      <c r="J427" s="1"/>
    </row>
    <row r="428" spans="1:10" ht="15" customHeight="1" x14ac:dyDescent="0.7">
      <c r="A428" s="1"/>
      <c r="B428" s="1"/>
      <c r="C428" s="1"/>
      <c r="D428" s="1"/>
      <c r="E428" s="70"/>
      <c r="F428" s="46"/>
      <c r="G428" s="45"/>
      <c r="H428" s="1"/>
      <c r="I428" s="201"/>
      <c r="J428" s="1"/>
    </row>
    <row r="429" spans="1:10" ht="15" customHeight="1" x14ac:dyDescent="0.7">
      <c r="A429" s="1"/>
      <c r="B429" s="1"/>
      <c r="C429" s="1"/>
      <c r="D429" s="1"/>
      <c r="E429" s="70"/>
      <c r="F429" s="46"/>
      <c r="G429" s="45"/>
      <c r="H429" s="1"/>
      <c r="I429" s="201"/>
      <c r="J429" s="1"/>
    </row>
    <row r="430" spans="1:10" ht="15" customHeight="1" x14ac:dyDescent="0.7">
      <c r="A430" s="1"/>
      <c r="B430" s="1"/>
      <c r="C430" s="1"/>
      <c r="D430" s="1"/>
      <c r="E430" s="70"/>
      <c r="F430" s="46"/>
      <c r="G430" s="45"/>
      <c r="H430" s="1"/>
      <c r="I430" s="201"/>
      <c r="J430" s="1"/>
    </row>
    <row r="431" spans="1:10" ht="15" customHeight="1" x14ac:dyDescent="0.7">
      <c r="A431" s="1"/>
      <c r="B431" s="1"/>
      <c r="C431" s="1"/>
      <c r="D431" s="1"/>
      <c r="E431" s="70"/>
      <c r="F431" s="46"/>
      <c r="G431" s="45"/>
      <c r="H431" s="1"/>
      <c r="I431" s="201"/>
      <c r="J431" s="1"/>
    </row>
    <row r="432" spans="1:10" ht="15" customHeight="1" x14ac:dyDescent="0.7">
      <c r="A432" s="1"/>
      <c r="B432" s="1"/>
      <c r="C432" s="1"/>
      <c r="D432" s="1"/>
      <c r="E432" s="70"/>
      <c r="F432" s="46"/>
      <c r="G432" s="45"/>
      <c r="H432" s="1"/>
      <c r="I432" s="201"/>
      <c r="J432" s="1"/>
    </row>
    <row r="433" spans="1:10" ht="15" customHeight="1" x14ac:dyDescent="0.7">
      <c r="A433" s="1"/>
      <c r="B433" s="1"/>
      <c r="C433" s="1"/>
      <c r="D433" s="1"/>
      <c r="E433" s="70"/>
      <c r="F433" s="46"/>
      <c r="G433" s="45"/>
      <c r="H433" s="1"/>
      <c r="I433" s="201"/>
      <c r="J433" s="1"/>
    </row>
    <row r="434" spans="1:10" ht="15" customHeight="1" x14ac:dyDescent="0.7">
      <c r="A434" s="1"/>
      <c r="B434" s="1"/>
      <c r="C434" s="1"/>
      <c r="D434" s="1"/>
      <c r="E434" s="70"/>
      <c r="F434" s="46"/>
      <c r="G434" s="45"/>
      <c r="H434" s="1"/>
      <c r="I434" s="201"/>
      <c r="J434" s="1"/>
    </row>
    <row r="435" spans="1:10" ht="15" customHeight="1" x14ac:dyDescent="0.7">
      <c r="A435" s="1"/>
      <c r="B435" s="1"/>
      <c r="C435" s="1"/>
      <c r="D435" s="1"/>
      <c r="E435" s="70"/>
      <c r="F435" s="46"/>
      <c r="G435" s="45"/>
      <c r="H435" s="1"/>
      <c r="I435" s="201"/>
      <c r="J435" s="1"/>
    </row>
    <row r="436" spans="1:10" ht="15" customHeight="1" x14ac:dyDescent="0.7">
      <c r="A436" s="1"/>
      <c r="B436" s="1"/>
      <c r="C436" s="1"/>
      <c r="D436" s="1"/>
      <c r="E436" s="70"/>
      <c r="F436" s="46"/>
      <c r="G436" s="45"/>
      <c r="H436" s="1"/>
      <c r="I436" s="201"/>
      <c r="J436" s="1"/>
    </row>
    <row r="437" spans="1:10" ht="15" customHeight="1" x14ac:dyDescent="0.7">
      <c r="A437" s="1"/>
      <c r="B437" s="1"/>
      <c r="C437" s="1"/>
      <c r="D437" s="1"/>
      <c r="E437" s="70"/>
      <c r="F437" s="46"/>
      <c r="G437" s="45"/>
      <c r="H437" s="1"/>
      <c r="I437" s="201"/>
      <c r="J437" s="1"/>
    </row>
    <row r="438" spans="1:10" ht="15" customHeight="1" x14ac:dyDescent="0.7">
      <c r="A438" s="1"/>
      <c r="B438" s="1"/>
      <c r="C438" s="1"/>
      <c r="D438" s="1"/>
      <c r="E438" s="70"/>
      <c r="F438" s="46"/>
      <c r="G438" s="45"/>
      <c r="H438" s="1"/>
      <c r="I438" s="201"/>
      <c r="J438" s="1"/>
    </row>
    <row r="439" spans="1:10" ht="15" customHeight="1" x14ac:dyDescent="0.7">
      <c r="A439" s="1"/>
      <c r="B439" s="1"/>
      <c r="C439" s="1"/>
      <c r="D439" s="1"/>
      <c r="E439" s="70"/>
      <c r="F439" s="46"/>
      <c r="G439" s="45"/>
      <c r="H439" s="1"/>
      <c r="I439" s="201"/>
      <c r="J439" s="1"/>
    </row>
    <row r="440" spans="1:10" ht="15" customHeight="1" x14ac:dyDescent="0.7">
      <c r="A440" s="1"/>
      <c r="B440" s="1"/>
      <c r="C440" s="1"/>
      <c r="D440" s="1"/>
      <c r="E440" s="70"/>
      <c r="F440" s="46"/>
      <c r="G440" s="45"/>
      <c r="H440" s="1"/>
      <c r="I440" s="201"/>
      <c r="J440" s="1"/>
    </row>
    <row r="441" spans="1:10" ht="15" customHeight="1" x14ac:dyDescent="0.7">
      <c r="A441" s="1"/>
      <c r="B441" s="1"/>
      <c r="C441" s="1"/>
      <c r="D441" s="1"/>
      <c r="E441" s="70"/>
      <c r="F441" s="46"/>
      <c r="G441" s="45"/>
      <c r="H441" s="1"/>
      <c r="I441" s="201"/>
      <c r="J441" s="1"/>
    </row>
    <row r="442" spans="1:10" ht="15" customHeight="1" x14ac:dyDescent="0.7">
      <c r="A442" s="1"/>
      <c r="B442" s="1"/>
      <c r="C442" s="1"/>
      <c r="D442" s="1"/>
      <c r="E442" s="70"/>
      <c r="F442" s="46"/>
      <c r="G442" s="45"/>
      <c r="H442" s="1"/>
      <c r="I442" s="201"/>
      <c r="J442" s="1"/>
    </row>
    <row r="443" spans="1:10" ht="15" customHeight="1" x14ac:dyDescent="0.7">
      <c r="A443" s="1"/>
      <c r="B443" s="1"/>
      <c r="C443" s="1"/>
      <c r="D443" s="1"/>
      <c r="E443" s="70"/>
      <c r="F443" s="46"/>
      <c r="G443" s="45"/>
      <c r="H443" s="1"/>
      <c r="I443" s="201"/>
      <c r="J443" s="1"/>
    </row>
    <row r="444" spans="1:10" ht="15" customHeight="1" x14ac:dyDescent="0.7">
      <c r="A444" s="1"/>
      <c r="B444" s="1"/>
      <c r="C444" s="1"/>
      <c r="D444" s="1"/>
      <c r="E444" s="70"/>
      <c r="F444" s="46"/>
      <c r="G444" s="45"/>
      <c r="H444" s="1"/>
      <c r="I444" s="201"/>
      <c r="J444" s="1"/>
    </row>
    <row r="445" spans="1:10" ht="15" customHeight="1" x14ac:dyDescent="0.7">
      <c r="A445" s="1"/>
      <c r="B445" s="1"/>
      <c r="C445" s="1"/>
      <c r="D445" s="1"/>
      <c r="E445" s="70"/>
      <c r="F445" s="46"/>
      <c r="G445" s="45"/>
      <c r="H445" s="1"/>
      <c r="I445" s="201"/>
      <c r="J445" s="1"/>
    </row>
    <row r="446" spans="1:10" ht="15" customHeight="1" x14ac:dyDescent="0.7">
      <c r="A446" s="1"/>
      <c r="B446" s="1"/>
      <c r="C446" s="1"/>
      <c r="D446" s="1"/>
      <c r="E446" s="70"/>
      <c r="F446" s="46"/>
      <c r="G446" s="45"/>
      <c r="H446" s="1"/>
      <c r="I446" s="201"/>
      <c r="J446" s="1"/>
    </row>
    <row r="447" spans="1:10" ht="15" customHeight="1" x14ac:dyDescent="0.7">
      <c r="A447" s="1"/>
      <c r="B447" s="1"/>
      <c r="C447" s="1"/>
      <c r="D447" s="1"/>
      <c r="E447" s="70"/>
      <c r="F447" s="46"/>
      <c r="G447" s="45"/>
      <c r="H447" s="1"/>
      <c r="I447" s="201"/>
      <c r="J447" s="1"/>
    </row>
    <row r="448" spans="1:10" ht="15" customHeight="1" x14ac:dyDescent="0.7">
      <c r="A448" s="1"/>
      <c r="B448" s="1"/>
      <c r="C448" s="1"/>
      <c r="D448" s="1"/>
      <c r="E448" s="70"/>
      <c r="F448" s="46"/>
      <c r="G448" s="45"/>
      <c r="H448" s="1"/>
      <c r="I448" s="201"/>
      <c r="J448" s="1"/>
    </row>
    <row r="449" spans="1:10" ht="15" customHeight="1" x14ac:dyDescent="0.7">
      <c r="A449" s="1"/>
      <c r="B449" s="1"/>
      <c r="C449" s="1"/>
      <c r="D449" s="1"/>
      <c r="E449" s="70"/>
      <c r="F449" s="46"/>
      <c r="G449" s="45"/>
      <c r="H449" s="1"/>
      <c r="I449" s="201"/>
      <c r="J449" s="1"/>
    </row>
    <row r="450" spans="1:10" ht="15" customHeight="1" x14ac:dyDescent="0.7">
      <c r="A450" s="1"/>
      <c r="B450" s="1"/>
      <c r="C450" s="1"/>
      <c r="D450" s="1"/>
      <c r="E450" s="70"/>
      <c r="F450" s="46"/>
      <c r="G450" s="45"/>
      <c r="H450" s="1"/>
      <c r="I450" s="201"/>
      <c r="J450" s="1"/>
    </row>
    <row r="451" spans="1:10" ht="15" customHeight="1" x14ac:dyDescent="0.7">
      <c r="A451" s="1"/>
      <c r="B451" s="1"/>
      <c r="C451" s="1"/>
      <c r="D451" s="1"/>
      <c r="E451" s="70"/>
      <c r="F451" s="46"/>
      <c r="G451" s="45"/>
      <c r="H451" s="1"/>
      <c r="I451" s="201"/>
      <c r="J451" s="1"/>
    </row>
    <row r="452" spans="1:10" ht="15" customHeight="1" x14ac:dyDescent="0.7">
      <c r="A452" s="1"/>
      <c r="B452" s="1"/>
      <c r="C452" s="1"/>
      <c r="D452" s="1"/>
      <c r="E452" s="70"/>
      <c r="F452" s="46"/>
      <c r="G452" s="45"/>
      <c r="H452" s="1"/>
      <c r="I452" s="201"/>
      <c r="J452" s="1"/>
    </row>
    <row r="453" spans="1:10" ht="15" customHeight="1" x14ac:dyDescent="0.7">
      <c r="A453" s="1"/>
      <c r="B453" s="1"/>
      <c r="C453" s="1"/>
      <c r="D453" s="1"/>
      <c r="E453" s="70"/>
      <c r="F453" s="46"/>
      <c r="G453" s="45"/>
      <c r="H453" s="1"/>
      <c r="I453" s="201"/>
      <c r="J453" s="1"/>
    </row>
    <row r="454" spans="1:10" ht="15" customHeight="1" x14ac:dyDescent="0.7">
      <c r="A454" s="1"/>
      <c r="B454" s="1"/>
      <c r="C454" s="1"/>
      <c r="D454" s="1"/>
      <c r="E454" s="70"/>
      <c r="F454" s="46"/>
      <c r="G454" s="45"/>
      <c r="H454" s="1"/>
      <c r="I454" s="201"/>
      <c r="J454" s="1"/>
    </row>
    <row r="455" spans="1:10" ht="15" customHeight="1" x14ac:dyDescent="0.7">
      <c r="A455" s="1"/>
      <c r="B455" s="1"/>
      <c r="C455" s="1"/>
      <c r="D455" s="1"/>
      <c r="E455" s="70"/>
      <c r="F455" s="46"/>
      <c r="G455" s="45"/>
      <c r="H455" s="1"/>
      <c r="I455" s="201"/>
      <c r="J455" s="1"/>
    </row>
    <row r="456" spans="1:10" ht="15" customHeight="1" x14ac:dyDescent="0.7">
      <c r="A456" s="1"/>
      <c r="B456" s="1"/>
      <c r="C456" s="1"/>
      <c r="D456" s="1"/>
      <c r="E456" s="70"/>
      <c r="F456" s="46"/>
      <c r="G456" s="45"/>
      <c r="H456" s="1"/>
      <c r="I456" s="201"/>
      <c r="J456" s="1"/>
    </row>
    <row r="457" spans="1:10" ht="15" customHeight="1" x14ac:dyDescent="0.7">
      <c r="A457" s="1"/>
      <c r="B457" s="1"/>
      <c r="C457" s="1"/>
      <c r="D457" s="1"/>
      <c r="E457" s="70"/>
      <c r="F457" s="46"/>
      <c r="G457" s="45"/>
      <c r="H457" s="1"/>
      <c r="I457" s="201"/>
      <c r="J457" s="1"/>
    </row>
    <row r="458" spans="1:10" ht="15" customHeight="1" x14ac:dyDescent="0.7">
      <c r="A458" s="1"/>
      <c r="B458" s="1"/>
      <c r="C458" s="1"/>
      <c r="D458" s="1"/>
      <c r="E458" s="70"/>
      <c r="F458" s="46"/>
      <c r="G458" s="45"/>
      <c r="H458" s="1"/>
      <c r="I458" s="201"/>
      <c r="J458" s="1"/>
    </row>
    <row r="459" spans="1:10" ht="15" customHeight="1" x14ac:dyDescent="0.7">
      <c r="A459" s="1"/>
      <c r="B459" s="1"/>
      <c r="C459" s="1"/>
      <c r="D459" s="1"/>
      <c r="E459" s="70"/>
      <c r="F459" s="46"/>
      <c r="G459" s="45"/>
      <c r="H459" s="1"/>
      <c r="I459" s="201"/>
      <c r="J459" s="1"/>
    </row>
    <row r="460" spans="1:10" ht="15" customHeight="1" x14ac:dyDescent="0.7">
      <c r="A460" s="1"/>
      <c r="B460" s="1"/>
      <c r="C460" s="1"/>
      <c r="D460" s="1"/>
      <c r="E460" s="70"/>
      <c r="F460" s="46"/>
      <c r="G460" s="45"/>
      <c r="H460" s="1"/>
      <c r="I460" s="201"/>
      <c r="J460" s="1"/>
    </row>
    <row r="461" spans="1:10" ht="15" customHeight="1" x14ac:dyDescent="0.7">
      <c r="A461" s="1"/>
      <c r="B461" s="1"/>
      <c r="C461" s="1"/>
      <c r="D461" s="1"/>
      <c r="E461" s="70"/>
      <c r="F461" s="46"/>
      <c r="G461" s="45"/>
      <c r="H461" s="1"/>
      <c r="I461" s="201"/>
      <c r="J461" s="1"/>
    </row>
    <row r="462" spans="1:10" ht="15" customHeight="1" x14ac:dyDescent="0.7">
      <c r="A462" s="1"/>
      <c r="B462" s="1"/>
      <c r="C462" s="1"/>
      <c r="D462" s="1"/>
      <c r="E462" s="70"/>
      <c r="F462" s="46"/>
      <c r="G462" s="45"/>
      <c r="H462" s="1"/>
      <c r="I462" s="201"/>
      <c r="J462" s="1"/>
    </row>
    <row r="463" spans="1:10" ht="15" customHeight="1" x14ac:dyDescent="0.7">
      <c r="A463" s="1"/>
      <c r="B463" s="1"/>
      <c r="C463" s="1"/>
      <c r="D463" s="1"/>
      <c r="E463" s="70"/>
      <c r="F463" s="46"/>
      <c r="G463" s="45"/>
      <c r="H463" s="1"/>
      <c r="I463" s="201"/>
      <c r="J463" s="1"/>
    </row>
    <row r="464" spans="1:10" ht="15" customHeight="1" x14ac:dyDescent="0.7">
      <c r="A464" s="1"/>
      <c r="B464" s="1"/>
      <c r="C464" s="1"/>
      <c r="D464" s="1"/>
      <c r="E464" s="70"/>
      <c r="F464" s="46"/>
      <c r="G464" s="45"/>
      <c r="H464" s="1"/>
      <c r="I464" s="201"/>
      <c r="J464" s="1"/>
    </row>
    <row r="465" spans="1:10" ht="15" customHeight="1" x14ac:dyDescent="0.7">
      <c r="A465" s="1"/>
      <c r="B465" s="1"/>
      <c r="C465" s="1"/>
      <c r="D465" s="1"/>
      <c r="E465" s="70"/>
      <c r="F465" s="46"/>
      <c r="G465" s="45"/>
      <c r="H465" s="1"/>
      <c r="I465" s="201"/>
      <c r="J465" s="1"/>
    </row>
    <row r="466" spans="1:10" ht="15" customHeight="1" x14ac:dyDescent="0.7">
      <c r="A466" s="1"/>
      <c r="B466" s="1"/>
      <c r="C466" s="1"/>
      <c r="D466" s="1"/>
      <c r="E466" s="70"/>
      <c r="F466" s="46"/>
      <c r="G466" s="45"/>
      <c r="H466" s="1"/>
      <c r="I466" s="201"/>
      <c r="J466" s="1"/>
    </row>
    <row r="467" spans="1:10" ht="15" customHeight="1" x14ac:dyDescent="0.7">
      <c r="A467" s="1"/>
      <c r="B467" s="1"/>
      <c r="C467" s="1"/>
      <c r="D467" s="1"/>
      <c r="E467" s="70"/>
      <c r="F467" s="46"/>
      <c r="G467" s="45"/>
      <c r="H467" s="1"/>
      <c r="I467" s="201"/>
      <c r="J467" s="1"/>
    </row>
    <row r="468" spans="1:10" ht="15" customHeight="1" x14ac:dyDescent="0.7">
      <c r="A468" s="1"/>
      <c r="B468" s="1"/>
      <c r="C468" s="1"/>
      <c r="D468" s="1"/>
      <c r="E468" s="70"/>
      <c r="F468" s="46"/>
      <c r="G468" s="45"/>
      <c r="H468" s="1"/>
      <c r="I468" s="201"/>
      <c r="J468" s="1"/>
    </row>
    <row r="469" spans="1:10" ht="15" customHeight="1" x14ac:dyDescent="0.7">
      <c r="A469" s="1"/>
      <c r="B469" s="1"/>
      <c r="C469" s="1"/>
      <c r="D469" s="1"/>
      <c r="E469" s="70"/>
      <c r="F469" s="46"/>
      <c r="G469" s="45"/>
      <c r="H469" s="1"/>
      <c r="I469" s="201"/>
      <c r="J469" s="1"/>
    </row>
    <row r="470" spans="1:10" ht="15" customHeight="1" x14ac:dyDescent="0.7">
      <c r="A470" s="1"/>
      <c r="B470" s="1"/>
      <c r="C470" s="1"/>
      <c r="D470" s="1"/>
      <c r="E470" s="70"/>
      <c r="F470" s="46"/>
      <c r="G470" s="45"/>
      <c r="H470" s="1"/>
      <c r="I470" s="201"/>
      <c r="J470" s="1"/>
    </row>
    <row r="471" spans="1:10" ht="15" customHeight="1" x14ac:dyDescent="0.7">
      <c r="A471" s="1"/>
      <c r="B471" s="1"/>
      <c r="C471" s="1"/>
      <c r="D471" s="1"/>
      <c r="E471" s="70"/>
      <c r="F471" s="46"/>
      <c r="G471" s="45"/>
      <c r="H471" s="1"/>
      <c r="I471" s="201"/>
      <c r="J471" s="1"/>
    </row>
    <row r="472" spans="1:10" ht="15" customHeight="1" x14ac:dyDescent="0.7">
      <c r="A472" s="1"/>
      <c r="B472" s="1"/>
      <c r="C472" s="1"/>
      <c r="D472" s="1"/>
      <c r="E472" s="70"/>
      <c r="F472" s="46"/>
      <c r="G472" s="45"/>
      <c r="H472" s="1"/>
      <c r="I472" s="201"/>
      <c r="J472" s="1"/>
    </row>
    <row r="473" spans="1:10" ht="15" customHeight="1" x14ac:dyDescent="0.7">
      <c r="A473" s="1"/>
      <c r="B473" s="1"/>
      <c r="C473" s="1"/>
      <c r="D473" s="1"/>
      <c r="E473" s="70"/>
      <c r="F473" s="46"/>
      <c r="G473" s="45"/>
      <c r="H473" s="1"/>
      <c r="I473" s="201"/>
      <c r="J473" s="1"/>
    </row>
    <row r="474" spans="1:10" ht="15" customHeight="1" x14ac:dyDescent="0.7">
      <c r="A474" s="1"/>
      <c r="B474" s="1"/>
      <c r="C474" s="1"/>
      <c r="D474" s="1"/>
      <c r="E474" s="70"/>
      <c r="F474" s="46"/>
      <c r="G474" s="45"/>
      <c r="H474" s="1"/>
      <c r="I474" s="201"/>
      <c r="J474" s="1"/>
    </row>
    <row r="475" spans="1:10" ht="15" customHeight="1" x14ac:dyDescent="0.7">
      <c r="A475" s="1"/>
      <c r="B475" s="1"/>
      <c r="C475" s="1"/>
      <c r="D475" s="1"/>
      <c r="E475" s="70"/>
      <c r="F475" s="46"/>
      <c r="G475" s="45"/>
      <c r="H475" s="1"/>
      <c r="I475" s="201"/>
      <c r="J475" s="1"/>
    </row>
    <row r="476" spans="1:10" ht="15" customHeight="1" x14ac:dyDescent="0.7">
      <c r="A476" s="1"/>
      <c r="B476" s="1"/>
      <c r="C476" s="1"/>
      <c r="D476" s="1"/>
      <c r="E476" s="70"/>
      <c r="F476" s="46"/>
      <c r="G476" s="45"/>
      <c r="H476" s="1"/>
      <c r="I476" s="201"/>
      <c r="J476" s="1"/>
    </row>
    <row r="477" spans="1:10" ht="15" customHeight="1" x14ac:dyDescent="0.7">
      <c r="A477" s="1"/>
      <c r="B477" s="1"/>
      <c r="C477" s="1"/>
      <c r="D477" s="1"/>
      <c r="E477" s="70"/>
      <c r="F477" s="46"/>
      <c r="G477" s="45"/>
      <c r="H477" s="1"/>
      <c r="I477" s="201"/>
      <c r="J477" s="1"/>
    </row>
    <row r="478" spans="1:10" ht="15" customHeight="1" x14ac:dyDescent="0.7">
      <c r="A478" s="1"/>
      <c r="B478" s="1"/>
      <c r="C478" s="1"/>
      <c r="D478" s="1"/>
      <c r="E478" s="70"/>
      <c r="F478" s="46"/>
      <c r="G478" s="45"/>
      <c r="H478" s="1"/>
      <c r="I478" s="201"/>
      <c r="J478" s="1"/>
    </row>
    <row r="479" spans="1:10" ht="15" customHeight="1" x14ac:dyDescent="0.7">
      <c r="A479" s="1"/>
      <c r="B479" s="1"/>
      <c r="C479" s="1"/>
      <c r="D479" s="1"/>
      <c r="E479" s="70"/>
      <c r="F479" s="46"/>
      <c r="G479" s="45"/>
      <c r="H479" s="1"/>
      <c r="I479" s="201"/>
      <c r="J479" s="1"/>
    </row>
    <row r="480" spans="1:10" ht="15" customHeight="1" x14ac:dyDescent="0.7">
      <c r="A480" s="1"/>
      <c r="B480" s="1"/>
      <c r="C480" s="1"/>
      <c r="D480" s="1"/>
      <c r="E480" s="70"/>
      <c r="F480" s="46"/>
      <c r="G480" s="45"/>
      <c r="H480" s="1"/>
      <c r="I480" s="201"/>
      <c r="J480" s="1"/>
    </row>
    <row r="481" spans="1:10" ht="15" customHeight="1" x14ac:dyDescent="0.7">
      <c r="A481" s="1"/>
      <c r="B481" s="1"/>
      <c r="C481" s="1"/>
      <c r="D481" s="1"/>
      <c r="E481" s="70"/>
      <c r="F481" s="46"/>
      <c r="G481" s="45"/>
      <c r="H481" s="1"/>
      <c r="I481" s="201"/>
      <c r="J481" s="1"/>
    </row>
    <row r="482" spans="1:10" ht="15" customHeight="1" x14ac:dyDescent="0.7">
      <c r="A482" s="1"/>
      <c r="B482" s="1"/>
      <c r="C482" s="1"/>
      <c r="D482" s="1"/>
      <c r="E482" s="70"/>
      <c r="F482" s="46"/>
      <c r="G482" s="45"/>
      <c r="H482" s="1"/>
      <c r="I482" s="201"/>
      <c r="J482" s="1"/>
    </row>
    <row r="483" spans="1:10" ht="15" customHeight="1" x14ac:dyDescent="0.7">
      <c r="A483" s="1"/>
      <c r="B483" s="1"/>
      <c r="C483" s="1"/>
      <c r="D483" s="1"/>
      <c r="E483" s="70"/>
      <c r="F483" s="46"/>
      <c r="G483" s="45"/>
      <c r="H483" s="1"/>
      <c r="I483" s="201"/>
      <c r="J483" s="1"/>
    </row>
    <row r="484" spans="1:10" ht="15" customHeight="1" x14ac:dyDescent="0.7">
      <c r="A484" s="1"/>
      <c r="B484" s="1"/>
      <c r="C484" s="1"/>
      <c r="D484" s="1"/>
      <c r="E484" s="70"/>
      <c r="F484" s="46"/>
      <c r="G484" s="45"/>
      <c r="H484" s="1"/>
      <c r="I484" s="201"/>
      <c r="J484" s="1"/>
    </row>
    <row r="485" spans="1:10" ht="15" customHeight="1" x14ac:dyDescent="0.7">
      <c r="A485" s="1"/>
      <c r="B485" s="1"/>
      <c r="C485" s="1"/>
      <c r="D485" s="1"/>
      <c r="E485" s="70"/>
      <c r="F485" s="46"/>
      <c r="G485" s="45"/>
      <c r="H485" s="1"/>
      <c r="I485" s="201"/>
      <c r="J485" s="1"/>
    </row>
    <row r="486" spans="1:10" ht="15" customHeight="1" x14ac:dyDescent="0.7">
      <c r="A486" s="1"/>
      <c r="B486" s="1"/>
      <c r="C486" s="1"/>
      <c r="D486" s="1"/>
      <c r="E486" s="70"/>
      <c r="F486" s="46"/>
      <c r="G486" s="45"/>
      <c r="H486" s="1"/>
      <c r="I486" s="201"/>
      <c r="J486" s="1"/>
    </row>
    <row r="487" spans="1:10" ht="15" customHeight="1" x14ac:dyDescent="0.7">
      <c r="A487" s="1"/>
      <c r="B487" s="1"/>
      <c r="C487" s="1"/>
      <c r="D487" s="1"/>
      <c r="E487" s="70"/>
      <c r="F487" s="46"/>
      <c r="G487" s="45"/>
      <c r="H487" s="1"/>
      <c r="I487" s="201"/>
      <c r="J487" s="1"/>
    </row>
    <row r="488" spans="1:10" ht="15" customHeight="1" x14ac:dyDescent="0.7">
      <c r="A488" s="1"/>
      <c r="B488" s="1"/>
      <c r="C488" s="1"/>
      <c r="D488" s="1"/>
      <c r="E488" s="70"/>
      <c r="F488" s="46"/>
      <c r="G488" s="45"/>
      <c r="H488" s="1"/>
      <c r="I488" s="201"/>
      <c r="J488" s="1"/>
    </row>
    <row r="489" spans="1:10" ht="15" customHeight="1" x14ac:dyDescent="0.7">
      <c r="A489" s="1"/>
      <c r="B489" s="1"/>
      <c r="C489" s="1"/>
      <c r="D489" s="1"/>
      <c r="E489" s="70"/>
      <c r="F489" s="46"/>
      <c r="G489" s="45"/>
      <c r="H489" s="1"/>
      <c r="I489" s="201"/>
      <c r="J489" s="1"/>
    </row>
    <row r="490" spans="1:10" ht="15" customHeight="1" x14ac:dyDescent="0.7">
      <c r="A490" s="1"/>
      <c r="B490" s="1"/>
      <c r="C490" s="1"/>
      <c r="D490" s="1"/>
      <c r="E490" s="70"/>
      <c r="F490" s="46"/>
      <c r="G490" s="45"/>
      <c r="H490" s="1"/>
      <c r="I490" s="201"/>
      <c r="J490" s="1"/>
    </row>
    <row r="491" spans="1:10" ht="15" customHeight="1" x14ac:dyDescent="0.7">
      <c r="A491" s="1"/>
      <c r="B491" s="1"/>
      <c r="C491" s="1"/>
      <c r="D491" s="1"/>
      <c r="E491" s="70"/>
      <c r="F491" s="46"/>
      <c r="G491" s="45"/>
      <c r="H491" s="1"/>
      <c r="I491" s="201"/>
      <c r="J491" s="1"/>
    </row>
    <row r="492" spans="1:10" ht="15" customHeight="1" x14ac:dyDescent="0.7">
      <c r="A492" s="1"/>
      <c r="B492" s="1"/>
      <c r="C492" s="1"/>
      <c r="D492" s="1"/>
      <c r="E492" s="70"/>
      <c r="F492" s="46"/>
      <c r="G492" s="45"/>
      <c r="H492" s="1"/>
      <c r="I492" s="201"/>
      <c r="J492" s="1"/>
    </row>
    <row r="493" spans="1:10" ht="15" customHeight="1" x14ac:dyDescent="0.7">
      <c r="A493" s="1"/>
      <c r="B493" s="1"/>
      <c r="C493" s="1"/>
      <c r="D493" s="1"/>
      <c r="E493" s="70"/>
      <c r="F493" s="46"/>
      <c r="G493" s="45"/>
      <c r="H493" s="1"/>
      <c r="I493" s="201"/>
      <c r="J493" s="1"/>
    </row>
    <row r="494" spans="1:10" ht="15" customHeight="1" x14ac:dyDescent="0.7">
      <c r="A494" s="1"/>
      <c r="B494" s="1"/>
      <c r="C494" s="1"/>
      <c r="D494" s="1"/>
      <c r="E494" s="70"/>
      <c r="F494" s="46"/>
      <c r="G494" s="45"/>
      <c r="H494" s="1"/>
      <c r="I494" s="201"/>
      <c r="J494" s="1"/>
    </row>
    <row r="495" spans="1:10" ht="15" customHeight="1" x14ac:dyDescent="0.7">
      <c r="A495" s="1"/>
      <c r="B495" s="1"/>
      <c r="C495" s="1"/>
      <c r="D495" s="1"/>
      <c r="E495" s="70"/>
      <c r="F495" s="46"/>
      <c r="G495" s="45"/>
      <c r="H495" s="1"/>
      <c r="I495" s="201"/>
      <c r="J495" s="1"/>
    </row>
    <row r="496" spans="1:10" ht="15" customHeight="1" x14ac:dyDescent="0.7">
      <c r="A496" s="1"/>
      <c r="B496" s="1"/>
      <c r="C496" s="1"/>
      <c r="D496" s="1"/>
      <c r="E496" s="70"/>
      <c r="F496" s="46"/>
      <c r="G496" s="45"/>
      <c r="H496" s="1"/>
      <c r="I496" s="201"/>
      <c r="J496" s="1"/>
    </row>
    <row r="497" spans="1:10" ht="15" customHeight="1" x14ac:dyDescent="0.7">
      <c r="A497" s="1"/>
      <c r="B497" s="1"/>
      <c r="C497" s="1"/>
      <c r="D497" s="1"/>
      <c r="E497" s="70"/>
      <c r="F497" s="46"/>
      <c r="G497" s="45"/>
      <c r="H497" s="1"/>
      <c r="I497" s="201"/>
      <c r="J497" s="1"/>
    </row>
    <row r="498" spans="1:10" ht="15" customHeight="1" x14ac:dyDescent="0.7">
      <c r="A498" s="1"/>
      <c r="B498" s="1"/>
      <c r="C498" s="1"/>
      <c r="D498" s="1"/>
      <c r="E498" s="70"/>
      <c r="F498" s="46"/>
      <c r="G498" s="45"/>
      <c r="H498" s="1"/>
      <c r="I498" s="201"/>
      <c r="J498" s="1"/>
    </row>
    <row r="499" spans="1:10" ht="15" customHeight="1" x14ac:dyDescent="0.7">
      <c r="A499" s="1"/>
      <c r="B499" s="1"/>
      <c r="C499" s="1"/>
      <c r="D499" s="1"/>
      <c r="E499" s="70"/>
      <c r="F499" s="46"/>
      <c r="G499" s="45"/>
      <c r="H499" s="1"/>
      <c r="I499" s="201"/>
      <c r="J499" s="1"/>
    </row>
    <row r="500" spans="1:10" ht="15" customHeight="1" x14ac:dyDescent="0.7">
      <c r="A500" s="1"/>
      <c r="B500" s="1"/>
      <c r="C500" s="1"/>
      <c r="D500" s="1"/>
      <c r="E500" s="70"/>
      <c r="F500" s="46"/>
      <c r="G500" s="45"/>
      <c r="H500" s="1"/>
      <c r="I500" s="201"/>
      <c r="J500" s="1"/>
    </row>
    <row r="501" spans="1:10" ht="15" customHeight="1" x14ac:dyDescent="0.7">
      <c r="A501" s="1"/>
      <c r="B501" s="1"/>
      <c r="C501" s="1"/>
      <c r="D501" s="1"/>
      <c r="E501" s="70"/>
      <c r="F501" s="46"/>
      <c r="G501" s="45"/>
      <c r="H501" s="1"/>
      <c r="I501" s="201"/>
      <c r="J501" s="1"/>
    </row>
    <row r="502" spans="1:10" ht="15" customHeight="1" x14ac:dyDescent="0.7">
      <c r="A502" s="1"/>
      <c r="B502" s="1"/>
      <c r="C502" s="1"/>
      <c r="D502" s="1"/>
      <c r="E502" s="70"/>
      <c r="F502" s="46"/>
      <c r="G502" s="45"/>
      <c r="H502" s="1"/>
      <c r="I502" s="201"/>
      <c r="J502" s="1"/>
    </row>
    <row r="503" spans="1:10" ht="15" customHeight="1" x14ac:dyDescent="0.7">
      <c r="A503" s="1"/>
      <c r="B503" s="1"/>
      <c r="C503" s="1"/>
      <c r="D503" s="1"/>
      <c r="E503" s="70"/>
      <c r="F503" s="46"/>
      <c r="G503" s="45"/>
      <c r="H503" s="1"/>
      <c r="I503" s="201"/>
      <c r="J503" s="1"/>
    </row>
    <row r="504" spans="1:10" ht="15" customHeight="1" x14ac:dyDescent="0.7">
      <c r="A504" s="1"/>
      <c r="B504" s="1"/>
      <c r="C504" s="1"/>
      <c r="D504" s="1"/>
      <c r="E504" s="70"/>
      <c r="F504" s="46"/>
      <c r="G504" s="45"/>
      <c r="H504" s="1"/>
      <c r="I504" s="201"/>
      <c r="J504" s="1"/>
    </row>
    <row r="505" spans="1:10" ht="15" customHeight="1" x14ac:dyDescent="0.7">
      <c r="A505" s="1"/>
      <c r="B505" s="1"/>
      <c r="C505" s="1"/>
      <c r="D505" s="1"/>
      <c r="E505" s="70"/>
      <c r="F505" s="46"/>
      <c r="G505" s="45"/>
      <c r="H505" s="1"/>
      <c r="I505" s="201"/>
      <c r="J505" s="1"/>
    </row>
    <row r="506" spans="1:10" ht="15" customHeight="1" x14ac:dyDescent="0.7">
      <c r="A506" s="1"/>
      <c r="B506" s="1"/>
      <c r="C506" s="1"/>
      <c r="D506" s="1"/>
      <c r="E506" s="70"/>
      <c r="F506" s="46"/>
      <c r="G506" s="45"/>
      <c r="H506" s="1"/>
      <c r="I506" s="201"/>
      <c r="J506" s="1"/>
    </row>
    <row r="507" spans="1:10" ht="15" customHeight="1" x14ac:dyDescent="0.7">
      <c r="A507" s="1"/>
      <c r="B507" s="1"/>
      <c r="C507" s="1"/>
      <c r="D507" s="1"/>
      <c r="E507" s="70"/>
      <c r="F507" s="46"/>
      <c r="G507" s="45"/>
      <c r="H507" s="1"/>
      <c r="I507" s="201"/>
      <c r="J507" s="1"/>
    </row>
    <row r="508" spans="1:10" ht="15" customHeight="1" x14ac:dyDescent="0.7">
      <c r="A508" s="1"/>
      <c r="B508" s="1"/>
      <c r="C508" s="1"/>
      <c r="D508" s="1"/>
      <c r="E508" s="70"/>
      <c r="F508" s="46"/>
      <c r="G508" s="45"/>
      <c r="H508" s="1"/>
      <c r="I508" s="201"/>
      <c r="J508" s="1"/>
    </row>
    <row r="509" spans="1:10" ht="15" customHeight="1" x14ac:dyDescent="0.7">
      <c r="A509" s="1"/>
      <c r="B509" s="1"/>
      <c r="C509" s="1"/>
      <c r="D509" s="1"/>
      <c r="E509" s="70"/>
      <c r="F509" s="46"/>
      <c r="G509" s="45"/>
      <c r="H509" s="1"/>
      <c r="I509" s="201"/>
      <c r="J509" s="1"/>
    </row>
    <row r="510" spans="1:10" ht="15" customHeight="1" x14ac:dyDescent="0.7">
      <c r="A510" s="1"/>
      <c r="B510" s="1"/>
      <c r="C510" s="1"/>
      <c r="D510" s="1"/>
      <c r="E510" s="70"/>
      <c r="F510" s="46"/>
      <c r="G510" s="45"/>
      <c r="H510" s="1"/>
      <c r="I510" s="201"/>
      <c r="J510" s="1"/>
    </row>
    <row r="511" spans="1:10" ht="15" customHeight="1" x14ac:dyDescent="0.7">
      <c r="A511" s="1"/>
      <c r="B511" s="1"/>
      <c r="C511" s="1"/>
      <c r="D511" s="1"/>
      <c r="E511" s="70"/>
      <c r="F511" s="46"/>
      <c r="G511" s="45"/>
      <c r="H511" s="1"/>
      <c r="I511" s="201"/>
      <c r="J511" s="1"/>
    </row>
    <row r="512" spans="1:10" ht="15" customHeight="1" x14ac:dyDescent="0.7">
      <c r="A512" s="1"/>
      <c r="B512" s="1"/>
      <c r="C512" s="1"/>
      <c r="D512" s="1"/>
      <c r="E512" s="70"/>
      <c r="F512" s="46"/>
      <c r="G512" s="45"/>
      <c r="H512" s="1"/>
      <c r="I512" s="201"/>
      <c r="J512" s="1"/>
    </row>
    <row r="513" spans="1:10" ht="15" customHeight="1" x14ac:dyDescent="0.7">
      <c r="A513" s="1"/>
      <c r="B513" s="1"/>
      <c r="C513" s="1"/>
      <c r="D513" s="1"/>
      <c r="E513" s="70"/>
      <c r="F513" s="46"/>
      <c r="G513" s="45"/>
      <c r="H513" s="1"/>
      <c r="I513" s="201"/>
      <c r="J513" s="1"/>
    </row>
    <row r="514" spans="1:10" ht="15" customHeight="1" x14ac:dyDescent="0.7">
      <c r="A514" s="1"/>
      <c r="B514" s="1"/>
      <c r="C514" s="1"/>
      <c r="D514" s="1"/>
      <c r="E514" s="70"/>
      <c r="F514" s="46"/>
      <c r="G514" s="45"/>
      <c r="H514" s="1"/>
      <c r="I514" s="201"/>
      <c r="J514" s="1"/>
    </row>
    <row r="515" spans="1:10" ht="15" customHeight="1" x14ac:dyDescent="0.7">
      <c r="A515" s="1"/>
      <c r="B515" s="1"/>
      <c r="C515" s="1"/>
      <c r="D515" s="1"/>
      <c r="E515" s="70"/>
      <c r="F515" s="46"/>
      <c r="G515" s="45"/>
      <c r="H515" s="1"/>
      <c r="I515" s="201"/>
      <c r="J515" s="1"/>
    </row>
    <row r="516" spans="1:10" ht="15" customHeight="1" x14ac:dyDescent="0.7">
      <c r="A516" s="1"/>
      <c r="B516" s="1"/>
      <c r="C516" s="1"/>
      <c r="D516" s="1"/>
      <c r="E516" s="70"/>
      <c r="F516" s="46"/>
      <c r="G516" s="45"/>
      <c r="H516" s="1"/>
      <c r="I516" s="201"/>
      <c r="J516" s="1"/>
    </row>
    <row r="517" spans="1:10" ht="15" customHeight="1" x14ac:dyDescent="0.7">
      <c r="A517" s="1"/>
      <c r="B517" s="1"/>
      <c r="C517" s="1"/>
      <c r="D517" s="1"/>
      <c r="E517" s="70"/>
      <c r="F517" s="46"/>
      <c r="G517" s="45"/>
      <c r="H517" s="1"/>
      <c r="I517" s="201"/>
      <c r="J517" s="1"/>
    </row>
    <row r="518" spans="1:10" ht="15" customHeight="1" x14ac:dyDescent="0.7">
      <c r="A518" s="1"/>
      <c r="B518" s="1"/>
      <c r="C518" s="1"/>
      <c r="D518" s="1"/>
      <c r="E518" s="70"/>
      <c r="F518" s="46"/>
      <c r="G518" s="45"/>
      <c r="H518" s="1"/>
      <c r="I518" s="201"/>
      <c r="J518" s="1"/>
    </row>
    <row r="519" spans="1:10" ht="15" customHeight="1" x14ac:dyDescent="0.7">
      <c r="A519" s="1"/>
      <c r="B519" s="1"/>
      <c r="C519" s="1"/>
      <c r="D519" s="1"/>
      <c r="E519" s="70"/>
      <c r="F519" s="46"/>
      <c r="G519" s="45"/>
      <c r="H519" s="1"/>
      <c r="I519" s="201"/>
      <c r="J519" s="1"/>
    </row>
    <row r="520" spans="1:10" ht="15" customHeight="1" x14ac:dyDescent="0.7">
      <c r="A520" s="1"/>
      <c r="B520" s="1"/>
      <c r="C520" s="1"/>
      <c r="D520" s="1"/>
      <c r="E520" s="70"/>
      <c r="F520" s="46"/>
      <c r="G520" s="45"/>
      <c r="H520" s="1"/>
      <c r="I520" s="201"/>
      <c r="J520" s="1"/>
    </row>
    <row r="521" spans="1:10" ht="15" customHeight="1" x14ac:dyDescent="0.7">
      <c r="A521" s="1"/>
      <c r="B521" s="1"/>
      <c r="C521" s="1"/>
      <c r="D521" s="1"/>
      <c r="E521" s="70"/>
      <c r="F521" s="46"/>
      <c r="G521" s="45"/>
      <c r="H521" s="1"/>
      <c r="I521" s="201"/>
      <c r="J521" s="1"/>
    </row>
    <row r="522" spans="1:10" ht="15" customHeight="1" x14ac:dyDescent="0.7">
      <c r="A522" s="1"/>
      <c r="B522" s="1"/>
      <c r="C522" s="1"/>
      <c r="D522" s="1"/>
      <c r="E522" s="70"/>
      <c r="F522" s="46"/>
      <c r="G522" s="45"/>
      <c r="H522" s="1"/>
      <c r="I522" s="201"/>
      <c r="J522" s="1"/>
    </row>
    <row r="523" spans="1:10" ht="15" customHeight="1" x14ac:dyDescent="0.7">
      <c r="A523" s="1"/>
      <c r="B523" s="1"/>
      <c r="C523" s="1"/>
      <c r="D523" s="1"/>
      <c r="E523" s="70"/>
      <c r="F523" s="46"/>
      <c r="G523" s="45"/>
      <c r="H523" s="1"/>
      <c r="I523" s="201"/>
      <c r="J523" s="1"/>
    </row>
    <row r="524" spans="1:10" ht="15" customHeight="1" x14ac:dyDescent="0.7">
      <c r="A524" s="1"/>
      <c r="B524" s="1"/>
      <c r="C524" s="1"/>
      <c r="D524" s="1"/>
      <c r="E524" s="70"/>
      <c r="F524" s="46"/>
      <c r="G524" s="45"/>
      <c r="H524" s="1"/>
      <c r="I524" s="201"/>
      <c r="J524" s="1"/>
    </row>
    <row r="525" spans="1:10" ht="15" customHeight="1" x14ac:dyDescent="0.7">
      <c r="A525" s="1"/>
      <c r="B525" s="1"/>
      <c r="C525" s="1"/>
      <c r="D525" s="1"/>
      <c r="E525" s="70"/>
      <c r="F525" s="46"/>
      <c r="G525" s="45"/>
      <c r="H525" s="1"/>
      <c r="I525" s="201"/>
      <c r="J525" s="1"/>
    </row>
    <row r="526" spans="1:10" ht="15" customHeight="1" x14ac:dyDescent="0.7">
      <c r="A526" s="1"/>
      <c r="B526" s="1"/>
      <c r="C526" s="1"/>
      <c r="D526" s="1"/>
      <c r="E526" s="70"/>
      <c r="F526" s="46"/>
      <c r="G526" s="45"/>
      <c r="H526" s="1"/>
      <c r="I526" s="201"/>
      <c r="J526" s="1"/>
    </row>
    <row r="527" spans="1:10" ht="15" customHeight="1" x14ac:dyDescent="0.7">
      <c r="A527" s="1"/>
      <c r="B527" s="1"/>
      <c r="C527" s="1"/>
      <c r="D527" s="1"/>
      <c r="E527" s="70"/>
      <c r="F527" s="46"/>
      <c r="G527" s="45"/>
      <c r="H527" s="1"/>
      <c r="I527" s="201"/>
      <c r="J527" s="1"/>
    </row>
    <row r="528" spans="1:10" ht="15" customHeight="1" x14ac:dyDescent="0.7">
      <c r="A528" s="1"/>
      <c r="B528" s="1"/>
      <c r="C528" s="1"/>
      <c r="D528" s="1"/>
      <c r="E528" s="70"/>
      <c r="F528" s="46"/>
      <c r="G528" s="45"/>
      <c r="H528" s="1"/>
      <c r="I528" s="201"/>
      <c r="J528" s="1"/>
    </row>
    <row r="529" spans="1:10" ht="15" customHeight="1" x14ac:dyDescent="0.7">
      <c r="A529" s="1"/>
      <c r="B529" s="1"/>
      <c r="C529" s="1"/>
      <c r="D529" s="1"/>
      <c r="E529" s="70"/>
      <c r="F529" s="46"/>
      <c r="G529" s="45"/>
      <c r="H529" s="1"/>
      <c r="I529" s="201"/>
      <c r="J529" s="1"/>
    </row>
    <row r="530" spans="1:10" ht="15" customHeight="1" x14ac:dyDescent="0.7">
      <c r="A530" s="1"/>
      <c r="B530" s="1"/>
      <c r="C530" s="1"/>
      <c r="D530" s="1"/>
      <c r="E530" s="70"/>
      <c r="F530" s="46"/>
      <c r="G530" s="45"/>
      <c r="H530" s="1"/>
      <c r="I530" s="201"/>
      <c r="J530" s="1"/>
    </row>
    <row r="531" spans="1:10" ht="15" customHeight="1" x14ac:dyDescent="0.7">
      <c r="A531" s="1"/>
      <c r="B531" s="1"/>
      <c r="C531" s="1"/>
      <c r="D531" s="1"/>
      <c r="E531" s="70"/>
      <c r="F531" s="46"/>
      <c r="G531" s="45"/>
      <c r="H531" s="1"/>
      <c r="I531" s="201"/>
      <c r="J531" s="1"/>
    </row>
    <row r="532" spans="1:10" ht="15" customHeight="1" x14ac:dyDescent="0.7">
      <c r="A532" s="1"/>
      <c r="B532" s="1"/>
      <c r="C532" s="1"/>
      <c r="D532" s="1"/>
      <c r="E532" s="70"/>
      <c r="F532" s="46"/>
      <c r="G532" s="45"/>
      <c r="H532" s="1"/>
      <c r="I532" s="201"/>
      <c r="J532" s="1"/>
    </row>
    <row r="533" spans="1:10" ht="15" customHeight="1" x14ac:dyDescent="0.7">
      <c r="A533" s="1"/>
      <c r="B533" s="1"/>
      <c r="C533" s="1"/>
      <c r="D533" s="1"/>
      <c r="E533" s="70"/>
      <c r="F533" s="46"/>
      <c r="G533" s="45"/>
      <c r="H533" s="1"/>
      <c r="I533" s="201"/>
      <c r="J533" s="1"/>
    </row>
    <row r="534" spans="1:10" ht="15" customHeight="1" x14ac:dyDescent="0.7">
      <c r="A534" s="1"/>
      <c r="B534" s="1"/>
      <c r="C534" s="1"/>
      <c r="D534" s="1"/>
      <c r="E534" s="70"/>
      <c r="F534" s="46"/>
      <c r="G534" s="45"/>
      <c r="H534" s="1"/>
      <c r="I534" s="201"/>
      <c r="J534" s="1"/>
    </row>
    <row r="535" spans="1:10" ht="15" customHeight="1" x14ac:dyDescent="0.7">
      <c r="A535" s="1"/>
      <c r="B535" s="1"/>
      <c r="C535" s="1"/>
      <c r="D535" s="1"/>
      <c r="E535" s="70"/>
      <c r="F535" s="46"/>
      <c r="G535" s="45"/>
      <c r="H535" s="1"/>
      <c r="I535" s="201"/>
      <c r="J535" s="1"/>
    </row>
    <row r="536" spans="1:10" ht="15" customHeight="1" x14ac:dyDescent="0.7">
      <c r="A536" s="1"/>
      <c r="B536" s="1"/>
      <c r="C536" s="1"/>
      <c r="D536" s="1"/>
      <c r="E536" s="70"/>
      <c r="F536" s="46"/>
      <c r="G536" s="45"/>
      <c r="H536" s="1"/>
      <c r="I536" s="201"/>
      <c r="J536" s="1"/>
    </row>
    <row r="537" spans="1:10" ht="15" customHeight="1" x14ac:dyDescent="0.7">
      <c r="A537" s="1"/>
      <c r="B537" s="1"/>
      <c r="C537" s="1"/>
      <c r="D537" s="1"/>
      <c r="E537" s="70"/>
      <c r="F537" s="46"/>
      <c r="G537" s="45"/>
      <c r="H537" s="1"/>
      <c r="I537" s="201"/>
      <c r="J537" s="1"/>
    </row>
    <row r="538" spans="1:10" ht="15" customHeight="1" x14ac:dyDescent="0.7">
      <c r="A538" s="1"/>
      <c r="B538" s="1"/>
      <c r="C538" s="1"/>
      <c r="D538" s="1"/>
      <c r="E538" s="70"/>
      <c r="F538" s="46"/>
      <c r="G538" s="45"/>
      <c r="H538" s="1"/>
      <c r="I538" s="201"/>
      <c r="J538" s="1"/>
    </row>
    <row r="539" spans="1:10" ht="15" customHeight="1" x14ac:dyDescent="0.7">
      <c r="A539" s="1"/>
      <c r="B539" s="1"/>
      <c r="C539" s="1"/>
      <c r="D539" s="1"/>
      <c r="E539" s="70"/>
      <c r="F539" s="46"/>
      <c r="G539" s="45"/>
      <c r="H539" s="1"/>
      <c r="I539" s="201"/>
      <c r="J539" s="1"/>
    </row>
    <row r="540" spans="1:10" ht="15" customHeight="1" x14ac:dyDescent="0.7">
      <c r="A540" s="1"/>
      <c r="B540" s="1"/>
      <c r="C540" s="1"/>
      <c r="D540" s="1"/>
      <c r="E540" s="70"/>
      <c r="F540" s="46"/>
      <c r="G540" s="45"/>
      <c r="H540" s="1"/>
      <c r="I540" s="201"/>
      <c r="J540" s="1"/>
    </row>
    <row r="541" spans="1:10" ht="15" customHeight="1" x14ac:dyDescent="0.7">
      <c r="A541" s="1"/>
      <c r="B541" s="1"/>
      <c r="C541" s="1"/>
      <c r="D541" s="1"/>
      <c r="E541" s="70"/>
      <c r="F541" s="46"/>
      <c r="G541" s="45"/>
      <c r="H541" s="1"/>
      <c r="I541" s="201"/>
      <c r="J541" s="1"/>
    </row>
    <row r="542" spans="1:10" ht="15" customHeight="1" x14ac:dyDescent="0.7">
      <c r="A542" s="1"/>
      <c r="B542" s="1"/>
      <c r="C542" s="1"/>
      <c r="D542" s="1"/>
      <c r="E542" s="70"/>
      <c r="F542" s="46"/>
      <c r="G542" s="45"/>
      <c r="H542" s="1"/>
      <c r="I542" s="201"/>
      <c r="J542" s="1"/>
    </row>
    <row r="543" spans="1:10" ht="15" customHeight="1" x14ac:dyDescent="0.7">
      <c r="A543" s="1"/>
      <c r="B543" s="1"/>
      <c r="C543" s="1"/>
      <c r="D543" s="1"/>
      <c r="E543" s="70"/>
      <c r="F543" s="46"/>
      <c r="G543" s="45"/>
      <c r="H543" s="1"/>
      <c r="I543" s="201"/>
      <c r="J543" s="1"/>
    </row>
    <row r="544" spans="1:10" ht="15" customHeight="1" x14ac:dyDescent="0.7">
      <c r="A544" s="1"/>
      <c r="B544" s="1"/>
      <c r="C544" s="1"/>
      <c r="D544" s="1"/>
      <c r="E544" s="70"/>
      <c r="F544" s="46"/>
      <c r="G544" s="45"/>
      <c r="H544" s="1"/>
      <c r="I544" s="201"/>
      <c r="J544" s="1"/>
    </row>
    <row r="545" spans="1:10" ht="15" customHeight="1" x14ac:dyDescent="0.7">
      <c r="A545" s="1"/>
      <c r="B545" s="1"/>
      <c r="C545" s="1"/>
      <c r="D545" s="1"/>
      <c r="E545" s="70"/>
      <c r="F545" s="46"/>
      <c r="G545" s="45"/>
      <c r="H545" s="1"/>
      <c r="I545" s="201"/>
      <c r="J545" s="1"/>
    </row>
    <row r="546" spans="1:10" ht="15" customHeight="1" x14ac:dyDescent="0.7">
      <c r="A546" s="1"/>
      <c r="B546" s="1"/>
      <c r="C546" s="1"/>
      <c r="D546" s="1"/>
      <c r="E546" s="70"/>
      <c r="F546" s="46"/>
      <c r="G546" s="45"/>
      <c r="H546" s="1"/>
      <c r="I546" s="201"/>
      <c r="J546" s="1"/>
    </row>
    <row r="547" spans="1:10" ht="15" customHeight="1" x14ac:dyDescent="0.7">
      <c r="A547" s="1"/>
      <c r="B547" s="1"/>
      <c r="C547" s="1"/>
      <c r="D547" s="1"/>
      <c r="E547" s="70"/>
      <c r="F547" s="46"/>
      <c r="G547" s="45"/>
      <c r="H547" s="1"/>
      <c r="I547" s="201"/>
      <c r="J547" s="1"/>
    </row>
    <row r="548" spans="1:10" ht="15" customHeight="1" x14ac:dyDescent="0.7">
      <c r="A548" s="1"/>
      <c r="B548" s="1"/>
      <c r="C548" s="1"/>
      <c r="D548" s="1"/>
      <c r="E548" s="70"/>
      <c r="F548" s="46"/>
      <c r="G548" s="45"/>
      <c r="H548" s="1"/>
      <c r="I548" s="201"/>
      <c r="J548" s="1"/>
    </row>
    <row r="549" spans="1:10" ht="15" customHeight="1" x14ac:dyDescent="0.7">
      <c r="A549" s="1"/>
      <c r="B549" s="1"/>
      <c r="C549" s="1"/>
      <c r="D549" s="1"/>
      <c r="E549" s="70"/>
      <c r="F549" s="46"/>
      <c r="G549" s="45"/>
      <c r="H549" s="1"/>
      <c r="I549" s="201"/>
      <c r="J549" s="1"/>
    </row>
    <row r="550" spans="1:10" ht="15" customHeight="1" x14ac:dyDescent="0.7">
      <c r="A550" s="1"/>
      <c r="B550" s="1"/>
      <c r="C550" s="1"/>
      <c r="D550" s="1"/>
      <c r="E550" s="70"/>
      <c r="F550" s="46"/>
      <c r="G550" s="45"/>
      <c r="H550" s="1"/>
      <c r="I550" s="201"/>
      <c r="J550" s="1"/>
    </row>
    <row r="551" spans="1:10" ht="15" customHeight="1" x14ac:dyDescent="0.7">
      <c r="A551" s="1"/>
      <c r="B551" s="1"/>
      <c r="C551" s="1"/>
      <c r="D551" s="1"/>
      <c r="E551" s="70"/>
      <c r="F551" s="46"/>
      <c r="G551" s="45"/>
      <c r="H551" s="1"/>
      <c r="I551" s="201"/>
      <c r="J551" s="1"/>
    </row>
    <row r="552" spans="1:10" ht="15" customHeight="1" x14ac:dyDescent="0.7">
      <c r="A552" s="1"/>
      <c r="B552" s="1"/>
      <c r="C552" s="1"/>
      <c r="D552" s="1"/>
      <c r="E552" s="70"/>
      <c r="F552" s="46"/>
      <c r="G552" s="45"/>
      <c r="H552" s="1"/>
      <c r="I552" s="201"/>
      <c r="J552" s="1"/>
    </row>
    <row r="553" spans="1:10" ht="15" customHeight="1" x14ac:dyDescent="0.7">
      <c r="A553" s="1"/>
      <c r="B553" s="1"/>
      <c r="C553" s="1"/>
      <c r="D553" s="1"/>
      <c r="E553" s="70"/>
      <c r="F553" s="46"/>
      <c r="G553" s="45"/>
      <c r="H553" s="1"/>
      <c r="I553" s="201"/>
      <c r="J553" s="1"/>
    </row>
    <row r="554" spans="1:10" ht="15" customHeight="1" x14ac:dyDescent="0.7">
      <c r="A554" s="1"/>
      <c r="B554" s="1"/>
      <c r="C554" s="1"/>
      <c r="D554" s="1"/>
      <c r="E554" s="70"/>
      <c r="F554" s="46"/>
      <c r="G554" s="45"/>
      <c r="H554" s="1"/>
      <c r="I554" s="201"/>
      <c r="J554" s="1"/>
    </row>
    <row r="555" spans="1:10" ht="15" customHeight="1" x14ac:dyDescent="0.7">
      <c r="A555" s="1"/>
      <c r="B555" s="1"/>
      <c r="C555" s="1"/>
      <c r="D555" s="1"/>
      <c r="E555" s="70"/>
      <c r="F555" s="46"/>
      <c r="G555" s="45"/>
      <c r="H555" s="1"/>
      <c r="I555" s="201"/>
      <c r="J555" s="1"/>
    </row>
    <row r="556" spans="1:10" ht="15" customHeight="1" x14ac:dyDescent="0.7">
      <c r="A556" s="1"/>
      <c r="B556" s="1"/>
      <c r="C556" s="1"/>
      <c r="D556" s="1"/>
      <c r="E556" s="70"/>
      <c r="F556" s="46"/>
      <c r="G556" s="45"/>
      <c r="H556" s="1"/>
      <c r="I556" s="201"/>
      <c r="J556" s="1"/>
    </row>
    <row r="557" spans="1:10" ht="15" customHeight="1" x14ac:dyDescent="0.7">
      <c r="A557" s="1"/>
      <c r="B557" s="1"/>
      <c r="C557" s="1"/>
      <c r="D557" s="1"/>
      <c r="E557" s="70"/>
      <c r="F557" s="46"/>
      <c r="G557" s="45"/>
      <c r="H557" s="1"/>
      <c r="I557" s="201"/>
      <c r="J557" s="1"/>
    </row>
    <row r="558" spans="1:10" ht="15" customHeight="1" x14ac:dyDescent="0.7">
      <c r="A558" s="1"/>
      <c r="B558" s="1"/>
      <c r="C558" s="1"/>
      <c r="D558" s="1"/>
      <c r="E558" s="70"/>
      <c r="F558" s="46"/>
      <c r="G558" s="45"/>
      <c r="H558" s="1"/>
      <c r="I558" s="201"/>
      <c r="J558" s="1"/>
    </row>
    <row r="559" spans="1:10" ht="15" customHeight="1" x14ac:dyDescent="0.7">
      <c r="A559" s="1"/>
      <c r="B559" s="1"/>
      <c r="C559" s="1"/>
      <c r="D559" s="1"/>
      <c r="E559" s="70"/>
      <c r="F559" s="46"/>
      <c r="G559" s="45"/>
      <c r="H559" s="1"/>
      <c r="I559" s="201"/>
      <c r="J559" s="1"/>
    </row>
    <row r="560" spans="1:10" ht="15" customHeight="1" x14ac:dyDescent="0.7">
      <c r="A560" s="1"/>
      <c r="B560" s="1"/>
      <c r="C560" s="1"/>
      <c r="D560" s="1"/>
      <c r="E560" s="70"/>
      <c r="F560" s="46"/>
      <c r="G560" s="45"/>
      <c r="H560" s="1"/>
      <c r="I560" s="201"/>
      <c r="J560" s="1"/>
    </row>
    <row r="561" spans="1:10" ht="15" customHeight="1" x14ac:dyDescent="0.7">
      <c r="A561" s="1"/>
      <c r="B561" s="1"/>
      <c r="C561" s="1"/>
      <c r="D561" s="1"/>
      <c r="E561" s="70"/>
      <c r="F561" s="46"/>
      <c r="G561" s="45"/>
      <c r="H561" s="1"/>
      <c r="I561" s="201"/>
      <c r="J561" s="1"/>
    </row>
    <row r="562" spans="1:10" ht="15" customHeight="1" x14ac:dyDescent="0.7">
      <c r="A562" s="1"/>
      <c r="B562" s="1"/>
      <c r="C562" s="1"/>
      <c r="D562" s="1"/>
      <c r="E562" s="70"/>
      <c r="F562" s="46"/>
      <c r="G562" s="45"/>
      <c r="H562" s="1"/>
      <c r="I562" s="201"/>
      <c r="J562" s="1"/>
    </row>
    <row r="563" spans="1:10" ht="15" customHeight="1" x14ac:dyDescent="0.7">
      <c r="A563" s="1"/>
      <c r="B563" s="1"/>
      <c r="C563" s="1"/>
      <c r="D563" s="1"/>
      <c r="E563" s="70"/>
      <c r="F563" s="46"/>
      <c r="G563" s="45"/>
      <c r="H563" s="1"/>
      <c r="I563" s="201"/>
      <c r="J563" s="1"/>
    </row>
    <row r="564" spans="1:10" ht="15" customHeight="1" x14ac:dyDescent="0.7">
      <c r="A564" s="1"/>
      <c r="B564" s="1"/>
      <c r="C564" s="1"/>
      <c r="D564" s="1"/>
      <c r="E564" s="70"/>
      <c r="F564" s="46"/>
      <c r="G564" s="45"/>
      <c r="H564" s="1"/>
      <c r="I564" s="201"/>
      <c r="J564" s="1"/>
    </row>
    <row r="565" spans="1:10" ht="15" customHeight="1" x14ac:dyDescent="0.7">
      <c r="A565" s="1"/>
      <c r="B565" s="1"/>
      <c r="C565" s="1"/>
      <c r="D565" s="1"/>
      <c r="E565" s="70"/>
      <c r="F565" s="46"/>
      <c r="G565" s="45"/>
      <c r="H565" s="1"/>
      <c r="I565" s="201"/>
      <c r="J565" s="1"/>
    </row>
    <row r="566" spans="1:10" ht="15" customHeight="1" x14ac:dyDescent="0.7">
      <c r="A566" s="1"/>
      <c r="B566" s="1"/>
      <c r="C566" s="1"/>
      <c r="D566" s="1"/>
      <c r="E566" s="70"/>
      <c r="F566" s="46"/>
      <c r="G566" s="45"/>
      <c r="H566" s="1"/>
      <c r="I566" s="201"/>
      <c r="J566" s="1"/>
    </row>
    <row r="567" spans="1:10" ht="15" customHeight="1" x14ac:dyDescent="0.7">
      <c r="A567" s="1"/>
      <c r="B567" s="1"/>
      <c r="C567" s="1"/>
      <c r="D567" s="1"/>
      <c r="E567" s="70"/>
      <c r="F567" s="46"/>
      <c r="G567" s="45"/>
      <c r="H567" s="1"/>
      <c r="I567" s="201"/>
      <c r="J567" s="1"/>
    </row>
    <row r="568" spans="1:10" ht="15" customHeight="1" x14ac:dyDescent="0.7">
      <c r="A568" s="1"/>
      <c r="B568" s="1"/>
      <c r="C568" s="1"/>
      <c r="D568" s="1"/>
      <c r="E568" s="70"/>
      <c r="F568" s="46"/>
      <c r="G568" s="45"/>
      <c r="H568" s="1"/>
      <c r="I568" s="201"/>
      <c r="J568" s="1"/>
    </row>
    <row r="569" spans="1:10" ht="15" customHeight="1" x14ac:dyDescent="0.7">
      <c r="A569" s="1"/>
      <c r="B569" s="1"/>
      <c r="C569" s="1"/>
      <c r="D569" s="1"/>
      <c r="E569" s="70"/>
      <c r="F569" s="46"/>
      <c r="G569" s="45"/>
      <c r="H569" s="1"/>
      <c r="I569" s="201"/>
      <c r="J569" s="1"/>
    </row>
    <row r="570" spans="1:10" ht="15" customHeight="1" x14ac:dyDescent="0.7">
      <c r="A570" s="1"/>
      <c r="B570" s="1"/>
      <c r="C570" s="1"/>
      <c r="D570" s="1"/>
      <c r="E570" s="70"/>
      <c r="F570" s="46"/>
      <c r="G570" s="45"/>
      <c r="H570" s="1"/>
      <c r="I570" s="201"/>
      <c r="J570" s="1"/>
    </row>
    <row r="571" spans="1:10" ht="15" customHeight="1" x14ac:dyDescent="0.7">
      <c r="A571" s="1"/>
      <c r="B571" s="1"/>
      <c r="C571" s="1"/>
      <c r="D571" s="1"/>
      <c r="E571" s="70"/>
      <c r="F571" s="46"/>
      <c r="G571" s="45"/>
      <c r="H571" s="1"/>
      <c r="I571" s="201"/>
      <c r="J571" s="1"/>
    </row>
    <row r="572" spans="1:10" ht="15" customHeight="1" x14ac:dyDescent="0.7">
      <c r="A572" s="1"/>
      <c r="B572" s="1"/>
      <c r="C572" s="1"/>
      <c r="D572" s="1"/>
      <c r="E572" s="70"/>
      <c r="F572" s="46"/>
      <c r="G572" s="45"/>
      <c r="H572" s="1"/>
      <c r="I572" s="201"/>
      <c r="J572" s="1"/>
    </row>
    <row r="573" spans="1:10" ht="15" customHeight="1" x14ac:dyDescent="0.7">
      <c r="A573" s="1"/>
      <c r="B573" s="1"/>
      <c r="C573" s="1"/>
      <c r="D573" s="1"/>
      <c r="E573" s="70"/>
      <c r="F573" s="46"/>
      <c r="G573" s="45"/>
      <c r="H573" s="1"/>
      <c r="I573" s="201"/>
      <c r="J573" s="1"/>
    </row>
    <row r="574" spans="1:10" ht="15" customHeight="1" x14ac:dyDescent="0.7">
      <c r="A574" s="1"/>
      <c r="B574" s="1"/>
      <c r="C574" s="1"/>
      <c r="D574" s="1"/>
      <c r="E574" s="70"/>
      <c r="F574" s="46"/>
      <c r="G574" s="45"/>
      <c r="H574" s="1"/>
      <c r="I574" s="201"/>
      <c r="J574" s="1"/>
    </row>
    <row r="575" spans="1:10" ht="15" customHeight="1" x14ac:dyDescent="0.7">
      <c r="A575" s="1"/>
      <c r="B575" s="1"/>
      <c r="C575" s="1"/>
      <c r="D575" s="1"/>
      <c r="E575" s="70"/>
      <c r="F575" s="46"/>
      <c r="G575" s="45"/>
      <c r="H575" s="1"/>
      <c r="I575" s="201"/>
      <c r="J575" s="1"/>
    </row>
    <row r="576" spans="1:10" ht="15" customHeight="1" x14ac:dyDescent="0.7">
      <c r="A576" s="1"/>
      <c r="B576" s="1"/>
      <c r="C576" s="1"/>
      <c r="D576" s="1"/>
      <c r="E576" s="70"/>
      <c r="F576" s="46"/>
      <c r="G576" s="45"/>
      <c r="H576" s="1"/>
      <c r="I576" s="201"/>
      <c r="J576" s="1"/>
    </row>
    <row r="577" spans="1:10" ht="15" customHeight="1" x14ac:dyDescent="0.7">
      <c r="A577" s="1"/>
      <c r="B577" s="1"/>
      <c r="C577" s="1"/>
      <c r="D577" s="1"/>
      <c r="E577" s="70"/>
      <c r="F577" s="46"/>
      <c r="G577" s="45"/>
      <c r="H577" s="1"/>
      <c r="I577" s="201"/>
      <c r="J577" s="1"/>
    </row>
    <row r="578" spans="1:10" ht="15" customHeight="1" x14ac:dyDescent="0.7">
      <c r="A578" s="1"/>
      <c r="B578" s="1"/>
      <c r="C578" s="1"/>
      <c r="D578" s="1"/>
      <c r="E578" s="70"/>
      <c r="F578" s="46"/>
      <c r="G578" s="45"/>
      <c r="H578" s="1"/>
      <c r="I578" s="201"/>
      <c r="J578" s="1"/>
    </row>
    <row r="579" spans="1:10" ht="15" customHeight="1" x14ac:dyDescent="0.7">
      <c r="A579" s="1"/>
      <c r="B579" s="1"/>
      <c r="C579" s="1"/>
      <c r="D579" s="1"/>
      <c r="E579" s="70"/>
      <c r="F579" s="46"/>
      <c r="G579" s="45"/>
      <c r="H579" s="1"/>
      <c r="I579" s="201"/>
      <c r="J579" s="1"/>
    </row>
    <row r="580" spans="1:10" ht="15" customHeight="1" x14ac:dyDescent="0.7">
      <c r="A580" s="1"/>
      <c r="B580" s="1"/>
      <c r="C580" s="1"/>
      <c r="D580" s="1"/>
      <c r="E580" s="70"/>
      <c r="F580" s="46"/>
      <c r="G580" s="45"/>
      <c r="H580" s="1"/>
      <c r="I580" s="201"/>
      <c r="J580" s="1"/>
    </row>
    <row r="581" spans="1:10" ht="15" customHeight="1" x14ac:dyDescent="0.7">
      <c r="A581" s="1"/>
      <c r="B581" s="1"/>
      <c r="C581" s="1"/>
      <c r="D581" s="1"/>
      <c r="E581" s="70"/>
      <c r="F581" s="46"/>
      <c r="G581" s="45"/>
      <c r="H581" s="1"/>
      <c r="I581" s="201"/>
      <c r="J581" s="1"/>
    </row>
    <row r="582" spans="1:10" ht="15" customHeight="1" x14ac:dyDescent="0.7">
      <c r="A582" s="1"/>
      <c r="B582" s="1"/>
      <c r="C582" s="1"/>
      <c r="D582" s="1"/>
      <c r="E582" s="70"/>
      <c r="F582" s="46"/>
      <c r="G582" s="45"/>
      <c r="H582" s="1"/>
      <c r="I582" s="201"/>
      <c r="J582" s="1"/>
    </row>
    <row r="583" spans="1:10" ht="15" customHeight="1" x14ac:dyDescent="0.7">
      <c r="A583" s="1"/>
      <c r="B583" s="1"/>
      <c r="C583" s="1"/>
      <c r="D583" s="1"/>
      <c r="E583" s="70"/>
      <c r="F583" s="46"/>
      <c r="G583" s="45"/>
      <c r="H583" s="1"/>
      <c r="I583" s="201"/>
      <c r="J583" s="1"/>
    </row>
    <row r="584" spans="1:10" ht="15" customHeight="1" x14ac:dyDescent="0.7">
      <c r="A584" s="1"/>
      <c r="B584" s="1"/>
      <c r="C584" s="1"/>
      <c r="D584" s="1"/>
      <c r="E584" s="70"/>
      <c r="F584" s="46"/>
      <c r="G584" s="45"/>
      <c r="H584" s="1"/>
      <c r="I584" s="201"/>
      <c r="J584" s="1"/>
    </row>
    <row r="585" spans="1:10" ht="15" customHeight="1" x14ac:dyDescent="0.7">
      <c r="A585" s="1"/>
      <c r="B585" s="1"/>
      <c r="C585" s="1"/>
      <c r="D585" s="1"/>
      <c r="E585" s="70"/>
      <c r="F585" s="46"/>
      <c r="G585" s="45"/>
      <c r="H585" s="1"/>
      <c r="I585" s="201"/>
      <c r="J585" s="1"/>
    </row>
    <row r="586" spans="1:10" ht="15" customHeight="1" x14ac:dyDescent="0.7">
      <c r="A586" s="1"/>
      <c r="B586" s="1"/>
      <c r="C586" s="1"/>
      <c r="D586" s="1"/>
      <c r="E586" s="70"/>
      <c r="F586" s="46"/>
      <c r="G586" s="45"/>
      <c r="H586" s="1"/>
      <c r="I586" s="201"/>
      <c r="J586" s="1"/>
    </row>
    <row r="587" spans="1:10" ht="15" customHeight="1" x14ac:dyDescent="0.7">
      <c r="A587" s="1"/>
      <c r="B587" s="1"/>
      <c r="C587" s="1"/>
      <c r="D587" s="1"/>
      <c r="E587" s="70"/>
      <c r="F587" s="46"/>
      <c r="G587" s="45"/>
      <c r="H587" s="1"/>
      <c r="I587" s="201"/>
      <c r="J587" s="1"/>
    </row>
    <row r="588" spans="1:10" ht="15" customHeight="1" x14ac:dyDescent="0.7">
      <c r="A588" s="1"/>
      <c r="B588" s="1"/>
      <c r="C588" s="1"/>
      <c r="D588" s="1"/>
      <c r="E588" s="70"/>
      <c r="F588" s="46"/>
      <c r="G588" s="45"/>
      <c r="H588" s="1"/>
      <c r="I588" s="201"/>
      <c r="J588" s="1"/>
    </row>
    <row r="589" spans="1:10" ht="15" customHeight="1" x14ac:dyDescent="0.7">
      <c r="A589" s="1"/>
      <c r="B589" s="1"/>
      <c r="C589" s="1"/>
      <c r="D589" s="1"/>
      <c r="E589" s="70"/>
      <c r="F589" s="46"/>
      <c r="G589" s="45"/>
      <c r="H589" s="1"/>
      <c r="I589" s="201"/>
      <c r="J589" s="1"/>
    </row>
    <row r="590" spans="1:10" ht="15" customHeight="1" x14ac:dyDescent="0.7">
      <c r="A590" s="1"/>
      <c r="B590" s="1"/>
      <c r="C590" s="1"/>
      <c r="D590" s="1"/>
      <c r="E590" s="70"/>
      <c r="F590" s="46"/>
      <c r="G590" s="45"/>
      <c r="H590" s="1"/>
      <c r="I590" s="201"/>
      <c r="J590" s="1"/>
    </row>
    <row r="591" spans="1:10" ht="15" customHeight="1" x14ac:dyDescent="0.7">
      <c r="A591" s="1"/>
      <c r="B591" s="1"/>
      <c r="C591" s="1"/>
      <c r="D591" s="1"/>
      <c r="E591" s="70"/>
      <c r="F591" s="46"/>
      <c r="G591" s="45"/>
      <c r="H591" s="1"/>
      <c r="I591" s="201"/>
      <c r="J591" s="1"/>
    </row>
    <row r="592" spans="1:10" ht="15" customHeight="1" x14ac:dyDescent="0.7">
      <c r="A592" s="1"/>
      <c r="B592" s="1"/>
      <c r="C592" s="1"/>
      <c r="D592" s="1"/>
      <c r="E592" s="70"/>
      <c r="F592" s="46"/>
      <c r="G592" s="45"/>
      <c r="H592" s="1"/>
      <c r="I592" s="201"/>
      <c r="J592" s="1"/>
    </row>
    <row r="593" spans="1:10" ht="15" customHeight="1" x14ac:dyDescent="0.7">
      <c r="A593" s="1"/>
      <c r="B593" s="1"/>
      <c r="C593" s="1"/>
      <c r="D593" s="1"/>
      <c r="E593" s="70"/>
      <c r="F593" s="46"/>
      <c r="G593" s="45"/>
      <c r="H593" s="1"/>
      <c r="I593" s="201"/>
      <c r="J593" s="1"/>
    </row>
    <row r="594" spans="1:10" ht="15" customHeight="1" x14ac:dyDescent="0.7">
      <c r="A594" s="1"/>
      <c r="B594" s="1"/>
      <c r="C594" s="1"/>
      <c r="D594" s="1"/>
      <c r="E594" s="70"/>
      <c r="F594" s="46"/>
      <c r="G594" s="45"/>
      <c r="H594" s="1"/>
      <c r="I594" s="201"/>
      <c r="J594" s="1"/>
    </row>
    <row r="595" spans="1:10" ht="15" customHeight="1" x14ac:dyDescent="0.7">
      <c r="A595" s="1"/>
      <c r="B595" s="1"/>
      <c r="C595" s="1"/>
      <c r="D595" s="1"/>
      <c r="E595" s="70"/>
      <c r="F595" s="46"/>
      <c r="G595" s="45"/>
      <c r="H595" s="1"/>
      <c r="I595" s="201"/>
      <c r="J595" s="1"/>
    </row>
    <row r="596" spans="1:10" ht="15" customHeight="1" x14ac:dyDescent="0.7">
      <c r="A596" s="1"/>
      <c r="B596" s="1"/>
      <c r="C596" s="1"/>
      <c r="D596" s="1"/>
      <c r="E596" s="70"/>
      <c r="F596" s="46"/>
      <c r="G596" s="45"/>
      <c r="H596" s="1"/>
      <c r="I596" s="201"/>
      <c r="J596" s="1"/>
    </row>
    <row r="597" spans="1:10" ht="15" customHeight="1" x14ac:dyDescent="0.7">
      <c r="A597" s="1"/>
      <c r="B597" s="1"/>
      <c r="C597" s="1"/>
      <c r="D597" s="1"/>
      <c r="E597" s="70"/>
      <c r="F597" s="46"/>
      <c r="G597" s="45"/>
      <c r="H597" s="1"/>
      <c r="I597" s="201"/>
      <c r="J597" s="1"/>
    </row>
    <row r="598" spans="1:10" ht="15" customHeight="1" x14ac:dyDescent="0.7">
      <c r="A598" s="1"/>
      <c r="B598" s="1"/>
      <c r="C598" s="1"/>
      <c r="D598" s="1"/>
      <c r="E598" s="70"/>
      <c r="F598" s="46"/>
      <c r="G598" s="45"/>
      <c r="H598" s="1"/>
      <c r="I598" s="201"/>
      <c r="J598" s="1"/>
    </row>
    <row r="599" spans="1:10" ht="15" customHeight="1" x14ac:dyDescent="0.7">
      <c r="A599" s="1"/>
      <c r="B599" s="1"/>
      <c r="C599" s="1"/>
      <c r="D599" s="1"/>
      <c r="E599" s="70"/>
      <c r="F599" s="46"/>
      <c r="G599" s="45"/>
      <c r="H599" s="1"/>
      <c r="I599" s="201"/>
      <c r="J599" s="1"/>
    </row>
    <row r="600" spans="1:10" ht="15" customHeight="1" x14ac:dyDescent="0.7">
      <c r="A600" s="1"/>
      <c r="B600" s="1"/>
      <c r="C600" s="1"/>
      <c r="D600" s="1"/>
      <c r="E600" s="70"/>
      <c r="F600" s="46"/>
      <c r="G600" s="45"/>
      <c r="H600" s="1"/>
      <c r="I600" s="201"/>
      <c r="J600" s="1"/>
    </row>
    <row r="601" spans="1:10" ht="15" customHeight="1" x14ac:dyDescent="0.7">
      <c r="A601" s="1"/>
      <c r="B601" s="1"/>
      <c r="C601" s="1"/>
      <c r="D601" s="1"/>
      <c r="E601" s="70"/>
      <c r="F601" s="46"/>
      <c r="G601" s="45"/>
      <c r="H601" s="1"/>
      <c r="I601" s="201"/>
      <c r="J601" s="1"/>
    </row>
    <row r="602" spans="1:10" ht="15" customHeight="1" x14ac:dyDescent="0.7">
      <c r="A602" s="1"/>
      <c r="B602" s="1"/>
      <c r="C602" s="1"/>
      <c r="D602" s="1"/>
      <c r="E602" s="70"/>
      <c r="F602" s="46"/>
      <c r="G602" s="45"/>
      <c r="H602" s="1"/>
      <c r="I602" s="201"/>
      <c r="J602" s="1"/>
    </row>
    <row r="603" spans="1:10" ht="15" customHeight="1" x14ac:dyDescent="0.7">
      <c r="A603" s="1"/>
      <c r="B603" s="1"/>
      <c r="C603" s="1"/>
      <c r="D603" s="1"/>
      <c r="E603" s="70"/>
      <c r="F603" s="46"/>
      <c r="G603" s="45"/>
      <c r="H603" s="1"/>
      <c r="I603" s="201"/>
      <c r="J603" s="1"/>
    </row>
    <row r="604" spans="1:10" ht="15" customHeight="1" x14ac:dyDescent="0.7">
      <c r="A604" s="1"/>
      <c r="B604" s="1"/>
      <c r="C604" s="1"/>
      <c r="D604" s="1"/>
      <c r="E604" s="70"/>
      <c r="F604" s="46"/>
      <c r="G604" s="45"/>
      <c r="H604" s="1"/>
      <c r="I604" s="201"/>
      <c r="J604" s="1"/>
    </row>
    <row r="605" spans="1:10" ht="15" customHeight="1" x14ac:dyDescent="0.7">
      <c r="A605" s="1"/>
      <c r="B605" s="1"/>
      <c r="C605" s="1"/>
      <c r="D605" s="1"/>
      <c r="E605" s="70"/>
      <c r="F605" s="46"/>
      <c r="G605" s="45"/>
      <c r="H605" s="1"/>
      <c r="I605" s="201"/>
      <c r="J605" s="1"/>
    </row>
    <row r="606" spans="1:10" ht="15" customHeight="1" x14ac:dyDescent="0.7">
      <c r="A606" s="1"/>
      <c r="B606" s="1"/>
      <c r="C606" s="1"/>
      <c r="D606" s="1"/>
      <c r="E606" s="70"/>
      <c r="F606" s="46"/>
      <c r="G606" s="45"/>
      <c r="H606" s="1"/>
      <c r="I606" s="201"/>
      <c r="J606" s="1"/>
    </row>
    <row r="607" spans="1:10" ht="15" customHeight="1" x14ac:dyDescent="0.7">
      <c r="A607" s="1"/>
      <c r="B607" s="1"/>
      <c r="C607" s="1"/>
      <c r="D607" s="1"/>
      <c r="E607" s="70"/>
      <c r="F607" s="46"/>
      <c r="G607" s="45"/>
      <c r="H607" s="1"/>
      <c r="I607" s="201"/>
      <c r="J607" s="1"/>
    </row>
    <row r="608" spans="1:10" ht="15" customHeight="1" x14ac:dyDescent="0.7">
      <c r="A608" s="1"/>
      <c r="B608" s="1"/>
      <c r="C608" s="1"/>
      <c r="D608" s="1"/>
      <c r="E608" s="70"/>
      <c r="F608" s="46"/>
      <c r="G608" s="45"/>
      <c r="H608" s="1"/>
      <c r="I608" s="201"/>
      <c r="J608" s="1"/>
    </row>
    <row r="609" spans="1:10" ht="15" customHeight="1" x14ac:dyDescent="0.7">
      <c r="A609" s="1"/>
      <c r="B609" s="1"/>
      <c r="C609" s="1"/>
      <c r="D609" s="1"/>
      <c r="E609" s="70"/>
      <c r="F609" s="46"/>
      <c r="G609" s="45"/>
      <c r="H609" s="1"/>
      <c r="I609" s="201"/>
      <c r="J609" s="1"/>
    </row>
    <row r="610" spans="1:10" ht="15" customHeight="1" x14ac:dyDescent="0.7">
      <c r="A610" s="1"/>
      <c r="B610" s="1"/>
      <c r="C610" s="1"/>
      <c r="D610" s="1"/>
      <c r="E610" s="70"/>
      <c r="F610" s="46"/>
      <c r="G610" s="45"/>
      <c r="H610" s="1"/>
      <c r="I610" s="201"/>
      <c r="J610" s="1"/>
    </row>
    <row r="611" spans="1:10" ht="15" customHeight="1" x14ac:dyDescent="0.7">
      <c r="A611" s="1"/>
      <c r="B611" s="1"/>
      <c r="C611" s="1"/>
      <c r="D611" s="1"/>
      <c r="E611" s="70"/>
      <c r="F611" s="46"/>
      <c r="G611" s="45"/>
      <c r="H611" s="1"/>
      <c r="I611" s="201"/>
      <c r="J611" s="1"/>
    </row>
    <row r="612" spans="1:10" ht="15" customHeight="1" x14ac:dyDescent="0.7">
      <c r="A612" s="1"/>
      <c r="B612" s="1"/>
      <c r="C612" s="1"/>
      <c r="D612" s="1"/>
      <c r="E612" s="70"/>
      <c r="F612" s="46"/>
      <c r="G612" s="45"/>
      <c r="H612" s="1"/>
      <c r="I612" s="201"/>
      <c r="J612" s="1"/>
    </row>
    <row r="613" spans="1:10" ht="15" customHeight="1" x14ac:dyDescent="0.7">
      <c r="A613" s="1"/>
      <c r="B613" s="1"/>
      <c r="C613" s="1"/>
      <c r="D613" s="1"/>
      <c r="E613" s="70"/>
      <c r="F613" s="46"/>
      <c r="G613" s="45"/>
      <c r="H613" s="1"/>
      <c r="I613" s="201"/>
      <c r="J613" s="1"/>
    </row>
    <row r="614" spans="1:10" ht="15" customHeight="1" x14ac:dyDescent="0.7">
      <c r="A614" s="1"/>
      <c r="B614" s="1"/>
      <c r="C614" s="1"/>
      <c r="D614" s="1"/>
      <c r="E614" s="70"/>
      <c r="F614" s="46"/>
      <c r="G614" s="45"/>
      <c r="H614" s="1"/>
      <c r="I614" s="201"/>
      <c r="J614" s="1"/>
    </row>
    <row r="615" spans="1:10" ht="15" customHeight="1" x14ac:dyDescent="0.7">
      <c r="A615" s="1"/>
      <c r="B615" s="1"/>
      <c r="C615" s="1"/>
      <c r="D615" s="1"/>
      <c r="E615" s="70"/>
      <c r="F615" s="46"/>
      <c r="G615" s="45"/>
      <c r="H615" s="1"/>
      <c r="I615" s="201"/>
      <c r="J615" s="1"/>
    </row>
    <row r="616" spans="1:10" ht="15" customHeight="1" x14ac:dyDescent="0.7">
      <c r="A616" s="1"/>
      <c r="B616" s="1"/>
      <c r="C616" s="1"/>
      <c r="D616" s="1"/>
      <c r="E616" s="70"/>
      <c r="F616" s="46"/>
      <c r="G616" s="45"/>
      <c r="H616" s="1"/>
      <c r="I616" s="201"/>
      <c r="J616" s="1"/>
    </row>
    <row r="617" spans="1:10" ht="15" customHeight="1" x14ac:dyDescent="0.7">
      <c r="A617" s="1"/>
      <c r="B617" s="1"/>
      <c r="C617" s="1"/>
      <c r="D617" s="1"/>
      <c r="E617" s="70"/>
      <c r="F617" s="46"/>
      <c r="G617" s="45"/>
      <c r="H617" s="1"/>
      <c r="I617" s="201"/>
      <c r="J617" s="1"/>
    </row>
    <row r="618" spans="1:10" ht="15" customHeight="1" x14ac:dyDescent="0.7">
      <c r="A618" s="1"/>
      <c r="B618" s="1"/>
      <c r="C618" s="1"/>
      <c r="D618" s="1"/>
      <c r="E618" s="70"/>
      <c r="F618" s="46"/>
      <c r="G618" s="45"/>
      <c r="H618" s="1"/>
      <c r="I618" s="201"/>
      <c r="J618" s="1"/>
    </row>
    <row r="619" spans="1:10" ht="15" customHeight="1" x14ac:dyDescent="0.7">
      <c r="A619" s="1"/>
      <c r="B619" s="1"/>
      <c r="C619" s="1"/>
      <c r="D619" s="1"/>
      <c r="E619" s="70"/>
      <c r="F619" s="46"/>
      <c r="G619" s="45"/>
      <c r="H619" s="1"/>
      <c r="I619" s="201"/>
      <c r="J619" s="1"/>
    </row>
    <row r="620" spans="1:10" ht="15" customHeight="1" x14ac:dyDescent="0.7">
      <c r="A620" s="1"/>
      <c r="B620" s="1"/>
      <c r="C620" s="1"/>
      <c r="D620" s="1"/>
      <c r="E620" s="70"/>
      <c r="F620" s="46"/>
      <c r="G620" s="45"/>
      <c r="H620" s="1"/>
      <c r="I620" s="201"/>
      <c r="J620" s="1"/>
    </row>
    <row r="621" spans="1:10" ht="15" customHeight="1" x14ac:dyDescent="0.7">
      <c r="A621" s="1"/>
      <c r="B621" s="1"/>
      <c r="C621" s="1"/>
      <c r="D621" s="1"/>
      <c r="E621" s="70"/>
      <c r="F621" s="46"/>
      <c r="G621" s="45"/>
      <c r="H621" s="1"/>
      <c r="I621" s="201"/>
      <c r="J621" s="1"/>
    </row>
    <row r="622" spans="1:10" ht="15" customHeight="1" x14ac:dyDescent="0.7">
      <c r="A622" s="1"/>
      <c r="B622" s="1"/>
      <c r="C622" s="1"/>
      <c r="D622" s="1"/>
      <c r="E622" s="70"/>
      <c r="F622" s="46"/>
      <c r="G622" s="45"/>
      <c r="H622" s="1"/>
      <c r="I622" s="201"/>
      <c r="J622" s="1"/>
    </row>
    <row r="623" spans="1:10" ht="15" customHeight="1" x14ac:dyDescent="0.7">
      <c r="A623" s="1"/>
      <c r="B623" s="1"/>
      <c r="C623" s="1"/>
      <c r="D623" s="1"/>
      <c r="E623" s="70"/>
      <c r="F623" s="46"/>
      <c r="G623" s="45"/>
      <c r="H623" s="1"/>
      <c r="I623" s="201"/>
      <c r="J623" s="1"/>
    </row>
    <row r="624" spans="1:10" ht="15" customHeight="1" x14ac:dyDescent="0.7">
      <c r="A624" s="1"/>
      <c r="B624" s="1"/>
      <c r="C624" s="1"/>
      <c r="D624" s="1"/>
      <c r="E624" s="70"/>
      <c r="F624" s="46"/>
      <c r="G624" s="45"/>
      <c r="H624" s="1"/>
      <c r="I624" s="201"/>
      <c r="J624" s="1"/>
    </row>
    <row r="625" spans="1:10" ht="15" customHeight="1" x14ac:dyDescent="0.7">
      <c r="A625" s="1"/>
      <c r="B625" s="1"/>
      <c r="C625" s="1"/>
      <c r="D625" s="1"/>
      <c r="E625" s="70"/>
      <c r="F625" s="46"/>
      <c r="G625" s="45"/>
      <c r="H625" s="1"/>
      <c r="I625" s="201"/>
      <c r="J625" s="1"/>
    </row>
    <row r="626" spans="1:10" ht="15" customHeight="1" x14ac:dyDescent="0.7">
      <c r="A626" s="1"/>
      <c r="B626" s="1"/>
      <c r="C626" s="1"/>
      <c r="D626" s="1"/>
      <c r="E626" s="70"/>
      <c r="F626" s="46"/>
      <c r="G626" s="45"/>
      <c r="H626" s="1"/>
      <c r="I626" s="201"/>
      <c r="J626" s="1"/>
    </row>
    <row r="627" spans="1:10" ht="15" customHeight="1" x14ac:dyDescent="0.7">
      <c r="A627" s="1"/>
      <c r="B627" s="1"/>
      <c r="C627" s="1"/>
      <c r="D627" s="1"/>
      <c r="E627" s="70"/>
      <c r="F627" s="46"/>
      <c r="G627" s="45"/>
      <c r="H627" s="1"/>
      <c r="I627" s="201"/>
      <c r="J627" s="1"/>
    </row>
    <row r="628" spans="1:10" ht="15" customHeight="1" x14ac:dyDescent="0.7">
      <c r="A628" s="1"/>
      <c r="B628" s="1"/>
      <c r="C628" s="1"/>
      <c r="D628" s="1"/>
      <c r="E628" s="70"/>
      <c r="F628" s="46"/>
      <c r="G628" s="45"/>
      <c r="H628" s="1"/>
      <c r="I628" s="201"/>
      <c r="J628" s="1"/>
    </row>
    <row r="629" spans="1:10" ht="15" customHeight="1" x14ac:dyDescent="0.7">
      <c r="A629" s="1"/>
      <c r="B629" s="1"/>
      <c r="C629" s="1"/>
      <c r="D629" s="1"/>
      <c r="E629" s="70"/>
      <c r="F629" s="46"/>
      <c r="G629" s="45"/>
      <c r="H629" s="1"/>
      <c r="I629" s="201"/>
      <c r="J629" s="1"/>
    </row>
    <row r="630" spans="1:10" ht="15" customHeight="1" x14ac:dyDescent="0.7">
      <c r="A630" s="1"/>
      <c r="B630" s="1"/>
      <c r="C630" s="1"/>
      <c r="D630" s="1"/>
      <c r="E630" s="70"/>
      <c r="F630" s="46"/>
      <c r="G630" s="45"/>
      <c r="H630" s="1"/>
      <c r="I630" s="201"/>
      <c r="J630" s="1"/>
    </row>
    <row r="631" spans="1:10" ht="15" customHeight="1" x14ac:dyDescent="0.7">
      <c r="A631" s="1"/>
      <c r="B631" s="1"/>
      <c r="C631" s="1"/>
      <c r="D631" s="1"/>
      <c r="E631" s="70"/>
      <c r="F631" s="46"/>
      <c r="G631" s="45"/>
      <c r="H631" s="1"/>
      <c r="I631" s="201"/>
      <c r="J631" s="1"/>
    </row>
    <row r="632" spans="1:10" ht="15" customHeight="1" x14ac:dyDescent="0.7">
      <c r="A632" s="1"/>
      <c r="B632" s="1"/>
      <c r="C632" s="1"/>
      <c r="D632" s="1"/>
      <c r="E632" s="70"/>
      <c r="F632" s="46"/>
      <c r="G632" s="45"/>
      <c r="H632" s="1"/>
      <c r="I632" s="201"/>
      <c r="J632" s="1"/>
    </row>
    <row r="633" spans="1:10" ht="15" customHeight="1" x14ac:dyDescent="0.7">
      <c r="A633" s="1"/>
      <c r="B633" s="1"/>
      <c r="C633" s="1"/>
      <c r="D633" s="1"/>
      <c r="E633" s="70"/>
      <c r="F633" s="46"/>
      <c r="G633" s="45"/>
      <c r="H633" s="1"/>
      <c r="I633" s="201"/>
      <c r="J633" s="1"/>
    </row>
    <row r="634" spans="1:10" ht="15" customHeight="1" x14ac:dyDescent="0.7">
      <c r="A634" s="1"/>
      <c r="B634" s="1"/>
      <c r="C634" s="1"/>
      <c r="D634" s="1"/>
      <c r="E634" s="70"/>
      <c r="F634" s="46"/>
      <c r="G634" s="45"/>
      <c r="H634" s="1"/>
      <c r="I634" s="201"/>
      <c r="J634" s="1"/>
    </row>
    <row r="635" spans="1:10" ht="15" customHeight="1" x14ac:dyDescent="0.7">
      <c r="A635" s="1"/>
      <c r="B635" s="1"/>
      <c r="C635" s="1"/>
      <c r="D635" s="1"/>
      <c r="E635" s="70"/>
      <c r="F635" s="46"/>
      <c r="G635" s="45"/>
      <c r="H635" s="1"/>
      <c r="I635" s="201"/>
      <c r="J635" s="1"/>
    </row>
    <row r="636" spans="1:10" ht="15" customHeight="1" x14ac:dyDescent="0.7">
      <c r="A636" s="1"/>
      <c r="B636" s="1"/>
      <c r="C636" s="1"/>
      <c r="D636" s="1"/>
      <c r="E636" s="70"/>
      <c r="F636" s="46"/>
      <c r="G636" s="45"/>
      <c r="H636" s="1"/>
      <c r="I636" s="201"/>
      <c r="J636" s="1"/>
    </row>
    <row r="637" spans="1:10" ht="15" customHeight="1" x14ac:dyDescent="0.7">
      <c r="A637" s="1"/>
      <c r="B637" s="1"/>
      <c r="C637" s="1"/>
      <c r="D637" s="1"/>
      <c r="E637" s="70"/>
      <c r="F637" s="46"/>
      <c r="G637" s="45"/>
      <c r="H637" s="1"/>
      <c r="I637" s="201"/>
      <c r="J637" s="1"/>
    </row>
    <row r="638" spans="1:10" ht="15" customHeight="1" x14ac:dyDescent="0.7">
      <c r="A638" s="1"/>
      <c r="B638" s="1"/>
      <c r="C638" s="1"/>
      <c r="D638" s="1"/>
      <c r="E638" s="70"/>
      <c r="F638" s="46"/>
      <c r="G638" s="45"/>
      <c r="H638" s="1"/>
      <c r="I638" s="201"/>
      <c r="J638" s="1"/>
    </row>
    <row r="639" spans="1:10" ht="15" customHeight="1" x14ac:dyDescent="0.7">
      <c r="A639" s="1"/>
      <c r="B639" s="1"/>
      <c r="C639" s="1"/>
      <c r="D639" s="1"/>
      <c r="E639" s="70"/>
      <c r="F639" s="46"/>
      <c r="G639" s="45"/>
      <c r="H639" s="1"/>
      <c r="I639" s="201"/>
      <c r="J639" s="1"/>
    </row>
    <row r="640" spans="1:10" ht="15" customHeight="1" x14ac:dyDescent="0.7">
      <c r="A640" s="1"/>
      <c r="B640" s="1"/>
      <c r="C640" s="1"/>
      <c r="D640" s="1"/>
      <c r="E640" s="70"/>
      <c r="F640" s="46"/>
      <c r="G640" s="45"/>
      <c r="H640" s="1"/>
      <c r="I640" s="201"/>
      <c r="J640" s="1"/>
    </row>
    <row r="641" spans="1:10" ht="15" customHeight="1" x14ac:dyDescent="0.7">
      <c r="A641" s="1"/>
      <c r="B641" s="1"/>
      <c r="C641" s="1"/>
      <c r="D641" s="1"/>
      <c r="E641" s="70"/>
      <c r="F641" s="46"/>
      <c r="G641" s="45"/>
      <c r="H641" s="1"/>
      <c r="I641" s="201"/>
      <c r="J641" s="1"/>
    </row>
    <row r="642" spans="1:10" ht="15" customHeight="1" x14ac:dyDescent="0.7">
      <c r="A642" s="1"/>
      <c r="B642" s="1"/>
      <c r="C642" s="1"/>
      <c r="D642" s="1"/>
      <c r="E642" s="70"/>
      <c r="F642" s="46"/>
      <c r="G642" s="45"/>
      <c r="H642" s="1"/>
      <c r="I642" s="201"/>
      <c r="J642" s="1"/>
    </row>
    <row r="643" spans="1:10" ht="15" customHeight="1" x14ac:dyDescent="0.7">
      <c r="A643" s="1"/>
      <c r="B643" s="1"/>
      <c r="C643" s="1"/>
      <c r="D643" s="1"/>
      <c r="E643" s="70"/>
      <c r="F643" s="46"/>
      <c r="G643" s="45"/>
      <c r="H643" s="1"/>
      <c r="I643" s="201"/>
      <c r="J643" s="1"/>
    </row>
    <row r="644" spans="1:10" ht="15" customHeight="1" x14ac:dyDescent="0.7">
      <c r="A644" s="1"/>
      <c r="B644" s="1"/>
      <c r="C644" s="1"/>
      <c r="D644" s="1"/>
      <c r="E644" s="70"/>
      <c r="F644" s="46"/>
      <c r="G644" s="45"/>
      <c r="H644" s="1"/>
      <c r="I644" s="201"/>
      <c r="J644" s="1"/>
    </row>
    <row r="645" spans="1:10" ht="15" customHeight="1" x14ac:dyDescent="0.7">
      <c r="A645" s="1"/>
      <c r="B645" s="1"/>
      <c r="C645" s="1"/>
      <c r="D645" s="1"/>
      <c r="E645" s="70"/>
      <c r="F645" s="46"/>
      <c r="G645" s="45"/>
      <c r="H645" s="1"/>
      <c r="I645" s="201"/>
      <c r="J645" s="1"/>
    </row>
    <row r="646" spans="1:10" ht="15" customHeight="1" x14ac:dyDescent="0.7">
      <c r="A646" s="1"/>
      <c r="B646" s="1"/>
      <c r="C646" s="1"/>
      <c r="D646" s="1"/>
      <c r="E646" s="70"/>
      <c r="F646" s="46"/>
      <c r="G646" s="45"/>
      <c r="H646" s="1"/>
      <c r="I646" s="201"/>
      <c r="J646" s="1"/>
    </row>
    <row r="647" spans="1:10" ht="15" customHeight="1" x14ac:dyDescent="0.7">
      <c r="A647" s="1"/>
      <c r="B647" s="1"/>
      <c r="C647" s="1"/>
      <c r="D647" s="1"/>
      <c r="E647" s="70"/>
      <c r="F647" s="46"/>
      <c r="G647" s="45"/>
      <c r="H647" s="1"/>
      <c r="I647" s="201"/>
      <c r="J647" s="1"/>
    </row>
    <row r="648" spans="1:10" ht="15" customHeight="1" x14ac:dyDescent="0.7">
      <c r="A648" s="1"/>
      <c r="B648" s="1"/>
      <c r="C648" s="1"/>
      <c r="D648" s="1"/>
      <c r="E648" s="70"/>
      <c r="F648" s="46"/>
      <c r="G648" s="45"/>
      <c r="H648" s="1"/>
      <c r="I648" s="201"/>
      <c r="J648" s="1"/>
    </row>
    <row r="649" spans="1:10" ht="15" customHeight="1" x14ac:dyDescent="0.7">
      <c r="A649" s="1"/>
      <c r="B649" s="1"/>
      <c r="C649" s="1"/>
      <c r="D649" s="1"/>
      <c r="E649" s="70"/>
      <c r="F649" s="46"/>
      <c r="G649" s="45"/>
      <c r="H649" s="1"/>
      <c r="I649" s="201"/>
      <c r="J649" s="1"/>
    </row>
    <row r="650" spans="1:10" ht="15" customHeight="1" x14ac:dyDescent="0.7">
      <c r="A650" s="1"/>
      <c r="B650" s="1"/>
      <c r="C650" s="1"/>
      <c r="D650" s="1"/>
      <c r="E650" s="70"/>
      <c r="F650" s="46"/>
      <c r="G650" s="45"/>
      <c r="H650" s="1"/>
      <c r="I650" s="201"/>
      <c r="J650" s="1"/>
    </row>
    <row r="651" spans="1:10" ht="15" customHeight="1" x14ac:dyDescent="0.7">
      <c r="A651" s="1"/>
      <c r="B651" s="1"/>
      <c r="C651" s="1"/>
      <c r="D651" s="1"/>
      <c r="E651" s="70"/>
      <c r="F651" s="46"/>
      <c r="G651" s="45"/>
      <c r="H651" s="1"/>
      <c r="I651" s="201"/>
      <c r="J651" s="1"/>
    </row>
    <row r="652" spans="1:10" ht="15" customHeight="1" x14ac:dyDescent="0.7">
      <c r="A652" s="1"/>
      <c r="B652" s="1"/>
      <c r="C652" s="1"/>
      <c r="D652" s="1"/>
      <c r="E652" s="70"/>
      <c r="F652" s="46"/>
      <c r="G652" s="45"/>
      <c r="H652" s="1"/>
      <c r="I652" s="201"/>
      <c r="J652" s="1"/>
    </row>
    <row r="653" spans="1:10" ht="15" customHeight="1" x14ac:dyDescent="0.7">
      <c r="A653" s="1"/>
      <c r="B653" s="1"/>
      <c r="C653" s="1"/>
      <c r="D653" s="1"/>
      <c r="E653" s="70"/>
      <c r="F653" s="46"/>
      <c r="G653" s="45"/>
      <c r="H653" s="1"/>
      <c r="I653" s="201"/>
      <c r="J653" s="1"/>
    </row>
    <row r="654" spans="1:10" ht="15" customHeight="1" x14ac:dyDescent="0.7">
      <c r="A654" s="1"/>
      <c r="B654" s="1"/>
      <c r="C654" s="1"/>
      <c r="D654" s="1"/>
      <c r="E654" s="70"/>
      <c r="F654" s="46"/>
      <c r="G654" s="45"/>
      <c r="H654" s="1"/>
      <c r="I654" s="201"/>
      <c r="J654" s="1"/>
    </row>
    <row r="655" spans="1:10" ht="15" customHeight="1" x14ac:dyDescent="0.7">
      <c r="A655" s="1"/>
      <c r="B655" s="1"/>
      <c r="C655" s="1"/>
      <c r="D655" s="1"/>
      <c r="E655" s="70"/>
      <c r="F655" s="46"/>
      <c r="G655" s="45"/>
      <c r="H655" s="1"/>
      <c r="I655" s="201"/>
      <c r="J655" s="1"/>
    </row>
    <row r="656" spans="1:10" ht="15" customHeight="1" x14ac:dyDescent="0.7">
      <c r="A656" s="1"/>
      <c r="B656" s="1"/>
      <c r="C656" s="1"/>
      <c r="D656" s="1"/>
      <c r="E656" s="70"/>
      <c r="F656" s="46"/>
      <c r="G656" s="45"/>
      <c r="H656" s="1"/>
      <c r="I656" s="201"/>
      <c r="J656" s="1"/>
    </row>
    <row r="657" spans="1:10" ht="15" customHeight="1" x14ac:dyDescent="0.7">
      <c r="A657" s="1"/>
      <c r="B657" s="1"/>
      <c r="C657" s="1"/>
      <c r="D657" s="1"/>
      <c r="E657" s="70"/>
      <c r="F657" s="46"/>
      <c r="G657" s="45"/>
      <c r="H657" s="1"/>
      <c r="I657" s="201"/>
      <c r="J657" s="1"/>
    </row>
    <row r="658" spans="1:10" ht="15" customHeight="1" x14ac:dyDescent="0.7">
      <c r="A658" s="1"/>
      <c r="B658" s="1"/>
      <c r="C658" s="1"/>
      <c r="D658" s="1"/>
      <c r="E658" s="70"/>
      <c r="F658" s="46"/>
      <c r="G658" s="45"/>
      <c r="H658" s="1"/>
      <c r="I658" s="201"/>
      <c r="J658" s="1"/>
    </row>
    <row r="659" spans="1:10" ht="15" customHeight="1" x14ac:dyDescent="0.7">
      <c r="A659" s="1"/>
      <c r="B659" s="1"/>
      <c r="C659" s="1"/>
      <c r="D659" s="1"/>
      <c r="E659" s="70"/>
      <c r="F659" s="46"/>
      <c r="G659" s="45"/>
      <c r="H659" s="1"/>
      <c r="I659" s="201"/>
      <c r="J659" s="1"/>
    </row>
    <row r="660" spans="1:10" ht="15" customHeight="1" x14ac:dyDescent="0.7">
      <c r="A660" s="1"/>
      <c r="B660" s="1"/>
      <c r="C660" s="1"/>
      <c r="D660" s="1"/>
      <c r="E660" s="70"/>
      <c r="F660" s="46"/>
      <c r="G660" s="45"/>
      <c r="H660" s="1"/>
      <c r="I660" s="201"/>
      <c r="J660" s="1"/>
    </row>
    <row r="661" spans="1:10" ht="15" customHeight="1" x14ac:dyDescent="0.7">
      <c r="A661" s="1"/>
      <c r="B661" s="1"/>
      <c r="C661" s="1"/>
      <c r="D661" s="1"/>
      <c r="E661" s="70"/>
      <c r="F661" s="46"/>
      <c r="G661" s="45"/>
      <c r="H661" s="1"/>
      <c r="I661" s="201"/>
      <c r="J661" s="1"/>
    </row>
    <row r="662" spans="1:10" ht="15" customHeight="1" x14ac:dyDescent="0.7">
      <c r="A662" s="1"/>
      <c r="B662" s="1"/>
      <c r="C662" s="1"/>
      <c r="D662" s="1"/>
      <c r="E662" s="70"/>
      <c r="F662" s="46"/>
      <c r="G662" s="45"/>
      <c r="H662" s="1"/>
      <c r="I662" s="201"/>
      <c r="J662" s="1"/>
    </row>
    <row r="663" spans="1:10" ht="15" customHeight="1" x14ac:dyDescent="0.7">
      <c r="A663" s="1"/>
      <c r="B663" s="1"/>
      <c r="C663" s="1"/>
      <c r="D663" s="1"/>
      <c r="E663" s="70"/>
      <c r="F663" s="46"/>
      <c r="G663" s="45"/>
      <c r="H663" s="1"/>
      <c r="I663" s="201"/>
      <c r="J663" s="1"/>
    </row>
    <row r="664" spans="1:10" ht="15" customHeight="1" x14ac:dyDescent="0.7">
      <c r="A664" s="1"/>
      <c r="B664" s="1"/>
      <c r="C664" s="1"/>
      <c r="D664" s="1"/>
      <c r="E664" s="70"/>
      <c r="F664" s="46"/>
      <c r="G664" s="45"/>
      <c r="H664" s="1"/>
      <c r="I664" s="201"/>
      <c r="J664" s="1"/>
    </row>
    <row r="665" spans="1:10" ht="15" customHeight="1" x14ac:dyDescent="0.7">
      <c r="A665" s="1"/>
      <c r="B665" s="1"/>
      <c r="C665" s="1"/>
      <c r="D665" s="1"/>
      <c r="E665" s="70"/>
      <c r="F665" s="46"/>
      <c r="G665" s="45"/>
      <c r="H665" s="1"/>
      <c r="I665" s="201"/>
      <c r="J665" s="1"/>
    </row>
    <row r="666" spans="1:10" ht="15" customHeight="1" x14ac:dyDescent="0.7">
      <c r="A666" s="1"/>
      <c r="B666" s="1"/>
      <c r="C666" s="1"/>
      <c r="D666" s="1"/>
      <c r="E666" s="70"/>
      <c r="F666" s="46"/>
      <c r="G666" s="45"/>
      <c r="H666" s="1"/>
      <c r="I666" s="201"/>
      <c r="J666" s="1"/>
    </row>
    <row r="667" spans="1:10" ht="15" customHeight="1" x14ac:dyDescent="0.7">
      <c r="A667" s="1"/>
      <c r="B667" s="1"/>
      <c r="C667" s="1"/>
      <c r="D667" s="1"/>
      <c r="E667" s="70"/>
      <c r="F667" s="46"/>
      <c r="G667" s="45"/>
      <c r="H667" s="1"/>
      <c r="I667" s="201"/>
      <c r="J667" s="1"/>
    </row>
    <row r="668" spans="1:10" ht="15" customHeight="1" x14ac:dyDescent="0.7">
      <c r="A668" s="1"/>
      <c r="B668" s="1"/>
      <c r="C668" s="1"/>
      <c r="D668" s="1"/>
      <c r="E668" s="70"/>
      <c r="F668" s="46"/>
      <c r="G668" s="45"/>
      <c r="H668" s="1"/>
      <c r="I668" s="201"/>
      <c r="J668" s="1"/>
    </row>
    <row r="669" spans="1:10" ht="15" customHeight="1" x14ac:dyDescent="0.7">
      <c r="A669" s="1"/>
      <c r="B669" s="1"/>
      <c r="C669" s="1"/>
      <c r="D669" s="1"/>
      <c r="E669" s="70"/>
      <c r="F669" s="46"/>
      <c r="G669" s="45"/>
      <c r="H669" s="1"/>
      <c r="I669" s="201"/>
      <c r="J669" s="1"/>
    </row>
    <row r="670" spans="1:10" ht="15" customHeight="1" x14ac:dyDescent="0.7">
      <c r="A670" s="1"/>
      <c r="B670" s="1"/>
      <c r="C670" s="1"/>
      <c r="D670" s="1"/>
      <c r="E670" s="70"/>
      <c r="F670" s="46"/>
      <c r="G670" s="45"/>
      <c r="H670" s="1"/>
      <c r="I670" s="201"/>
      <c r="J670" s="1"/>
    </row>
    <row r="671" spans="1:10" ht="15" customHeight="1" x14ac:dyDescent="0.7">
      <c r="A671" s="1"/>
      <c r="B671" s="1"/>
      <c r="C671" s="1"/>
      <c r="D671" s="1"/>
      <c r="E671" s="70"/>
      <c r="F671" s="46"/>
      <c r="G671" s="45"/>
      <c r="H671" s="1"/>
      <c r="I671" s="201"/>
      <c r="J671" s="1"/>
    </row>
    <row r="672" spans="1:10" ht="15" customHeight="1" x14ac:dyDescent="0.7">
      <c r="A672" s="1"/>
      <c r="B672" s="1"/>
      <c r="C672" s="1"/>
      <c r="D672" s="1"/>
      <c r="E672" s="70"/>
      <c r="F672" s="46"/>
      <c r="G672" s="45"/>
      <c r="H672" s="1"/>
      <c r="I672" s="201"/>
      <c r="J672" s="1"/>
    </row>
    <row r="673" spans="1:10" ht="15" customHeight="1" x14ac:dyDescent="0.7">
      <c r="A673" s="1"/>
      <c r="B673" s="1"/>
      <c r="C673" s="1"/>
      <c r="D673" s="1"/>
      <c r="E673" s="70"/>
      <c r="F673" s="46"/>
      <c r="G673" s="45"/>
      <c r="H673" s="1"/>
      <c r="I673" s="201"/>
      <c r="J673" s="1"/>
    </row>
    <row r="674" spans="1:10" ht="15" customHeight="1" x14ac:dyDescent="0.7">
      <c r="A674" s="1"/>
      <c r="B674" s="1"/>
      <c r="C674" s="1"/>
      <c r="D674" s="1"/>
      <c r="E674" s="70"/>
      <c r="F674" s="46"/>
      <c r="G674" s="45"/>
      <c r="H674" s="1"/>
      <c r="I674" s="201"/>
      <c r="J674" s="1"/>
    </row>
    <row r="675" spans="1:10" ht="15" customHeight="1" x14ac:dyDescent="0.7">
      <c r="A675" s="1"/>
      <c r="B675" s="1"/>
      <c r="C675" s="1"/>
      <c r="D675" s="1"/>
      <c r="E675" s="70"/>
      <c r="F675" s="46"/>
      <c r="G675" s="45"/>
      <c r="H675" s="1"/>
      <c r="I675" s="201"/>
      <c r="J675" s="1"/>
    </row>
    <row r="676" spans="1:10" ht="15" customHeight="1" x14ac:dyDescent="0.7">
      <c r="A676" s="1"/>
      <c r="B676" s="1"/>
      <c r="C676" s="1"/>
      <c r="D676" s="1"/>
      <c r="E676" s="70"/>
      <c r="F676" s="46"/>
      <c r="G676" s="45"/>
      <c r="H676" s="1"/>
      <c r="I676" s="201"/>
      <c r="J676" s="1"/>
    </row>
    <row r="677" spans="1:10" ht="15" customHeight="1" x14ac:dyDescent="0.7">
      <c r="A677" s="1"/>
      <c r="B677" s="1"/>
      <c r="C677" s="1"/>
      <c r="D677" s="1"/>
      <c r="E677" s="70"/>
      <c r="F677" s="46"/>
      <c r="G677" s="45"/>
      <c r="H677" s="1"/>
      <c r="I677" s="201"/>
      <c r="J677" s="1"/>
    </row>
    <row r="678" spans="1:10" ht="15" customHeight="1" x14ac:dyDescent="0.7">
      <c r="A678" s="1"/>
      <c r="B678" s="1"/>
      <c r="C678" s="1"/>
      <c r="D678" s="1"/>
      <c r="E678" s="70"/>
      <c r="F678" s="46"/>
      <c r="G678" s="45"/>
      <c r="H678" s="1"/>
      <c r="I678" s="201"/>
      <c r="J678" s="1"/>
    </row>
    <row r="679" spans="1:10" ht="15" customHeight="1" x14ac:dyDescent="0.7">
      <c r="A679" s="1"/>
      <c r="B679" s="1"/>
      <c r="C679" s="1"/>
      <c r="D679" s="1"/>
      <c r="E679" s="70"/>
      <c r="F679" s="46"/>
      <c r="G679" s="45"/>
      <c r="H679" s="1"/>
      <c r="I679" s="201"/>
      <c r="J679" s="1"/>
    </row>
    <row r="680" spans="1:10" ht="15" customHeight="1" x14ac:dyDescent="0.7">
      <c r="A680" s="1"/>
      <c r="B680" s="1"/>
      <c r="C680" s="1"/>
      <c r="D680" s="1"/>
      <c r="E680" s="70"/>
      <c r="F680" s="46"/>
      <c r="G680" s="45"/>
      <c r="H680" s="1"/>
      <c r="I680" s="201"/>
      <c r="J680" s="1"/>
    </row>
    <row r="681" spans="1:10" ht="15" customHeight="1" x14ac:dyDescent="0.7">
      <c r="A681" s="1"/>
      <c r="B681" s="1"/>
      <c r="C681" s="1"/>
      <c r="D681" s="1"/>
      <c r="E681" s="70"/>
      <c r="F681" s="46"/>
      <c r="G681" s="45"/>
      <c r="H681" s="1"/>
      <c r="I681" s="201"/>
      <c r="J681" s="1"/>
    </row>
    <row r="682" spans="1:10" ht="15" customHeight="1" x14ac:dyDescent="0.7">
      <c r="A682" s="1"/>
      <c r="B682" s="1"/>
      <c r="C682" s="1"/>
      <c r="D682" s="1"/>
      <c r="E682" s="70"/>
      <c r="F682" s="46"/>
      <c r="G682" s="45"/>
      <c r="H682" s="1"/>
      <c r="I682" s="201"/>
      <c r="J682" s="1"/>
    </row>
    <row r="683" spans="1:10" ht="15" customHeight="1" x14ac:dyDescent="0.7">
      <c r="A683" s="1"/>
      <c r="B683" s="1"/>
      <c r="C683" s="1"/>
      <c r="D683" s="1"/>
      <c r="E683" s="70"/>
      <c r="F683" s="46"/>
      <c r="G683" s="45"/>
      <c r="H683" s="1"/>
      <c r="I683" s="201"/>
      <c r="J683" s="1"/>
    </row>
    <row r="684" spans="1:10" ht="15" customHeight="1" x14ac:dyDescent="0.7">
      <c r="A684" s="1"/>
      <c r="B684" s="1"/>
      <c r="C684" s="1"/>
      <c r="D684" s="1"/>
      <c r="E684" s="70"/>
      <c r="F684" s="46"/>
      <c r="G684" s="45"/>
      <c r="H684" s="1"/>
      <c r="I684" s="201"/>
      <c r="J684" s="1"/>
    </row>
    <row r="685" spans="1:10" ht="15" customHeight="1" x14ac:dyDescent="0.7">
      <c r="A685" s="1"/>
      <c r="B685" s="1"/>
      <c r="C685" s="1"/>
      <c r="D685" s="1"/>
      <c r="E685" s="70"/>
      <c r="F685" s="46"/>
      <c r="G685" s="45"/>
      <c r="H685" s="1"/>
      <c r="I685" s="201"/>
      <c r="J685" s="1"/>
    </row>
    <row r="686" spans="1:10" ht="15" customHeight="1" x14ac:dyDescent="0.7">
      <c r="A686" s="1"/>
      <c r="B686" s="1"/>
      <c r="C686" s="1"/>
      <c r="D686" s="1"/>
      <c r="E686" s="70"/>
      <c r="F686" s="46"/>
      <c r="G686" s="45"/>
      <c r="H686" s="1"/>
      <c r="I686" s="201"/>
      <c r="J686" s="1"/>
    </row>
    <row r="687" spans="1:10" ht="15" customHeight="1" x14ac:dyDescent="0.7">
      <c r="A687" s="1"/>
      <c r="B687" s="1"/>
      <c r="C687" s="1"/>
      <c r="D687" s="1"/>
      <c r="E687" s="70"/>
      <c r="F687" s="46"/>
      <c r="G687" s="45"/>
      <c r="H687" s="1"/>
      <c r="I687" s="201"/>
      <c r="J687" s="1"/>
    </row>
    <row r="688" spans="1:10" ht="15" customHeight="1" x14ac:dyDescent="0.7">
      <c r="A688" s="1"/>
      <c r="B688" s="1"/>
      <c r="C688" s="1"/>
      <c r="D688" s="1"/>
      <c r="E688" s="70"/>
      <c r="F688" s="46"/>
      <c r="G688" s="45"/>
      <c r="H688" s="1"/>
      <c r="I688" s="201"/>
      <c r="J688" s="1"/>
    </row>
    <row r="689" spans="1:10" ht="15" customHeight="1" x14ac:dyDescent="0.7">
      <c r="A689" s="1"/>
      <c r="B689" s="1"/>
      <c r="C689" s="1"/>
      <c r="D689" s="1"/>
      <c r="E689" s="70"/>
      <c r="F689" s="46"/>
      <c r="G689" s="45"/>
      <c r="H689" s="1"/>
      <c r="I689" s="201"/>
      <c r="J689" s="1"/>
    </row>
    <row r="690" spans="1:10" ht="15" customHeight="1" x14ac:dyDescent="0.7">
      <c r="A690" s="1"/>
      <c r="B690" s="1"/>
      <c r="C690" s="1"/>
      <c r="D690" s="1"/>
      <c r="E690" s="70"/>
      <c r="F690" s="46"/>
      <c r="G690" s="45"/>
      <c r="H690" s="1"/>
      <c r="I690" s="201"/>
      <c r="J690" s="1"/>
    </row>
    <row r="691" spans="1:10" ht="15" customHeight="1" x14ac:dyDescent="0.7">
      <c r="A691" s="1"/>
      <c r="B691" s="1"/>
      <c r="C691" s="1"/>
      <c r="D691" s="1"/>
      <c r="E691" s="70"/>
      <c r="F691" s="46"/>
      <c r="G691" s="45"/>
      <c r="H691" s="1"/>
      <c r="I691" s="201"/>
      <c r="J691" s="1"/>
    </row>
    <row r="692" spans="1:10" ht="15" customHeight="1" x14ac:dyDescent="0.7">
      <c r="A692" s="1"/>
      <c r="B692" s="1"/>
      <c r="C692" s="1"/>
      <c r="D692" s="1"/>
      <c r="E692" s="70"/>
      <c r="F692" s="46"/>
      <c r="G692" s="45"/>
      <c r="H692" s="1"/>
      <c r="I692" s="201"/>
      <c r="J692" s="1"/>
    </row>
    <row r="693" spans="1:10" ht="15" customHeight="1" x14ac:dyDescent="0.7">
      <c r="A693" s="1"/>
      <c r="B693" s="1"/>
      <c r="C693" s="1"/>
      <c r="D693" s="1"/>
      <c r="E693" s="70"/>
      <c r="F693" s="46"/>
      <c r="G693" s="45"/>
      <c r="H693" s="1"/>
      <c r="I693" s="201"/>
      <c r="J693" s="1"/>
    </row>
    <row r="694" spans="1:10" ht="15" customHeight="1" x14ac:dyDescent="0.7">
      <c r="A694" s="1"/>
      <c r="B694" s="1"/>
      <c r="C694" s="1"/>
      <c r="D694" s="1"/>
      <c r="E694" s="70"/>
      <c r="F694" s="46"/>
      <c r="G694" s="45"/>
      <c r="H694" s="1"/>
      <c r="I694" s="201"/>
      <c r="J694" s="1"/>
    </row>
    <row r="695" spans="1:10" ht="15" customHeight="1" x14ac:dyDescent="0.7">
      <c r="A695" s="1"/>
      <c r="B695" s="1"/>
      <c r="C695" s="1"/>
      <c r="D695" s="1"/>
      <c r="E695" s="70"/>
      <c r="F695" s="46"/>
      <c r="G695" s="45"/>
      <c r="H695" s="1"/>
      <c r="I695" s="201"/>
      <c r="J695" s="1"/>
    </row>
    <row r="696" spans="1:10" ht="15" customHeight="1" x14ac:dyDescent="0.7">
      <c r="A696" s="1"/>
      <c r="B696" s="1"/>
      <c r="C696" s="1"/>
      <c r="D696" s="1"/>
      <c r="E696" s="70"/>
      <c r="F696" s="46"/>
      <c r="G696" s="45"/>
      <c r="H696" s="1"/>
      <c r="I696" s="201"/>
      <c r="J696" s="1"/>
    </row>
    <row r="697" spans="1:10" ht="15" customHeight="1" x14ac:dyDescent="0.7">
      <c r="A697" s="1"/>
      <c r="B697" s="1"/>
      <c r="C697" s="1"/>
      <c r="D697" s="1"/>
      <c r="E697" s="70"/>
      <c r="F697" s="46"/>
      <c r="G697" s="45"/>
      <c r="H697" s="1"/>
      <c r="I697" s="201"/>
      <c r="J697" s="1"/>
    </row>
    <row r="698" spans="1:10" ht="15" customHeight="1" x14ac:dyDescent="0.7">
      <c r="A698" s="1"/>
      <c r="B698" s="1"/>
      <c r="C698" s="1"/>
      <c r="D698" s="1"/>
      <c r="E698" s="70"/>
      <c r="F698" s="46"/>
      <c r="G698" s="45"/>
      <c r="H698" s="1"/>
      <c r="I698" s="201"/>
      <c r="J698" s="1"/>
    </row>
    <row r="699" spans="1:10" ht="15" customHeight="1" x14ac:dyDescent="0.7">
      <c r="A699" s="1"/>
      <c r="B699" s="1"/>
      <c r="C699" s="1"/>
      <c r="D699" s="1"/>
      <c r="E699" s="70"/>
      <c r="F699" s="46"/>
      <c r="G699" s="45"/>
      <c r="H699" s="1"/>
      <c r="I699" s="201"/>
      <c r="J699" s="1"/>
    </row>
    <row r="700" spans="1:10" ht="15" customHeight="1" x14ac:dyDescent="0.7">
      <c r="A700" s="1"/>
      <c r="B700" s="1"/>
      <c r="C700" s="1"/>
      <c r="D700" s="1"/>
      <c r="E700" s="70"/>
      <c r="F700" s="46"/>
      <c r="G700" s="45"/>
      <c r="H700" s="1"/>
      <c r="I700" s="201"/>
      <c r="J700" s="1"/>
    </row>
    <row r="701" spans="1:10" ht="15" customHeight="1" x14ac:dyDescent="0.7">
      <c r="A701" s="1"/>
      <c r="B701" s="1"/>
      <c r="C701" s="1"/>
      <c r="D701" s="1"/>
      <c r="E701" s="70"/>
      <c r="F701" s="46"/>
      <c r="G701" s="45"/>
      <c r="H701" s="1"/>
      <c r="I701" s="201"/>
      <c r="J701" s="1"/>
    </row>
    <row r="702" spans="1:10" ht="15" customHeight="1" x14ac:dyDescent="0.7">
      <c r="A702" s="1"/>
      <c r="B702" s="1"/>
      <c r="C702" s="1"/>
      <c r="D702" s="1"/>
      <c r="E702" s="70"/>
      <c r="F702" s="46"/>
      <c r="G702" s="45"/>
      <c r="H702" s="1"/>
      <c r="I702" s="201"/>
      <c r="J702" s="1"/>
    </row>
    <row r="703" spans="1:10" ht="15" customHeight="1" x14ac:dyDescent="0.7">
      <c r="A703" s="1"/>
      <c r="B703" s="1"/>
      <c r="C703" s="1"/>
      <c r="D703" s="1"/>
      <c r="E703" s="70"/>
      <c r="F703" s="46"/>
      <c r="G703" s="45"/>
      <c r="H703" s="1"/>
      <c r="I703" s="201"/>
      <c r="J703" s="1"/>
    </row>
    <row r="704" spans="1:10" ht="15" customHeight="1" x14ac:dyDescent="0.7">
      <c r="A704" s="1"/>
      <c r="B704" s="1"/>
      <c r="C704" s="1"/>
      <c r="D704" s="1"/>
      <c r="E704" s="70"/>
      <c r="F704" s="46"/>
      <c r="G704" s="45"/>
      <c r="H704" s="1"/>
      <c r="I704" s="201"/>
      <c r="J704" s="1"/>
    </row>
    <row r="705" spans="1:10" ht="15" customHeight="1" x14ac:dyDescent="0.7">
      <c r="A705" s="1"/>
      <c r="B705" s="1"/>
      <c r="C705" s="1"/>
      <c r="D705" s="1"/>
      <c r="E705" s="70"/>
      <c r="F705" s="46"/>
      <c r="G705" s="45"/>
      <c r="H705" s="1"/>
      <c r="I705" s="201"/>
      <c r="J705" s="1"/>
    </row>
    <row r="706" spans="1:10" ht="15" customHeight="1" x14ac:dyDescent="0.7">
      <c r="A706" s="1"/>
      <c r="B706" s="1"/>
      <c r="C706" s="1"/>
      <c r="D706" s="1"/>
      <c r="E706" s="70"/>
      <c r="F706" s="46"/>
      <c r="G706" s="45"/>
      <c r="H706" s="1"/>
      <c r="I706" s="201"/>
      <c r="J706" s="1"/>
    </row>
    <row r="707" spans="1:10" ht="15" customHeight="1" x14ac:dyDescent="0.7">
      <c r="A707" s="1"/>
      <c r="B707" s="1"/>
      <c r="C707" s="1"/>
      <c r="D707" s="1"/>
      <c r="E707" s="70"/>
      <c r="F707" s="46"/>
      <c r="G707" s="45"/>
      <c r="H707" s="1"/>
      <c r="I707" s="201"/>
      <c r="J707" s="1"/>
    </row>
    <row r="708" spans="1:10" ht="15" customHeight="1" x14ac:dyDescent="0.7">
      <c r="A708" s="1"/>
      <c r="B708" s="1"/>
      <c r="C708" s="1"/>
      <c r="D708" s="1"/>
      <c r="E708" s="70"/>
      <c r="F708" s="46"/>
      <c r="G708" s="45"/>
      <c r="H708" s="1"/>
      <c r="I708" s="201"/>
      <c r="J708" s="1"/>
    </row>
    <row r="709" spans="1:10" ht="15" customHeight="1" x14ac:dyDescent="0.7">
      <c r="A709" s="1"/>
      <c r="B709" s="1"/>
      <c r="C709" s="1"/>
      <c r="D709" s="1"/>
      <c r="E709" s="70"/>
      <c r="F709" s="46"/>
      <c r="G709" s="45"/>
      <c r="H709" s="1"/>
      <c r="I709" s="201"/>
      <c r="J709" s="1"/>
    </row>
    <row r="710" spans="1:10" ht="15" customHeight="1" x14ac:dyDescent="0.7">
      <c r="A710" s="1"/>
      <c r="B710" s="1"/>
      <c r="C710" s="1"/>
      <c r="D710" s="1"/>
      <c r="E710" s="70"/>
      <c r="F710" s="46"/>
      <c r="G710" s="45"/>
      <c r="H710" s="1"/>
      <c r="I710" s="201"/>
      <c r="J710" s="1"/>
    </row>
    <row r="711" spans="1:10" ht="15" customHeight="1" x14ac:dyDescent="0.7">
      <c r="A711" s="1"/>
      <c r="B711" s="1"/>
      <c r="C711" s="1"/>
      <c r="D711" s="1"/>
      <c r="E711" s="70"/>
      <c r="F711" s="46"/>
      <c r="G711" s="45"/>
      <c r="H711" s="1"/>
      <c r="I711" s="201"/>
      <c r="J711" s="1"/>
    </row>
    <row r="712" spans="1:10" ht="15" customHeight="1" x14ac:dyDescent="0.7">
      <c r="A712" s="1"/>
      <c r="B712" s="1"/>
      <c r="C712" s="1"/>
      <c r="D712" s="1"/>
      <c r="E712" s="70"/>
      <c r="F712" s="46"/>
      <c r="G712" s="45"/>
      <c r="H712" s="1"/>
      <c r="I712" s="201"/>
      <c r="J712" s="1"/>
    </row>
    <row r="713" spans="1:10" ht="15" customHeight="1" x14ac:dyDescent="0.7">
      <c r="A713" s="1"/>
      <c r="B713" s="1"/>
      <c r="C713" s="1"/>
      <c r="D713" s="1"/>
      <c r="E713" s="70"/>
      <c r="F713" s="46"/>
      <c r="G713" s="45"/>
      <c r="H713" s="1"/>
      <c r="I713" s="201"/>
      <c r="J713" s="1"/>
    </row>
    <row r="714" spans="1:10" ht="15" customHeight="1" x14ac:dyDescent="0.7">
      <c r="A714" s="1"/>
      <c r="B714" s="1"/>
      <c r="C714" s="1"/>
      <c r="D714" s="1"/>
      <c r="E714" s="70"/>
      <c r="F714" s="46"/>
      <c r="G714" s="45"/>
      <c r="H714" s="1"/>
      <c r="I714" s="201"/>
      <c r="J714" s="1"/>
    </row>
    <row r="715" spans="1:10" ht="15" customHeight="1" x14ac:dyDescent="0.7">
      <c r="A715" s="1"/>
      <c r="B715" s="1"/>
      <c r="C715" s="1"/>
      <c r="D715" s="1"/>
      <c r="E715" s="70"/>
      <c r="F715" s="46"/>
      <c r="G715" s="45"/>
      <c r="H715" s="1"/>
      <c r="I715" s="201"/>
      <c r="J715" s="1"/>
    </row>
    <row r="716" spans="1:10" ht="15" customHeight="1" x14ac:dyDescent="0.7">
      <c r="A716" s="1"/>
      <c r="B716" s="1"/>
      <c r="C716" s="1"/>
      <c r="D716" s="1"/>
      <c r="E716" s="70"/>
      <c r="F716" s="46"/>
      <c r="G716" s="45"/>
      <c r="H716" s="1"/>
      <c r="I716" s="201"/>
      <c r="J716" s="1"/>
    </row>
    <row r="717" spans="1:10" ht="15" customHeight="1" x14ac:dyDescent="0.7">
      <c r="A717" s="1"/>
      <c r="B717" s="1"/>
      <c r="C717" s="1"/>
      <c r="D717" s="1"/>
      <c r="E717" s="70"/>
      <c r="F717" s="46"/>
      <c r="G717" s="45"/>
      <c r="H717" s="1"/>
      <c r="I717" s="201"/>
      <c r="J717" s="1"/>
    </row>
    <row r="718" spans="1:10" ht="15" customHeight="1" x14ac:dyDescent="0.7">
      <c r="A718" s="1"/>
      <c r="B718" s="1"/>
      <c r="C718" s="1"/>
      <c r="D718" s="1"/>
      <c r="E718" s="70"/>
      <c r="F718" s="46"/>
      <c r="G718" s="45"/>
      <c r="H718" s="1"/>
      <c r="I718" s="201"/>
      <c r="J718" s="1"/>
    </row>
    <row r="719" spans="1:10" ht="15" customHeight="1" x14ac:dyDescent="0.7">
      <c r="A719" s="1"/>
      <c r="B719" s="1"/>
      <c r="C719" s="1"/>
      <c r="D719" s="1"/>
      <c r="E719" s="70"/>
      <c r="F719" s="46"/>
      <c r="G719" s="45"/>
      <c r="H719" s="1"/>
      <c r="I719" s="201"/>
      <c r="J719" s="1"/>
    </row>
    <row r="720" spans="1:10" ht="15" customHeight="1" x14ac:dyDescent="0.7">
      <c r="A720" s="1"/>
      <c r="B720" s="1"/>
      <c r="C720" s="1"/>
      <c r="D720" s="1"/>
      <c r="E720" s="70"/>
      <c r="F720" s="46"/>
      <c r="G720" s="45"/>
      <c r="H720" s="1"/>
      <c r="I720" s="201"/>
      <c r="J720" s="1"/>
    </row>
    <row r="721" spans="1:10" ht="15" customHeight="1" x14ac:dyDescent="0.7">
      <c r="A721" s="1"/>
      <c r="B721" s="1"/>
      <c r="C721" s="1"/>
      <c r="D721" s="1"/>
      <c r="E721" s="70"/>
      <c r="F721" s="46"/>
      <c r="G721" s="45"/>
      <c r="H721" s="1"/>
      <c r="I721" s="201"/>
      <c r="J721" s="1"/>
    </row>
    <row r="722" spans="1:10" ht="15" customHeight="1" x14ac:dyDescent="0.7">
      <c r="A722" s="1"/>
      <c r="B722" s="1"/>
      <c r="C722" s="1"/>
      <c r="D722" s="1"/>
      <c r="E722" s="70"/>
      <c r="F722" s="46"/>
      <c r="G722" s="45"/>
      <c r="H722" s="1"/>
      <c r="I722" s="201"/>
      <c r="J722" s="1"/>
    </row>
    <row r="723" spans="1:10" ht="15" customHeight="1" x14ac:dyDescent="0.7">
      <c r="A723" s="1"/>
      <c r="B723" s="1"/>
      <c r="C723" s="1"/>
      <c r="D723" s="1"/>
      <c r="E723" s="70"/>
      <c r="F723" s="46"/>
      <c r="G723" s="45"/>
      <c r="H723" s="1"/>
      <c r="I723" s="201"/>
      <c r="J723" s="1"/>
    </row>
    <row r="724" spans="1:10" ht="15" customHeight="1" x14ac:dyDescent="0.7">
      <c r="A724" s="1"/>
      <c r="B724" s="1"/>
      <c r="C724" s="1"/>
      <c r="D724" s="1"/>
      <c r="E724" s="70"/>
      <c r="F724" s="46"/>
      <c r="G724" s="45"/>
      <c r="H724" s="1"/>
      <c r="I724" s="201"/>
      <c r="J724" s="1"/>
    </row>
    <row r="725" spans="1:10" ht="15" customHeight="1" x14ac:dyDescent="0.7">
      <c r="A725" s="1"/>
      <c r="B725" s="1"/>
      <c r="C725" s="1"/>
      <c r="D725" s="1"/>
      <c r="E725" s="70"/>
      <c r="F725" s="46"/>
      <c r="G725" s="45"/>
      <c r="H725" s="1"/>
      <c r="I725" s="201"/>
      <c r="J725" s="1"/>
    </row>
    <row r="726" spans="1:10" ht="15" customHeight="1" x14ac:dyDescent="0.7">
      <c r="A726" s="1"/>
      <c r="B726" s="1"/>
      <c r="C726" s="1"/>
      <c r="D726" s="1"/>
      <c r="E726" s="70"/>
      <c r="F726" s="46"/>
      <c r="G726" s="45"/>
      <c r="H726" s="1"/>
      <c r="I726" s="201"/>
      <c r="J726" s="1"/>
    </row>
    <row r="727" spans="1:10" ht="15" customHeight="1" x14ac:dyDescent="0.7">
      <c r="A727" s="1"/>
      <c r="B727" s="1"/>
      <c r="C727" s="1"/>
      <c r="D727" s="1"/>
      <c r="E727" s="70"/>
      <c r="F727" s="46"/>
      <c r="G727" s="45"/>
      <c r="H727" s="1"/>
      <c r="I727" s="201"/>
      <c r="J727" s="1"/>
    </row>
    <row r="728" spans="1:10" ht="15" customHeight="1" x14ac:dyDescent="0.7">
      <c r="A728" s="1"/>
      <c r="B728" s="1"/>
      <c r="C728" s="1"/>
      <c r="D728" s="1"/>
      <c r="E728" s="70"/>
      <c r="F728" s="46"/>
      <c r="G728" s="45"/>
      <c r="H728" s="1"/>
      <c r="I728" s="201"/>
      <c r="J728" s="1"/>
    </row>
    <row r="729" spans="1:10" ht="15" customHeight="1" x14ac:dyDescent="0.7">
      <c r="A729" s="1"/>
      <c r="B729" s="1"/>
      <c r="C729" s="1"/>
      <c r="D729" s="1"/>
      <c r="E729" s="70"/>
      <c r="F729" s="46"/>
      <c r="G729" s="45"/>
      <c r="H729" s="1"/>
      <c r="I729" s="201"/>
      <c r="J729" s="1"/>
    </row>
    <row r="730" spans="1:10" ht="15" customHeight="1" x14ac:dyDescent="0.7">
      <c r="A730" s="1"/>
      <c r="B730" s="1"/>
      <c r="C730" s="1"/>
      <c r="D730" s="1"/>
      <c r="E730" s="70"/>
      <c r="F730" s="46"/>
      <c r="G730" s="45"/>
      <c r="H730" s="1"/>
      <c r="I730" s="201"/>
      <c r="J730" s="1"/>
    </row>
    <row r="731" spans="1:10" ht="15" customHeight="1" x14ac:dyDescent="0.7">
      <c r="A731" s="1"/>
      <c r="B731" s="1"/>
      <c r="C731" s="1"/>
      <c r="D731" s="1"/>
      <c r="E731" s="70"/>
      <c r="F731" s="46"/>
      <c r="G731" s="45"/>
      <c r="H731" s="1"/>
      <c r="I731" s="201"/>
      <c r="J731" s="1"/>
    </row>
    <row r="732" spans="1:10" ht="15" customHeight="1" x14ac:dyDescent="0.7">
      <c r="A732" s="1"/>
      <c r="B732" s="1"/>
      <c r="C732" s="1"/>
      <c r="D732" s="1"/>
      <c r="E732" s="70"/>
      <c r="F732" s="46"/>
      <c r="G732" s="45"/>
      <c r="H732" s="1"/>
      <c r="I732" s="201"/>
      <c r="J732" s="1"/>
    </row>
    <row r="733" spans="1:10" ht="15" customHeight="1" x14ac:dyDescent="0.7">
      <c r="A733" s="1"/>
      <c r="B733" s="1"/>
      <c r="C733" s="1"/>
      <c r="D733" s="1"/>
      <c r="E733" s="70"/>
      <c r="F733" s="46"/>
      <c r="G733" s="45"/>
      <c r="H733" s="1"/>
      <c r="I733" s="201"/>
      <c r="J733" s="1"/>
    </row>
    <row r="734" spans="1:10" ht="15" customHeight="1" x14ac:dyDescent="0.7">
      <c r="A734" s="1"/>
      <c r="B734" s="1"/>
      <c r="C734" s="1"/>
      <c r="D734" s="1"/>
      <c r="E734" s="70"/>
      <c r="F734" s="46"/>
      <c r="G734" s="45"/>
      <c r="H734" s="1"/>
      <c r="I734" s="201"/>
      <c r="J734" s="1"/>
    </row>
    <row r="735" spans="1:10" ht="15" customHeight="1" x14ac:dyDescent="0.7">
      <c r="A735" s="1"/>
      <c r="B735" s="1"/>
      <c r="C735" s="1"/>
      <c r="D735" s="1"/>
      <c r="E735" s="70"/>
      <c r="F735" s="46"/>
      <c r="G735" s="45"/>
      <c r="H735" s="1"/>
      <c r="I735" s="201"/>
      <c r="J735" s="1"/>
    </row>
    <row r="736" spans="1:10" ht="15" customHeight="1" x14ac:dyDescent="0.7">
      <c r="A736" s="1"/>
      <c r="B736" s="1"/>
      <c r="C736" s="1"/>
      <c r="D736" s="1"/>
      <c r="E736" s="70"/>
      <c r="F736" s="46"/>
      <c r="G736" s="45"/>
      <c r="H736" s="1"/>
      <c r="I736" s="201"/>
      <c r="J736" s="1"/>
    </row>
    <row r="737" spans="1:10" ht="15" customHeight="1" x14ac:dyDescent="0.7">
      <c r="A737" s="1"/>
      <c r="B737" s="1"/>
      <c r="C737" s="1"/>
      <c r="D737" s="1"/>
      <c r="E737" s="70"/>
      <c r="F737" s="46"/>
      <c r="G737" s="45"/>
      <c r="H737" s="1"/>
      <c r="I737" s="201"/>
      <c r="J737" s="1"/>
    </row>
    <row r="738" spans="1:10" ht="15" customHeight="1" x14ac:dyDescent="0.7">
      <c r="A738" s="1"/>
      <c r="B738" s="1"/>
      <c r="C738" s="1"/>
      <c r="D738" s="1"/>
      <c r="E738" s="70"/>
      <c r="F738" s="46"/>
      <c r="G738" s="45"/>
      <c r="H738" s="1"/>
      <c r="I738" s="201"/>
      <c r="J738" s="1"/>
    </row>
    <row r="739" spans="1:10" ht="15" customHeight="1" x14ac:dyDescent="0.7">
      <c r="A739" s="1"/>
      <c r="B739" s="1"/>
      <c r="C739" s="1"/>
      <c r="D739" s="1"/>
      <c r="E739" s="70"/>
      <c r="F739" s="46"/>
      <c r="G739" s="45"/>
      <c r="H739" s="1"/>
      <c r="I739" s="201"/>
      <c r="J739" s="1"/>
    </row>
    <row r="740" spans="1:10" ht="15" customHeight="1" x14ac:dyDescent="0.7">
      <c r="A740" s="1"/>
      <c r="B740" s="1"/>
      <c r="C740" s="1"/>
      <c r="D740" s="1"/>
      <c r="E740" s="70"/>
      <c r="F740" s="46"/>
      <c r="G740" s="45"/>
      <c r="H740" s="1"/>
      <c r="I740" s="201"/>
      <c r="J740" s="1"/>
    </row>
    <row r="741" spans="1:10" ht="15" customHeight="1" x14ac:dyDescent="0.7">
      <c r="A741" s="1"/>
      <c r="B741" s="1"/>
      <c r="C741" s="1"/>
      <c r="D741" s="1"/>
      <c r="E741" s="70"/>
      <c r="F741" s="46"/>
      <c r="G741" s="45"/>
      <c r="H741" s="1"/>
      <c r="I741" s="201"/>
      <c r="J741" s="1"/>
    </row>
    <row r="742" spans="1:10" ht="15" customHeight="1" x14ac:dyDescent="0.7">
      <c r="A742" s="1"/>
      <c r="B742" s="1"/>
      <c r="C742" s="1"/>
      <c r="D742" s="1"/>
      <c r="E742" s="70"/>
      <c r="F742" s="46"/>
      <c r="G742" s="45"/>
      <c r="H742" s="1"/>
      <c r="I742" s="201"/>
      <c r="J742" s="1"/>
    </row>
    <row r="743" spans="1:10" ht="15" customHeight="1" x14ac:dyDescent="0.7">
      <c r="A743" s="1"/>
      <c r="B743" s="1"/>
      <c r="C743" s="1"/>
      <c r="D743" s="1"/>
      <c r="E743" s="70"/>
      <c r="F743" s="46"/>
      <c r="G743" s="45"/>
      <c r="H743" s="1"/>
      <c r="I743" s="201"/>
      <c r="J743" s="1"/>
    </row>
    <row r="744" spans="1:10" ht="15" customHeight="1" x14ac:dyDescent="0.7">
      <c r="A744" s="1"/>
      <c r="B744" s="1"/>
      <c r="C744" s="1"/>
      <c r="D744" s="1"/>
      <c r="E744" s="70"/>
      <c r="F744" s="46"/>
      <c r="G744" s="45"/>
      <c r="H744" s="1"/>
      <c r="I744" s="201"/>
      <c r="J744" s="1"/>
    </row>
    <row r="745" spans="1:10" ht="15" customHeight="1" x14ac:dyDescent="0.7">
      <c r="A745" s="1"/>
      <c r="B745" s="1"/>
      <c r="C745" s="1"/>
      <c r="D745" s="1"/>
      <c r="E745" s="70"/>
      <c r="F745" s="46"/>
      <c r="G745" s="45"/>
      <c r="H745" s="1"/>
      <c r="I745" s="201"/>
      <c r="J745" s="1"/>
    </row>
    <row r="746" spans="1:10" ht="15" customHeight="1" x14ac:dyDescent="0.7">
      <c r="A746" s="1"/>
      <c r="B746" s="1"/>
      <c r="C746" s="1"/>
      <c r="D746" s="1"/>
      <c r="E746" s="70"/>
      <c r="F746" s="46"/>
      <c r="G746" s="45"/>
      <c r="H746" s="1"/>
      <c r="I746" s="201"/>
      <c r="J746" s="1"/>
    </row>
    <row r="747" spans="1:10" ht="15" customHeight="1" x14ac:dyDescent="0.7">
      <c r="A747" s="1"/>
      <c r="B747" s="1"/>
      <c r="C747" s="1"/>
      <c r="D747" s="1"/>
      <c r="E747" s="70"/>
      <c r="F747" s="46"/>
      <c r="G747" s="45"/>
      <c r="H747" s="1"/>
      <c r="I747" s="201"/>
      <c r="J747" s="1"/>
    </row>
    <row r="748" spans="1:10" ht="15" customHeight="1" x14ac:dyDescent="0.7">
      <c r="A748" s="1"/>
      <c r="B748" s="1"/>
      <c r="C748" s="1"/>
      <c r="D748" s="1"/>
      <c r="E748" s="70"/>
      <c r="F748" s="46"/>
      <c r="G748" s="45"/>
      <c r="H748" s="1"/>
      <c r="I748" s="201"/>
      <c r="J748" s="1"/>
    </row>
    <row r="749" spans="1:10" ht="15" customHeight="1" x14ac:dyDescent="0.7">
      <c r="A749" s="1"/>
      <c r="B749" s="1"/>
      <c r="C749" s="1"/>
      <c r="D749" s="1"/>
      <c r="E749" s="70"/>
      <c r="F749" s="46"/>
      <c r="G749" s="45"/>
      <c r="H749" s="1"/>
      <c r="I749" s="201"/>
      <c r="J749" s="1"/>
    </row>
    <row r="750" spans="1:10" ht="15" customHeight="1" x14ac:dyDescent="0.7">
      <c r="A750" s="1"/>
      <c r="B750" s="1"/>
      <c r="C750" s="1"/>
      <c r="D750" s="1"/>
      <c r="E750" s="70"/>
      <c r="F750" s="46"/>
      <c r="G750" s="45"/>
      <c r="H750" s="1"/>
      <c r="I750" s="201"/>
      <c r="J750" s="1"/>
    </row>
    <row r="751" spans="1:10" ht="15" customHeight="1" x14ac:dyDescent="0.7">
      <c r="A751" s="1"/>
      <c r="B751" s="1"/>
      <c r="C751" s="1"/>
      <c r="D751" s="1"/>
      <c r="E751" s="70"/>
      <c r="F751" s="46"/>
      <c r="G751" s="45"/>
      <c r="H751" s="1"/>
      <c r="I751" s="201"/>
      <c r="J751" s="1"/>
    </row>
    <row r="752" spans="1:10" ht="15" customHeight="1" x14ac:dyDescent="0.7">
      <c r="A752" s="1"/>
      <c r="B752" s="1"/>
      <c r="C752" s="1"/>
      <c r="D752" s="1"/>
      <c r="E752" s="70"/>
      <c r="F752" s="46"/>
      <c r="G752" s="45"/>
      <c r="H752" s="1"/>
      <c r="I752" s="201"/>
      <c r="J752" s="1"/>
    </row>
    <row r="753" spans="1:10" ht="15" customHeight="1" x14ac:dyDescent="0.7">
      <c r="A753" s="1"/>
      <c r="B753" s="1"/>
      <c r="C753" s="1"/>
      <c r="D753" s="1"/>
      <c r="E753" s="70"/>
      <c r="F753" s="46"/>
      <c r="G753" s="45"/>
      <c r="H753" s="1"/>
      <c r="I753" s="201"/>
      <c r="J753" s="1"/>
    </row>
    <row r="754" spans="1:10" ht="15" customHeight="1" x14ac:dyDescent="0.7">
      <c r="A754" s="1"/>
      <c r="B754" s="1"/>
      <c r="C754" s="1"/>
      <c r="D754" s="1"/>
      <c r="E754" s="70"/>
      <c r="F754" s="46"/>
      <c r="G754" s="45"/>
      <c r="H754" s="1"/>
      <c r="I754" s="201"/>
      <c r="J754" s="1"/>
    </row>
    <row r="755" spans="1:10" ht="15" customHeight="1" x14ac:dyDescent="0.7">
      <c r="A755" s="1"/>
      <c r="B755" s="1"/>
      <c r="C755" s="1"/>
      <c r="D755" s="1"/>
      <c r="E755" s="70"/>
      <c r="F755" s="46"/>
      <c r="G755" s="45"/>
      <c r="H755" s="1"/>
      <c r="I755" s="201"/>
      <c r="J755" s="1"/>
    </row>
    <row r="756" spans="1:10" ht="15" customHeight="1" x14ac:dyDescent="0.7">
      <c r="A756" s="1"/>
      <c r="B756" s="1"/>
      <c r="C756" s="1"/>
      <c r="D756" s="1"/>
      <c r="E756" s="70"/>
      <c r="F756" s="46"/>
      <c r="G756" s="45"/>
      <c r="H756" s="1"/>
      <c r="I756" s="201"/>
      <c r="J756" s="1"/>
    </row>
    <row r="757" spans="1:10" ht="15" customHeight="1" x14ac:dyDescent="0.7">
      <c r="A757" s="1"/>
      <c r="B757" s="1"/>
      <c r="C757" s="1"/>
      <c r="D757" s="1"/>
      <c r="E757" s="70"/>
      <c r="F757" s="46"/>
      <c r="G757" s="45"/>
      <c r="H757" s="1"/>
      <c r="I757" s="201"/>
      <c r="J757" s="1"/>
    </row>
    <row r="758" spans="1:10" ht="15" customHeight="1" x14ac:dyDescent="0.7">
      <c r="A758" s="1"/>
      <c r="B758" s="1"/>
      <c r="C758" s="1"/>
      <c r="D758" s="1"/>
      <c r="E758" s="70"/>
      <c r="F758" s="46"/>
      <c r="G758" s="45"/>
      <c r="H758" s="1"/>
      <c r="I758" s="201"/>
      <c r="J758" s="1"/>
    </row>
    <row r="759" spans="1:10" ht="15" customHeight="1" x14ac:dyDescent="0.7">
      <c r="A759" s="1"/>
      <c r="B759" s="1"/>
      <c r="C759" s="1"/>
      <c r="D759" s="1"/>
      <c r="E759" s="70"/>
      <c r="F759" s="46"/>
      <c r="G759" s="45"/>
      <c r="H759" s="1"/>
      <c r="I759" s="201"/>
      <c r="J759" s="1"/>
    </row>
    <row r="760" spans="1:10" ht="15" customHeight="1" x14ac:dyDescent="0.7">
      <c r="A760" s="1"/>
      <c r="B760" s="1"/>
      <c r="C760" s="1"/>
      <c r="D760" s="1"/>
      <c r="E760" s="70"/>
      <c r="F760" s="46"/>
      <c r="G760" s="45"/>
      <c r="H760" s="1"/>
      <c r="I760" s="201"/>
      <c r="J760" s="1"/>
    </row>
    <row r="761" spans="1:10" ht="15" customHeight="1" x14ac:dyDescent="0.7">
      <c r="A761" s="1"/>
      <c r="B761" s="1"/>
      <c r="C761" s="1"/>
      <c r="D761" s="1"/>
      <c r="E761" s="70"/>
      <c r="F761" s="46"/>
      <c r="G761" s="45"/>
      <c r="H761" s="1"/>
      <c r="I761" s="201"/>
      <c r="J761" s="1"/>
    </row>
    <row r="762" spans="1:10" ht="15" customHeight="1" x14ac:dyDescent="0.7">
      <c r="A762" s="1"/>
      <c r="B762" s="1"/>
      <c r="C762" s="1"/>
      <c r="D762" s="1"/>
      <c r="E762" s="70"/>
      <c r="F762" s="46"/>
      <c r="G762" s="45"/>
      <c r="H762" s="1"/>
      <c r="I762" s="201"/>
      <c r="J762" s="1"/>
    </row>
    <row r="763" spans="1:10" ht="15" customHeight="1" x14ac:dyDescent="0.7">
      <c r="A763" s="1"/>
      <c r="B763" s="1"/>
      <c r="C763" s="1"/>
      <c r="D763" s="1"/>
      <c r="E763" s="70"/>
      <c r="F763" s="46"/>
      <c r="G763" s="45"/>
      <c r="H763" s="1"/>
      <c r="I763" s="201"/>
      <c r="J763" s="1"/>
    </row>
    <row r="764" spans="1:10" ht="15" customHeight="1" x14ac:dyDescent="0.7">
      <c r="A764" s="1"/>
      <c r="B764" s="1"/>
      <c r="C764" s="1"/>
      <c r="D764" s="1"/>
      <c r="E764" s="70"/>
      <c r="F764" s="46"/>
      <c r="G764" s="45"/>
      <c r="H764" s="1"/>
      <c r="I764" s="201"/>
      <c r="J764" s="1"/>
    </row>
    <row r="765" spans="1:10" ht="15" customHeight="1" x14ac:dyDescent="0.7">
      <c r="A765" s="1"/>
      <c r="B765" s="1"/>
      <c r="C765" s="1"/>
      <c r="D765" s="1"/>
      <c r="E765" s="70"/>
      <c r="F765" s="46"/>
      <c r="G765" s="45"/>
      <c r="H765" s="1"/>
      <c r="I765" s="201"/>
      <c r="J765" s="1"/>
    </row>
    <row r="766" spans="1:10" ht="15" customHeight="1" x14ac:dyDescent="0.7">
      <c r="A766" s="1"/>
      <c r="B766" s="1"/>
      <c r="C766" s="1"/>
      <c r="D766" s="1"/>
      <c r="E766" s="70"/>
      <c r="F766" s="46"/>
      <c r="G766" s="45"/>
      <c r="H766" s="1"/>
      <c r="I766" s="201"/>
      <c r="J766" s="1"/>
    </row>
    <row r="767" spans="1:10" ht="15" customHeight="1" x14ac:dyDescent="0.7">
      <c r="A767" s="1"/>
      <c r="B767" s="1"/>
      <c r="C767" s="1"/>
      <c r="D767" s="1"/>
      <c r="E767" s="70"/>
      <c r="F767" s="46"/>
      <c r="G767" s="45"/>
      <c r="H767" s="1"/>
      <c r="I767" s="201"/>
      <c r="J767" s="1"/>
    </row>
    <row r="768" spans="1:10" ht="15" customHeight="1" x14ac:dyDescent="0.7">
      <c r="A768" s="1"/>
      <c r="B768" s="1"/>
      <c r="C768" s="1"/>
      <c r="D768" s="1"/>
      <c r="E768" s="70"/>
      <c r="F768" s="46"/>
      <c r="G768" s="45"/>
      <c r="H768" s="1"/>
      <c r="I768" s="201"/>
      <c r="J768" s="1"/>
    </row>
    <row r="769" spans="1:10" ht="15" customHeight="1" x14ac:dyDescent="0.7">
      <c r="A769" s="1"/>
      <c r="B769" s="1"/>
      <c r="C769" s="1"/>
      <c r="D769" s="1"/>
      <c r="E769" s="70"/>
      <c r="F769" s="46"/>
      <c r="G769" s="45"/>
      <c r="H769" s="1"/>
      <c r="I769" s="201"/>
      <c r="J769" s="1"/>
    </row>
    <row r="770" spans="1:10" ht="15" customHeight="1" x14ac:dyDescent="0.7">
      <c r="A770" s="1"/>
      <c r="B770" s="1"/>
      <c r="C770" s="1"/>
      <c r="D770" s="1"/>
      <c r="E770" s="70"/>
      <c r="F770" s="46"/>
      <c r="G770" s="45"/>
      <c r="H770" s="1"/>
      <c r="I770" s="201"/>
      <c r="J770" s="1"/>
    </row>
    <row r="771" spans="1:10" ht="15" customHeight="1" x14ac:dyDescent="0.7">
      <c r="A771" s="1"/>
      <c r="B771" s="1"/>
      <c r="C771" s="1"/>
      <c r="D771" s="1"/>
      <c r="E771" s="70"/>
      <c r="F771" s="46"/>
      <c r="G771" s="45"/>
      <c r="H771" s="1"/>
      <c r="I771" s="201"/>
      <c r="J771" s="1"/>
    </row>
    <row r="772" spans="1:10" ht="15" customHeight="1" x14ac:dyDescent="0.7">
      <c r="A772" s="1"/>
      <c r="B772" s="1"/>
      <c r="C772" s="1"/>
      <c r="D772" s="1"/>
      <c r="E772" s="70"/>
      <c r="F772" s="46"/>
      <c r="G772" s="45"/>
      <c r="H772" s="1"/>
      <c r="I772" s="201"/>
      <c r="J772" s="1"/>
    </row>
    <row r="773" spans="1:10" ht="15" customHeight="1" x14ac:dyDescent="0.7">
      <c r="A773" s="1"/>
      <c r="B773" s="1"/>
      <c r="C773" s="1"/>
      <c r="D773" s="1"/>
      <c r="E773" s="70"/>
      <c r="F773" s="46"/>
      <c r="G773" s="45"/>
      <c r="H773" s="1"/>
      <c r="I773" s="201"/>
      <c r="J773" s="1"/>
    </row>
    <row r="774" spans="1:10" ht="15" customHeight="1" x14ac:dyDescent="0.7">
      <c r="A774" s="1"/>
      <c r="B774" s="1"/>
      <c r="C774" s="1"/>
      <c r="D774" s="1"/>
      <c r="E774" s="70"/>
      <c r="F774" s="46"/>
      <c r="G774" s="45"/>
      <c r="H774" s="1"/>
      <c r="I774" s="201"/>
      <c r="J774" s="1"/>
    </row>
    <row r="775" spans="1:10" ht="15" customHeight="1" x14ac:dyDescent="0.7">
      <c r="A775" s="1"/>
      <c r="B775" s="1"/>
      <c r="C775" s="1"/>
      <c r="D775" s="1"/>
      <c r="E775" s="70"/>
      <c r="F775" s="46"/>
      <c r="G775" s="45"/>
      <c r="H775" s="1"/>
      <c r="I775" s="201"/>
      <c r="J775" s="1"/>
    </row>
    <row r="776" spans="1:10" ht="15" customHeight="1" x14ac:dyDescent="0.7">
      <c r="A776" s="1"/>
      <c r="B776" s="1"/>
      <c r="C776" s="1"/>
      <c r="D776" s="1"/>
      <c r="E776" s="70"/>
      <c r="F776" s="46"/>
      <c r="G776" s="45"/>
      <c r="H776" s="1"/>
      <c r="I776" s="201"/>
      <c r="J776" s="1"/>
    </row>
    <row r="777" spans="1:10" ht="15" customHeight="1" x14ac:dyDescent="0.7">
      <c r="A777" s="1"/>
      <c r="B777" s="1"/>
      <c r="C777" s="1"/>
      <c r="D777" s="1"/>
      <c r="E777" s="70"/>
      <c r="F777" s="46"/>
      <c r="G777" s="45"/>
      <c r="H777" s="1"/>
      <c r="I777" s="201"/>
      <c r="J777" s="1"/>
    </row>
    <row r="778" spans="1:10" ht="15" customHeight="1" x14ac:dyDescent="0.7">
      <c r="A778" s="1"/>
      <c r="B778" s="1"/>
      <c r="C778" s="1"/>
      <c r="D778" s="1"/>
      <c r="E778" s="70"/>
      <c r="F778" s="46"/>
      <c r="G778" s="45"/>
      <c r="H778" s="1"/>
      <c r="I778" s="201"/>
      <c r="J778" s="1"/>
    </row>
    <row r="779" spans="1:10" ht="15" customHeight="1" x14ac:dyDescent="0.7">
      <c r="A779" s="1"/>
      <c r="B779" s="1"/>
      <c r="C779" s="1"/>
      <c r="D779" s="1"/>
      <c r="E779" s="70"/>
      <c r="F779" s="46"/>
      <c r="G779" s="45"/>
      <c r="H779" s="1"/>
      <c r="I779" s="201"/>
      <c r="J779" s="1"/>
    </row>
    <row r="780" spans="1:10" ht="15" customHeight="1" x14ac:dyDescent="0.7">
      <c r="A780" s="1"/>
      <c r="B780" s="1"/>
      <c r="C780" s="1"/>
      <c r="D780" s="1"/>
      <c r="E780" s="70"/>
      <c r="F780" s="46"/>
      <c r="G780" s="45"/>
      <c r="H780" s="1"/>
      <c r="I780" s="201"/>
      <c r="J780" s="1"/>
    </row>
    <row r="781" spans="1:10" ht="15" customHeight="1" x14ac:dyDescent="0.7">
      <c r="A781" s="1"/>
      <c r="B781" s="1"/>
      <c r="C781" s="1"/>
      <c r="D781" s="1"/>
      <c r="E781" s="70"/>
      <c r="F781" s="46"/>
      <c r="G781" s="45"/>
      <c r="H781" s="1"/>
      <c r="I781" s="201"/>
      <c r="J781" s="1"/>
    </row>
    <row r="782" spans="1:10" ht="15" customHeight="1" x14ac:dyDescent="0.7">
      <c r="A782" s="1"/>
      <c r="B782" s="1"/>
      <c r="C782" s="1"/>
      <c r="D782" s="1"/>
      <c r="E782" s="70"/>
      <c r="F782" s="46"/>
      <c r="G782" s="45"/>
      <c r="H782" s="1"/>
      <c r="I782" s="201"/>
      <c r="J782" s="1"/>
    </row>
    <row r="783" spans="1:10" ht="15" customHeight="1" x14ac:dyDescent="0.7">
      <c r="A783" s="1"/>
      <c r="B783" s="1"/>
      <c r="C783" s="1"/>
      <c r="D783" s="1"/>
      <c r="E783" s="70"/>
      <c r="F783" s="46"/>
      <c r="G783" s="45"/>
      <c r="H783" s="1"/>
      <c r="I783" s="201"/>
      <c r="J783" s="1"/>
    </row>
    <row r="784" spans="1:10" ht="15" customHeight="1" x14ac:dyDescent="0.7">
      <c r="A784" s="1"/>
      <c r="B784" s="1"/>
      <c r="C784" s="1"/>
      <c r="D784" s="1"/>
      <c r="E784" s="70"/>
      <c r="F784" s="46"/>
      <c r="G784" s="45"/>
      <c r="H784" s="1"/>
      <c r="I784" s="201"/>
      <c r="J784" s="1"/>
    </row>
    <row r="785" spans="1:10" ht="15" customHeight="1" x14ac:dyDescent="0.7">
      <c r="A785" s="1"/>
      <c r="B785" s="1"/>
      <c r="C785" s="1"/>
      <c r="D785" s="1"/>
      <c r="E785" s="70"/>
      <c r="F785" s="46"/>
      <c r="G785" s="45"/>
      <c r="H785" s="1"/>
      <c r="I785" s="201"/>
      <c r="J785" s="1"/>
    </row>
    <row r="786" spans="1:10" ht="15" customHeight="1" x14ac:dyDescent="0.7">
      <c r="A786" s="1"/>
      <c r="B786" s="1"/>
      <c r="C786" s="1"/>
      <c r="D786" s="1"/>
      <c r="E786" s="70"/>
      <c r="F786" s="46"/>
      <c r="G786" s="45"/>
      <c r="H786" s="1"/>
      <c r="I786" s="201"/>
      <c r="J786" s="1"/>
    </row>
    <row r="787" spans="1:10" ht="15" customHeight="1" x14ac:dyDescent="0.7">
      <c r="A787" s="1"/>
      <c r="B787" s="1"/>
      <c r="C787" s="1"/>
      <c r="D787" s="1"/>
      <c r="E787" s="70"/>
      <c r="F787" s="46"/>
      <c r="G787" s="45"/>
      <c r="H787" s="1"/>
      <c r="I787" s="201"/>
      <c r="J787" s="1"/>
    </row>
    <row r="788" spans="1:10" ht="15" customHeight="1" x14ac:dyDescent="0.7">
      <c r="A788" s="1"/>
      <c r="B788" s="1"/>
      <c r="C788" s="1"/>
      <c r="D788" s="1"/>
      <c r="E788" s="70"/>
      <c r="F788" s="46"/>
      <c r="G788" s="45"/>
      <c r="H788" s="1"/>
      <c r="I788" s="201"/>
      <c r="J788" s="1"/>
    </row>
    <row r="789" spans="1:10" ht="15" customHeight="1" x14ac:dyDescent="0.7">
      <c r="A789" s="1"/>
      <c r="B789" s="1"/>
      <c r="C789" s="1"/>
      <c r="D789" s="1"/>
      <c r="E789" s="70"/>
      <c r="F789" s="46"/>
      <c r="G789" s="45"/>
      <c r="H789" s="1"/>
      <c r="I789" s="201"/>
      <c r="J789" s="1"/>
    </row>
    <row r="790" spans="1:10" ht="15" customHeight="1" x14ac:dyDescent="0.7">
      <c r="A790" s="1"/>
      <c r="B790" s="1"/>
      <c r="C790" s="1"/>
      <c r="D790" s="1"/>
      <c r="E790" s="70"/>
      <c r="F790" s="46"/>
      <c r="G790" s="45"/>
      <c r="H790" s="1"/>
      <c r="I790" s="201"/>
      <c r="J790" s="1"/>
    </row>
    <row r="791" spans="1:10" ht="15" customHeight="1" x14ac:dyDescent="0.7">
      <c r="A791" s="1"/>
      <c r="B791" s="1"/>
      <c r="C791" s="1"/>
      <c r="D791" s="1"/>
      <c r="E791" s="70"/>
      <c r="F791" s="46"/>
      <c r="G791" s="45"/>
      <c r="H791" s="1"/>
      <c r="I791" s="201"/>
      <c r="J791" s="1"/>
    </row>
    <row r="792" spans="1:10" ht="15" customHeight="1" x14ac:dyDescent="0.7">
      <c r="A792" s="1"/>
      <c r="B792" s="1"/>
      <c r="C792" s="1"/>
      <c r="D792" s="1"/>
      <c r="E792" s="70"/>
      <c r="F792" s="46"/>
      <c r="G792" s="45"/>
      <c r="H792" s="1"/>
      <c r="I792" s="201"/>
      <c r="J792" s="1"/>
    </row>
    <row r="793" spans="1:10" ht="15" customHeight="1" x14ac:dyDescent="0.7">
      <c r="A793" s="1"/>
      <c r="B793" s="1"/>
      <c r="C793" s="1"/>
      <c r="D793" s="1"/>
      <c r="E793" s="70"/>
      <c r="F793" s="46"/>
      <c r="G793" s="45"/>
      <c r="H793" s="1"/>
      <c r="I793" s="201"/>
      <c r="J793" s="1"/>
    </row>
    <row r="794" spans="1:10" ht="15" customHeight="1" x14ac:dyDescent="0.7">
      <c r="A794" s="1"/>
      <c r="B794" s="1"/>
      <c r="C794" s="1"/>
      <c r="D794" s="1"/>
      <c r="E794" s="70"/>
      <c r="F794" s="46"/>
      <c r="G794" s="45"/>
      <c r="H794" s="1"/>
      <c r="I794" s="201"/>
      <c r="J794" s="1"/>
    </row>
    <row r="795" spans="1:10" ht="15" customHeight="1" x14ac:dyDescent="0.7">
      <c r="A795" s="1"/>
      <c r="B795" s="1"/>
      <c r="C795" s="1"/>
      <c r="D795" s="1"/>
      <c r="E795" s="70"/>
      <c r="F795" s="46"/>
      <c r="G795" s="45"/>
      <c r="H795" s="1"/>
      <c r="I795" s="201"/>
      <c r="J795" s="1"/>
    </row>
    <row r="796" spans="1:10" ht="15" customHeight="1" x14ac:dyDescent="0.7">
      <c r="A796" s="1"/>
      <c r="B796" s="1"/>
      <c r="C796" s="1"/>
      <c r="D796" s="1"/>
      <c r="E796" s="70"/>
      <c r="F796" s="46"/>
      <c r="G796" s="45"/>
      <c r="H796" s="1"/>
      <c r="I796" s="201"/>
      <c r="J796" s="1"/>
    </row>
    <row r="797" spans="1:10" ht="15" customHeight="1" x14ac:dyDescent="0.7">
      <c r="A797" s="1"/>
      <c r="B797" s="1"/>
      <c r="C797" s="1"/>
      <c r="D797" s="1"/>
      <c r="E797" s="70"/>
      <c r="F797" s="46"/>
      <c r="G797" s="45"/>
      <c r="H797" s="1"/>
      <c r="I797" s="201"/>
      <c r="J797" s="1"/>
    </row>
    <row r="798" spans="1:10" ht="15" customHeight="1" x14ac:dyDescent="0.7">
      <c r="A798" s="1"/>
      <c r="B798" s="1"/>
      <c r="C798" s="1"/>
      <c r="D798" s="1"/>
      <c r="E798" s="70"/>
      <c r="F798" s="46"/>
      <c r="G798" s="45"/>
      <c r="H798" s="1"/>
      <c r="I798" s="201"/>
      <c r="J798" s="1"/>
    </row>
    <row r="799" spans="1:10" ht="15" customHeight="1" x14ac:dyDescent="0.7">
      <c r="A799" s="1"/>
      <c r="B799" s="1"/>
      <c r="C799" s="1"/>
      <c r="D799" s="1"/>
      <c r="E799" s="70"/>
      <c r="F799" s="46"/>
      <c r="G799" s="45"/>
      <c r="H799" s="1"/>
      <c r="I799" s="201"/>
      <c r="J799" s="1"/>
    </row>
    <row r="800" spans="1:10" ht="15" customHeight="1" x14ac:dyDescent="0.7">
      <c r="A800" s="1"/>
      <c r="B800" s="1"/>
      <c r="C800" s="1"/>
      <c r="D800" s="1"/>
      <c r="E800" s="70"/>
      <c r="F800" s="46"/>
      <c r="G800" s="45"/>
      <c r="H800" s="1"/>
      <c r="I800" s="201"/>
      <c r="J800" s="1"/>
    </row>
    <row r="801" spans="1:10" ht="15" customHeight="1" x14ac:dyDescent="0.7">
      <c r="A801" s="1"/>
      <c r="B801" s="1"/>
      <c r="C801" s="1"/>
      <c r="D801" s="1"/>
      <c r="E801" s="70"/>
      <c r="F801" s="46"/>
      <c r="G801" s="45"/>
      <c r="H801" s="1"/>
      <c r="I801" s="201"/>
      <c r="J801" s="1"/>
    </row>
    <row r="802" spans="1:10" ht="15" customHeight="1" x14ac:dyDescent="0.7">
      <c r="A802" s="1"/>
      <c r="B802" s="1"/>
      <c r="C802" s="1"/>
      <c r="D802" s="1"/>
      <c r="E802" s="70"/>
      <c r="F802" s="46"/>
      <c r="G802" s="45"/>
      <c r="H802" s="1"/>
      <c r="I802" s="201"/>
      <c r="J802" s="1"/>
    </row>
    <row r="803" spans="1:10" ht="15" customHeight="1" x14ac:dyDescent="0.7">
      <c r="A803" s="1"/>
      <c r="B803" s="1"/>
      <c r="C803" s="1"/>
      <c r="D803" s="1"/>
      <c r="E803" s="70"/>
      <c r="F803" s="46"/>
      <c r="G803" s="45"/>
      <c r="H803" s="1"/>
      <c r="I803" s="201"/>
      <c r="J803" s="1"/>
    </row>
    <row r="804" spans="1:10" ht="15" customHeight="1" x14ac:dyDescent="0.7">
      <c r="A804" s="1"/>
      <c r="B804" s="1"/>
      <c r="C804" s="1"/>
      <c r="D804" s="1"/>
      <c r="E804" s="70"/>
      <c r="F804" s="46"/>
      <c r="G804" s="45"/>
      <c r="H804" s="1"/>
      <c r="I804" s="201"/>
      <c r="J804" s="1"/>
    </row>
    <row r="805" spans="1:10" ht="15" customHeight="1" x14ac:dyDescent="0.7">
      <c r="A805" s="1"/>
      <c r="B805" s="1"/>
      <c r="C805" s="1"/>
      <c r="D805" s="1"/>
      <c r="E805" s="70"/>
      <c r="F805" s="46"/>
      <c r="G805" s="45"/>
      <c r="H805" s="1"/>
      <c r="I805" s="201"/>
      <c r="J805" s="1"/>
    </row>
    <row r="806" spans="1:10" ht="15" customHeight="1" x14ac:dyDescent="0.7">
      <c r="A806" s="1"/>
      <c r="B806" s="1"/>
      <c r="C806" s="1"/>
      <c r="D806" s="1"/>
      <c r="E806" s="70"/>
      <c r="F806" s="46"/>
      <c r="G806" s="45"/>
      <c r="H806" s="1"/>
      <c r="I806" s="201"/>
      <c r="J806" s="1"/>
    </row>
    <row r="807" spans="1:10" ht="15" customHeight="1" x14ac:dyDescent="0.7">
      <c r="A807" s="1"/>
      <c r="B807" s="1"/>
      <c r="C807" s="1"/>
      <c r="D807" s="1"/>
      <c r="E807" s="70"/>
      <c r="F807" s="46"/>
      <c r="G807" s="45"/>
      <c r="H807" s="1"/>
      <c r="I807" s="201"/>
      <c r="J807" s="1"/>
    </row>
    <row r="808" spans="1:10" ht="15" customHeight="1" x14ac:dyDescent="0.7">
      <c r="A808" s="1"/>
      <c r="B808" s="1"/>
      <c r="C808" s="1"/>
      <c r="D808" s="1"/>
      <c r="E808" s="70"/>
      <c r="F808" s="46"/>
      <c r="G808" s="45"/>
      <c r="H808" s="1"/>
      <c r="I808" s="201"/>
      <c r="J808" s="1"/>
    </row>
    <row r="809" spans="1:10" ht="15" customHeight="1" x14ac:dyDescent="0.7">
      <c r="A809" s="1"/>
      <c r="B809" s="1"/>
      <c r="C809" s="1"/>
      <c r="D809" s="1"/>
      <c r="E809" s="70"/>
      <c r="F809" s="46"/>
      <c r="G809" s="45"/>
      <c r="H809" s="1"/>
      <c r="I809" s="201"/>
      <c r="J809" s="1"/>
    </row>
    <row r="810" spans="1:10" ht="15" customHeight="1" x14ac:dyDescent="0.7">
      <c r="A810" s="1"/>
      <c r="B810" s="1"/>
      <c r="C810" s="1"/>
      <c r="D810" s="1"/>
      <c r="E810" s="70"/>
      <c r="F810" s="46"/>
      <c r="G810" s="45"/>
      <c r="H810" s="1"/>
      <c r="I810" s="201"/>
      <c r="J810" s="1"/>
    </row>
    <row r="811" spans="1:10" ht="15" customHeight="1" x14ac:dyDescent="0.7">
      <c r="A811" s="1"/>
      <c r="B811" s="1"/>
      <c r="C811" s="1"/>
      <c r="D811" s="1"/>
      <c r="E811" s="70"/>
      <c r="F811" s="46"/>
      <c r="G811" s="45"/>
      <c r="H811" s="1"/>
      <c r="I811" s="201"/>
      <c r="J811" s="1"/>
    </row>
    <row r="812" spans="1:10" ht="15" customHeight="1" x14ac:dyDescent="0.7">
      <c r="A812" s="1"/>
      <c r="B812" s="1"/>
      <c r="C812" s="1"/>
      <c r="D812" s="1"/>
      <c r="E812" s="70"/>
      <c r="F812" s="46"/>
      <c r="G812" s="45"/>
      <c r="H812" s="1"/>
      <c r="I812" s="201"/>
      <c r="J812" s="1"/>
    </row>
    <row r="813" spans="1:10" ht="15" customHeight="1" x14ac:dyDescent="0.7">
      <c r="A813" s="1"/>
      <c r="B813" s="1"/>
      <c r="C813" s="1"/>
      <c r="D813" s="1"/>
      <c r="E813" s="70"/>
      <c r="F813" s="46"/>
      <c r="G813" s="45"/>
      <c r="H813" s="1"/>
      <c r="I813" s="201"/>
      <c r="J813" s="1"/>
    </row>
    <row r="814" spans="1:10" ht="15" customHeight="1" x14ac:dyDescent="0.7">
      <c r="A814" s="1"/>
      <c r="B814" s="1"/>
      <c r="C814" s="1"/>
      <c r="D814" s="1"/>
      <c r="E814" s="70"/>
      <c r="F814" s="46"/>
      <c r="G814" s="45"/>
      <c r="H814" s="1"/>
      <c r="I814" s="201"/>
      <c r="J814" s="1"/>
    </row>
    <row r="815" spans="1:10" ht="15" customHeight="1" x14ac:dyDescent="0.7">
      <c r="A815" s="1"/>
      <c r="B815" s="1"/>
      <c r="C815" s="1"/>
      <c r="D815" s="1"/>
      <c r="E815" s="70"/>
      <c r="F815" s="46"/>
      <c r="G815" s="45"/>
      <c r="H815" s="1"/>
      <c r="I815" s="201"/>
      <c r="J815" s="1"/>
    </row>
    <row r="816" spans="1:10" ht="15" customHeight="1" x14ac:dyDescent="0.7">
      <c r="A816" s="1"/>
      <c r="B816" s="1"/>
      <c r="C816" s="1"/>
      <c r="D816" s="1"/>
      <c r="E816" s="70"/>
      <c r="F816" s="46"/>
      <c r="G816" s="45"/>
      <c r="H816" s="1"/>
      <c r="I816" s="201"/>
      <c r="J816" s="1"/>
    </row>
    <row r="817" spans="1:10" ht="15" customHeight="1" x14ac:dyDescent="0.7">
      <c r="A817" s="1"/>
      <c r="B817" s="1"/>
      <c r="C817" s="1"/>
      <c r="D817" s="1"/>
      <c r="E817" s="70"/>
      <c r="F817" s="46"/>
      <c r="G817" s="45"/>
      <c r="H817" s="1"/>
      <c r="I817" s="201"/>
      <c r="J817" s="1"/>
    </row>
    <row r="818" spans="1:10" ht="15" customHeight="1" x14ac:dyDescent="0.7">
      <c r="A818" s="1"/>
      <c r="B818" s="1"/>
      <c r="C818" s="1"/>
      <c r="D818" s="1"/>
      <c r="E818" s="70"/>
      <c r="F818" s="46"/>
      <c r="G818" s="45"/>
      <c r="H818" s="1"/>
      <c r="I818" s="201"/>
      <c r="J818" s="1"/>
    </row>
    <row r="819" spans="1:10" ht="15" customHeight="1" x14ac:dyDescent="0.7">
      <c r="A819" s="1"/>
      <c r="B819" s="1"/>
      <c r="C819" s="1"/>
      <c r="D819" s="1"/>
      <c r="E819" s="70"/>
      <c r="F819" s="46"/>
      <c r="G819" s="45"/>
      <c r="H819" s="1"/>
      <c r="I819" s="201"/>
      <c r="J819" s="1"/>
    </row>
    <row r="820" spans="1:10" ht="15" customHeight="1" x14ac:dyDescent="0.7">
      <c r="A820" s="1"/>
      <c r="B820" s="1"/>
      <c r="C820" s="1"/>
      <c r="D820" s="1"/>
      <c r="E820" s="70"/>
      <c r="F820" s="46"/>
      <c r="G820" s="45"/>
      <c r="H820" s="1"/>
      <c r="I820" s="201"/>
      <c r="J820" s="1"/>
    </row>
    <row r="821" spans="1:10" ht="15" customHeight="1" x14ac:dyDescent="0.7">
      <c r="A821" s="1"/>
      <c r="B821" s="1"/>
      <c r="C821" s="1"/>
      <c r="D821" s="1"/>
      <c r="E821" s="70"/>
      <c r="F821" s="46"/>
      <c r="G821" s="45"/>
      <c r="H821" s="1"/>
      <c r="I821" s="201"/>
      <c r="J821" s="1"/>
    </row>
    <row r="822" spans="1:10" ht="15" customHeight="1" x14ac:dyDescent="0.7">
      <c r="A822" s="1"/>
      <c r="B822" s="1"/>
      <c r="C822" s="1"/>
      <c r="D822" s="1"/>
      <c r="E822" s="70"/>
      <c r="F822" s="46"/>
      <c r="G822" s="45"/>
      <c r="H822" s="1"/>
      <c r="I822" s="201"/>
      <c r="J822" s="1"/>
    </row>
    <row r="823" spans="1:10" ht="15" customHeight="1" x14ac:dyDescent="0.7">
      <c r="A823" s="1"/>
      <c r="B823" s="1"/>
      <c r="C823" s="1"/>
      <c r="D823" s="1"/>
      <c r="E823" s="70"/>
      <c r="F823" s="46"/>
      <c r="G823" s="45"/>
      <c r="H823" s="1"/>
      <c r="I823" s="201"/>
      <c r="J823" s="1"/>
    </row>
    <row r="824" spans="1:10" ht="15" customHeight="1" x14ac:dyDescent="0.7">
      <c r="A824" s="1"/>
      <c r="B824" s="1"/>
      <c r="C824" s="1"/>
      <c r="D824" s="1"/>
      <c r="E824" s="70"/>
      <c r="F824" s="46"/>
      <c r="G824" s="45"/>
      <c r="H824" s="1"/>
      <c r="I824" s="201"/>
      <c r="J824" s="1"/>
    </row>
    <row r="825" spans="1:10" ht="15" customHeight="1" x14ac:dyDescent="0.7">
      <c r="A825" s="1"/>
      <c r="B825" s="1"/>
      <c r="C825" s="1"/>
      <c r="D825" s="1"/>
      <c r="E825" s="70"/>
      <c r="F825" s="46"/>
      <c r="G825" s="45"/>
      <c r="H825" s="1"/>
      <c r="I825" s="201"/>
      <c r="J825" s="1"/>
    </row>
    <row r="826" spans="1:10" ht="15" customHeight="1" x14ac:dyDescent="0.7">
      <c r="A826" s="1"/>
      <c r="B826" s="1"/>
      <c r="C826" s="1"/>
      <c r="D826" s="1"/>
      <c r="E826" s="70"/>
      <c r="F826" s="46"/>
      <c r="G826" s="45"/>
      <c r="H826" s="1"/>
      <c r="I826" s="201"/>
      <c r="J826" s="1"/>
    </row>
    <row r="827" spans="1:10" ht="15" customHeight="1" x14ac:dyDescent="0.7">
      <c r="A827" s="1"/>
      <c r="B827" s="1"/>
      <c r="C827" s="1"/>
      <c r="D827" s="1"/>
      <c r="E827" s="70"/>
      <c r="F827" s="46"/>
      <c r="G827" s="45"/>
      <c r="H827" s="1"/>
      <c r="I827" s="201"/>
      <c r="J827" s="1"/>
    </row>
    <row r="828" spans="1:10" ht="15" customHeight="1" x14ac:dyDescent="0.7">
      <c r="A828" s="1"/>
      <c r="B828" s="1"/>
      <c r="C828" s="1"/>
      <c r="D828" s="1"/>
      <c r="E828" s="70"/>
      <c r="F828" s="46"/>
      <c r="G828" s="45"/>
      <c r="H828" s="1"/>
      <c r="I828" s="201"/>
      <c r="J828" s="1"/>
    </row>
    <row r="829" spans="1:10" ht="15" customHeight="1" x14ac:dyDescent="0.7">
      <c r="A829" s="1"/>
      <c r="B829" s="1"/>
      <c r="C829" s="1"/>
      <c r="D829" s="1"/>
      <c r="E829" s="70"/>
      <c r="F829" s="46"/>
      <c r="G829" s="45"/>
      <c r="H829" s="1"/>
      <c r="I829" s="201"/>
      <c r="J829" s="1"/>
    </row>
    <row r="830" spans="1:10" ht="15" customHeight="1" x14ac:dyDescent="0.7">
      <c r="A830" s="1"/>
      <c r="B830" s="1"/>
      <c r="C830" s="1"/>
      <c r="D830" s="1"/>
      <c r="E830" s="70"/>
      <c r="F830" s="46"/>
      <c r="G830" s="45"/>
      <c r="H830" s="1"/>
      <c r="I830" s="201"/>
      <c r="J830" s="1"/>
    </row>
    <row r="831" spans="1:10" ht="15" customHeight="1" x14ac:dyDescent="0.7">
      <c r="A831" s="1"/>
      <c r="B831" s="1"/>
      <c r="C831" s="1"/>
      <c r="D831" s="1"/>
      <c r="E831" s="70"/>
      <c r="F831" s="46"/>
      <c r="G831" s="45"/>
      <c r="H831" s="1"/>
      <c r="I831" s="201"/>
      <c r="J831" s="1"/>
    </row>
    <row r="832" spans="1:10" ht="15" customHeight="1" x14ac:dyDescent="0.7">
      <c r="A832" s="1"/>
      <c r="B832" s="1"/>
      <c r="C832" s="1"/>
      <c r="D832" s="1"/>
      <c r="E832" s="70"/>
      <c r="F832" s="46"/>
      <c r="G832" s="45"/>
      <c r="H832" s="1"/>
      <c r="I832" s="201"/>
      <c r="J832" s="1"/>
    </row>
    <row r="833" spans="1:10" ht="15" customHeight="1" x14ac:dyDescent="0.7">
      <c r="A833" s="1"/>
      <c r="B833" s="1"/>
      <c r="C833" s="1"/>
      <c r="D833" s="1"/>
      <c r="E833" s="70"/>
      <c r="F833" s="46"/>
      <c r="G833" s="45"/>
      <c r="H833" s="1"/>
      <c r="I833" s="201"/>
      <c r="J833" s="1"/>
    </row>
    <row r="834" spans="1:10" ht="15" customHeight="1" x14ac:dyDescent="0.7">
      <c r="A834" s="1"/>
      <c r="B834" s="1"/>
      <c r="C834" s="1"/>
      <c r="D834" s="1"/>
      <c r="E834" s="70"/>
      <c r="F834" s="46"/>
      <c r="G834" s="45"/>
      <c r="H834" s="1"/>
      <c r="I834" s="201"/>
      <c r="J834" s="1"/>
    </row>
    <row r="835" spans="1:10" ht="15" customHeight="1" x14ac:dyDescent="0.7">
      <c r="A835" s="1"/>
      <c r="B835" s="1"/>
      <c r="C835" s="1"/>
      <c r="D835" s="1"/>
      <c r="E835" s="70"/>
      <c r="F835" s="46"/>
      <c r="G835" s="45"/>
      <c r="H835" s="1"/>
      <c r="I835" s="201"/>
      <c r="J835" s="1"/>
    </row>
    <row r="836" spans="1:10" ht="15" customHeight="1" x14ac:dyDescent="0.7">
      <c r="A836" s="1"/>
      <c r="B836" s="1"/>
      <c r="C836" s="1"/>
      <c r="D836" s="1"/>
      <c r="E836" s="70"/>
      <c r="F836" s="46"/>
      <c r="G836" s="45"/>
      <c r="H836" s="1"/>
      <c r="I836" s="201"/>
      <c r="J836" s="1"/>
    </row>
    <row r="837" spans="1:10" ht="15" customHeight="1" x14ac:dyDescent="0.7">
      <c r="A837" s="1"/>
      <c r="B837" s="1"/>
      <c r="C837" s="1"/>
      <c r="D837" s="1"/>
      <c r="E837" s="70"/>
      <c r="F837" s="46"/>
      <c r="G837" s="45"/>
      <c r="H837" s="1"/>
      <c r="I837" s="201"/>
      <c r="J837" s="1"/>
    </row>
    <row r="838" spans="1:10" ht="15" customHeight="1" x14ac:dyDescent="0.7">
      <c r="A838" s="1"/>
      <c r="B838" s="1"/>
      <c r="C838" s="1"/>
      <c r="D838" s="1"/>
      <c r="E838" s="70"/>
      <c r="F838" s="46"/>
      <c r="G838" s="45"/>
      <c r="H838" s="1"/>
      <c r="I838" s="201"/>
      <c r="J838" s="1"/>
    </row>
    <row r="839" spans="1:10" ht="15" customHeight="1" x14ac:dyDescent="0.7">
      <c r="A839" s="1"/>
      <c r="B839" s="1"/>
      <c r="C839" s="1"/>
      <c r="D839" s="1"/>
      <c r="E839" s="70"/>
      <c r="F839" s="46"/>
      <c r="G839" s="45"/>
      <c r="H839" s="1"/>
      <c r="I839" s="201"/>
      <c r="J839" s="1"/>
    </row>
    <row r="840" spans="1:10" ht="15" customHeight="1" x14ac:dyDescent="0.7">
      <c r="A840" s="1"/>
      <c r="B840" s="1"/>
      <c r="C840" s="1"/>
      <c r="D840" s="1"/>
      <c r="E840" s="70"/>
      <c r="F840" s="46"/>
      <c r="G840" s="45"/>
      <c r="H840" s="1"/>
      <c r="I840" s="201"/>
      <c r="J840" s="1"/>
    </row>
    <row r="841" spans="1:10" ht="15" customHeight="1" x14ac:dyDescent="0.7">
      <c r="A841" s="1"/>
      <c r="B841" s="1"/>
      <c r="C841" s="1"/>
      <c r="D841" s="1"/>
      <c r="E841" s="70"/>
      <c r="F841" s="46"/>
      <c r="G841" s="45"/>
      <c r="H841" s="1"/>
      <c r="I841" s="201"/>
      <c r="J841" s="1"/>
    </row>
    <row r="842" spans="1:10" ht="15" customHeight="1" x14ac:dyDescent="0.7">
      <c r="A842" s="1"/>
      <c r="B842" s="1"/>
      <c r="C842" s="1"/>
      <c r="D842" s="1"/>
      <c r="E842" s="70"/>
      <c r="F842" s="46"/>
      <c r="G842" s="45"/>
      <c r="H842" s="1"/>
      <c r="I842" s="201"/>
      <c r="J842" s="1"/>
    </row>
    <row r="843" spans="1:10" ht="15" customHeight="1" x14ac:dyDescent="0.7">
      <c r="A843" s="1"/>
      <c r="B843" s="1"/>
      <c r="C843" s="1"/>
      <c r="D843" s="1"/>
      <c r="E843" s="70"/>
      <c r="F843" s="46"/>
      <c r="G843" s="45"/>
      <c r="H843" s="1"/>
      <c r="I843" s="201"/>
      <c r="J843" s="1"/>
    </row>
    <row r="844" spans="1:10" ht="15" customHeight="1" x14ac:dyDescent="0.7">
      <c r="A844" s="1"/>
      <c r="B844" s="1"/>
      <c r="C844" s="1"/>
      <c r="D844" s="1"/>
      <c r="E844" s="70"/>
      <c r="F844" s="46"/>
      <c r="G844" s="45"/>
      <c r="H844" s="1"/>
      <c r="I844" s="201"/>
      <c r="J844" s="1"/>
    </row>
    <row r="845" spans="1:10" ht="15" customHeight="1" x14ac:dyDescent="0.7">
      <c r="A845" s="1"/>
      <c r="B845" s="1"/>
      <c r="C845" s="1"/>
      <c r="D845" s="1"/>
      <c r="E845" s="70"/>
      <c r="F845" s="46"/>
      <c r="G845" s="45"/>
      <c r="H845" s="1"/>
      <c r="I845" s="201"/>
      <c r="J845" s="1"/>
    </row>
    <row r="846" spans="1:10" ht="15" customHeight="1" x14ac:dyDescent="0.7">
      <c r="A846" s="1"/>
      <c r="B846" s="1"/>
      <c r="C846" s="1"/>
      <c r="D846" s="1"/>
      <c r="E846" s="70"/>
      <c r="F846" s="46"/>
      <c r="G846" s="45"/>
      <c r="H846" s="1"/>
      <c r="I846" s="201"/>
      <c r="J846" s="1"/>
    </row>
    <row r="847" spans="1:10" ht="15" customHeight="1" x14ac:dyDescent="0.7">
      <c r="A847" s="1"/>
      <c r="B847" s="1"/>
      <c r="C847" s="1"/>
      <c r="D847" s="1"/>
      <c r="E847" s="70"/>
      <c r="F847" s="46"/>
      <c r="G847" s="45"/>
      <c r="H847" s="1"/>
      <c r="I847" s="201"/>
      <c r="J847" s="1"/>
    </row>
    <row r="848" spans="1:10" ht="15" customHeight="1" x14ac:dyDescent="0.7">
      <c r="A848" s="1"/>
      <c r="B848" s="1"/>
      <c r="C848" s="1"/>
      <c r="D848" s="1"/>
      <c r="E848" s="70"/>
      <c r="F848" s="46"/>
      <c r="G848" s="45"/>
      <c r="H848" s="1"/>
      <c r="I848" s="201"/>
      <c r="J848" s="1"/>
    </row>
    <row r="849" spans="1:10" ht="15" customHeight="1" x14ac:dyDescent="0.7">
      <c r="A849" s="1"/>
      <c r="B849" s="1"/>
      <c r="C849" s="1"/>
      <c r="D849" s="1"/>
      <c r="E849" s="70"/>
      <c r="F849" s="46"/>
      <c r="G849" s="45"/>
      <c r="H849" s="1"/>
      <c r="I849" s="201"/>
      <c r="J849" s="1"/>
    </row>
    <row r="850" spans="1:10" ht="15" customHeight="1" x14ac:dyDescent="0.7">
      <c r="A850" s="1"/>
      <c r="B850" s="1"/>
      <c r="C850" s="1"/>
      <c r="D850" s="1"/>
      <c r="E850" s="70"/>
      <c r="F850" s="46"/>
      <c r="G850" s="45"/>
      <c r="H850" s="1"/>
      <c r="I850" s="201"/>
      <c r="J850" s="1"/>
    </row>
    <row r="851" spans="1:10" ht="15" customHeight="1" x14ac:dyDescent="0.7">
      <c r="A851" s="1"/>
      <c r="B851" s="1"/>
      <c r="C851" s="1"/>
      <c r="D851" s="1"/>
      <c r="E851" s="70"/>
      <c r="F851" s="46"/>
      <c r="G851" s="45"/>
      <c r="H851" s="1"/>
      <c r="I851" s="201"/>
      <c r="J851" s="1"/>
    </row>
    <row r="852" spans="1:10" ht="15" customHeight="1" x14ac:dyDescent="0.7">
      <c r="A852" s="1"/>
      <c r="B852" s="1"/>
      <c r="C852" s="1"/>
      <c r="D852" s="1"/>
      <c r="E852" s="70"/>
      <c r="F852" s="46"/>
      <c r="G852" s="45"/>
      <c r="H852" s="1"/>
      <c r="I852" s="201"/>
      <c r="J852" s="1"/>
    </row>
    <row r="853" spans="1:10" ht="15" customHeight="1" x14ac:dyDescent="0.7">
      <c r="A853" s="1"/>
      <c r="B853" s="1"/>
      <c r="C853" s="1"/>
      <c r="D853" s="1"/>
      <c r="E853" s="70"/>
      <c r="F853" s="46"/>
      <c r="G853" s="45"/>
      <c r="H853" s="1"/>
      <c r="I853" s="201"/>
      <c r="J853" s="1"/>
    </row>
    <row r="854" spans="1:10" ht="15" customHeight="1" x14ac:dyDescent="0.7">
      <c r="A854" s="1"/>
      <c r="B854" s="1"/>
      <c r="C854" s="1"/>
      <c r="D854" s="1"/>
      <c r="E854" s="70"/>
      <c r="F854" s="46"/>
      <c r="G854" s="45"/>
      <c r="H854" s="1"/>
      <c r="I854" s="201"/>
      <c r="J854" s="1"/>
    </row>
    <row r="855" spans="1:10" ht="15" customHeight="1" x14ac:dyDescent="0.7">
      <c r="A855" s="1"/>
      <c r="B855" s="1"/>
      <c r="C855" s="1"/>
      <c r="D855" s="1"/>
      <c r="E855" s="70"/>
      <c r="F855" s="46"/>
      <c r="G855" s="45"/>
      <c r="H855" s="1"/>
      <c r="I855" s="201"/>
      <c r="J855" s="1"/>
    </row>
    <row r="856" spans="1:10" ht="15" customHeight="1" x14ac:dyDescent="0.7">
      <c r="A856" s="1"/>
      <c r="B856" s="1"/>
      <c r="C856" s="1"/>
      <c r="D856" s="1"/>
      <c r="E856" s="70"/>
      <c r="F856" s="46"/>
      <c r="G856" s="45"/>
      <c r="H856" s="1"/>
      <c r="I856" s="201"/>
      <c r="J856" s="1"/>
    </row>
    <row r="857" spans="1:10" ht="15" customHeight="1" x14ac:dyDescent="0.7">
      <c r="A857" s="1"/>
      <c r="B857" s="1"/>
      <c r="C857" s="1"/>
      <c r="D857" s="1"/>
      <c r="E857" s="70"/>
      <c r="F857" s="46"/>
      <c r="G857" s="45"/>
      <c r="H857" s="1"/>
      <c r="I857" s="201"/>
      <c r="J857" s="1"/>
    </row>
    <row r="858" spans="1:10" ht="15" customHeight="1" x14ac:dyDescent="0.7">
      <c r="A858" s="1"/>
      <c r="B858" s="1"/>
      <c r="C858" s="1"/>
      <c r="D858" s="1"/>
      <c r="E858" s="70"/>
      <c r="F858" s="46"/>
      <c r="G858" s="45"/>
      <c r="H858" s="1"/>
      <c r="I858" s="201"/>
      <c r="J858" s="1"/>
    </row>
    <row r="859" spans="1:10" ht="15" customHeight="1" x14ac:dyDescent="0.7">
      <c r="A859" s="1"/>
      <c r="B859" s="1"/>
      <c r="C859" s="1"/>
      <c r="D859" s="1"/>
      <c r="E859" s="70"/>
      <c r="F859" s="46"/>
      <c r="G859" s="45"/>
      <c r="H859" s="1"/>
      <c r="I859" s="201"/>
      <c r="J859" s="1"/>
    </row>
    <row r="860" spans="1:10" ht="15" customHeight="1" x14ac:dyDescent="0.7">
      <c r="A860" s="1"/>
      <c r="B860" s="1"/>
      <c r="C860" s="1"/>
      <c r="D860" s="1"/>
      <c r="E860" s="70"/>
      <c r="F860" s="46"/>
      <c r="G860" s="45"/>
      <c r="H860" s="1"/>
      <c r="I860" s="201"/>
      <c r="J860" s="1"/>
    </row>
    <row r="861" spans="1:10" ht="15" customHeight="1" x14ac:dyDescent="0.7">
      <c r="A861" s="1"/>
      <c r="B861" s="1"/>
      <c r="C861" s="1"/>
      <c r="D861" s="1"/>
      <c r="E861" s="70"/>
      <c r="F861" s="46"/>
      <c r="G861" s="45"/>
      <c r="H861" s="1"/>
      <c r="I861" s="201"/>
      <c r="J861" s="1"/>
    </row>
    <row r="862" spans="1:10" ht="15" customHeight="1" x14ac:dyDescent="0.7">
      <c r="A862" s="1"/>
      <c r="B862" s="1"/>
      <c r="C862" s="1"/>
      <c r="D862" s="1"/>
      <c r="E862" s="70"/>
      <c r="F862" s="46"/>
      <c r="G862" s="45"/>
      <c r="H862" s="1"/>
      <c r="I862" s="201"/>
      <c r="J862" s="1"/>
    </row>
    <row r="863" spans="1:10" ht="15" customHeight="1" x14ac:dyDescent="0.7">
      <c r="A863" s="1"/>
      <c r="B863" s="1"/>
      <c r="C863" s="1"/>
      <c r="D863" s="1"/>
      <c r="E863" s="70"/>
      <c r="F863" s="46"/>
      <c r="G863" s="45"/>
      <c r="H863" s="1"/>
      <c r="I863" s="201"/>
      <c r="J863" s="1"/>
    </row>
    <row r="864" spans="1:10" ht="15" customHeight="1" x14ac:dyDescent="0.7">
      <c r="A864" s="1"/>
      <c r="B864" s="1"/>
      <c r="C864" s="1"/>
      <c r="D864" s="1"/>
      <c r="E864" s="70"/>
      <c r="F864" s="46"/>
      <c r="G864" s="45"/>
      <c r="H864" s="1"/>
      <c r="I864" s="201"/>
      <c r="J864" s="1"/>
    </row>
    <row r="865" spans="1:10" ht="15" customHeight="1" x14ac:dyDescent="0.7">
      <c r="A865" s="1"/>
      <c r="B865" s="1"/>
      <c r="C865" s="1"/>
      <c r="D865" s="1"/>
      <c r="E865" s="70"/>
      <c r="F865" s="46"/>
      <c r="G865" s="45"/>
      <c r="H865" s="1"/>
      <c r="I865" s="201"/>
      <c r="J865" s="1"/>
    </row>
    <row r="866" spans="1:10" ht="15" customHeight="1" x14ac:dyDescent="0.7">
      <c r="A866" s="1"/>
      <c r="B866" s="1"/>
      <c r="C866" s="1"/>
      <c r="D866" s="1"/>
      <c r="E866" s="70"/>
      <c r="F866" s="46"/>
      <c r="G866" s="45"/>
      <c r="H866" s="1"/>
      <c r="I866" s="201"/>
      <c r="J866" s="1"/>
    </row>
    <row r="867" spans="1:10" ht="15" customHeight="1" x14ac:dyDescent="0.7">
      <c r="A867" s="1"/>
      <c r="B867" s="1"/>
      <c r="C867" s="1"/>
      <c r="D867" s="1"/>
      <c r="E867" s="70"/>
      <c r="F867" s="46"/>
      <c r="G867" s="45"/>
      <c r="H867" s="1"/>
      <c r="I867" s="201"/>
      <c r="J867" s="1"/>
    </row>
    <row r="868" spans="1:10" ht="15" customHeight="1" x14ac:dyDescent="0.7">
      <c r="A868" s="1"/>
      <c r="B868" s="1"/>
      <c r="C868" s="1"/>
      <c r="D868" s="1"/>
      <c r="E868" s="70"/>
      <c r="F868" s="46"/>
      <c r="G868" s="45"/>
      <c r="H868" s="1"/>
      <c r="I868" s="201"/>
      <c r="J868" s="1"/>
    </row>
    <row r="869" spans="1:10" ht="15" customHeight="1" x14ac:dyDescent="0.7">
      <c r="A869" s="1"/>
      <c r="B869" s="1"/>
      <c r="C869" s="1"/>
      <c r="D869" s="1"/>
      <c r="E869" s="70"/>
      <c r="F869" s="46"/>
      <c r="G869" s="45"/>
      <c r="H869" s="1"/>
      <c r="I869" s="201"/>
      <c r="J869" s="1"/>
    </row>
    <row r="870" spans="1:10" ht="15" customHeight="1" x14ac:dyDescent="0.7">
      <c r="A870" s="1"/>
      <c r="B870" s="1"/>
      <c r="C870" s="1"/>
      <c r="D870" s="1"/>
      <c r="E870" s="70"/>
      <c r="F870" s="46"/>
      <c r="G870" s="45"/>
      <c r="H870" s="1"/>
      <c r="I870" s="201"/>
      <c r="J870" s="1"/>
    </row>
    <row r="871" spans="1:10" ht="15" customHeight="1" x14ac:dyDescent="0.7">
      <c r="A871" s="1"/>
      <c r="B871" s="1"/>
      <c r="C871" s="1"/>
      <c r="D871" s="1"/>
      <c r="E871" s="70"/>
      <c r="F871" s="46"/>
      <c r="G871" s="45"/>
      <c r="H871" s="1"/>
      <c r="I871" s="201"/>
      <c r="J871" s="1"/>
    </row>
    <row r="872" spans="1:10" ht="15" customHeight="1" x14ac:dyDescent="0.7">
      <c r="A872" s="1"/>
      <c r="B872" s="1"/>
      <c r="C872" s="1"/>
      <c r="D872" s="1"/>
      <c r="E872" s="70"/>
      <c r="F872" s="46"/>
      <c r="G872" s="45"/>
      <c r="H872" s="1"/>
      <c r="I872" s="201"/>
      <c r="J872" s="1"/>
    </row>
    <row r="873" spans="1:10" ht="15" customHeight="1" x14ac:dyDescent="0.7">
      <c r="A873" s="1"/>
      <c r="B873" s="1"/>
      <c r="C873" s="1"/>
      <c r="D873" s="1"/>
      <c r="E873" s="70"/>
      <c r="F873" s="46"/>
      <c r="G873" s="45"/>
      <c r="H873" s="1"/>
      <c r="I873" s="201"/>
      <c r="J873" s="1"/>
    </row>
    <row r="874" spans="1:10" ht="15" customHeight="1" x14ac:dyDescent="0.7">
      <c r="A874" s="1"/>
      <c r="B874" s="1"/>
      <c r="C874" s="1"/>
      <c r="D874" s="1"/>
      <c r="E874" s="70"/>
      <c r="F874" s="46"/>
      <c r="G874" s="45"/>
      <c r="H874" s="1"/>
      <c r="I874" s="201"/>
      <c r="J874" s="1"/>
    </row>
    <row r="875" spans="1:10" ht="15" customHeight="1" x14ac:dyDescent="0.7">
      <c r="A875" s="1"/>
      <c r="B875" s="1"/>
      <c r="C875" s="1"/>
      <c r="D875" s="1"/>
      <c r="E875" s="70"/>
      <c r="F875" s="46"/>
      <c r="G875" s="45"/>
      <c r="H875" s="1"/>
      <c r="I875" s="201"/>
      <c r="J875" s="1"/>
    </row>
    <row r="876" spans="1:10" ht="15" customHeight="1" x14ac:dyDescent="0.7">
      <c r="A876" s="1"/>
      <c r="B876" s="1"/>
      <c r="C876" s="1"/>
      <c r="D876" s="1"/>
      <c r="E876" s="70"/>
      <c r="F876" s="46"/>
      <c r="G876" s="45"/>
      <c r="H876" s="1"/>
      <c r="I876" s="201"/>
      <c r="J876" s="1"/>
    </row>
    <row r="877" spans="1:10" ht="15" customHeight="1" x14ac:dyDescent="0.7">
      <c r="A877" s="1"/>
      <c r="B877" s="1"/>
      <c r="C877" s="1"/>
      <c r="D877" s="1"/>
      <c r="E877" s="70"/>
      <c r="F877" s="46"/>
      <c r="G877" s="45"/>
      <c r="H877" s="1"/>
      <c r="I877" s="201"/>
      <c r="J877" s="1"/>
    </row>
    <row r="878" spans="1:10" ht="15" customHeight="1" x14ac:dyDescent="0.7">
      <c r="A878" s="1"/>
      <c r="B878" s="1"/>
      <c r="C878" s="1"/>
      <c r="D878" s="1"/>
      <c r="E878" s="70"/>
      <c r="F878" s="46"/>
      <c r="G878" s="45"/>
      <c r="H878" s="1"/>
      <c r="I878" s="201"/>
      <c r="J878" s="1"/>
    </row>
    <row r="879" spans="1:10" ht="15" customHeight="1" x14ac:dyDescent="0.7">
      <c r="A879" s="1"/>
      <c r="B879" s="1"/>
      <c r="C879" s="1"/>
      <c r="D879" s="1"/>
      <c r="E879" s="70"/>
      <c r="F879" s="46"/>
      <c r="G879" s="45"/>
      <c r="H879" s="1"/>
      <c r="I879" s="201"/>
      <c r="J879" s="1"/>
    </row>
    <row r="880" spans="1:10" ht="15" customHeight="1" x14ac:dyDescent="0.7">
      <c r="A880" s="1"/>
      <c r="B880" s="1"/>
      <c r="C880" s="1"/>
      <c r="D880" s="1"/>
      <c r="E880" s="70"/>
      <c r="F880" s="46"/>
      <c r="G880" s="45"/>
      <c r="H880" s="1"/>
      <c r="I880" s="201"/>
      <c r="J880" s="1"/>
    </row>
    <row r="881" spans="1:10" ht="15" customHeight="1" x14ac:dyDescent="0.7">
      <c r="A881" s="1"/>
      <c r="B881" s="1"/>
      <c r="C881" s="1"/>
      <c r="D881" s="1"/>
      <c r="E881" s="70"/>
      <c r="F881" s="46"/>
      <c r="G881" s="45"/>
      <c r="H881" s="1"/>
      <c r="I881" s="201"/>
      <c r="J881" s="1"/>
    </row>
    <row r="882" spans="1:10" ht="15" customHeight="1" x14ac:dyDescent="0.7">
      <c r="A882" s="1"/>
      <c r="B882" s="1"/>
      <c r="C882" s="1"/>
      <c r="D882" s="1"/>
      <c r="E882" s="70"/>
      <c r="F882" s="46"/>
      <c r="G882" s="45"/>
      <c r="H882" s="1"/>
      <c r="I882" s="201"/>
      <c r="J882" s="1"/>
    </row>
    <row r="883" spans="1:10" ht="15" customHeight="1" x14ac:dyDescent="0.7">
      <c r="A883" s="1"/>
      <c r="B883" s="1"/>
      <c r="C883" s="1"/>
      <c r="D883" s="1"/>
      <c r="E883" s="70"/>
      <c r="F883" s="46"/>
      <c r="G883" s="45"/>
      <c r="H883" s="1"/>
      <c r="I883" s="201"/>
      <c r="J883" s="1"/>
    </row>
    <row r="884" spans="1:10" ht="15" customHeight="1" x14ac:dyDescent="0.7">
      <c r="A884" s="1"/>
      <c r="B884" s="1"/>
      <c r="C884" s="1"/>
      <c r="D884" s="1"/>
      <c r="E884" s="70"/>
      <c r="F884" s="46"/>
      <c r="G884" s="45"/>
      <c r="H884" s="1"/>
      <c r="I884" s="201"/>
      <c r="J884" s="1"/>
    </row>
    <row r="885" spans="1:10" ht="15" customHeight="1" x14ac:dyDescent="0.7">
      <c r="A885" s="1"/>
      <c r="B885" s="1"/>
      <c r="C885" s="1"/>
      <c r="D885" s="1"/>
      <c r="E885" s="70"/>
      <c r="F885" s="46"/>
      <c r="G885" s="45"/>
      <c r="H885" s="1"/>
      <c r="I885" s="201"/>
      <c r="J885" s="1"/>
    </row>
    <row r="886" spans="1:10" ht="15" customHeight="1" x14ac:dyDescent="0.7">
      <c r="A886" s="1"/>
      <c r="B886" s="1"/>
      <c r="C886" s="1"/>
      <c r="D886" s="1"/>
      <c r="E886" s="70"/>
      <c r="F886" s="46"/>
      <c r="G886" s="45"/>
      <c r="H886" s="1"/>
      <c r="I886" s="201"/>
      <c r="J886" s="1"/>
    </row>
  </sheetData>
  <mergeCells count="467">
    <mergeCell ref="I6:I12"/>
    <mergeCell ref="I14:I20"/>
    <mergeCell ref="I22:I28"/>
    <mergeCell ref="I30:I36"/>
    <mergeCell ref="I38:I44"/>
    <mergeCell ref="I46:I52"/>
    <mergeCell ref="I54:I60"/>
    <mergeCell ref="I62:I68"/>
    <mergeCell ref="I70:I76"/>
    <mergeCell ref="J192:J198"/>
    <mergeCell ref="H200:H206"/>
    <mergeCell ref="J200:J206"/>
    <mergeCell ref="I78:I84"/>
    <mergeCell ref="I86:I92"/>
    <mergeCell ref="I94:I100"/>
    <mergeCell ref="I102:I108"/>
    <mergeCell ref="I110:I116"/>
    <mergeCell ref="I118:I124"/>
    <mergeCell ref="I128:I134"/>
    <mergeCell ref="I136:I142"/>
    <mergeCell ref="I144:I150"/>
    <mergeCell ref="J242:J248"/>
    <mergeCell ref="H258:H264"/>
    <mergeCell ref="J258:J264"/>
    <mergeCell ref="J274:J280"/>
    <mergeCell ref="J250:J256"/>
    <mergeCell ref="J266:J272"/>
    <mergeCell ref="I242:I248"/>
    <mergeCell ref="I250:I256"/>
    <mergeCell ref="I258:I264"/>
    <mergeCell ref="I266:I272"/>
    <mergeCell ref="I274:I280"/>
    <mergeCell ref="J282:J288"/>
    <mergeCell ref="J290:J296"/>
    <mergeCell ref="J298:J304"/>
    <mergeCell ref="J306:J312"/>
    <mergeCell ref="J314:J320"/>
    <mergeCell ref="J322:J328"/>
    <mergeCell ref="J330:J336"/>
    <mergeCell ref="H274:H280"/>
    <mergeCell ref="H322:H328"/>
    <mergeCell ref="H330:H336"/>
    <mergeCell ref="I330:I336"/>
    <mergeCell ref="I282:I288"/>
    <mergeCell ref="I290:I296"/>
    <mergeCell ref="I298:I304"/>
    <mergeCell ref="I306:I312"/>
    <mergeCell ref="I314:I320"/>
    <mergeCell ref="I322:I328"/>
    <mergeCell ref="G258:G264"/>
    <mergeCell ref="G274:G280"/>
    <mergeCell ref="G322:G328"/>
    <mergeCell ref="A324:B324"/>
    <mergeCell ref="A325:B325"/>
    <mergeCell ref="A326:B326"/>
    <mergeCell ref="A327:B328"/>
    <mergeCell ref="A330:B330"/>
    <mergeCell ref="C330:C336"/>
    <mergeCell ref="E330:E336"/>
    <mergeCell ref="F330:F336"/>
    <mergeCell ref="G330:G336"/>
    <mergeCell ref="A332:B332"/>
    <mergeCell ref="A333:B333"/>
    <mergeCell ref="A334:B334"/>
    <mergeCell ref="A335:B336"/>
    <mergeCell ref="A322:B322"/>
    <mergeCell ref="C322:C328"/>
    <mergeCell ref="E322:E328"/>
    <mergeCell ref="F322:F328"/>
    <mergeCell ref="A314:B314"/>
    <mergeCell ref="C314:C320"/>
    <mergeCell ref="E314:E320"/>
    <mergeCell ref="F314:F320"/>
    <mergeCell ref="G314:G320"/>
    <mergeCell ref="H314:H320"/>
    <mergeCell ref="A316:B316"/>
    <mergeCell ref="A317:B317"/>
    <mergeCell ref="A318:B318"/>
    <mergeCell ref="A319:B320"/>
    <mergeCell ref="A306:B306"/>
    <mergeCell ref="C306:C312"/>
    <mergeCell ref="E306:E312"/>
    <mergeCell ref="F306:F312"/>
    <mergeCell ref="G306:G312"/>
    <mergeCell ref="H306:H312"/>
    <mergeCell ref="A308:B308"/>
    <mergeCell ref="A309:B309"/>
    <mergeCell ref="A310:B310"/>
    <mergeCell ref="A311:B312"/>
    <mergeCell ref="A298:B298"/>
    <mergeCell ref="C298:C304"/>
    <mergeCell ref="E298:E304"/>
    <mergeCell ref="F298:F304"/>
    <mergeCell ref="G298:G304"/>
    <mergeCell ref="H298:H304"/>
    <mergeCell ref="A300:B300"/>
    <mergeCell ref="A301:B301"/>
    <mergeCell ref="A302:B302"/>
    <mergeCell ref="A303:B304"/>
    <mergeCell ref="A290:B290"/>
    <mergeCell ref="C290:C296"/>
    <mergeCell ref="E290:E296"/>
    <mergeCell ref="F290:F296"/>
    <mergeCell ref="G290:G296"/>
    <mergeCell ref="H290:H296"/>
    <mergeCell ref="A292:B292"/>
    <mergeCell ref="A293:B293"/>
    <mergeCell ref="A294:B294"/>
    <mergeCell ref="A295:B296"/>
    <mergeCell ref="A282:B282"/>
    <mergeCell ref="C282:C288"/>
    <mergeCell ref="E282:E288"/>
    <mergeCell ref="F282:F288"/>
    <mergeCell ref="G282:G288"/>
    <mergeCell ref="H282:H288"/>
    <mergeCell ref="A284:B284"/>
    <mergeCell ref="A285:B285"/>
    <mergeCell ref="A286:B286"/>
    <mergeCell ref="A287:B288"/>
    <mergeCell ref="G266:G272"/>
    <mergeCell ref="H266:H272"/>
    <mergeCell ref="A268:B268"/>
    <mergeCell ref="A269:B269"/>
    <mergeCell ref="A270:B270"/>
    <mergeCell ref="A271:B272"/>
    <mergeCell ref="A274:B274"/>
    <mergeCell ref="C274:C280"/>
    <mergeCell ref="E274:E280"/>
    <mergeCell ref="F274:F280"/>
    <mergeCell ref="A276:B276"/>
    <mergeCell ref="A277:B277"/>
    <mergeCell ref="A278:B278"/>
    <mergeCell ref="A279:B280"/>
    <mergeCell ref="A258:B258"/>
    <mergeCell ref="C258:C264"/>
    <mergeCell ref="E258:E264"/>
    <mergeCell ref="F258:F264"/>
    <mergeCell ref="A260:B260"/>
    <mergeCell ref="A261:B261"/>
    <mergeCell ref="A262:B262"/>
    <mergeCell ref="A263:B264"/>
    <mergeCell ref="A266:B266"/>
    <mergeCell ref="C266:C272"/>
    <mergeCell ref="E266:E272"/>
    <mergeCell ref="F266:F272"/>
    <mergeCell ref="A250:B250"/>
    <mergeCell ref="C250:C256"/>
    <mergeCell ref="E250:E256"/>
    <mergeCell ref="F250:F256"/>
    <mergeCell ref="G250:G256"/>
    <mergeCell ref="H250:H256"/>
    <mergeCell ref="A252:B252"/>
    <mergeCell ref="A253:B253"/>
    <mergeCell ref="A254:B254"/>
    <mergeCell ref="A255:B256"/>
    <mergeCell ref="A242:B242"/>
    <mergeCell ref="C242:C248"/>
    <mergeCell ref="E242:E248"/>
    <mergeCell ref="F242:F248"/>
    <mergeCell ref="G242:G248"/>
    <mergeCell ref="H242:H248"/>
    <mergeCell ref="A244:B244"/>
    <mergeCell ref="A245:B245"/>
    <mergeCell ref="A246:B246"/>
    <mergeCell ref="A247:B248"/>
    <mergeCell ref="H208:H214"/>
    <mergeCell ref="J208:J214"/>
    <mergeCell ref="I192:I198"/>
    <mergeCell ref="I200:I206"/>
    <mergeCell ref="I208:I214"/>
    <mergeCell ref="I216:I222"/>
    <mergeCell ref="I224:I230"/>
    <mergeCell ref="I232:I238"/>
    <mergeCell ref="H168:H174"/>
    <mergeCell ref="J168:J174"/>
    <mergeCell ref="H176:H182"/>
    <mergeCell ref="J176:J182"/>
    <mergeCell ref="H184:H190"/>
    <mergeCell ref="J184:J190"/>
    <mergeCell ref="I168:I174"/>
    <mergeCell ref="I176:I182"/>
    <mergeCell ref="I184:I190"/>
    <mergeCell ref="H216:H222"/>
    <mergeCell ref="J216:J222"/>
    <mergeCell ref="H224:H230"/>
    <mergeCell ref="J224:J230"/>
    <mergeCell ref="H232:H238"/>
    <mergeCell ref="J232:J238"/>
    <mergeCell ref="H192:H198"/>
    <mergeCell ref="H152:H158"/>
    <mergeCell ref="J152:J158"/>
    <mergeCell ref="H160:H166"/>
    <mergeCell ref="J160:J166"/>
    <mergeCell ref="H118:H124"/>
    <mergeCell ref="J118:J124"/>
    <mergeCell ref="H128:H134"/>
    <mergeCell ref="J128:J134"/>
    <mergeCell ref="H136:H142"/>
    <mergeCell ref="J136:J142"/>
    <mergeCell ref="I152:I158"/>
    <mergeCell ref="I160:I166"/>
    <mergeCell ref="H102:H108"/>
    <mergeCell ref="J102:J108"/>
    <mergeCell ref="H110:H116"/>
    <mergeCell ref="J110:J116"/>
    <mergeCell ref="E14:E20"/>
    <mergeCell ref="E22:E28"/>
    <mergeCell ref="G22:G28"/>
    <mergeCell ref="G102:G108"/>
    <mergeCell ref="H144:H150"/>
    <mergeCell ref="J144:J150"/>
    <mergeCell ref="H30:H36"/>
    <mergeCell ref="J30:J36"/>
    <mergeCell ref="H38:H44"/>
    <mergeCell ref="G86:G92"/>
    <mergeCell ref="G70:G76"/>
    <mergeCell ref="H70:H76"/>
    <mergeCell ref="J70:J76"/>
    <mergeCell ref="H78:H84"/>
    <mergeCell ref="H94:H100"/>
    <mergeCell ref="J94:J100"/>
    <mergeCell ref="J78:J84"/>
    <mergeCell ref="H86:H92"/>
    <mergeCell ref="J86:J92"/>
    <mergeCell ref="J38:J44"/>
    <mergeCell ref="H46:H52"/>
    <mergeCell ref="J46:J52"/>
    <mergeCell ref="H54:H60"/>
    <mergeCell ref="J54:J60"/>
    <mergeCell ref="H62:H68"/>
    <mergeCell ref="J62:J68"/>
    <mergeCell ref="A226:B226"/>
    <mergeCell ref="A227:B227"/>
    <mergeCell ref="A228:B228"/>
    <mergeCell ref="A229:B230"/>
    <mergeCell ref="F224:F230"/>
    <mergeCell ref="E224:E230"/>
    <mergeCell ref="A224:B224"/>
    <mergeCell ref="A216:B216"/>
    <mergeCell ref="G6:G12"/>
    <mergeCell ref="G208:G214"/>
    <mergeCell ref="A210:B210"/>
    <mergeCell ref="A211:B211"/>
    <mergeCell ref="A212:B212"/>
    <mergeCell ref="A213:B214"/>
    <mergeCell ref="F208:F214"/>
    <mergeCell ref="E208:E214"/>
    <mergeCell ref="G232:G238"/>
    <mergeCell ref="A234:B234"/>
    <mergeCell ref="A235:B235"/>
    <mergeCell ref="A236:B236"/>
    <mergeCell ref="A208:B208"/>
    <mergeCell ref="A237:B238"/>
    <mergeCell ref="F232:F238"/>
    <mergeCell ref="E232:E238"/>
    <mergeCell ref="G216:G222"/>
    <mergeCell ref="A218:B218"/>
    <mergeCell ref="A219:B219"/>
    <mergeCell ref="A220:B220"/>
    <mergeCell ref="A221:B222"/>
    <mergeCell ref="F216:F222"/>
    <mergeCell ref="E216:E222"/>
    <mergeCell ref="A232:B232"/>
    <mergeCell ref="G224:G230"/>
    <mergeCell ref="A205:B206"/>
    <mergeCell ref="F200:F206"/>
    <mergeCell ref="A200:B200"/>
    <mergeCell ref="G192:G198"/>
    <mergeCell ref="A194:B194"/>
    <mergeCell ref="A195:B195"/>
    <mergeCell ref="A196:B196"/>
    <mergeCell ref="A197:B198"/>
    <mergeCell ref="F192:F198"/>
    <mergeCell ref="E192:E198"/>
    <mergeCell ref="A192:B192"/>
    <mergeCell ref="G200:G206"/>
    <mergeCell ref="A202:B202"/>
    <mergeCell ref="A203:B203"/>
    <mergeCell ref="A204:B204"/>
    <mergeCell ref="G184:G190"/>
    <mergeCell ref="A186:B186"/>
    <mergeCell ref="A187:B187"/>
    <mergeCell ref="A188:B188"/>
    <mergeCell ref="A189:B190"/>
    <mergeCell ref="F184:F190"/>
    <mergeCell ref="A184:B184"/>
    <mergeCell ref="G176:G182"/>
    <mergeCell ref="A178:B178"/>
    <mergeCell ref="A179:B179"/>
    <mergeCell ref="A180:B180"/>
    <mergeCell ref="A181:B182"/>
    <mergeCell ref="F176:F182"/>
    <mergeCell ref="E176:E182"/>
    <mergeCell ref="A176:B176"/>
    <mergeCell ref="G168:G174"/>
    <mergeCell ref="A170:B170"/>
    <mergeCell ref="A171:B171"/>
    <mergeCell ref="A172:B172"/>
    <mergeCell ref="A173:B174"/>
    <mergeCell ref="F168:F174"/>
    <mergeCell ref="E168:E174"/>
    <mergeCell ref="A168:B168"/>
    <mergeCell ref="G160:G166"/>
    <mergeCell ref="A162:B162"/>
    <mergeCell ref="A163:B163"/>
    <mergeCell ref="A164:B164"/>
    <mergeCell ref="A165:B166"/>
    <mergeCell ref="F160:F166"/>
    <mergeCell ref="E160:E166"/>
    <mergeCell ref="A160:B160"/>
    <mergeCell ref="G152:G158"/>
    <mergeCell ref="A154:B154"/>
    <mergeCell ref="A155:B155"/>
    <mergeCell ref="A156:B156"/>
    <mergeCell ref="A157:B158"/>
    <mergeCell ref="F152:F158"/>
    <mergeCell ref="E152:E158"/>
    <mergeCell ref="A152:B152"/>
    <mergeCell ref="G144:G150"/>
    <mergeCell ref="A146:B146"/>
    <mergeCell ref="A147:B147"/>
    <mergeCell ref="A148:B148"/>
    <mergeCell ref="A149:B150"/>
    <mergeCell ref="F144:F150"/>
    <mergeCell ref="E144:E150"/>
    <mergeCell ref="A144:B144"/>
    <mergeCell ref="G136:G142"/>
    <mergeCell ref="A138:B138"/>
    <mergeCell ref="A139:B139"/>
    <mergeCell ref="A140:B140"/>
    <mergeCell ref="A141:B142"/>
    <mergeCell ref="F136:F142"/>
    <mergeCell ref="E136:E142"/>
    <mergeCell ref="A136:B136"/>
    <mergeCell ref="G128:G134"/>
    <mergeCell ref="A130:B130"/>
    <mergeCell ref="A131:B131"/>
    <mergeCell ref="A132:B132"/>
    <mergeCell ref="A133:B134"/>
    <mergeCell ref="F128:F134"/>
    <mergeCell ref="E128:E134"/>
    <mergeCell ref="A128:B128"/>
    <mergeCell ref="G118:G124"/>
    <mergeCell ref="A120:B120"/>
    <mergeCell ref="A121:B121"/>
    <mergeCell ref="A122:B122"/>
    <mergeCell ref="A123:B124"/>
    <mergeCell ref="F118:F124"/>
    <mergeCell ref="E118:E124"/>
    <mergeCell ref="A118:B118"/>
    <mergeCell ref="G110:G116"/>
    <mergeCell ref="A112:B112"/>
    <mergeCell ref="A113:B113"/>
    <mergeCell ref="A114:B114"/>
    <mergeCell ref="A115:B116"/>
    <mergeCell ref="F110:F116"/>
    <mergeCell ref="E110:E116"/>
    <mergeCell ref="A110:B110"/>
    <mergeCell ref="A104:B104"/>
    <mergeCell ref="A105:B105"/>
    <mergeCell ref="A106:B106"/>
    <mergeCell ref="A107:B108"/>
    <mergeCell ref="F102:F108"/>
    <mergeCell ref="E102:E108"/>
    <mergeCell ref="A102:B102"/>
    <mergeCell ref="G94:G100"/>
    <mergeCell ref="A96:B96"/>
    <mergeCell ref="A97:B97"/>
    <mergeCell ref="A98:B98"/>
    <mergeCell ref="A99:B100"/>
    <mergeCell ref="F94:F100"/>
    <mergeCell ref="E94:E100"/>
    <mergeCell ref="A94:B94"/>
    <mergeCell ref="A88:B88"/>
    <mergeCell ref="A89:B89"/>
    <mergeCell ref="A90:B90"/>
    <mergeCell ref="A91:B92"/>
    <mergeCell ref="F86:F92"/>
    <mergeCell ref="E86:E92"/>
    <mergeCell ref="A86:B86"/>
    <mergeCell ref="G78:G84"/>
    <mergeCell ref="A80:B80"/>
    <mergeCell ref="A81:B81"/>
    <mergeCell ref="A82:B82"/>
    <mergeCell ref="A83:B84"/>
    <mergeCell ref="F78:F84"/>
    <mergeCell ref="E78:E84"/>
    <mergeCell ref="A78:B78"/>
    <mergeCell ref="A72:B72"/>
    <mergeCell ref="A73:B73"/>
    <mergeCell ref="A74:B74"/>
    <mergeCell ref="A75:B76"/>
    <mergeCell ref="F70:F76"/>
    <mergeCell ref="E70:E76"/>
    <mergeCell ref="A70:B70"/>
    <mergeCell ref="G62:G68"/>
    <mergeCell ref="A64:B64"/>
    <mergeCell ref="A65:B65"/>
    <mergeCell ref="A66:B66"/>
    <mergeCell ref="A67:B68"/>
    <mergeCell ref="F62:F68"/>
    <mergeCell ref="E62:E68"/>
    <mergeCell ref="A62:B62"/>
    <mergeCell ref="G54:G60"/>
    <mergeCell ref="A56:B56"/>
    <mergeCell ref="A57:B57"/>
    <mergeCell ref="A58:B58"/>
    <mergeCell ref="A59:B60"/>
    <mergeCell ref="F54:F60"/>
    <mergeCell ref="E54:E60"/>
    <mergeCell ref="A54:B54"/>
    <mergeCell ref="G46:G52"/>
    <mergeCell ref="A48:B48"/>
    <mergeCell ref="A49:B49"/>
    <mergeCell ref="A50:B50"/>
    <mergeCell ref="A51:B52"/>
    <mergeCell ref="F46:F52"/>
    <mergeCell ref="E46:E52"/>
    <mergeCell ref="A46:B46"/>
    <mergeCell ref="A3:B3"/>
    <mergeCell ref="K1:K2"/>
    <mergeCell ref="A1:B1"/>
    <mergeCell ref="A2:B2"/>
    <mergeCell ref="H6:H12"/>
    <mergeCell ref="C1:J1"/>
    <mergeCell ref="C2:J2"/>
    <mergeCell ref="A24:B24"/>
    <mergeCell ref="A25:B25"/>
    <mergeCell ref="F22:F28"/>
    <mergeCell ref="A22:B22"/>
    <mergeCell ref="G14:G20"/>
    <mergeCell ref="A16:B16"/>
    <mergeCell ref="A17:B17"/>
    <mergeCell ref="A18:B18"/>
    <mergeCell ref="A19:B20"/>
    <mergeCell ref="F14:F20"/>
    <mergeCell ref="A14:B14"/>
    <mergeCell ref="H14:H20"/>
    <mergeCell ref="J14:J20"/>
    <mergeCell ref="H22:H28"/>
    <mergeCell ref="J22:J28"/>
    <mergeCell ref="J6:J12"/>
    <mergeCell ref="E6:E12"/>
    <mergeCell ref="A8:B8"/>
    <mergeCell ref="A9:B9"/>
    <mergeCell ref="A10:B10"/>
    <mergeCell ref="A11:B12"/>
    <mergeCell ref="F6:F12"/>
    <mergeCell ref="A6:B6"/>
    <mergeCell ref="A26:B26"/>
    <mergeCell ref="A27:B28"/>
    <mergeCell ref="G38:G44"/>
    <mergeCell ref="A40:B40"/>
    <mergeCell ref="A41:B41"/>
    <mergeCell ref="A42:B42"/>
    <mergeCell ref="A43:B44"/>
    <mergeCell ref="F38:F44"/>
    <mergeCell ref="A38:B38"/>
    <mergeCell ref="G30:G36"/>
    <mergeCell ref="A32:B32"/>
    <mergeCell ref="A33:B33"/>
    <mergeCell ref="A34:B34"/>
    <mergeCell ref="A35:B36"/>
    <mergeCell ref="F30:F36"/>
    <mergeCell ref="A30:B30"/>
    <mergeCell ref="E30:E36"/>
    <mergeCell ref="E38:E44"/>
  </mergeCells>
  <pageMargins left="0.39370078740157483" right="0.39370078740157483" top="0.39370078740157483" bottom="0.39370078740157483" header="0" footer="0"/>
  <pageSetup paperSize="9" scale="20" orientation="portrait" horizontalDpi="4294967293" verticalDpi="20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ЛЕТО 2012 (девочки)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Sales_1</dc:creator>
  <cp:lastModifiedBy>maria</cp:lastModifiedBy>
  <cp:lastPrinted>2012-04-25T08:35:27Z</cp:lastPrinted>
  <dcterms:created xsi:type="dcterms:W3CDTF">2012-04-24T10:20:15Z</dcterms:created>
  <dcterms:modified xsi:type="dcterms:W3CDTF">2012-06-21T12:53:33Z</dcterms:modified>
</cp:coreProperties>
</file>