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3"/>
  </bookViews>
  <sheets>
    <sheet name="Меню" sheetId="1" r:id="rId1"/>
    <sheet name="Леша+Гриша" sheetId="2" r:id="rId2"/>
    <sheet name="Наталья+Валера" sheetId="3" r:id="rId3"/>
    <sheet name="Коля+Юра" sheetId="4" r:id="rId4"/>
    <sheet name="Оля+Ваня" sheetId="5" r:id="rId5"/>
  </sheets>
  <calcPr calcId="125725"/>
</workbook>
</file>

<file path=xl/calcChain.xml><?xml version="1.0" encoding="utf-8"?>
<calcChain xmlns="http://schemas.openxmlformats.org/spreadsheetml/2006/main">
  <c r="O22" i="1"/>
  <c r="C23"/>
  <c r="F8"/>
</calcChain>
</file>

<file path=xl/sharedStrings.xml><?xml version="1.0" encoding="utf-8"?>
<sst xmlns="http://schemas.openxmlformats.org/spreadsheetml/2006/main" count="615" uniqueCount="240">
  <si>
    <t>перекус</t>
  </si>
  <si>
    <t>ужин</t>
  </si>
  <si>
    <t>завтрак</t>
  </si>
  <si>
    <t>обед</t>
  </si>
  <si>
    <t>на 1 чел.</t>
  </si>
  <si>
    <t>Раскладка, р. Юронга, 29.04. - 04.05. на  чел. Дежурства с ужина до обеда.</t>
  </si>
  <si>
    <t>рис</t>
  </si>
  <si>
    <t>овсянка</t>
  </si>
  <si>
    <t>макароны</t>
  </si>
  <si>
    <t>греча</t>
  </si>
  <si>
    <t>сгущ. мол.</t>
  </si>
  <si>
    <t>сыр</t>
  </si>
  <si>
    <t>хлеб</t>
  </si>
  <si>
    <t>1 пакет</t>
  </si>
  <si>
    <t>кетчуп</t>
  </si>
  <si>
    <t>сладкое</t>
  </si>
  <si>
    <t>тушенка</t>
  </si>
  <si>
    <t>суп пакет</t>
  </si>
  <si>
    <t>Оля + Ваня</t>
  </si>
  <si>
    <t>Леша+ Гриша</t>
  </si>
  <si>
    <t>Дружба (рис + пшено)</t>
  </si>
  <si>
    <t>Наталья + Валера</t>
  </si>
  <si>
    <t>Коля + Юра</t>
  </si>
  <si>
    <t>колбаса</t>
  </si>
  <si>
    <t>сало</t>
  </si>
  <si>
    <t>паштет</t>
  </si>
  <si>
    <t>прочее</t>
  </si>
  <si>
    <t>чай</t>
  </si>
  <si>
    <t>сахар</t>
  </si>
  <si>
    <t>алкоголь</t>
  </si>
  <si>
    <t>майонез</t>
  </si>
  <si>
    <t>вино</t>
  </si>
  <si>
    <t>сосиски или курица</t>
  </si>
  <si>
    <t>на 8 чел.</t>
  </si>
  <si>
    <t>на  8 чел.</t>
  </si>
  <si>
    <t>560 гр.</t>
  </si>
  <si>
    <t>320 гр.</t>
  </si>
  <si>
    <t>480 гр.</t>
  </si>
  <si>
    <t>рыб конс.</t>
  </si>
  <si>
    <t>сладкое к чаю на выбор</t>
  </si>
  <si>
    <t>1 батон</t>
  </si>
  <si>
    <t>1 буханка</t>
  </si>
  <si>
    <t>изюм</t>
  </si>
  <si>
    <t>Соль</t>
  </si>
  <si>
    <t>Сахар</t>
  </si>
  <si>
    <t>150г</t>
  </si>
  <si>
    <t>1 пак</t>
  </si>
  <si>
    <t>СгуМоКо</t>
  </si>
  <si>
    <t>Кофе</t>
  </si>
  <si>
    <t>Какао</t>
  </si>
  <si>
    <t>Масло субл</t>
  </si>
  <si>
    <t>1 пачка</t>
  </si>
  <si>
    <t>Чай</t>
  </si>
  <si>
    <t xml:space="preserve">чай </t>
  </si>
  <si>
    <t>Изюм</t>
  </si>
  <si>
    <t>курага</t>
  </si>
  <si>
    <t>Сухофрукты</t>
  </si>
  <si>
    <t>Курага</t>
  </si>
  <si>
    <t>Наполнитель супа</t>
  </si>
  <si>
    <t>Вермишель</t>
  </si>
  <si>
    <t>на котел</t>
  </si>
  <si>
    <t>2 бан</t>
  </si>
  <si>
    <t>Конфеты</t>
  </si>
  <si>
    <t>300-400</t>
  </si>
  <si>
    <t>1 бух</t>
  </si>
  <si>
    <t>фрукты глинт</t>
  </si>
  <si>
    <t>специи глинт</t>
  </si>
  <si>
    <t>сахар глинт</t>
  </si>
  <si>
    <t>Лимон</t>
  </si>
  <si>
    <t>Лук</t>
  </si>
  <si>
    <t>Чеснок</t>
  </si>
  <si>
    <t>4 гол</t>
  </si>
  <si>
    <t>8 шт</t>
  </si>
  <si>
    <t>6 шт</t>
  </si>
  <si>
    <t>горчца</t>
  </si>
  <si>
    <t>1 тюб</t>
  </si>
  <si>
    <t>Нечто вкусное</t>
  </si>
  <si>
    <t>4 банки</t>
  </si>
  <si>
    <t>шоколад</t>
  </si>
  <si>
    <t>2 шт</t>
  </si>
  <si>
    <t>3 бан</t>
  </si>
  <si>
    <t>1 бан</t>
  </si>
  <si>
    <t>1 бух/1 бат</t>
  </si>
  <si>
    <t>фруктово-ореховая смесь</t>
  </si>
  <si>
    <t>500г</t>
  </si>
  <si>
    <t>яйца</t>
  </si>
  <si>
    <t>печенье</t>
  </si>
  <si>
    <t>Овощи</t>
  </si>
  <si>
    <t xml:space="preserve">Дежурства: </t>
  </si>
  <si>
    <t>03 мая - ужин</t>
  </si>
  <si>
    <t>30 апреля - ужин</t>
  </si>
  <si>
    <t>31 апреля - завтрак</t>
  </si>
  <si>
    <t>31 апреля - обед</t>
  </si>
  <si>
    <t>Продукты:</t>
  </si>
  <si>
    <t>Овсянка</t>
  </si>
  <si>
    <t>320г</t>
  </si>
  <si>
    <t>Сгущеное молоко</t>
  </si>
  <si>
    <t>(пакет 250г)</t>
  </si>
  <si>
    <t>"Молоко цельное сгущеное с сахаром" ГОСТ</t>
  </si>
  <si>
    <t>Сыр</t>
  </si>
  <si>
    <t>300г</t>
  </si>
  <si>
    <t>Хлеб ржаной</t>
  </si>
  <si>
    <t>Хлеб батон</t>
  </si>
  <si>
    <t>на завтрак</t>
  </si>
  <si>
    <t>Продукт</t>
  </si>
  <si>
    <t>Кол-во</t>
  </si>
  <si>
    <t>Ц.У.</t>
  </si>
  <si>
    <t>Примечания</t>
  </si>
  <si>
    <t>Сладкое к чаю</t>
  </si>
  <si>
    <t>на свое усмотрение</t>
  </si>
  <si>
    <t>на 3 раза (завтрак+ужины)</t>
  </si>
  <si>
    <t>1шт</t>
  </si>
  <si>
    <t>3шт</t>
  </si>
  <si>
    <t>Суп пакетный</t>
  </si>
  <si>
    <t>3 шт</t>
  </si>
  <si>
    <t>Наполнитель для супа</t>
  </si>
  <si>
    <t>2 банки</t>
  </si>
  <si>
    <t>на обед</t>
  </si>
  <si>
    <t>Карамель</t>
  </si>
  <si>
    <t>Гречка</t>
  </si>
  <si>
    <t>на 2 ужина</t>
  </si>
  <si>
    <t>Тушенка</t>
  </si>
  <si>
    <t>1440г</t>
  </si>
  <si>
    <t>банки по 325г</t>
  </si>
  <si>
    <t>"Нечто вкусное"</t>
  </si>
  <si>
    <t>** "Нечто вкусное" - салаты, консервы, фрукты или любые другие "ништяки"=закуски ;-)</t>
  </si>
  <si>
    <t>250г</t>
  </si>
  <si>
    <t>1500г</t>
  </si>
  <si>
    <t>200г</t>
  </si>
  <si>
    <t>1 пак.</t>
  </si>
  <si>
    <t>пакет = 250г</t>
  </si>
  <si>
    <t>2 пакет</t>
  </si>
  <si>
    <t>Алкоголь</t>
  </si>
  <si>
    <t>1000г</t>
  </si>
  <si>
    <t>* утром 29 апреля в машине - каждый берет на себя перекус + термос с чаем (по желанию)</t>
  </si>
  <si>
    <t>**** Раскладка приведена на ЭКИПАЖ. Кто что конкретно покупает/упаковывает/несет решаем самостоятельно</t>
  </si>
  <si>
    <t xml:space="preserve">*** алкоголь - каждый вечер по 1л ~40' на всех, кроме 01 мая - глинтвейн. </t>
  </si>
  <si>
    <t xml:space="preserve"> При отказе от глинтвейна или недостатке алкоголя - запас брать в расчете на себя, применять по своему усмотернию, в общие расходы не включать!</t>
  </si>
  <si>
    <t xml:space="preserve">~40' </t>
  </si>
  <si>
    <t>глинтвейн</t>
  </si>
  <si>
    <t>Наталья+Валера</t>
  </si>
  <si>
    <t>01 мая - ужин</t>
  </si>
  <si>
    <t>02 мая - завтрак</t>
  </si>
  <si>
    <t>02 мая - обед</t>
  </si>
  <si>
    <t>04 мая -завтрак</t>
  </si>
  <si>
    <t>Пшено</t>
  </si>
  <si>
    <t>Рис</t>
  </si>
  <si>
    <t>для "дружбы"</t>
  </si>
  <si>
    <t>160г</t>
  </si>
  <si>
    <t>600г</t>
  </si>
  <si>
    <t>козинаки</t>
  </si>
  <si>
    <t>2шт</t>
  </si>
  <si>
    <t>щербет</t>
  </si>
  <si>
    <t>Шоколад</t>
  </si>
  <si>
    <t>на 2 завтрака по 300г</t>
  </si>
  <si>
    <t>на 2 завтрака по 1 батону</t>
  </si>
  <si>
    <t>2 пакета</t>
  </si>
  <si>
    <t>на обед и ужин</t>
  </si>
  <si>
    <t>100г</t>
  </si>
  <si>
    <t>640г</t>
  </si>
  <si>
    <t>1 шт</t>
  </si>
  <si>
    <t>на ужин</t>
  </si>
  <si>
    <t>****** На завтраки по желанию можно брать топленое масло в расчете на себя</t>
  </si>
  <si>
    <t>~40'  на вечер 03 мая</t>
  </si>
  <si>
    <t>02 мая - ужин</t>
  </si>
  <si>
    <t>03 мая - завтрак</t>
  </si>
  <si>
    <t>03 мая - обед</t>
  </si>
  <si>
    <t>04 мая -перекус</t>
  </si>
  <si>
    <t>560 г</t>
  </si>
  <si>
    <t>на завтрак и перекус</t>
  </si>
  <si>
    <t>на обед, ужин и перекус</t>
  </si>
  <si>
    <t>600-800г</t>
  </si>
  <si>
    <t>на 2 раза (завтрак+ужин)</t>
  </si>
  <si>
    <t>консервы рыбные</t>
  </si>
  <si>
    <t>4 шт</t>
  </si>
  <si>
    <t>вермишель</t>
  </si>
  <si>
    <t>200 г</t>
  </si>
  <si>
    <t>на обед в суп (не рожки!)</t>
  </si>
  <si>
    <t>300 г</t>
  </si>
  <si>
    <t>800 г</t>
  </si>
  <si>
    <t>на перекус</t>
  </si>
  <si>
    <t>в мет.банке</t>
  </si>
  <si>
    <t>Икра кобачковая</t>
  </si>
  <si>
    <t>на все дни, по необходимости</t>
  </si>
  <si>
    <t>Фруктово-ореховая смесь</t>
  </si>
  <si>
    <t>********* Суммы запоминаем или сохраняем чеки</t>
  </si>
  <si>
    <t>******* При необходимости - берем с собой "жлобский запас" в расчете на себя, применять по своему усмотернию, в общие расходы не включать!</t>
  </si>
  <si>
    <t>29 апреля - перекус</t>
  </si>
  <si>
    <t>29 апреля  - ужин</t>
  </si>
  <si>
    <t>30 апреля - завтрак</t>
  </si>
  <si>
    <t>30 апреля - обед</t>
  </si>
  <si>
    <t>перекус, ужин, обед</t>
  </si>
  <si>
    <t>завтрак, перекус</t>
  </si>
  <si>
    <t>350 г</t>
  </si>
  <si>
    <t>-</t>
  </si>
  <si>
    <t>16 шт</t>
  </si>
  <si>
    <t>перекус, ужин, завтрак</t>
  </si>
  <si>
    <t>900-1200 г</t>
  </si>
  <si>
    <t>600 г</t>
  </si>
  <si>
    <t>перекус, завтрак</t>
  </si>
  <si>
    <t>Субл. фруктовая смесь</t>
  </si>
  <si>
    <t>Фасоль</t>
  </si>
  <si>
    <t>в суп</t>
  </si>
  <si>
    <t>Колбаса</t>
  </si>
  <si>
    <t xml:space="preserve">300 г </t>
  </si>
  <si>
    <t>Козинаки</t>
  </si>
  <si>
    <t>завтрак + кофе</t>
  </si>
  <si>
    <t>150 г</t>
  </si>
  <si>
    <t xml:space="preserve">150 г </t>
  </si>
  <si>
    <t>испытание</t>
  </si>
  <si>
    <t>2,5л</t>
  </si>
  <si>
    <t>на глинтвейн</t>
  </si>
  <si>
    <t>1 компл</t>
  </si>
  <si>
    <t>Яблоки</t>
  </si>
  <si>
    <t>Апельсины</t>
  </si>
  <si>
    <t>глинтвейн+ужин</t>
  </si>
  <si>
    <t>фасоль, картошка в суп</t>
  </si>
  <si>
    <t>Картошка</t>
  </si>
  <si>
    <t>2-3 шт.</t>
  </si>
  <si>
    <t>в суп и на бутерброды</t>
  </si>
  <si>
    <t>400г</t>
  </si>
  <si>
    <t xml:space="preserve">Икра кабачк </t>
  </si>
  <si>
    <t>1 банка</t>
  </si>
  <si>
    <t>200 гр.</t>
  </si>
  <si>
    <t xml:space="preserve">Козинаки </t>
  </si>
  <si>
    <t>***** При покупке и расфасовке допускается незначительное округление по весу продукта в любую сторону, но без фанатизма</t>
  </si>
  <si>
    <t>*****При покупке и расфасовке допускается незначительное округление по весу продукта в любую сторону, но без фанатизма</t>
  </si>
  <si>
    <t xml:space="preserve">********** Наполнитель для супа - любой продукт способный загустить суп из трех сиротливых пакетиков, например сухой картофель, сухие или свежие </t>
  </si>
  <si>
    <t>овощи (обращаю внимание, что суп должен свариться быстро) и т.д.</t>
  </si>
  <si>
    <t>лучше брать тот хлеб, который живет дольше (бородинский, с отрубями и т.д.)</t>
  </si>
  <si>
    <t>Хлеб не ржаной</t>
  </si>
  <si>
    <t>Хлеб батон или не ржаной</t>
  </si>
  <si>
    <t>на обед и ужины, на последний ужин лучше брать хлеб который живет дольше, бородинский например</t>
  </si>
  <si>
    <t>тушенка в суп</t>
  </si>
  <si>
    <t>колбаса на бутеры и в суп</t>
  </si>
  <si>
    <t>Конфеты на воду</t>
  </si>
  <si>
    <t>на воду</t>
  </si>
  <si>
    <t>******** В идеале общая сумма на продукты+алкоголь не должна превышать 750-900р на человека (1500-1800тыр на экипаж)</t>
  </si>
  <si>
    <t>2 на ужин, 1 в суп</t>
  </si>
  <si>
    <t>лучше смешать сразу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</si>
</sst>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1" fillId="0" borderId="1" xfId="0" applyFont="1" applyBorder="1"/>
    <xf numFmtId="16" fontId="1" fillId="0" borderId="1" xfId="0" applyNumberFormat="1" applyFont="1" applyBorder="1"/>
    <xf numFmtId="0" fontId="1" fillId="2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2" borderId="1" xfId="0" applyFont="1" applyFill="1" applyBorder="1"/>
    <xf numFmtId="0" fontId="0" fillId="3" borderId="1" xfId="0" applyFont="1" applyFill="1" applyBorder="1"/>
    <xf numFmtId="0" fontId="0" fillId="4" borderId="1" xfId="0" applyFont="1" applyFill="1" applyBorder="1"/>
    <xf numFmtId="0" fontId="0" fillId="5" borderId="1" xfId="0" applyFont="1" applyFill="1" applyBorder="1"/>
    <xf numFmtId="0" fontId="0" fillId="0" borderId="1" xfId="0" applyBorder="1" applyAlignment="1"/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6" borderId="1" xfId="0" applyFill="1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6" borderId="1" xfId="0" applyFont="1" applyFill="1" applyBorder="1"/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4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R39"/>
  <sheetViews>
    <sheetView topLeftCell="A4" workbookViewId="0">
      <selection activeCell="C26" sqref="C26"/>
    </sheetView>
  </sheetViews>
  <sheetFormatPr defaultRowHeight="15"/>
  <cols>
    <col min="1" max="1" width="14.140625" customWidth="1"/>
    <col min="2" max="2" width="5.140625" customWidth="1"/>
    <col min="3" max="3" width="9.28515625" customWidth="1"/>
    <col min="4" max="4" width="14.140625" customWidth="1"/>
    <col min="5" max="5" width="5.28515625" customWidth="1"/>
    <col min="7" max="7" width="14.5703125" customWidth="1"/>
    <col min="8" max="8" width="5.28515625" customWidth="1"/>
    <col min="10" max="10" width="14" customWidth="1"/>
    <col min="11" max="11" width="4.5703125" customWidth="1"/>
    <col min="13" max="13" width="14" customWidth="1"/>
    <col min="14" max="14" width="6" customWidth="1"/>
    <col min="16" max="16" width="15.5703125" customWidth="1"/>
    <col min="17" max="17" width="5.7109375" customWidth="1"/>
  </cols>
  <sheetData>
    <row r="1" spans="1:18">
      <c r="A1" s="38" t="s">
        <v>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3" spans="1:18">
      <c r="A3" s="39" t="s">
        <v>18</v>
      </c>
      <c r="B3" s="39"/>
      <c r="C3" s="39"/>
      <c r="D3" s="39"/>
      <c r="E3" s="39"/>
      <c r="F3" s="40" t="s">
        <v>19</v>
      </c>
      <c r="G3" s="40"/>
      <c r="H3" s="40"/>
      <c r="I3" s="41" t="s">
        <v>21</v>
      </c>
      <c r="J3" s="41"/>
      <c r="K3" s="41"/>
      <c r="L3" s="42" t="s">
        <v>22</v>
      </c>
      <c r="M3" s="42"/>
      <c r="N3" s="42"/>
      <c r="O3" s="38"/>
      <c r="P3" s="38"/>
      <c r="Q3" s="38"/>
      <c r="R3" s="38"/>
    </row>
    <row r="4" spans="1:18">
      <c r="A4" s="3">
        <v>41028</v>
      </c>
      <c r="B4" s="2" t="s">
        <v>4</v>
      </c>
      <c r="C4" s="2" t="s">
        <v>33</v>
      </c>
      <c r="D4" s="3">
        <v>41029</v>
      </c>
      <c r="E4" s="2" t="s">
        <v>4</v>
      </c>
      <c r="F4" s="2" t="s">
        <v>34</v>
      </c>
      <c r="G4" s="3">
        <v>41030</v>
      </c>
      <c r="H4" s="2" t="s">
        <v>4</v>
      </c>
      <c r="I4" s="2" t="s">
        <v>33</v>
      </c>
      <c r="J4" s="3">
        <v>41031</v>
      </c>
      <c r="K4" s="2" t="s">
        <v>4</v>
      </c>
      <c r="L4" s="2" t="s">
        <v>33</v>
      </c>
      <c r="M4" s="3">
        <v>41032</v>
      </c>
      <c r="N4" s="2" t="s">
        <v>4</v>
      </c>
      <c r="O4" s="2" t="s">
        <v>33</v>
      </c>
      <c r="P4" s="3">
        <v>41033</v>
      </c>
      <c r="Q4" s="2" t="s">
        <v>4</v>
      </c>
      <c r="R4" s="2" t="s">
        <v>33</v>
      </c>
    </row>
    <row r="5" spans="1:18">
      <c r="A5" s="1"/>
      <c r="B5" s="1"/>
      <c r="C5" s="1"/>
      <c r="D5" s="43" t="s">
        <v>2</v>
      </c>
      <c r="E5" s="44"/>
      <c r="F5" s="45"/>
      <c r="G5" s="46" t="s">
        <v>2</v>
      </c>
      <c r="H5" s="47"/>
      <c r="I5" s="48"/>
      <c r="J5" s="49" t="s">
        <v>2</v>
      </c>
      <c r="K5" s="50"/>
      <c r="L5" s="51"/>
      <c r="M5" s="52" t="s">
        <v>2</v>
      </c>
      <c r="N5" s="53"/>
      <c r="O5" s="54"/>
      <c r="P5" s="49" t="s">
        <v>2</v>
      </c>
      <c r="Q5" s="50"/>
      <c r="R5" s="51"/>
    </row>
    <row r="6" spans="1:18" ht="30">
      <c r="A6" s="1"/>
      <c r="B6" s="1"/>
      <c r="C6" s="1"/>
      <c r="D6" s="14" t="s">
        <v>6</v>
      </c>
      <c r="E6" s="15">
        <v>70</v>
      </c>
      <c r="F6" s="15" t="s">
        <v>35</v>
      </c>
      <c r="G6" s="16" t="s">
        <v>7</v>
      </c>
      <c r="H6" s="17">
        <v>40</v>
      </c>
      <c r="I6" s="17" t="s">
        <v>36</v>
      </c>
      <c r="J6" s="18" t="s">
        <v>20</v>
      </c>
      <c r="K6" s="18">
        <v>60</v>
      </c>
      <c r="L6" s="18" t="s">
        <v>37</v>
      </c>
      <c r="M6" s="19" t="s">
        <v>6</v>
      </c>
      <c r="N6" s="20">
        <v>70</v>
      </c>
      <c r="O6" s="20" t="s">
        <v>35</v>
      </c>
      <c r="P6" s="21" t="s">
        <v>7</v>
      </c>
      <c r="Q6" s="18">
        <v>40</v>
      </c>
      <c r="R6" s="18" t="s">
        <v>36</v>
      </c>
    </row>
    <row r="7" spans="1:18">
      <c r="A7" s="1"/>
      <c r="B7" s="1"/>
      <c r="C7" s="1"/>
      <c r="D7" s="14" t="s">
        <v>10</v>
      </c>
      <c r="E7" s="15"/>
      <c r="F7" s="15" t="s">
        <v>13</v>
      </c>
      <c r="G7" s="16" t="s">
        <v>10</v>
      </c>
      <c r="H7" s="17"/>
      <c r="I7" s="17" t="s">
        <v>13</v>
      </c>
      <c r="J7" s="21" t="s">
        <v>10</v>
      </c>
      <c r="K7" s="18"/>
      <c r="L7" s="18" t="s">
        <v>13</v>
      </c>
      <c r="M7" s="19" t="s">
        <v>10</v>
      </c>
      <c r="N7" s="20"/>
      <c r="O7" s="20" t="s">
        <v>13</v>
      </c>
      <c r="P7" s="21" t="s">
        <v>10</v>
      </c>
      <c r="Q7" s="18"/>
      <c r="R7" s="18" t="s">
        <v>13</v>
      </c>
    </row>
    <row r="8" spans="1:18">
      <c r="A8" s="1"/>
      <c r="B8" s="1"/>
      <c r="C8" s="1"/>
      <c r="D8" s="14" t="s">
        <v>11</v>
      </c>
      <c r="E8" s="15">
        <v>37.5</v>
      </c>
      <c r="F8" s="15">
        <f>E8*8</f>
        <v>300</v>
      </c>
      <c r="G8" s="16" t="s">
        <v>11</v>
      </c>
      <c r="H8" s="17">
        <v>37.5</v>
      </c>
      <c r="I8" s="17">
        <v>300</v>
      </c>
      <c r="J8" s="21" t="s">
        <v>11</v>
      </c>
      <c r="K8" s="18">
        <v>37.5</v>
      </c>
      <c r="L8" s="18">
        <v>300</v>
      </c>
      <c r="M8" s="19" t="s">
        <v>11</v>
      </c>
      <c r="N8" s="20">
        <v>37.5</v>
      </c>
      <c r="O8" s="20">
        <v>300</v>
      </c>
      <c r="P8" s="21" t="s">
        <v>11</v>
      </c>
      <c r="Q8" s="18">
        <v>37.5</v>
      </c>
      <c r="R8" s="18">
        <v>300</v>
      </c>
    </row>
    <row r="9" spans="1:18">
      <c r="A9" s="1"/>
      <c r="B9" s="1"/>
      <c r="C9" s="1"/>
      <c r="D9" s="14" t="s">
        <v>12</v>
      </c>
      <c r="E9" s="15"/>
      <c r="F9" s="15" t="s">
        <v>40</v>
      </c>
      <c r="G9" s="16" t="s">
        <v>12</v>
      </c>
      <c r="H9" s="17"/>
      <c r="I9" s="17" t="s">
        <v>40</v>
      </c>
      <c r="J9" s="21" t="s">
        <v>12</v>
      </c>
      <c r="K9" s="18"/>
      <c r="L9" s="18" t="s">
        <v>40</v>
      </c>
      <c r="M9" s="19" t="s">
        <v>12</v>
      </c>
      <c r="N9" s="20"/>
      <c r="O9" s="20" t="s">
        <v>40</v>
      </c>
      <c r="P9" s="21" t="s">
        <v>12</v>
      </c>
      <c r="Q9" s="18"/>
      <c r="R9" s="18" t="s">
        <v>40</v>
      </c>
    </row>
    <row r="10" spans="1:18" ht="30">
      <c r="A10" s="1"/>
      <c r="B10" s="1"/>
      <c r="C10" s="1"/>
      <c r="D10" s="15" t="s">
        <v>39</v>
      </c>
      <c r="E10" s="15"/>
      <c r="F10" s="15">
        <v>300</v>
      </c>
      <c r="G10" s="16" t="s">
        <v>39</v>
      </c>
      <c r="H10" s="16"/>
      <c r="I10" s="16">
        <v>300</v>
      </c>
      <c r="J10" s="18" t="s">
        <v>39</v>
      </c>
      <c r="K10" s="21"/>
      <c r="L10" s="21">
        <v>300</v>
      </c>
      <c r="M10" s="19" t="s">
        <v>39</v>
      </c>
      <c r="N10" s="19"/>
      <c r="O10" s="19">
        <v>300</v>
      </c>
      <c r="P10" s="21" t="s">
        <v>39</v>
      </c>
      <c r="Q10" s="21"/>
      <c r="R10" s="21">
        <v>300</v>
      </c>
    </row>
    <row r="11" spans="1:18">
      <c r="A11" s="23"/>
      <c r="B11" s="24"/>
      <c r="C11" s="25"/>
      <c r="D11" s="15" t="s">
        <v>56</v>
      </c>
      <c r="E11" s="15"/>
      <c r="F11" s="15" t="s">
        <v>51</v>
      </c>
      <c r="G11" s="17" t="s">
        <v>55</v>
      </c>
      <c r="H11" s="16"/>
      <c r="I11" s="16">
        <v>150</v>
      </c>
      <c r="J11" s="18" t="s">
        <v>54</v>
      </c>
      <c r="K11" s="21"/>
      <c r="L11" s="21">
        <v>100</v>
      </c>
      <c r="M11" s="20" t="s">
        <v>54</v>
      </c>
      <c r="N11" s="19"/>
      <c r="O11" s="19">
        <v>100</v>
      </c>
      <c r="P11" s="18" t="s">
        <v>57</v>
      </c>
      <c r="Q11" s="21"/>
      <c r="R11" s="21">
        <v>150</v>
      </c>
    </row>
    <row r="12" spans="1:18">
      <c r="A12" s="58" t="s">
        <v>0</v>
      </c>
      <c r="B12" s="59"/>
      <c r="C12" s="60"/>
      <c r="D12" s="61" t="s">
        <v>3</v>
      </c>
      <c r="E12" s="62"/>
      <c r="F12" s="63"/>
      <c r="G12" s="64" t="s">
        <v>3</v>
      </c>
      <c r="H12" s="65"/>
      <c r="I12" s="66"/>
      <c r="J12" s="67" t="s">
        <v>3</v>
      </c>
      <c r="K12" s="68"/>
      <c r="L12" s="69"/>
      <c r="M12" s="55" t="s">
        <v>3</v>
      </c>
      <c r="N12" s="56"/>
      <c r="O12" s="57"/>
      <c r="P12" s="55" t="s">
        <v>0</v>
      </c>
      <c r="Q12" s="56"/>
      <c r="R12" s="57"/>
    </row>
    <row r="13" spans="1:18" ht="30">
      <c r="A13" s="9" t="s">
        <v>85</v>
      </c>
      <c r="B13" s="5"/>
      <c r="C13" s="5">
        <v>8</v>
      </c>
      <c r="D13" s="14" t="s">
        <v>17</v>
      </c>
      <c r="E13" s="14"/>
      <c r="F13" s="14">
        <v>3</v>
      </c>
      <c r="G13" s="16" t="s">
        <v>17</v>
      </c>
      <c r="H13" s="16"/>
      <c r="I13" s="16">
        <v>3</v>
      </c>
      <c r="J13" s="21" t="s">
        <v>17</v>
      </c>
      <c r="K13" s="21"/>
      <c r="L13" s="21">
        <v>3</v>
      </c>
      <c r="M13" s="19" t="s">
        <v>17</v>
      </c>
      <c r="N13" s="19"/>
      <c r="O13" s="19">
        <v>3</v>
      </c>
      <c r="P13" s="20" t="s">
        <v>12</v>
      </c>
      <c r="Q13" s="19"/>
      <c r="R13" s="20" t="s">
        <v>82</v>
      </c>
    </row>
    <row r="14" spans="1:18" ht="45">
      <c r="A14" s="9" t="s">
        <v>30</v>
      </c>
      <c r="B14" s="5"/>
      <c r="C14" s="5">
        <v>1</v>
      </c>
      <c r="D14" s="15" t="s">
        <v>216</v>
      </c>
      <c r="E14" s="14"/>
      <c r="F14" s="14">
        <v>1</v>
      </c>
      <c r="G14" s="17" t="s">
        <v>58</v>
      </c>
      <c r="H14" s="16"/>
      <c r="I14" s="17" t="s">
        <v>60</v>
      </c>
      <c r="J14" s="18" t="s">
        <v>58</v>
      </c>
      <c r="K14" s="21"/>
      <c r="L14" s="18" t="s">
        <v>60</v>
      </c>
      <c r="M14" s="20" t="s">
        <v>59</v>
      </c>
      <c r="N14" s="19"/>
      <c r="O14" s="20">
        <v>200</v>
      </c>
      <c r="P14" s="20" t="s">
        <v>25</v>
      </c>
      <c r="Q14" s="19"/>
      <c r="R14" s="20" t="s">
        <v>80</v>
      </c>
    </row>
    <row r="15" spans="1:18" ht="45">
      <c r="A15" s="9" t="s">
        <v>12</v>
      </c>
      <c r="B15" s="5"/>
      <c r="C15" s="5" t="s">
        <v>82</v>
      </c>
      <c r="D15" s="15" t="s">
        <v>234</v>
      </c>
      <c r="E15" s="14"/>
      <c r="F15" s="14">
        <v>400</v>
      </c>
      <c r="G15" s="17" t="s">
        <v>25</v>
      </c>
      <c r="H15" s="16"/>
      <c r="I15" s="17" t="s">
        <v>61</v>
      </c>
      <c r="J15" s="18" t="s">
        <v>24</v>
      </c>
      <c r="K15" s="21"/>
      <c r="L15" s="18">
        <v>300</v>
      </c>
      <c r="M15" s="19" t="s">
        <v>38</v>
      </c>
      <c r="N15" s="19"/>
      <c r="O15" s="20" t="s">
        <v>77</v>
      </c>
      <c r="P15" s="20" t="s">
        <v>78</v>
      </c>
      <c r="Q15" s="19"/>
      <c r="R15" s="20" t="s">
        <v>79</v>
      </c>
    </row>
    <row r="16" spans="1:18" ht="30">
      <c r="A16" s="9" t="s">
        <v>23</v>
      </c>
      <c r="B16" s="5"/>
      <c r="C16" s="5">
        <v>350</v>
      </c>
      <c r="D16" s="14" t="s">
        <v>12</v>
      </c>
      <c r="E16" s="14"/>
      <c r="F16" s="15" t="s">
        <v>41</v>
      </c>
      <c r="G16" s="16" t="s">
        <v>12</v>
      </c>
      <c r="H16" s="16"/>
      <c r="I16" s="16" t="s">
        <v>41</v>
      </c>
      <c r="J16" s="21" t="s">
        <v>12</v>
      </c>
      <c r="K16" s="21"/>
      <c r="L16" s="21" t="s">
        <v>41</v>
      </c>
      <c r="M16" s="19" t="s">
        <v>12</v>
      </c>
      <c r="N16" s="19"/>
      <c r="O16" s="19" t="s">
        <v>41</v>
      </c>
      <c r="P16" s="20" t="s">
        <v>62</v>
      </c>
      <c r="Q16" s="19"/>
      <c r="R16" s="19">
        <v>150</v>
      </c>
    </row>
    <row r="17" spans="1:18" ht="30">
      <c r="A17" s="9" t="s">
        <v>86</v>
      </c>
      <c r="B17" s="5"/>
      <c r="C17" s="5">
        <v>400</v>
      </c>
      <c r="D17" s="15" t="s">
        <v>235</v>
      </c>
      <c r="E17" s="14"/>
      <c r="F17" s="14">
        <v>150</v>
      </c>
      <c r="G17" s="17" t="s">
        <v>235</v>
      </c>
      <c r="H17" s="16"/>
      <c r="I17" s="16">
        <v>150</v>
      </c>
      <c r="J17" s="18" t="s">
        <v>235</v>
      </c>
      <c r="K17" s="21"/>
      <c r="L17" s="21">
        <v>150</v>
      </c>
      <c r="M17" s="20" t="s">
        <v>235</v>
      </c>
      <c r="N17" s="19"/>
      <c r="O17" s="19">
        <v>150</v>
      </c>
      <c r="P17" s="20" t="s">
        <v>221</v>
      </c>
      <c r="Q17" s="19"/>
      <c r="R17" s="20" t="s">
        <v>61</v>
      </c>
    </row>
    <row r="18" spans="1:18" ht="30" customHeight="1">
      <c r="A18" s="9" t="s">
        <v>87</v>
      </c>
      <c r="B18" s="5"/>
      <c r="C18" s="5">
        <v>8</v>
      </c>
      <c r="D18" s="15" t="s">
        <v>150</v>
      </c>
      <c r="E18" s="14"/>
      <c r="F18" s="15" t="s">
        <v>223</v>
      </c>
      <c r="G18" s="17" t="s">
        <v>78</v>
      </c>
      <c r="H18" s="16"/>
      <c r="I18" s="17" t="s">
        <v>151</v>
      </c>
      <c r="J18" s="18" t="s">
        <v>152</v>
      </c>
      <c r="K18" s="21"/>
      <c r="L18" s="18" t="s">
        <v>100</v>
      </c>
      <c r="M18" s="20" t="s">
        <v>86</v>
      </c>
      <c r="N18" s="19"/>
      <c r="O18" s="20">
        <v>300</v>
      </c>
      <c r="P18" s="20" t="s">
        <v>150</v>
      </c>
      <c r="Q18" s="19"/>
      <c r="R18" s="20" t="s">
        <v>223</v>
      </c>
    </row>
    <row r="19" spans="1:18" ht="15" customHeight="1">
      <c r="A19" s="9" t="s">
        <v>11</v>
      </c>
      <c r="B19" s="5"/>
      <c r="C19" s="5">
        <v>300</v>
      </c>
      <c r="D19" s="14"/>
      <c r="E19" s="14"/>
      <c r="F19" s="14"/>
      <c r="G19" s="17" t="s">
        <v>233</v>
      </c>
      <c r="H19" s="16"/>
      <c r="I19" s="17" t="s">
        <v>222</v>
      </c>
      <c r="J19" s="18" t="s">
        <v>233</v>
      </c>
      <c r="K19" s="21"/>
      <c r="L19" s="18" t="s">
        <v>222</v>
      </c>
      <c r="M19" s="20" t="s">
        <v>233</v>
      </c>
      <c r="N19" s="19"/>
      <c r="O19" s="20" t="s">
        <v>222</v>
      </c>
      <c r="P19" s="20"/>
      <c r="Q19" s="19"/>
      <c r="R19" s="20"/>
    </row>
    <row r="20" spans="1:18">
      <c r="A20" s="4"/>
      <c r="B20" s="5"/>
      <c r="C20" s="5"/>
      <c r="D20" s="9"/>
      <c r="E20" s="9"/>
      <c r="F20" s="9"/>
      <c r="G20" s="10"/>
      <c r="H20" s="10"/>
      <c r="I20" s="10"/>
      <c r="J20" s="11"/>
      <c r="K20" s="11"/>
      <c r="L20" s="11"/>
      <c r="M20" s="12"/>
      <c r="N20" s="12"/>
      <c r="O20" s="12"/>
      <c r="P20" s="12"/>
      <c r="Q20" s="12"/>
      <c r="R20" s="12"/>
    </row>
    <row r="21" spans="1:18">
      <c r="A21" s="43" t="s">
        <v>1</v>
      </c>
      <c r="B21" s="44"/>
      <c r="C21" s="45"/>
      <c r="D21" s="46" t="s">
        <v>1</v>
      </c>
      <c r="E21" s="47"/>
      <c r="F21" s="48"/>
      <c r="G21" s="49" t="s">
        <v>1</v>
      </c>
      <c r="H21" s="50"/>
      <c r="I21" s="51"/>
      <c r="J21" s="52" t="s">
        <v>1</v>
      </c>
      <c r="K21" s="53"/>
      <c r="L21" s="54"/>
      <c r="M21" s="46" t="s">
        <v>1</v>
      </c>
      <c r="N21" s="47"/>
      <c r="O21" s="48"/>
      <c r="P21" s="13"/>
      <c r="Q21" s="13"/>
      <c r="R21" s="13"/>
    </row>
    <row r="22" spans="1:18">
      <c r="A22" s="5" t="s">
        <v>8</v>
      </c>
      <c r="B22" s="5">
        <v>100</v>
      </c>
      <c r="C22" s="5">
        <v>800</v>
      </c>
      <c r="D22" s="6" t="s">
        <v>9</v>
      </c>
      <c r="E22" s="6">
        <v>90</v>
      </c>
      <c r="F22" s="6">
        <v>720</v>
      </c>
      <c r="G22" s="7" t="s">
        <v>6</v>
      </c>
      <c r="H22" s="7">
        <v>80</v>
      </c>
      <c r="I22" s="7">
        <v>640</v>
      </c>
      <c r="J22" s="8" t="s">
        <v>8</v>
      </c>
      <c r="K22" s="8">
        <v>100</v>
      </c>
      <c r="L22" s="8">
        <v>800</v>
      </c>
      <c r="M22" s="6" t="s">
        <v>9</v>
      </c>
      <c r="N22" s="6">
        <v>90</v>
      </c>
      <c r="O22" s="6">
        <f>90*8</f>
        <v>720</v>
      </c>
      <c r="P22" s="1"/>
      <c r="Q22" s="1"/>
      <c r="R22" s="1"/>
    </row>
    <row r="23" spans="1:18">
      <c r="A23" s="5" t="s">
        <v>32</v>
      </c>
      <c r="B23" s="5">
        <v>2</v>
      </c>
      <c r="C23" s="5">
        <f>2*8</f>
        <v>16</v>
      </c>
      <c r="D23" s="6" t="s">
        <v>16</v>
      </c>
      <c r="E23" s="6"/>
      <c r="F23" s="6">
        <v>2</v>
      </c>
      <c r="G23" s="7" t="s">
        <v>16</v>
      </c>
      <c r="H23" s="7"/>
      <c r="I23" s="7">
        <v>2</v>
      </c>
      <c r="J23" s="8" t="s">
        <v>16</v>
      </c>
      <c r="K23" s="8"/>
      <c r="L23" s="8">
        <v>2</v>
      </c>
      <c r="M23" s="6" t="s">
        <v>16</v>
      </c>
      <c r="N23" s="6"/>
      <c r="O23" s="6">
        <v>2</v>
      </c>
      <c r="P23" s="1"/>
      <c r="Q23" s="1"/>
      <c r="R23" s="1"/>
    </row>
    <row r="24" spans="1:18">
      <c r="A24" s="5" t="s">
        <v>14</v>
      </c>
      <c r="B24" s="5"/>
      <c r="C24" s="5">
        <v>1</v>
      </c>
      <c r="D24" s="6" t="s">
        <v>12</v>
      </c>
      <c r="E24" s="6"/>
      <c r="F24" s="6" t="s">
        <v>41</v>
      </c>
      <c r="G24" s="7" t="s">
        <v>12</v>
      </c>
      <c r="H24" s="7"/>
      <c r="I24" s="7" t="s">
        <v>64</v>
      </c>
      <c r="J24" s="8" t="s">
        <v>12</v>
      </c>
      <c r="K24" s="8"/>
      <c r="L24" s="8" t="s">
        <v>64</v>
      </c>
      <c r="M24" s="6" t="s">
        <v>12</v>
      </c>
      <c r="N24" s="6"/>
      <c r="O24" s="6" t="s">
        <v>64</v>
      </c>
      <c r="P24" s="1"/>
      <c r="Q24" s="1"/>
      <c r="R24" s="1"/>
    </row>
    <row r="25" spans="1:18">
      <c r="A25" s="5" t="s">
        <v>12</v>
      </c>
      <c r="B25" s="5"/>
      <c r="C25" s="5" t="s">
        <v>41</v>
      </c>
      <c r="D25" s="6" t="s">
        <v>15</v>
      </c>
      <c r="E25" s="6"/>
      <c r="F25" s="6" t="s">
        <v>63</v>
      </c>
      <c r="G25" s="7" t="s">
        <v>15</v>
      </c>
      <c r="H25" s="7"/>
      <c r="I25" s="7" t="s">
        <v>63</v>
      </c>
      <c r="J25" s="8" t="s">
        <v>15</v>
      </c>
      <c r="K25" s="8"/>
      <c r="L25" s="8" t="s">
        <v>63</v>
      </c>
      <c r="M25" s="6" t="s">
        <v>15</v>
      </c>
      <c r="N25" s="6"/>
      <c r="O25" s="6" t="s">
        <v>63</v>
      </c>
      <c r="P25" s="1"/>
      <c r="Q25" s="1"/>
      <c r="R25" s="1"/>
    </row>
    <row r="26" spans="1:18">
      <c r="A26" s="5" t="s">
        <v>15</v>
      </c>
      <c r="B26" s="5"/>
      <c r="C26" s="5" t="s">
        <v>63</v>
      </c>
      <c r="D26" s="6" t="s">
        <v>76</v>
      </c>
      <c r="E26" s="6"/>
      <c r="F26" s="6">
        <v>1</v>
      </c>
      <c r="G26" s="7" t="s">
        <v>76</v>
      </c>
      <c r="H26" s="7"/>
      <c r="I26" s="7">
        <v>1</v>
      </c>
      <c r="J26" s="8" t="s">
        <v>76</v>
      </c>
      <c r="K26" s="8"/>
      <c r="L26" s="8">
        <v>1</v>
      </c>
      <c r="M26" s="6" t="s">
        <v>76</v>
      </c>
      <c r="N26" s="6"/>
      <c r="O26" s="6">
        <v>1</v>
      </c>
      <c r="P26" s="1"/>
      <c r="Q26" s="1"/>
      <c r="R26" s="1"/>
    </row>
    <row r="27" spans="1:18">
      <c r="A27" s="5" t="s">
        <v>76</v>
      </c>
      <c r="B27" s="5"/>
      <c r="C27" s="5">
        <v>1</v>
      </c>
      <c r="D27" s="6"/>
      <c r="E27" s="6"/>
      <c r="F27" s="6"/>
      <c r="G27" s="7"/>
      <c r="H27" s="7"/>
      <c r="I27" s="7"/>
      <c r="J27" s="8" t="s">
        <v>14</v>
      </c>
      <c r="K27" s="8"/>
      <c r="L27" s="8">
        <v>1</v>
      </c>
      <c r="M27" s="6"/>
      <c r="N27" s="6"/>
      <c r="O27" s="6"/>
      <c r="P27" s="1"/>
      <c r="Q27" s="1"/>
      <c r="R27" s="1"/>
    </row>
    <row r="28" spans="1:18">
      <c r="A28" s="43" t="s">
        <v>26</v>
      </c>
      <c r="B28" s="44"/>
      <c r="C28" s="45"/>
      <c r="D28" s="46" t="s">
        <v>26</v>
      </c>
      <c r="E28" s="47"/>
      <c r="F28" s="48"/>
      <c r="G28" s="49" t="s">
        <v>26</v>
      </c>
      <c r="H28" s="50"/>
      <c r="I28" s="51"/>
      <c r="J28" s="52" t="s">
        <v>26</v>
      </c>
      <c r="K28" s="53"/>
      <c r="L28" s="54"/>
      <c r="M28" s="46" t="s">
        <v>26</v>
      </c>
      <c r="N28" s="47"/>
      <c r="O28" s="48"/>
      <c r="P28" s="1"/>
      <c r="Q28" s="1"/>
      <c r="R28" s="1"/>
    </row>
    <row r="29" spans="1:18">
      <c r="A29" s="5" t="s">
        <v>29</v>
      </c>
      <c r="B29" s="5"/>
      <c r="C29" s="5">
        <v>1000</v>
      </c>
      <c r="D29" s="6" t="s">
        <v>29</v>
      </c>
      <c r="E29" s="6"/>
      <c r="F29" s="6">
        <v>1000</v>
      </c>
      <c r="G29" s="5" t="s">
        <v>139</v>
      </c>
      <c r="H29" s="5"/>
      <c r="I29" s="5">
        <v>2500</v>
      </c>
      <c r="J29" s="8" t="s">
        <v>29</v>
      </c>
      <c r="K29" s="8"/>
      <c r="L29" s="8">
        <v>1000</v>
      </c>
      <c r="M29" s="7" t="s">
        <v>29</v>
      </c>
      <c r="N29" s="7"/>
      <c r="O29" s="7">
        <v>1000</v>
      </c>
      <c r="P29" s="1"/>
      <c r="Q29" s="1"/>
      <c r="R29" s="1"/>
    </row>
    <row r="30" spans="1:18">
      <c r="A30" s="5" t="s">
        <v>53</v>
      </c>
      <c r="B30" s="5"/>
      <c r="C30" s="5">
        <v>150</v>
      </c>
      <c r="D30" s="6" t="s">
        <v>43</v>
      </c>
      <c r="E30" s="6"/>
      <c r="F30" s="6">
        <v>250</v>
      </c>
      <c r="G30" s="7" t="s">
        <v>43</v>
      </c>
      <c r="H30" s="7"/>
      <c r="I30" s="7">
        <v>250</v>
      </c>
      <c r="J30" s="8" t="s">
        <v>52</v>
      </c>
      <c r="K30" s="8"/>
      <c r="L30" s="8">
        <v>250</v>
      </c>
      <c r="M30" s="6" t="s">
        <v>30</v>
      </c>
      <c r="N30" s="6"/>
      <c r="O30" s="6">
        <v>1</v>
      </c>
      <c r="P30" s="22"/>
      <c r="Q30" s="22"/>
      <c r="R30" s="22"/>
    </row>
    <row r="31" spans="1:18">
      <c r="A31" s="5" t="s">
        <v>47</v>
      </c>
      <c r="B31" s="5"/>
      <c r="C31" s="5" t="s">
        <v>46</v>
      </c>
      <c r="D31" s="6" t="s">
        <v>44</v>
      </c>
      <c r="E31" s="6"/>
      <c r="F31" s="6">
        <v>1500</v>
      </c>
      <c r="G31" s="7" t="s">
        <v>44</v>
      </c>
      <c r="H31" s="7"/>
      <c r="I31" s="7">
        <v>1500</v>
      </c>
      <c r="J31" s="8" t="s">
        <v>69</v>
      </c>
      <c r="K31" s="8"/>
      <c r="L31" s="8" t="s">
        <v>73</v>
      </c>
      <c r="M31" s="6"/>
      <c r="N31" s="6"/>
      <c r="O31" s="6"/>
      <c r="P31" s="22"/>
      <c r="Q31" s="22"/>
      <c r="R31" s="22"/>
    </row>
    <row r="32" spans="1:18">
      <c r="A32" s="5" t="s">
        <v>48</v>
      </c>
      <c r="B32" s="5"/>
      <c r="C32" s="5">
        <v>150</v>
      </c>
      <c r="D32" s="6" t="s">
        <v>27</v>
      </c>
      <c r="E32" s="6"/>
      <c r="F32" s="6">
        <v>250</v>
      </c>
      <c r="G32" s="7" t="s">
        <v>52</v>
      </c>
      <c r="H32" s="7"/>
      <c r="I32" s="7">
        <v>150</v>
      </c>
      <c r="J32" s="8" t="s">
        <v>70</v>
      </c>
      <c r="K32" s="8"/>
      <c r="L32" s="8" t="s">
        <v>71</v>
      </c>
      <c r="M32" s="6"/>
      <c r="N32" s="6"/>
      <c r="O32" s="6"/>
      <c r="P32" s="22"/>
      <c r="Q32" s="22"/>
      <c r="R32" s="22"/>
    </row>
    <row r="33" spans="1:18" ht="45">
      <c r="A33" s="5" t="s">
        <v>49</v>
      </c>
      <c r="B33" s="5"/>
      <c r="C33" s="5">
        <v>150</v>
      </c>
      <c r="D33" s="6" t="s">
        <v>74</v>
      </c>
      <c r="E33" s="6"/>
      <c r="F33" s="6" t="s">
        <v>75</v>
      </c>
      <c r="G33" s="7" t="s">
        <v>68</v>
      </c>
      <c r="H33" s="7"/>
      <c r="I33" s="7">
        <v>1</v>
      </c>
      <c r="J33" s="20" t="s">
        <v>83</v>
      </c>
      <c r="K33" s="19"/>
      <c r="L33" s="20" t="s">
        <v>84</v>
      </c>
      <c r="M33" s="6"/>
      <c r="N33" s="6"/>
      <c r="O33" s="6"/>
      <c r="P33" s="22"/>
      <c r="Q33" s="22"/>
      <c r="R33" s="22"/>
    </row>
    <row r="34" spans="1:18">
      <c r="A34" s="5" t="s">
        <v>50</v>
      </c>
      <c r="B34" s="5"/>
      <c r="C34" s="5" t="s">
        <v>51</v>
      </c>
      <c r="D34" s="6" t="s">
        <v>30</v>
      </c>
      <c r="E34" s="6"/>
      <c r="F34" s="6">
        <v>1</v>
      </c>
      <c r="G34" s="7" t="s">
        <v>30</v>
      </c>
      <c r="H34" s="7"/>
      <c r="I34" s="7">
        <v>1</v>
      </c>
      <c r="J34" s="8"/>
      <c r="K34" s="8"/>
      <c r="L34" s="8"/>
      <c r="M34" s="6"/>
      <c r="N34" s="6"/>
      <c r="O34" s="6"/>
      <c r="P34" s="22"/>
      <c r="Q34" s="22"/>
      <c r="R34" s="22"/>
    </row>
    <row r="35" spans="1:18">
      <c r="A35" s="5" t="s">
        <v>31</v>
      </c>
      <c r="B35" s="5"/>
      <c r="C35" s="5">
        <v>2.5</v>
      </c>
      <c r="D35" s="6"/>
      <c r="E35" s="6"/>
      <c r="F35" s="6"/>
      <c r="G35" s="7"/>
      <c r="H35" s="7"/>
      <c r="I35" s="7"/>
      <c r="J35" s="8"/>
      <c r="K35" s="8"/>
      <c r="L35" s="8"/>
      <c r="M35" s="6"/>
      <c r="N35" s="6"/>
      <c r="O35" s="6"/>
      <c r="P35" s="22"/>
      <c r="Q35" s="22"/>
      <c r="R35" s="22"/>
    </row>
    <row r="36" spans="1:18">
      <c r="A36" s="5" t="s">
        <v>65</v>
      </c>
      <c r="B36" s="5"/>
      <c r="C36" s="5">
        <v>1</v>
      </c>
      <c r="D36" s="6"/>
      <c r="E36" s="6"/>
      <c r="F36" s="6"/>
      <c r="G36" s="7"/>
      <c r="H36" s="7"/>
      <c r="I36" s="7"/>
      <c r="J36" s="8"/>
      <c r="K36" s="8"/>
      <c r="L36" s="8"/>
      <c r="M36" s="6"/>
      <c r="N36" s="6"/>
      <c r="O36" s="6"/>
      <c r="P36" s="22"/>
      <c r="Q36" s="22"/>
      <c r="R36" s="22"/>
    </row>
    <row r="37" spans="1:18">
      <c r="A37" s="5" t="s">
        <v>66</v>
      </c>
      <c r="B37" s="5"/>
      <c r="C37" s="5">
        <v>1</v>
      </c>
      <c r="D37" s="6"/>
      <c r="E37" s="6"/>
      <c r="F37" s="6"/>
      <c r="G37" s="7"/>
      <c r="H37" s="7"/>
      <c r="I37" s="7"/>
      <c r="J37" s="8"/>
      <c r="K37" s="8"/>
      <c r="L37" s="8"/>
      <c r="M37" s="6"/>
      <c r="N37" s="6"/>
      <c r="O37" s="6"/>
      <c r="P37" s="22"/>
      <c r="Q37" s="22"/>
      <c r="R37" s="22"/>
    </row>
    <row r="38" spans="1:18">
      <c r="A38" s="5" t="s">
        <v>67</v>
      </c>
      <c r="B38" s="5"/>
      <c r="C38" s="5">
        <v>150</v>
      </c>
      <c r="D38" s="6"/>
      <c r="E38" s="6"/>
      <c r="F38" s="6"/>
      <c r="G38" s="7"/>
      <c r="H38" s="7"/>
      <c r="I38" s="7"/>
      <c r="J38" s="8"/>
      <c r="K38" s="8"/>
      <c r="L38" s="8"/>
      <c r="M38" s="6"/>
      <c r="N38" s="6"/>
      <c r="O38" s="6"/>
      <c r="P38" s="22"/>
      <c r="Q38" s="22"/>
      <c r="R38" s="22"/>
    </row>
    <row r="39" spans="1:18">
      <c r="A39" s="5" t="s">
        <v>68</v>
      </c>
      <c r="B39" s="5"/>
      <c r="C39" s="5">
        <v>1</v>
      </c>
      <c r="D39" s="6"/>
      <c r="E39" s="6"/>
      <c r="F39" s="6"/>
      <c r="G39" s="7"/>
      <c r="H39" s="7"/>
      <c r="I39" s="7"/>
      <c r="J39" s="8"/>
      <c r="K39" s="8"/>
      <c r="L39" s="8"/>
      <c r="M39" s="6"/>
      <c r="N39" s="6"/>
      <c r="O39" s="6"/>
      <c r="P39" s="22"/>
      <c r="Q39" s="22"/>
      <c r="R39" s="22"/>
    </row>
  </sheetData>
  <mergeCells count="27">
    <mergeCell ref="A28:C28"/>
    <mergeCell ref="D28:F28"/>
    <mergeCell ref="G28:I28"/>
    <mergeCell ref="J28:L28"/>
    <mergeCell ref="M28:O28"/>
    <mergeCell ref="P12:R12"/>
    <mergeCell ref="A21:C21"/>
    <mergeCell ref="D21:F21"/>
    <mergeCell ref="G21:I21"/>
    <mergeCell ref="J21:L21"/>
    <mergeCell ref="M21:O21"/>
    <mergeCell ref="A12:C12"/>
    <mergeCell ref="D12:F12"/>
    <mergeCell ref="G12:I12"/>
    <mergeCell ref="J12:L12"/>
    <mergeCell ref="M12:O12"/>
    <mergeCell ref="D5:F5"/>
    <mergeCell ref="G5:I5"/>
    <mergeCell ref="J5:L5"/>
    <mergeCell ref="M5:O5"/>
    <mergeCell ref="P5:R5"/>
    <mergeCell ref="A1:R1"/>
    <mergeCell ref="A3:E3"/>
    <mergeCell ref="F3:H3"/>
    <mergeCell ref="I3:K3"/>
    <mergeCell ref="L3:N3"/>
    <mergeCell ref="O3:R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D43"/>
  <sheetViews>
    <sheetView workbookViewId="0">
      <selection activeCell="G21" sqref="G21"/>
    </sheetView>
  </sheetViews>
  <sheetFormatPr defaultRowHeight="15"/>
  <cols>
    <col min="1" max="1" width="21.42578125" customWidth="1"/>
    <col min="3" max="3" width="20.5703125" customWidth="1"/>
    <col min="4" max="4" width="41.85546875" customWidth="1"/>
  </cols>
  <sheetData>
    <row r="1" spans="1:4">
      <c r="A1" s="70" t="s">
        <v>19</v>
      </c>
      <c r="B1" s="70"/>
      <c r="C1" s="70"/>
      <c r="D1" s="70"/>
    </row>
    <row r="2" spans="1:4">
      <c r="A2" s="71" t="s">
        <v>88</v>
      </c>
      <c r="B2" s="71"/>
      <c r="C2" s="71"/>
      <c r="D2" s="71"/>
    </row>
    <row r="3" spans="1:4">
      <c r="A3" s="73" t="s">
        <v>90</v>
      </c>
      <c r="B3" s="73"/>
      <c r="C3" s="73"/>
      <c r="D3" s="73"/>
    </row>
    <row r="4" spans="1:4">
      <c r="A4" s="73" t="s">
        <v>91</v>
      </c>
      <c r="B4" s="73"/>
      <c r="C4" s="73"/>
      <c r="D4" s="73"/>
    </row>
    <row r="5" spans="1:4">
      <c r="A5" s="73" t="s">
        <v>92</v>
      </c>
      <c r="B5" s="73"/>
      <c r="C5" s="73"/>
      <c r="D5" s="73"/>
    </row>
    <row r="6" spans="1:4">
      <c r="A6" s="73" t="s">
        <v>89</v>
      </c>
      <c r="B6" s="73"/>
      <c r="C6" s="73"/>
      <c r="D6" s="73"/>
    </row>
    <row r="7" spans="1:4">
      <c r="A7" s="72" t="s">
        <v>93</v>
      </c>
      <c r="B7" s="72"/>
      <c r="C7" s="72"/>
      <c r="D7" s="72"/>
    </row>
    <row r="8" spans="1:4">
      <c r="A8" s="27" t="s">
        <v>104</v>
      </c>
      <c r="B8" s="27" t="s">
        <v>105</v>
      </c>
      <c r="C8" s="27" t="s">
        <v>106</v>
      </c>
      <c r="D8" s="27" t="s">
        <v>107</v>
      </c>
    </row>
    <row r="9" spans="1:4">
      <c r="A9" s="1" t="s">
        <v>94</v>
      </c>
      <c r="B9" s="1" t="s">
        <v>95</v>
      </c>
      <c r="C9" s="1"/>
      <c r="D9" s="1"/>
    </row>
    <row r="10" spans="1:4">
      <c r="A10" s="1" t="s">
        <v>96</v>
      </c>
      <c r="B10" s="1" t="s">
        <v>13</v>
      </c>
      <c r="C10" s="1" t="s">
        <v>97</v>
      </c>
      <c r="D10" s="1" t="s">
        <v>98</v>
      </c>
    </row>
    <row r="11" spans="1:4">
      <c r="A11" s="1" t="s">
        <v>99</v>
      </c>
      <c r="B11" s="1" t="s">
        <v>100</v>
      </c>
      <c r="C11" s="1"/>
      <c r="D11" s="1" t="s">
        <v>103</v>
      </c>
    </row>
    <row r="12" spans="1:4">
      <c r="A12" s="1" t="s">
        <v>101</v>
      </c>
      <c r="B12" s="1" t="s">
        <v>112</v>
      </c>
      <c r="C12" s="1"/>
      <c r="D12" s="1" t="s">
        <v>232</v>
      </c>
    </row>
    <row r="13" spans="1:4">
      <c r="A13" s="1" t="s">
        <v>102</v>
      </c>
      <c r="B13" s="1" t="s">
        <v>111</v>
      </c>
      <c r="C13" s="1"/>
      <c r="D13" s="1" t="s">
        <v>103</v>
      </c>
    </row>
    <row r="14" spans="1:4">
      <c r="A14" s="1" t="s">
        <v>108</v>
      </c>
      <c r="B14" s="1" t="s">
        <v>133</v>
      </c>
      <c r="C14" s="1" t="s">
        <v>109</v>
      </c>
      <c r="D14" s="1" t="s">
        <v>110</v>
      </c>
    </row>
    <row r="15" spans="1:4">
      <c r="A15" s="1" t="s">
        <v>57</v>
      </c>
      <c r="B15" s="1" t="s">
        <v>45</v>
      </c>
      <c r="C15" s="1"/>
      <c r="D15" s="1" t="s">
        <v>103</v>
      </c>
    </row>
    <row r="16" spans="1:4">
      <c r="A16" s="1" t="s">
        <v>113</v>
      </c>
      <c r="B16" s="1" t="s">
        <v>114</v>
      </c>
      <c r="C16" s="1" t="s">
        <v>109</v>
      </c>
      <c r="D16" s="1"/>
    </row>
    <row r="17" spans="1:4">
      <c r="A17" s="1" t="s">
        <v>115</v>
      </c>
      <c r="B17" s="1"/>
      <c r="C17" s="1" t="s">
        <v>109</v>
      </c>
      <c r="D17" s="1"/>
    </row>
    <row r="18" spans="1:4">
      <c r="A18" s="1" t="s">
        <v>16</v>
      </c>
      <c r="B18" s="1" t="s">
        <v>222</v>
      </c>
      <c r="C18" s="1"/>
      <c r="D18" s="1" t="s">
        <v>202</v>
      </c>
    </row>
    <row r="19" spans="1:4">
      <c r="A19" s="1" t="s">
        <v>25</v>
      </c>
      <c r="B19" s="1" t="s">
        <v>116</v>
      </c>
      <c r="C19" s="1"/>
      <c r="D19" s="1" t="s">
        <v>117</v>
      </c>
    </row>
    <row r="20" spans="1:4">
      <c r="A20" s="1" t="s">
        <v>118</v>
      </c>
      <c r="B20" s="1" t="s">
        <v>45</v>
      </c>
      <c r="C20" s="1"/>
      <c r="D20" s="1" t="s">
        <v>236</v>
      </c>
    </row>
    <row r="21" spans="1:4">
      <c r="A21" s="1" t="s">
        <v>153</v>
      </c>
      <c r="B21" s="1" t="s">
        <v>151</v>
      </c>
      <c r="C21" s="1"/>
      <c r="D21" s="1" t="s">
        <v>117</v>
      </c>
    </row>
    <row r="22" spans="1:4">
      <c r="A22" s="1" t="s">
        <v>119</v>
      </c>
      <c r="B22" s="1" t="s">
        <v>122</v>
      </c>
      <c r="C22" s="1"/>
      <c r="D22" s="1" t="s">
        <v>120</v>
      </c>
    </row>
    <row r="23" spans="1:4">
      <c r="A23" s="1" t="s">
        <v>121</v>
      </c>
      <c r="B23" s="1" t="s">
        <v>77</v>
      </c>
      <c r="C23" s="1" t="s">
        <v>123</v>
      </c>
      <c r="D23" s="1" t="s">
        <v>120</v>
      </c>
    </row>
    <row r="24" spans="1:4">
      <c r="A24" s="1" t="s">
        <v>124</v>
      </c>
      <c r="B24" s="1" t="s">
        <v>79</v>
      </c>
      <c r="C24" s="1" t="s">
        <v>109</v>
      </c>
      <c r="D24" s="1" t="s">
        <v>120</v>
      </c>
    </row>
    <row r="25" spans="1:4">
      <c r="A25" s="1" t="s">
        <v>43</v>
      </c>
      <c r="B25" s="1" t="s">
        <v>126</v>
      </c>
      <c r="C25" s="1"/>
      <c r="D25" s="1"/>
    </row>
    <row r="26" spans="1:4">
      <c r="A26" s="26" t="s">
        <v>44</v>
      </c>
      <c r="B26" s="26" t="s">
        <v>127</v>
      </c>
      <c r="C26" s="1"/>
      <c r="D26" s="1"/>
    </row>
    <row r="27" spans="1:4">
      <c r="A27" s="26" t="s">
        <v>27</v>
      </c>
      <c r="B27" s="26" t="s">
        <v>128</v>
      </c>
      <c r="C27" s="1"/>
      <c r="D27" s="1"/>
    </row>
    <row r="28" spans="1:4">
      <c r="A28" s="26" t="s">
        <v>74</v>
      </c>
      <c r="B28" s="26" t="s">
        <v>129</v>
      </c>
      <c r="C28" s="1"/>
      <c r="D28" s="1"/>
    </row>
    <row r="29" spans="1:4">
      <c r="A29" s="26" t="s">
        <v>30</v>
      </c>
      <c r="B29" s="26" t="s">
        <v>131</v>
      </c>
      <c r="C29" s="1" t="s">
        <v>130</v>
      </c>
      <c r="D29" s="1"/>
    </row>
    <row r="30" spans="1:4">
      <c r="A30" s="26" t="s">
        <v>132</v>
      </c>
      <c r="B30" s="26" t="s">
        <v>133</v>
      </c>
      <c r="C30" s="1" t="s">
        <v>109</v>
      </c>
      <c r="D30" s="1" t="s">
        <v>138</v>
      </c>
    </row>
    <row r="32" spans="1:4">
      <c r="A32" t="s">
        <v>134</v>
      </c>
    </row>
    <row r="33" spans="1:2">
      <c r="A33" t="s">
        <v>125</v>
      </c>
    </row>
    <row r="34" spans="1:2">
      <c r="A34" t="s">
        <v>136</v>
      </c>
    </row>
    <row r="35" spans="1:2">
      <c r="A35" t="s">
        <v>137</v>
      </c>
    </row>
    <row r="36" spans="1:2">
      <c r="A36" t="s">
        <v>135</v>
      </c>
    </row>
    <row r="37" spans="1:2">
      <c r="A37" t="s">
        <v>225</v>
      </c>
    </row>
    <row r="38" spans="1:2">
      <c r="A38" t="s">
        <v>162</v>
      </c>
    </row>
    <row r="39" spans="1:2">
      <c r="A39" t="s">
        <v>186</v>
      </c>
    </row>
    <row r="40" spans="1:2">
      <c r="A40" t="s">
        <v>237</v>
      </c>
    </row>
    <row r="41" spans="1:2">
      <c r="A41" t="s">
        <v>185</v>
      </c>
    </row>
    <row r="42" spans="1:2">
      <c r="A42" t="s">
        <v>227</v>
      </c>
    </row>
    <row r="43" spans="1:2">
      <c r="B43" t="s">
        <v>228</v>
      </c>
    </row>
  </sheetData>
  <mergeCells count="7">
    <mergeCell ref="A1:D1"/>
    <mergeCell ref="A2:D2"/>
    <mergeCell ref="A7:D7"/>
    <mergeCell ref="A3:D3"/>
    <mergeCell ref="A4:D4"/>
    <mergeCell ref="A5:D5"/>
    <mergeCell ref="A6:D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D45"/>
  <sheetViews>
    <sheetView topLeftCell="A10" workbookViewId="0">
      <selection activeCell="C12" sqref="C12"/>
    </sheetView>
  </sheetViews>
  <sheetFormatPr defaultRowHeight="15"/>
  <cols>
    <col min="1" max="1" width="23.5703125" customWidth="1"/>
    <col min="2" max="2" width="11" customWidth="1"/>
    <col min="3" max="3" width="37.5703125" customWidth="1"/>
    <col min="4" max="4" width="41.85546875" customWidth="1"/>
  </cols>
  <sheetData>
    <row r="1" spans="1:4">
      <c r="A1" s="77" t="s">
        <v>140</v>
      </c>
      <c r="B1" s="77"/>
      <c r="C1" s="77"/>
      <c r="D1" s="77"/>
    </row>
    <row r="2" spans="1:4">
      <c r="A2" s="78" t="s">
        <v>88</v>
      </c>
      <c r="B2" s="78"/>
      <c r="C2" s="78"/>
      <c r="D2" s="78"/>
    </row>
    <row r="3" spans="1:4">
      <c r="A3" s="73" t="s">
        <v>141</v>
      </c>
      <c r="B3" s="73"/>
      <c r="C3" s="73"/>
      <c r="D3" s="73"/>
    </row>
    <row r="4" spans="1:4">
      <c r="A4" s="73" t="s">
        <v>142</v>
      </c>
      <c r="B4" s="73"/>
      <c r="C4" s="73"/>
      <c r="D4" s="73"/>
    </row>
    <row r="5" spans="1:4">
      <c r="A5" s="73" t="s">
        <v>143</v>
      </c>
      <c r="B5" s="73"/>
      <c r="C5" s="73"/>
      <c r="D5" s="73"/>
    </row>
    <row r="6" spans="1:4">
      <c r="A6" s="73" t="s">
        <v>144</v>
      </c>
      <c r="B6" s="73"/>
      <c r="C6" s="73"/>
      <c r="D6" s="73"/>
    </row>
    <row r="7" spans="1:4">
      <c r="A7" s="76" t="s">
        <v>93</v>
      </c>
      <c r="B7" s="76"/>
      <c r="C7" s="76"/>
      <c r="D7" s="76"/>
    </row>
    <row r="8" spans="1:4">
      <c r="A8" s="28" t="s">
        <v>104</v>
      </c>
      <c r="B8" s="28" t="s">
        <v>105</v>
      </c>
      <c r="C8" s="28" t="s">
        <v>106</v>
      </c>
      <c r="D8" s="28" t="s">
        <v>107</v>
      </c>
    </row>
    <row r="9" spans="1:4">
      <c r="A9" s="1" t="s">
        <v>145</v>
      </c>
      <c r="B9" s="1" t="s">
        <v>95</v>
      </c>
      <c r="C9" s="87" t="s">
        <v>239</v>
      </c>
      <c r="D9" s="1" t="s">
        <v>147</v>
      </c>
    </row>
    <row r="10" spans="1:4">
      <c r="A10" s="1" t="s">
        <v>146</v>
      </c>
      <c r="B10" s="1" t="s">
        <v>148</v>
      </c>
      <c r="C10" s="88"/>
      <c r="D10" s="1" t="s">
        <v>147</v>
      </c>
    </row>
    <row r="11" spans="1:4">
      <c r="A11" s="1" t="s">
        <v>94</v>
      </c>
      <c r="B11" s="1" t="s">
        <v>95</v>
      </c>
      <c r="C11" s="1"/>
      <c r="D11" s="1"/>
    </row>
    <row r="12" spans="1:4">
      <c r="A12" s="1" t="s">
        <v>96</v>
      </c>
      <c r="B12" s="1" t="s">
        <v>156</v>
      </c>
      <c r="C12" s="1" t="s">
        <v>97</v>
      </c>
      <c r="D12" s="1" t="s">
        <v>98</v>
      </c>
    </row>
    <row r="13" spans="1:4">
      <c r="A13" s="1" t="s">
        <v>99</v>
      </c>
      <c r="B13" s="1" t="s">
        <v>149</v>
      </c>
      <c r="C13" s="1"/>
      <c r="D13" s="1" t="s">
        <v>154</v>
      </c>
    </row>
    <row r="14" spans="1:4">
      <c r="A14" s="1" t="s">
        <v>101</v>
      </c>
      <c r="B14" s="1" t="s">
        <v>151</v>
      </c>
      <c r="C14" s="74" t="s">
        <v>229</v>
      </c>
      <c r="D14" s="1" t="s">
        <v>157</v>
      </c>
    </row>
    <row r="15" spans="1:4">
      <c r="A15" s="1" t="s">
        <v>231</v>
      </c>
      <c r="B15" s="1" t="s">
        <v>151</v>
      </c>
      <c r="C15" s="75"/>
      <c r="D15" s="1" t="s">
        <v>155</v>
      </c>
    </row>
    <row r="16" spans="1:4">
      <c r="A16" s="1" t="s">
        <v>108</v>
      </c>
      <c r="B16" s="1" t="s">
        <v>133</v>
      </c>
      <c r="C16" s="1" t="s">
        <v>109</v>
      </c>
      <c r="D16" s="1" t="s">
        <v>110</v>
      </c>
    </row>
    <row r="17" spans="1:4">
      <c r="A17" s="1" t="s">
        <v>42</v>
      </c>
      <c r="B17" s="1" t="s">
        <v>158</v>
      </c>
      <c r="C17" s="1"/>
      <c r="D17" s="1" t="s">
        <v>103</v>
      </c>
    </row>
    <row r="18" spans="1:4">
      <c r="A18" s="1" t="s">
        <v>55</v>
      </c>
      <c r="B18" s="1" t="s">
        <v>45</v>
      </c>
      <c r="C18" s="1"/>
      <c r="D18" s="1" t="s">
        <v>103</v>
      </c>
    </row>
    <row r="19" spans="1:4">
      <c r="A19" s="1" t="s">
        <v>113</v>
      </c>
      <c r="B19" s="1" t="s">
        <v>114</v>
      </c>
      <c r="C19" s="1" t="s">
        <v>109</v>
      </c>
      <c r="D19" s="1"/>
    </row>
    <row r="20" spans="1:4">
      <c r="A20" s="1" t="s">
        <v>115</v>
      </c>
      <c r="B20" s="1"/>
      <c r="C20" s="1" t="s">
        <v>109</v>
      </c>
      <c r="D20" s="1"/>
    </row>
    <row r="21" spans="1:4">
      <c r="A21" s="1" t="s">
        <v>24</v>
      </c>
      <c r="B21" s="1" t="s">
        <v>100</v>
      </c>
      <c r="C21" s="1"/>
      <c r="D21" s="1" t="s">
        <v>117</v>
      </c>
    </row>
    <row r="22" spans="1:4">
      <c r="A22" s="1" t="s">
        <v>152</v>
      </c>
      <c r="B22" s="1" t="s">
        <v>100</v>
      </c>
      <c r="C22" s="1"/>
      <c r="D22" s="1" t="s">
        <v>117</v>
      </c>
    </row>
    <row r="23" spans="1:4">
      <c r="A23" s="1" t="s">
        <v>118</v>
      </c>
      <c r="B23" s="1" t="s">
        <v>45</v>
      </c>
      <c r="C23" s="1"/>
      <c r="D23" s="1" t="s">
        <v>236</v>
      </c>
    </row>
    <row r="24" spans="1:4">
      <c r="A24" s="26" t="s">
        <v>146</v>
      </c>
      <c r="B24" s="26" t="s">
        <v>159</v>
      </c>
      <c r="C24" s="1"/>
      <c r="D24" s="1" t="s">
        <v>161</v>
      </c>
    </row>
    <row r="25" spans="1:4">
      <c r="A25" s="26" t="s">
        <v>121</v>
      </c>
      <c r="B25" s="26" t="s">
        <v>114</v>
      </c>
      <c r="C25" s="1" t="s">
        <v>123</v>
      </c>
      <c r="D25" s="1" t="s">
        <v>238</v>
      </c>
    </row>
    <row r="26" spans="1:4">
      <c r="A26" s="1" t="s">
        <v>124</v>
      </c>
      <c r="B26" s="1" t="s">
        <v>160</v>
      </c>
      <c r="C26" s="1" t="s">
        <v>109</v>
      </c>
      <c r="D26" s="1" t="s">
        <v>161</v>
      </c>
    </row>
    <row r="27" spans="1:4">
      <c r="A27" s="26" t="s">
        <v>43</v>
      </c>
      <c r="B27" s="26" t="s">
        <v>126</v>
      </c>
      <c r="C27" s="1"/>
      <c r="D27" s="1"/>
    </row>
    <row r="28" spans="1:4">
      <c r="A28" s="26" t="s">
        <v>44</v>
      </c>
      <c r="B28" s="26" t="s">
        <v>127</v>
      </c>
      <c r="C28" s="1"/>
      <c r="D28" s="1"/>
    </row>
    <row r="29" spans="1:4">
      <c r="A29" s="26" t="s">
        <v>52</v>
      </c>
      <c r="B29" s="26" t="s">
        <v>45</v>
      </c>
      <c r="C29" s="1"/>
      <c r="D29" s="1"/>
    </row>
    <row r="30" spans="1:4">
      <c r="A30" s="26" t="s">
        <v>68</v>
      </c>
      <c r="B30" s="26" t="s">
        <v>111</v>
      </c>
      <c r="C30" s="1"/>
      <c r="D30" s="1"/>
    </row>
    <row r="31" spans="1:4">
      <c r="A31" s="26" t="s">
        <v>30</v>
      </c>
      <c r="B31" s="26" t="s">
        <v>13</v>
      </c>
      <c r="C31" s="1" t="s">
        <v>130</v>
      </c>
      <c r="D31" s="1"/>
    </row>
    <row r="32" spans="1:4">
      <c r="A32" s="26" t="s">
        <v>132</v>
      </c>
      <c r="B32" s="26" t="s">
        <v>133</v>
      </c>
      <c r="C32" s="1" t="s">
        <v>109</v>
      </c>
      <c r="D32" s="1" t="s">
        <v>163</v>
      </c>
    </row>
    <row r="34" spans="1:2">
      <c r="A34" t="s">
        <v>134</v>
      </c>
    </row>
    <row r="35" spans="1:2">
      <c r="A35" t="s">
        <v>125</v>
      </c>
    </row>
    <row r="36" spans="1:2">
      <c r="A36" t="s">
        <v>136</v>
      </c>
    </row>
    <row r="37" spans="1:2">
      <c r="A37" t="s">
        <v>137</v>
      </c>
    </row>
    <row r="38" spans="1:2">
      <c r="A38" t="s">
        <v>135</v>
      </c>
    </row>
    <row r="39" spans="1:2">
      <c r="A39" t="s">
        <v>226</v>
      </c>
    </row>
    <row r="40" spans="1:2">
      <c r="A40" t="s">
        <v>162</v>
      </c>
    </row>
    <row r="41" spans="1:2">
      <c r="A41" t="s">
        <v>186</v>
      </c>
    </row>
    <row r="42" spans="1:2">
      <c r="A42" t="s">
        <v>237</v>
      </c>
    </row>
    <row r="43" spans="1:2">
      <c r="A43" t="s">
        <v>185</v>
      </c>
    </row>
    <row r="44" spans="1:2">
      <c r="A44" t="s">
        <v>227</v>
      </c>
    </row>
    <row r="45" spans="1:2">
      <c r="B45" t="s">
        <v>228</v>
      </c>
    </row>
  </sheetData>
  <mergeCells count="9">
    <mergeCell ref="C14:C15"/>
    <mergeCell ref="A7:D7"/>
    <mergeCell ref="A1:D1"/>
    <mergeCell ref="A2:D2"/>
    <mergeCell ref="A3:D3"/>
    <mergeCell ref="A4:D4"/>
    <mergeCell ref="A5:D5"/>
    <mergeCell ref="A6:D6"/>
    <mergeCell ref="C9:C10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D45"/>
  <sheetViews>
    <sheetView tabSelected="1" topLeftCell="A10" workbookViewId="0">
      <selection activeCell="B14" sqref="B14"/>
    </sheetView>
  </sheetViews>
  <sheetFormatPr defaultRowHeight="15"/>
  <cols>
    <col min="1" max="1" width="22" customWidth="1"/>
    <col min="2" max="2" width="12" customWidth="1"/>
    <col min="3" max="3" width="35.28515625" customWidth="1"/>
    <col min="4" max="4" width="43" customWidth="1"/>
  </cols>
  <sheetData>
    <row r="1" spans="1:4">
      <c r="A1" s="82" t="s">
        <v>22</v>
      </c>
      <c r="B1" s="82"/>
      <c r="C1" s="82"/>
      <c r="D1" s="82"/>
    </row>
    <row r="2" spans="1:4">
      <c r="A2" s="83" t="s">
        <v>88</v>
      </c>
      <c r="B2" s="83"/>
      <c r="C2" s="83"/>
      <c r="D2" s="83"/>
    </row>
    <row r="3" spans="1:4">
      <c r="A3" s="73" t="s">
        <v>164</v>
      </c>
      <c r="B3" s="73"/>
      <c r="C3" s="73"/>
      <c r="D3" s="73"/>
    </row>
    <row r="4" spans="1:4">
      <c r="A4" s="73" t="s">
        <v>165</v>
      </c>
      <c r="B4" s="73"/>
      <c r="C4" s="73"/>
      <c r="D4" s="73"/>
    </row>
    <row r="5" spans="1:4">
      <c r="A5" s="73" t="s">
        <v>166</v>
      </c>
      <c r="B5" s="73"/>
      <c r="C5" s="73"/>
      <c r="D5" s="73"/>
    </row>
    <row r="6" spans="1:4">
      <c r="A6" s="73" t="s">
        <v>167</v>
      </c>
      <c r="B6" s="73"/>
      <c r="C6" s="73"/>
      <c r="D6" s="73"/>
    </row>
    <row r="7" spans="1:4">
      <c r="A7" s="81" t="s">
        <v>93</v>
      </c>
      <c r="B7" s="81"/>
      <c r="C7" s="81"/>
      <c r="D7" s="81"/>
    </row>
    <row r="8" spans="1:4">
      <c r="A8" s="29" t="s">
        <v>104</v>
      </c>
      <c r="B8" s="29" t="s">
        <v>105</v>
      </c>
      <c r="C8" s="29" t="s">
        <v>106</v>
      </c>
      <c r="D8" s="29" t="s">
        <v>107</v>
      </c>
    </row>
    <row r="9" spans="1:4">
      <c r="A9" s="1" t="s">
        <v>146</v>
      </c>
      <c r="B9" s="1" t="s">
        <v>168</v>
      </c>
      <c r="C9" s="1"/>
      <c r="D9" s="1"/>
    </row>
    <row r="10" spans="1:4">
      <c r="A10" s="1" t="s">
        <v>96</v>
      </c>
      <c r="B10" s="1" t="s">
        <v>13</v>
      </c>
      <c r="C10" s="1" t="s">
        <v>97</v>
      </c>
      <c r="D10" s="1" t="s">
        <v>98</v>
      </c>
    </row>
    <row r="11" spans="1:4">
      <c r="A11" s="1" t="s">
        <v>99</v>
      </c>
      <c r="B11" s="1" t="s">
        <v>100</v>
      </c>
      <c r="C11" s="1"/>
      <c r="D11" s="1" t="s">
        <v>103</v>
      </c>
    </row>
    <row r="12" spans="1:4">
      <c r="A12" s="1" t="s">
        <v>101</v>
      </c>
      <c r="B12" s="1" t="s">
        <v>112</v>
      </c>
      <c r="C12" s="79" t="s">
        <v>229</v>
      </c>
      <c r="D12" s="1" t="s">
        <v>170</v>
      </c>
    </row>
    <row r="13" spans="1:4">
      <c r="A13" s="1" t="s">
        <v>230</v>
      </c>
      <c r="B13" s="1" t="s">
        <v>151</v>
      </c>
      <c r="C13" s="80"/>
      <c r="D13" s="1" t="s">
        <v>169</v>
      </c>
    </row>
    <row r="14" spans="1:4">
      <c r="A14" s="1" t="s">
        <v>108</v>
      </c>
      <c r="B14" s="1" t="s">
        <v>171</v>
      </c>
      <c r="C14" s="1" t="s">
        <v>109</v>
      </c>
      <c r="D14" s="1" t="s">
        <v>172</v>
      </c>
    </row>
    <row r="15" spans="1:4">
      <c r="A15" s="1" t="s">
        <v>42</v>
      </c>
      <c r="B15" s="1" t="s">
        <v>158</v>
      </c>
      <c r="C15" s="1"/>
      <c r="D15" s="1" t="s">
        <v>103</v>
      </c>
    </row>
    <row r="16" spans="1:4">
      <c r="A16" s="1" t="s">
        <v>113</v>
      </c>
      <c r="B16" s="1" t="s">
        <v>114</v>
      </c>
      <c r="C16" s="1" t="s">
        <v>109</v>
      </c>
      <c r="D16" s="1"/>
    </row>
    <row r="17" spans="1:4">
      <c r="A17" s="1" t="s">
        <v>173</v>
      </c>
      <c r="B17" s="1" t="s">
        <v>174</v>
      </c>
      <c r="C17" s="1"/>
      <c r="D17" s="1" t="s">
        <v>117</v>
      </c>
    </row>
    <row r="18" spans="1:4">
      <c r="A18" s="1" t="s">
        <v>175</v>
      </c>
      <c r="B18" s="1" t="s">
        <v>176</v>
      </c>
      <c r="C18" s="1"/>
      <c r="D18" s="1" t="s">
        <v>177</v>
      </c>
    </row>
    <row r="19" spans="1:4">
      <c r="A19" s="1" t="s">
        <v>16</v>
      </c>
      <c r="B19" s="1" t="s">
        <v>222</v>
      </c>
      <c r="C19" s="1"/>
      <c r="D19" s="1" t="s">
        <v>202</v>
      </c>
    </row>
    <row r="20" spans="1:4">
      <c r="A20" s="1" t="s">
        <v>86</v>
      </c>
      <c r="B20" s="1" t="s">
        <v>178</v>
      </c>
      <c r="C20" s="1"/>
      <c r="D20" s="1" t="s">
        <v>117</v>
      </c>
    </row>
    <row r="21" spans="1:4">
      <c r="A21" s="1" t="s">
        <v>118</v>
      </c>
      <c r="B21" s="1" t="s">
        <v>204</v>
      </c>
      <c r="C21" s="1"/>
      <c r="D21" s="1" t="s">
        <v>236</v>
      </c>
    </row>
    <row r="22" spans="1:4">
      <c r="A22" s="1" t="s">
        <v>8</v>
      </c>
      <c r="B22" s="1" t="s">
        <v>179</v>
      </c>
      <c r="C22" s="1"/>
      <c r="D22" s="1"/>
    </row>
    <row r="23" spans="1:4">
      <c r="A23" s="1" t="s">
        <v>16</v>
      </c>
      <c r="B23" s="26" t="s">
        <v>79</v>
      </c>
      <c r="C23" s="1" t="s">
        <v>123</v>
      </c>
      <c r="D23" s="1"/>
    </row>
    <row r="24" spans="1:4">
      <c r="A24" s="1" t="s">
        <v>124</v>
      </c>
      <c r="B24" s="1" t="s">
        <v>160</v>
      </c>
      <c r="C24" s="1" t="s">
        <v>109</v>
      </c>
      <c r="D24" s="1" t="s">
        <v>161</v>
      </c>
    </row>
    <row r="25" spans="1:4">
      <c r="A25" s="1" t="s">
        <v>14</v>
      </c>
      <c r="B25" s="1" t="s">
        <v>13</v>
      </c>
      <c r="C25" s="1"/>
      <c r="D25" s="1" t="s">
        <v>161</v>
      </c>
    </row>
    <row r="26" spans="1:4">
      <c r="A26" s="30" t="s">
        <v>25</v>
      </c>
      <c r="B26" s="31" t="s">
        <v>80</v>
      </c>
      <c r="C26" s="31"/>
      <c r="D26" s="1" t="s">
        <v>180</v>
      </c>
    </row>
    <row r="27" spans="1:4">
      <c r="A27" s="30" t="s">
        <v>78</v>
      </c>
      <c r="B27" s="31" t="s">
        <v>79</v>
      </c>
      <c r="C27" s="31"/>
      <c r="D27" s="1" t="s">
        <v>180</v>
      </c>
    </row>
    <row r="28" spans="1:4">
      <c r="A28" s="30" t="s">
        <v>182</v>
      </c>
      <c r="B28" s="31" t="s">
        <v>61</v>
      </c>
      <c r="C28" s="30" t="s">
        <v>181</v>
      </c>
      <c r="D28" s="1" t="s">
        <v>180</v>
      </c>
    </row>
    <row r="29" spans="1:4">
      <c r="A29" s="30" t="s">
        <v>224</v>
      </c>
      <c r="B29" s="31" t="s">
        <v>223</v>
      </c>
      <c r="C29" s="30"/>
      <c r="D29" s="1" t="s">
        <v>180</v>
      </c>
    </row>
    <row r="30" spans="1:4">
      <c r="A30" s="26" t="s">
        <v>132</v>
      </c>
      <c r="B30" s="26" t="s">
        <v>133</v>
      </c>
      <c r="C30" s="1" t="s">
        <v>109</v>
      </c>
      <c r="D30" s="1" t="s">
        <v>138</v>
      </c>
    </row>
    <row r="31" spans="1:4">
      <c r="A31" s="26" t="s">
        <v>52</v>
      </c>
      <c r="B31" s="26" t="s">
        <v>176</v>
      </c>
      <c r="C31" s="26"/>
      <c r="D31" s="1"/>
    </row>
    <row r="32" spans="1:4">
      <c r="A32" s="26" t="s">
        <v>69</v>
      </c>
      <c r="B32" s="26" t="s">
        <v>73</v>
      </c>
      <c r="C32" s="26"/>
      <c r="D32" s="1"/>
    </row>
    <row r="33" spans="1:4">
      <c r="A33" s="26" t="s">
        <v>70</v>
      </c>
      <c r="B33" s="26" t="s">
        <v>71</v>
      </c>
      <c r="C33" s="26"/>
      <c r="D33" s="1"/>
    </row>
    <row r="34" spans="1:4" ht="30">
      <c r="A34" s="30" t="s">
        <v>184</v>
      </c>
      <c r="B34" s="31" t="s">
        <v>84</v>
      </c>
      <c r="C34" s="31"/>
      <c r="D34" s="1" t="s">
        <v>183</v>
      </c>
    </row>
    <row r="36" spans="1:4">
      <c r="A36" t="s">
        <v>134</v>
      </c>
    </row>
    <row r="37" spans="1:4">
      <c r="A37" t="s">
        <v>125</v>
      </c>
    </row>
    <row r="38" spans="1:4">
      <c r="A38" t="s">
        <v>136</v>
      </c>
    </row>
    <row r="39" spans="1:4">
      <c r="A39" t="s">
        <v>137</v>
      </c>
    </row>
    <row r="40" spans="1:4">
      <c r="A40" t="s">
        <v>135</v>
      </c>
    </row>
    <row r="41" spans="1:4">
      <c r="A41" t="s">
        <v>225</v>
      </c>
    </row>
    <row r="42" spans="1:4">
      <c r="A42" t="s">
        <v>162</v>
      </c>
    </row>
    <row r="43" spans="1:4">
      <c r="A43" t="s">
        <v>186</v>
      </c>
    </row>
    <row r="44" spans="1:4">
      <c r="A44" t="s">
        <v>237</v>
      </c>
    </row>
    <row r="45" spans="1:4">
      <c r="A45" t="s">
        <v>185</v>
      </c>
    </row>
  </sheetData>
  <mergeCells count="8">
    <mergeCell ref="C12:C13"/>
    <mergeCell ref="A7:D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D51"/>
  <sheetViews>
    <sheetView topLeftCell="A13" workbookViewId="0">
      <selection activeCell="D52" sqref="D52"/>
    </sheetView>
  </sheetViews>
  <sheetFormatPr defaultRowHeight="15"/>
  <cols>
    <col min="1" max="1" width="19.140625" customWidth="1"/>
    <col min="2" max="2" width="11" customWidth="1"/>
    <col min="3" max="3" width="20.7109375" customWidth="1"/>
    <col min="4" max="4" width="43.42578125" customWidth="1"/>
  </cols>
  <sheetData>
    <row r="1" spans="1:4">
      <c r="A1" s="85" t="s">
        <v>18</v>
      </c>
      <c r="B1" s="85"/>
      <c r="C1" s="85"/>
      <c r="D1" s="85"/>
    </row>
    <row r="2" spans="1:4">
      <c r="A2" s="86" t="s">
        <v>88</v>
      </c>
      <c r="B2" s="86"/>
      <c r="C2" s="86"/>
      <c r="D2" s="86"/>
    </row>
    <row r="3" spans="1:4">
      <c r="A3" s="73" t="s">
        <v>187</v>
      </c>
      <c r="B3" s="73"/>
      <c r="C3" s="73"/>
      <c r="D3" s="73"/>
    </row>
    <row r="4" spans="1:4">
      <c r="A4" s="73" t="s">
        <v>188</v>
      </c>
      <c r="B4" s="73"/>
      <c r="C4" s="73"/>
      <c r="D4" s="73"/>
    </row>
    <row r="5" spans="1:4">
      <c r="A5" s="73" t="s">
        <v>189</v>
      </c>
      <c r="B5" s="73"/>
      <c r="C5" s="73"/>
      <c r="D5" s="73"/>
    </row>
    <row r="6" spans="1:4">
      <c r="A6" s="73" t="s">
        <v>190</v>
      </c>
      <c r="B6" s="73"/>
      <c r="C6" s="73"/>
      <c r="D6" s="73"/>
    </row>
    <row r="7" spans="1:4">
      <c r="A7" s="84" t="s">
        <v>93</v>
      </c>
      <c r="B7" s="84"/>
      <c r="C7" s="84"/>
      <c r="D7" s="84"/>
    </row>
    <row r="8" spans="1:4">
      <c r="A8" s="33" t="s">
        <v>104</v>
      </c>
      <c r="B8" s="33" t="s">
        <v>105</v>
      </c>
      <c r="C8" s="33" t="s">
        <v>106</v>
      </c>
      <c r="D8" s="33" t="s">
        <v>107</v>
      </c>
    </row>
    <row r="9" spans="1:4">
      <c r="A9" s="34" t="s">
        <v>85</v>
      </c>
      <c r="B9" s="36" t="s">
        <v>72</v>
      </c>
      <c r="C9" s="26"/>
      <c r="D9" s="1" t="s">
        <v>0</v>
      </c>
    </row>
    <row r="10" spans="1:4">
      <c r="A10" s="26" t="s">
        <v>30</v>
      </c>
      <c r="B10" s="36" t="s">
        <v>13</v>
      </c>
      <c r="C10" s="26" t="s">
        <v>130</v>
      </c>
      <c r="D10" s="1" t="s">
        <v>0</v>
      </c>
    </row>
    <row r="11" spans="1:4">
      <c r="A11" s="26" t="s">
        <v>101</v>
      </c>
      <c r="B11" s="36" t="s">
        <v>114</v>
      </c>
      <c r="C11" s="26"/>
      <c r="D11" s="1" t="s">
        <v>191</v>
      </c>
    </row>
    <row r="12" spans="1:4">
      <c r="A12" s="26" t="s">
        <v>102</v>
      </c>
      <c r="B12" s="36" t="s">
        <v>79</v>
      </c>
      <c r="C12" s="26"/>
      <c r="D12" s="1" t="s">
        <v>192</v>
      </c>
    </row>
    <row r="13" spans="1:4">
      <c r="A13" s="34" t="s">
        <v>23</v>
      </c>
      <c r="B13" s="36" t="s">
        <v>193</v>
      </c>
      <c r="C13" s="26"/>
      <c r="D13" s="1" t="s">
        <v>0</v>
      </c>
    </row>
    <row r="14" spans="1:4">
      <c r="A14" s="34" t="s">
        <v>87</v>
      </c>
      <c r="B14" s="36" t="s">
        <v>194</v>
      </c>
      <c r="C14" s="26"/>
      <c r="D14" s="1" t="s">
        <v>0</v>
      </c>
    </row>
    <row r="15" spans="1:4">
      <c r="A15" s="34" t="s">
        <v>11</v>
      </c>
      <c r="B15" s="36" t="s">
        <v>198</v>
      </c>
      <c r="C15" s="26"/>
      <c r="D15" s="1" t="s">
        <v>199</v>
      </c>
    </row>
    <row r="16" spans="1:4">
      <c r="A16" s="26" t="s">
        <v>8</v>
      </c>
      <c r="B16" s="36" t="s">
        <v>179</v>
      </c>
      <c r="C16" s="26"/>
      <c r="D16" s="1"/>
    </row>
    <row r="17" spans="1:4">
      <c r="A17" s="26" t="s">
        <v>32</v>
      </c>
      <c r="B17" s="36" t="s">
        <v>195</v>
      </c>
      <c r="C17" s="26"/>
      <c r="D17" s="1"/>
    </row>
    <row r="18" spans="1:4">
      <c r="A18" s="26" t="s">
        <v>14</v>
      </c>
      <c r="B18" s="36" t="s">
        <v>13</v>
      </c>
      <c r="C18" s="26"/>
      <c r="D18" s="1"/>
    </row>
    <row r="19" spans="1:4">
      <c r="A19" s="26" t="s">
        <v>15</v>
      </c>
      <c r="B19" s="36" t="s">
        <v>197</v>
      </c>
      <c r="C19" s="26"/>
      <c r="D19" s="1" t="s">
        <v>196</v>
      </c>
    </row>
    <row r="20" spans="1:4">
      <c r="A20" s="26" t="s">
        <v>124</v>
      </c>
      <c r="B20" s="36" t="s">
        <v>160</v>
      </c>
      <c r="C20" s="26" t="s">
        <v>109</v>
      </c>
      <c r="D20" s="1" t="s">
        <v>161</v>
      </c>
    </row>
    <row r="21" spans="1:4">
      <c r="A21" s="35" t="s">
        <v>6</v>
      </c>
      <c r="B21" s="30" t="s">
        <v>168</v>
      </c>
      <c r="C21" s="31"/>
      <c r="D21" s="1"/>
    </row>
    <row r="22" spans="1:4">
      <c r="A22" s="36" t="s">
        <v>96</v>
      </c>
      <c r="B22" s="36" t="s">
        <v>156</v>
      </c>
      <c r="C22" s="26" t="s">
        <v>97</v>
      </c>
      <c r="D22" s="1" t="s">
        <v>206</v>
      </c>
    </row>
    <row r="23" spans="1:4" ht="30">
      <c r="A23" s="30" t="s">
        <v>200</v>
      </c>
      <c r="B23" s="30" t="s">
        <v>13</v>
      </c>
      <c r="C23" s="31"/>
      <c r="D23" s="1" t="s">
        <v>103</v>
      </c>
    </row>
    <row r="24" spans="1:4">
      <c r="A24" s="1" t="s">
        <v>113</v>
      </c>
      <c r="B24" s="37" t="s">
        <v>114</v>
      </c>
      <c r="C24" s="1" t="s">
        <v>109</v>
      </c>
      <c r="D24" s="1"/>
    </row>
    <row r="25" spans="1:4">
      <c r="A25" s="30" t="s">
        <v>201</v>
      </c>
      <c r="B25" s="30" t="s">
        <v>81</v>
      </c>
      <c r="C25" s="32"/>
      <c r="D25" s="1" t="s">
        <v>202</v>
      </c>
    </row>
    <row r="26" spans="1:4">
      <c r="A26" s="30" t="s">
        <v>217</v>
      </c>
      <c r="B26" s="30" t="s">
        <v>218</v>
      </c>
      <c r="C26" s="32"/>
      <c r="D26" s="1" t="s">
        <v>202</v>
      </c>
    </row>
    <row r="27" spans="1:4">
      <c r="A27" s="30" t="s">
        <v>203</v>
      </c>
      <c r="B27" s="30" t="s">
        <v>220</v>
      </c>
      <c r="C27" s="32"/>
      <c r="D27" s="1" t="s">
        <v>219</v>
      </c>
    </row>
    <row r="28" spans="1:4">
      <c r="A28" s="36" t="s">
        <v>118</v>
      </c>
      <c r="B28" s="36" t="s">
        <v>45</v>
      </c>
      <c r="C28" s="26"/>
      <c r="D28" s="1" t="s">
        <v>236</v>
      </c>
    </row>
    <row r="29" spans="1:4">
      <c r="A29" s="30" t="s">
        <v>205</v>
      </c>
      <c r="B29" s="30" t="s">
        <v>128</v>
      </c>
      <c r="C29" s="32"/>
      <c r="D29" s="1" t="s">
        <v>117</v>
      </c>
    </row>
    <row r="30" spans="1:4">
      <c r="A30" s="26" t="s">
        <v>132</v>
      </c>
      <c r="B30" s="26" t="s">
        <v>133</v>
      </c>
      <c r="C30" s="1" t="s">
        <v>109</v>
      </c>
      <c r="D30" s="1" t="s">
        <v>138</v>
      </c>
    </row>
    <row r="31" spans="1:4">
      <c r="A31" s="26" t="s">
        <v>48</v>
      </c>
      <c r="B31" s="26" t="s">
        <v>207</v>
      </c>
      <c r="C31" s="26"/>
      <c r="D31" s="1"/>
    </row>
    <row r="32" spans="1:4">
      <c r="A32" s="26" t="s">
        <v>49</v>
      </c>
      <c r="B32" s="26" t="s">
        <v>208</v>
      </c>
      <c r="C32" s="26"/>
      <c r="D32" s="1"/>
    </row>
    <row r="33" spans="1:4">
      <c r="A33" s="26" t="s">
        <v>50</v>
      </c>
      <c r="B33" s="26" t="s">
        <v>13</v>
      </c>
      <c r="C33" s="26"/>
      <c r="D33" s="1" t="s">
        <v>209</v>
      </c>
    </row>
    <row r="34" spans="1:4">
      <c r="A34" s="26" t="s">
        <v>53</v>
      </c>
      <c r="B34" s="26" t="s">
        <v>207</v>
      </c>
      <c r="C34" s="26"/>
      <c r="D34" s="1"/>
    </row>
    <row r="35" spans="1:4">
      <c r="A35" s="26" t="s">
        <v>31</v>
      </c>
      <c r="B35" s="26" t="s">
        <v>210</v>
      </c>
      <c r="C35" s="26"/>
      <c r="D35" s="1" t="s">
        <v>211</v>
      </c>
    </row>
    <row r="36" spans="1:4">
      <c r="A36" s="26" t="s">
        <v>213</v>
      </c>
      <c r="B36" s="26" t="s">
        <v>79</v>
      </c>
      <c r="C36" s="26"/>
      <c r="D36" s="1" t="s">
        <v>211</v>
      </c>
    </row>
    <row r="37" spans="1:4">
      <c r="A37" s="26" t="s">
        <v>214</v>
      </c>
      <c r="B37" s="26" t="s">
        <v>79</v>
      </c>
      <c r="C37" s="26"/>
      <c r="D37" s="1" t="s">
        <v>211</v>
      </c>
    </row>
    <row r="38" spans="1:4">
      <c r="A38" s="26" t="s">
        <v>66</v>
      </c>
      <c r="B38" s="26" t="s">
        <v>212</v>
      </c>
      <c r="C38" s="26"/>
      <c r="D38" s="1" t="s">
        <v>211</v>
      </c>
    </row>
    <row r="39" spans="1:4">
      <c r="A39" s="26" t="s">
        <v>28</v>
      </c>
      <c r="B39" s="26" t="s">
        <v>207</v>
      </c>
      <c r="C39" s="26"/>
      <c r="D39" s="1" t="s">
        <v>211</v>
      </c>
    </row>
    <row r="40" spans="1:4">
      <c r="A40" s="26" t="s">
        <v>68</v>
      </c>
      <c r="B40" s="26" t="s">
        <v>79</v>
      </c>
      <c r="C40" s="26"/>
      <c r="D40" s="1" t="s">
        <v>215</v>
      </c>
    </row>
    <row r="42" spans="1:4">
      <c r="A42" t="s">
        <v>134</v>
      </c>
    </row>
    <row r="43" spans="1:4">
      <c r="A43" t="s">
        <v>125</v>
      </c>
    </row>
    <row r="44" spans="1:4">
      <c r="A44" t="s">
        <v>136</v>
      </c>
    </row>
    <row r="45" spans="1:4">
      <c r="A45" t="s">
        <v>137</v>
      </c>
    </row>
    <row r="46" spans="1:4">
      <c r="A46" t="s">
        <v>135</v>
      </c>
    </row>
    <row r="47" spans="1:4">
      <c r="A47" t="s">
        <v>225</v>
      </c>
    </row>
    <row r="48" spans="1:4">
      <c r="A48" t="s">
        <v>162</v>
      </c>
    </row>
    <row r="49" spans="1:1">
      <c r="A49" t="s">
        <v>186</v>
      </c>
    </row>
    <row r="50" spans="1:1">
      <c r="A50" t="s">
        <v>237</v>
      </c>
    </row>
    <row r="51" spans="1:1">
      <c r="A51" t="s">
        <v>185</v>
      </c>
    </row>
  </sheetData>
  <mergeCells count="7">
    <mergeCell ref="A7:D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Меню</vt:lpstr>
      <vt:lpstr>Леша+Гриша</vt:lpstr>
      <vt:lpstr>Наталья+Валера</vt:lpstr>
      <vt:lpstr>Коля+Юра</vt:lpstr>
      <vt:lpstr>Оля+Ваня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2012-04-24T19:26:49Z</dcterms:modified>
</cp:coreProperties>
</file>