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4" i="1"/>
  <c r="F144"/>
  <c r="E145"/>
  <c r="F145"/>
  <c r="G145"/>
  <c r="H145"/>
  <c r="I145"/>
  <c r="D146"/>
  <c r="E146"/>
  <c r="F146"/>
  <c r="G146"/>
  <c r="H146"/>
  <c r="I146"/>
  <c r="E185"/>
  <c r="F185"/>
  <c r="G185"/>
  <c r="H185"/>
  <c r="I185"/>
  <c r="E186"/>
  <c r="F186"/>
  <c r="G186"/>
  <c r="H186"/>
  <c r="I186"/>
  <c r="D187"/>
  <c r="E187"/>
  <c r="E192"/>
  <c r="F192"/>
  <c r="G192"/>
  <c r="H192"/>
  <c r="I192"/>
  <c r="E193"/>
  <c r="F193"/>
  <c r="G193"/>
  <c r="H193"/>
  <c r="I193"/>
  <c r="D194"/>
  <c r="E194"/>
  <c r="F194"/>
  <c r="H194"/>
  <c r="D195"/>
  <c r="E195"/>
  <c r="F195"/>
  <c r="E199"/>
  <c r="F199"/>
  <c r="G199"/>
  <c r="H199"/>
  <c r="I199"/>
  <c r="E200"/>
  <c r="F200"/>
  <c r="G200"/>
  <c r="H200"/>
  <c r="I200"/>
  <c r="D201"/>
  <c r="E201"/>
  <c r="E86"/>
  <c r="F86"/>
  <c r="G86"/>
  <c r="H86"/>
  <c r="I86"/>
  <c r="E87"/>
  <c r="H87"/>
  <c r="I87"/>
  <c r="D88"/>
  <c r="E88"/>
  <c r="E219"/>
  <c r="F219"/>
  <c r="G219"/>
  <c r="H219"/>
  <c r="I219"/>
  <c r="E218"/>
  <c r="F218"/>
  <c r="G218"/>
  <c r="H218"/>
  <c r="I218"/>
  <c r="E217"/>
  <c r="F217"/>
  <c r="G217"/>
  <c r="H217"/>
  <c r="I217"/>
  <c r="E216"/>
  <c r="F216"/>
  <c r="G216"/>
  <c r="H216"/>
  <c r="I216"/>
  <c r="F215"/>
  <c r="G215"/>
  <c r="H215"/>
  <c r="I215"/>
  <c r="E208"/>
  <c r="F208"/>
  <c r="G208"/>
  <c r="H208"/>
  <c r="I208"/>
  <c r="E209"/>
  <c r="F209"/>
  <c r="G209"/>
  <c r="H209"/>
  <c r="I209"/>
  <c r="E210"/>
  <c r="F210"/>
  <c r="G210"/>
  <c r="H210"/>
  <c r="I210"/>
  <c r="E207"/>
  <c r="F207"/>
  <c r="G207"/>
  <c r="H207"/>
  <c r="I207"/>
  <c r="F206"/>
  <c r="G206"/>
  <c r="H206"/>
  <c r="I206"/>
  <c r="E10"/>
  <c r="F10"/>
  <c r="E11"/>
  <c r="F11"/>
  <c r="G11"/>
  <c r="H11"/>
  <c r="I11"/>
  <c r="E2"/>
  <c r="F2"/>
  <c r="G2"/>
  <c r="H2"/>
  <c r="I2"/>
  <c r="E3"/>
  <c r="F3"/>
  <c r="E5"/>
  <c r="F5"/>
  <c r="G5"/>
  <c r="H5"/>
  <c r="I5"/>
  <c r="E9"/>
  <c r="F9"/>
  <c r="G9"/>
  <c r="H9"/>
  <c r="I9"/>
  <c r="E16"/>
  <c r="F16"/>
  <c r="G16"/>
  <c r="H16"/>
  <c r="I16"/>
  <c r="E17"/>
  <c r="F17"/>
  <c r="D18"/>
  <c r="E18"/>
  <c r="F18"/>
  <c r="G18"/>
  <c r="H18"/>
  <c r="I18"/>
  <c r="E23"/>
  <c r="F23"/>
  <c r="G23"/>
  <c r="H23"/>
  <c r="I23"/>
  <c r="E24"/>
  <c r="F24"/>
  <c r="G24"/>
  <c r="H24"/>
  <c r="I24"/>
  <c r="E25"/>
  <c r="F25"/>
  <c r="G25"/>
  <c r="H25"/>
  <c r="I25"/>
  <c r="E30"/>
  <c r="F30"/>
  <c r="G30"/>
  <c r="H30"/>
  <c r="I30"/>
  <c r="E31"/>
  <c r="F31"/>
  <c r="E32"/>
  <c r="F32"/>
  <c r="G32"/>
  <c r="H32"/>
  <c r="I32"/>
  <c r="E37"/>
  <c r="F37"/>
  <c r="G37"/>
  <c r="H37"/>
  <c r="I37"/>
  <c r="E38"/>
  <c r="F38"/>
  <c r="G38"/>
  <c r="D39"/>
  <c r="E39"/>
  <c r="F39"/>
  <c r="G39"/>
  <c r="H39"/>
  <c r="I39"/>
  <c r="E44"/>
  <c r="F44"/>
  <c r="G44"/>
  <c r="H44"/>
  <c r="I44"/>
  <c r="E45"/>
  <c r="F45"/>
  <c r="D46"/>
  <c r="E46"/>
  <c r="F46"/>
  <c r="G46"/>
  <c r="H46"/>
  <c r="I46"/>
  <c r="E51"/>
  <c r="F51"/>
  <c r="G51"/>
  <c r="H51"/>
  <c r="I51"/>
  <c r="E52"/>
  <c r="F52"/>
  <c r="G52"/>
  <c r="H52"/>
  <c r="I52"/>
  <c r="D53"/>
  <c r="E53"/>
  <c r="F53"/>
  <c r="G53"/>
  <c r="H53"/>
  <c r="I53"/>
  <c r="E58"/>
  <c r="F58"/>
  <c r="G58"/>
  <c r="H58"/>
  <c r="I58"/>
  <c r="E59"/>
  <c r="F59"/>
  <c r="G59"/>
  <c r="D60"/>
  <c r="E60"/>
  <c r="F60"/>
  <c r="G60"/>
  <c r="H60"/>
  <c r="I60"/>
  <c r="E65"/>
  <c r="F65"/>
  <c r="G65"/>
  <c r="H65"/>
  <c r="I65"/>
  <c r="E66"/>
  <c r="F66"/>
  <c r="G66"/>
  <c r="D67"/>
  <c r="E67"/>
  <c r="F67"/>
  <c r="G67"/>
  <c r="H67"/>
  <c r="I67"/>
  <c r="E72"/>
  <c r="F72"/>
  <c r="G72"/>
  <c r="H72"/>
  <c r="I72"/>
  <c r="E73"/>
  <c r="F73"/>
  <c r="D74"/>
  <c r="E74"/>
  <c r="F74"/>
  <c r="G74"/>
  <c r="H74"/>
  <c r="I74"/>
  <c r="E79"/>
  <c r="F79"/>
  <c r="G79"/>
  <c r="H79"/>
  <c r="I79"/>
  <c r="E80"/>
  <c r="F80"/>
  <c r="D81"/>
  <c r="E81"/>
  <c r="F81"/>
  <c r="G81"/>
  <c r="H81"/>
  <c r="I81"/>
  <c r="E93"/>
  <c r="F93"/>
  <c r="G93"/>
  <c r="H93"/>
  <c r="I93"/>
  <c r="E94"/>
  <c r="F94"/>
  <c r="D95"/>
  <c r="E95"/>
  <c r="F95"/>
  <c r="G95"/>
  <c r="H95"/>
  <c r="I95"/>
  <c r="E100"/>
  <c r="F100"/>
  <c r="G100"/>
  <c r="H100"/>
  <c r="I100"/>
  <c r="E101"/>
  <c r="F101"/>
  <c r="D102"/>
  <c r="E102"/>
  <c r="F102"/>
  <c r="G102"/>
  <c r="H102"/>
  <c r="I102"/>
  <c r="E107"/>
  <c r="F107"/>
  <c r="G107"/>
  <c r="H107"/>
  <c r="I107"/>
  <c r="E108"/>
  <c r="F108"/>
  <c r="E109"/>
  <c r="F109"/>
  <c r="G109"/>
  <c r="H109"/>
  <c r="I109"/>
  <c r="E114"/>
  <c r="F114"/>
  <c r="G114"/>
  <c r="H114"/>
  <c r="I114"/>
  <c r="E115"/>
  <c r="E116"/>
  <c r="F116"/>
  <c r="G116"/>
  <c r="H116"/>
  <c r="I116"/>
  <c r="E121"/>
  <c r="F121"/>
  <c r="G121"/>
  <c r="H121"/>
  <c r="I121"/>
  <c r="E122"/>
  <c r="F122"/>
  <c r="E123"/>
  <c r="F123"/>
  <c r="G123"/>
  <c r="H123"/>
  <c r="I123"/>
  <c r="E129"/>
  <c r="F129"/>
  <c r="G129"/>
  <c r="H129"/>
  <c r="I129"/>
  <c r="E136"/>
  <c r="F136"/>
  <c r="G136"/>
  <c r="H136"/>
  <c r="I136"/>
  <c r="E143"/>
  <c r="F143"/>
  <c r="G143"/>
  <c r="H143"/>
  <c r="I143"/>
  <c r="E150"/>
  <c r="F150"/>
  <c r="G150"/>
  <c r="H150"/>
  <c r="I150"/>
  <c r="E157"/>
  <c r="F157"/>
  <c r="G157"/>
  <c r="H157"/>
  <c r="I157"/>
  <c r="E164"/>
  <c r="F164"/>
  <c r="G164"/>
  <c r="H164"/>
  <c r="I164"/>
  <c r="E171"/>
  <c r="F171"/>
  <c r="G171"/>
  <c r="H171"/>
  <c r="I171"/>
  <c r="E178"/>
  <c r="F178"/>
  <c r="G178"/>
  <c r="H178"/>
  <c r="I178"/>
  <c r="D117"/>
  <c r="E117"/>
  <c r="F117"/>
  <c r="G117"/>
  <c r="H117"/>
  <c r="I117"/>
  <c r="D33"/>
  <c r="E33"/>
  <c r="F33"/>
  <c r="G33"/>
  <c r="H33"/>
  <c r="I33"/>
  <c r="D110"/>
  <c r="E110"/>
  <c r="F110"/>
  <c r="G110"/>
  <c r="H110"/>
  <c r="I110"/>
  <c r="D75"/>
  <c r="E75"/>
  <c r="F75"/>
  <c r="G75"/>
  <c r="H75"/>
  <c r="I75"/>
  <c r="F4"/>
  <c r="G4"/>
  <c r="H4"/>
  <c r="I4"/>
  <c r="D124"/>
  <c r="E124"/>
  <c r="F124"/>
  <c r="G124"/>
  <c r="H124"/>
  <c r="I124"/>
  <c r="D68"/>
  <c r="E68"/>
  <c r="F68"/>
  <c r="G68"/>
  <c r="H68"/>
  <c r="I68"/>
  <c r="D26"/>
  <c r="E26"/>
  <c r="F26"/>
  <c r="G26"/>
  <c r="H26"/>
  <c r="I26"/>
  <c r="D12"/>
  <c r="E12"/>
  <c r="F12"/>
  <c r="G12"/>
  <c r="H12"/>
  <c r="I12"/>
  <c r="D61"/>
  <c r="E61"/>
  <c r="F61"/>
  <c r="G61"/>
  <c r="H61"/>
  <c r="I61"/>
  <c r="D47"/>
  <c r="E47"/>
  <c r="F47"/>
  <c r="G47"/>
  <c r="H47"/>
  <c r="I47"/>
  <c r="D19"/>
  <c r="E19"/>
  <c r="F19"/>
  <c r="G19"/>
  <c r="H19"/>
  <c r="I19"/>
  <c r="H201"/>
  <c r="D202"/>
  <c r="I202"/>
  <c r="F201"/>
  <c r="I88"/>
  <c r="H187"/>
  <c r="H88"/>
  <c r="I201"/>
  <c r="G201"/>
  <c r="G187"/>
  <c r="D103"/>
  <c r="E103"/>
  <c r="F103"/>
  <c r="G103"/>
  <c r="H103"/>
  <c r="I103"/>
  <c r="F115"/>
  <c r="G115"/>
  <c r="H115"/>
  <c r="E202"/>
  <c r="G202"/>
  <c r="H202"/>
  <c r="D40"/>
  <c r="E40"/>
  <c r="F40"/>
  <c r="G40"/>
  <c r="H40"/>
  <c r="I40"/>
  <c r="I187"/>
  <c r="F187"/>
  <c r="D89"/>
  <c r="D188"/>
  <c r="D54"/>
  <c r="E54"/>
  <c r="F54"/>
  <c r="G54"/>
  <c r="H54"/>
  <c r="I54"/>
  <c r="I195"/>
  <c r="G195"/>
  <c r="D96"/>
  <c r="E96"/>
  <c r="F96"/>
  <c r="G96"/>
  <c r="H96"/>
  <c r="I96"/>
  <c r="D82"/>
  <c r="E82"/>
  <c r="F82"/>
  <c r="G82"/>
  <c r="H82"/>
  <c r="I82"/>
  <c r="G122"/>
  <c r="H122"/>
  <c r="G31"/>
  <c r="H31"/>
  <c r="G101"/>
  <c r="H101"/>
  <c r="G73"/>
  <c r="H73"/>
  <c r="I73"/>
  <c r="I78"/>
  <c r="G45"/>
  <c r="H45"/>
  <c r="I45"/>
  <c r="G17"/>
  <c r="H17"/>
  <c r="I17"/>
  <c r="I188"/>
  <c r="E188"/>
  <c r="H188"/>
  <c r="F188"/>
  <c r="G188"/>
  <c r="E89"/>
  <c r="I89"/>
  <c r="H89"/>
  <c r="I29"/>
  <c r="I57"/>
  <c r="I31"/>
  <c r="I36"/>
  <c r="I113"/>
  <c r="G108"/>
  <c r="H108"/>
  <c r="I108"/>
  <c r="G80"/>
  <c r="H80"/>
  <c r="I80"/>
  <c r="H38"/>
  <c r="I38"/>
  <c r="I22"/>
  <c r="I101"/>
  <c r="I106"/>
  <c r="I122"/>
  <c r="I127"/>
  <c r="I115"/>
  <c r="I120"/>
  <c r="G94"/>
  <c r="H94"/>
  <c r="I94"/>
  <c r="H66"/>
  <c r="I66"/>
  <c r="H59"/>
  <c r="I59"/>
  <c r="G3"/>
  <c r="H3"/>
  <c r="I3"/>
  <c r="G10"/>
  <c r="H10"/>
  <c r="I10"/>
  <c r="I50"/>
  <c r="F202"/>
  <c r="I205"/>
  <c r="H195"/>
  <c r="I194"/>
  <c r="G194"/>
  <c r="I198"/>
  <c r="I191"/>
  <c r="I15"/>
  <c r="I8"/>
  <c r="I64"/>
  <c r="I71"/>
  <c r="I99"/>
  <c r="I43"/>
  <c r="I85"/>
  <c r="G144"/>
  <c r="H144"/>
  <c r="I144"/>
  <c r="I149"/>
</calcChain>
</file>

<file path=xl/sharedStrings.xml><?xml version="1.0" encoding="utf-8"?>
<sst xmlns="http://schemas.openxmlformats.org/spreadsheetml/2006/main" count="220" uniqueCount="71">
  <si>
    <t>PICTURES</t>
  </si>
  <si>
    <t>PB14-003</t>
  </si>
  <si>
    <t>PB14-002</t>
  </si>
  <si>
    <t>PB14-009B</t>
  </si>
  <si>
    <t>PB14-073</t>
  </si>
  <si>
    <t>PB14-102</t>
  </si>
  <si>
    <t>PB14-114</t>
  </si>
  <si>
    <t>PB14-115</t>
  </si>
  <si>
    <t>PB14-919</t>
  </si>
  <si>
    <t>PB14-277</t>
  </si>
  <si>
    <t>PB14-H213</t>
  </si>
  <si>
    <t>PB14-H018</t>
  </si>
  <si>
    <t>PB14-H047</t>
  </si>
  <si>
    <t>PB14-025</t>
  </si>
  <si>
    <t>PB14-029</t>
  </si>
  <si>
    <t>PB14-106</t>
  </si>
  <si>
    <t>PB14-407</t>
  </si>
  <si>
    <t>PB14-710</t>
  </si>
  <si>
    <t>PK14-593</t>
  </si>
  <si>
    <t>PK14-594</t>
  </si>
  <si>
    <t>PK14-596</t>
  </si>
  <si>
    <t>PK14-602</t>
  </si>
  <si>
    <t>PK14-835</t>
  </si>
  <si>
    <t>PK14-821</t>
  </si>
  <si>
    <t>PK14-304</t>
  </si>
  <si>
    <t>PK14-609</t>
  </si>
  <si>
    <t>красный</t>
  </si>
  <si>
    <t>розовый</t>
  </si>
  <si>
    <t>голубой</t>
  </si>
  <si>
    <t>салатовый</t>
  </si>
  <si>
    <t>бежевый</t>
  </si>
  <si>
    <t>оранжевый</t>
  </si>
  <si>
    <t>фиолетовый</t>
  </si>
  <si>
    <t>фукси</t>
  </si>
  <si>
    <t>фукси+голубой</t>
  </si>
  <si>
    <t>голубой+фукси</t>
  </si>
  <si>
    <t>розовый+черный</t>
  </si>
  <si>
    <t>розовый+фукси</t>
  </si>
  <si>
    <t>черный+розовый</t>
  </si>
  <si>
    <t>белый</t>
  </si>
  <si>
    <t>коричневый</t>
  </si>
  <si>
    <t>синий</t>
  </si>
  <si>
    <t>зеленый</t>
  </si>
  <si>
    <t>коричневый+оранжевый</t>
  </si>
  <si>
    <t>серый+желтый</t>
  </si>
  <si>
    <t>синий+красный</t>
  </si>
  <si>
    <t>оливковый</t>
  </si>
  <si>
    <t>черный+желтый</t>
  </si>
  <si>
    <t>оливковый+оранжевый</t>
  </si>
  <si>
    <t>черный</t>
  </si>
  <si>
    <t>Вложение в короб</t>
  </si>
  <si>
    <t>SC184V</t>
  </si>
  <si>
    <t>SC185V</t>
  </si>
  <si>
    <t>ВЛОЖЕНИЕ</t>
  </si>
  <si>
    <t>малиновый</t>
  </si>
  <si>
    <t>CV-1301</t>
  </si>
  <si>
    <t>серый</t>
  </si>
  <si>
    <t>CV-1302</t>
  </si>
  <si>
    <t>CV-1303</t>
  </si>
  <si>
    <t>сиреневый</t>
  </si>
  <si>
    <t>CV-S181</t>
  </si>
  <si>
    <t>CV-S183</t>
  </si>
  <si>
    <t>CV-S187</t>
  </si>
  <si>
    <t>есть</t>
  </si>
  <si>
    <t>PC14-620</t>
  </si>
  <si>
    <t>PC14-624</t>
  </si>
  <si>
    <t>PC14-627</t>
  </si>
  <si>
    <t>темно-синий</t>
  </si>
  <si>
    <t>кричневый</t>
  </si>
  <si>
    <t>PB14-214</t>
  </si>
  <si>
    <t>нет</t>
  </si>
</sst>
</file>

<file path=xl/styles.xml><?xml version="1.0" encoding="utf-8"?>
<styleSheet xmlns="http://schemas.openxmlformats.org/spreadsheetml/2006/main">
  <numFmts count="1">
    <numFmt numFmtId="172" formatCode="#,##0.00\ [$USD]"/>
  </numFmts>
  <fonts count="37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family val="2"/>
    </font>
    <font>
      <sz val="10"/>
      <name val="Arial Cyr"/>
      <family val="2"/>
      <charset val="204"/>
    </font>
    <font>
      <b/>
      <i/>
      <sz val="14"/>
      <name val="Arial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</font>
    <font>
      <b/>
      <sz val="10"/>
      <color indexed="18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color indexed="56"/>
      <name val="Arial Cyr"/>
      <family val="2"/>
    </font>
    <font>
      <b/>
      <sz val="11"/>
      <color indexed="8"/>
      <name val="Times New Roman"/>
      <family val="1"/>
    </font>
    <font>
      <sz val="10"/>
      <color indexed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family val="2"/>
    </font>
    <font>
      <b/>
      <sz val="10"/>
      <color rgb="FFFF0000"/>
      <name val="Arial Cyr"/>
      <charset val="204"/>
    </font>
    <font>
      <b/>
      <sz val="10"/>
      <color rgb="FFFF0000"/>
      <name val="Arial Cyr"/>
      <family val="2"/>
      <charset val="204"/>
    </font>
    <font>
      <sz val="10"/>
      <color theme="1"/>
      <name val="Arial Cyr"/>
      <charset val="204"/>
    </font>
    <font>
      <b/>
      <sz val="11"/>
      <color rgb="FF0066FF"/>
      <name val="Calibri"/>
      <family val="2"/>
      <charset val="204"/>
      <scheme val="minor"/>
    </font>
    <font>
      <sz val="14"/>
      <color rgb="FFFF0000"/>
      <name val="Arial Cyr"/>
      <family val="2"/>
      <charset val="204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rgb="FFFF0000"/>
      <name val="Arial Cyr"/>
      <charset val="204"/>
    </font>
    <font>
      <b/>
      <sz val="14"/>
      <color rgb="FFFF0000"/>
      <name val="Verdana"/>
      <family val="2"/>
    </font>
    <font>
      <b/>
      <sz val="14"/>
      <color rgb="FFFF0000"/>
      <name val="Calibri"/>
      <family val="2"/>
      <charset val="204"/>
      <scheme val="minor"/>
    </font>
    <font>
      <b/>
      <sz val="14"/>
      <color rgb="FFFF0000"/>
      <name val="Arial Cyr"/>
      <charset val="204"/>
    </font>
    <font>
      <b/>
      <i/>
      <sz val="1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rgb="FFFF0000"/>
      <name val="Arial Cyr"/>
      <family val="2"/>
      <charset val="204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0" fontId="3" fillId="0" borderId="0" xfId="0" applyFont="1" applyBorder="1"/>
    <xf numFmtId="172" fontId="3" fillId="0" borderId="0" xfId="0" applyNumberFormat="1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3" fontId="1" fillId="0" borderId="19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20" xfId="0" applyFont="1" applyFill="1" applyBorder="1"/>
    <xf numFmtId="0" fontId="20" fillId="0" borderId="2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3" fontId="23" fillId="0" borderId="2" xfId="0" applyNumberFormat="1" applyFont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1" fillId="0" borderId="24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/>
    <xf numFmtId="0" fontId="21" fillId="0" borderId="29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3" fontId="23" fillId="0" borderId="31" xfId="0" applyNumberFormat="1" applyFont="1" applyBorder="1" applyAlignment="1">
      <alignment horizontal="center"/>
    </xf>
    <xf numFmtId="0" fontId="3" fillId="0" borderId="31" xfId="0" applyFont="1" applyBorder="1"/>
    <xf numFmtId="0" fontId="24" fillId="0" borderId="28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3" fontId="1" fillId="0" borderId="33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6" fillId="0" borderId="0" xfId="0" applyFont="1" applyFill="1" applyBorder="1"/>
    <xf numFmtId="0" fontId="13" fillId="0" borderId="2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5" fillId="0" borderId="0" xfId="0" applyFont="1" applyFill="1" applyBorder="1"/>
    <xf numFmtId="3" fontId="16" fillId="3" borderId="2" xfId="0" applyNumberFormat="1" applyFont="1" applyFill="1" applyBorder="1" applyAlignment="1">
      <alignment horizontal="center"/>
    </xf>
    <xf numFmtId="38" fontId="15" fillId="0" borderId="22" xfId="0" applyNumberFormat="1" applyFont="1" applyFill="1" applyBorder="1" applyAlignment="1"/>
    <xf numFmtId="38" fontId="15" fillId="0" borderId="38" xfId="0" applyNumberFormat="1" applyFont="1" applyFill="1" applyBorder="1" applyAlignment="1"/>
    <xf numFmtId="38" fontId="15" fillId="0" borderId="4" xfId="0" applyNumberFormat="1" applyFont="1" applyFill="1" applyBorder="1" applyAlignment="1"/>
    <xf numFmtId="38" fontId="15" fillId="0" borderId="2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/>
    </xf>
    <xf numFmtId="38" fontId="16" fillId="0" borderId="2" xfId="0" applyNumberFormat="1" applyFont="1" applyFill="1" applyBorder="1" applyAlignment="1">
      <alignment horizontal="center"/>
    </xf>
    <xf numFmtId="0" fontId="27" fillId="0" borderId="24" xfId="0" applyFont="1" applyFill="1" applyBorder="1" applyAlignment="1">
      <alignment horizontal="center"/>
    </xf>
    <xf numFmtId="0" fontId="28" fillId="0" borderId="37" xfId="0" applyFont="1" applyFill="1" applyBorder="1" applyAlignment="1">
      <alignment horizontal="center"/>
    </xf>
    <xf numFmtId="0" fontId="27" fillId="0" borderId="37" xfId="0" applyFont="1" applyFill="1" applyBorder="1" applyAlignment="1">
      <alignment horizontal="center"/>
    </xf>
    <xf numFmtId="0" fontId="28" fillId="0" borderId="39" xfId="0" applyFont="1" applyFill="1" applyBorder="1" applyAlignment="1">
      <alignment horizontal="center"/>
    </xf>
    <xf numFmtId="0" fontId="27" fillId="0" borderId="37" xfId="0" applyFont="1" applyFill="1" applyBorder="1" applyAlignment="1"/>
    <xf numFmtId="0" fontId="27" fillId="0" borderId="0" xfId="0" applyFont="1" applyFill="1" applyBorder="1" applyAlignment="1"/>
    <xf numFmtId="38" fontId="27" fillId="0" borderId="0" xfId="0" applyNumberFormat="1" applyFont="1" applyFill="1" applyBorder="1" applyAlignment="1"/>
    <xf numFmtId="0" fontId="15" fillId="2" borderId="0" xfId="0" applyFont="1" applyFill="1" applyBorder="1"/>
    <xf numFmtId="3" fontId="17" fillId="2" borderId="2" xfId="0" applyNumberFormat="1" applyFont="1" applyFill="1" applyBorder="1" applyAlignment="1">
      <alignment horizontal="center"/>
    </xf>
    <xf numFmtId="3" fontId="16" fillId="4" borderId="2" xfId="0" applyNumberFormat="1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3" fontId="17" fillId="2" borderId="4" xfId="0" applyNumberFormat="1" applyFont="1" applyFill="1" applyBorder="1" applyAlignment="1">
      <alignment horizontal="center"/>
    </xf>
    <xf numFmtId="3" fontId="16" fillId="4" borderId="4" xfId="0" applyNumberFormat="1" applyFont="1" applyFill="1" applyBorder="1" applyAlignment="1">
      <alignment horizontal="center"/>
    </xf>
    <xf numFmtId="3" fontId="1" fillId="4" borderId="31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3" fontId="1" fillId="4" borderId="16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36" fillId="4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29" fillId="0" borderId="40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0" fontId="29" fillId="0" borderId="42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29" fillId="0" borderId="43" xfId="0" applyFont="1" applyFill="1" applyBorder="1" applyAlignment="1">
      <alignment horizontal="center"/>
    </xf>
    <xf numFmtId="3" fontId="31" fillId="0" borderId="27" xfId="0" applyNumberFormat="1" applyFont="1" applyBorder="1" applyAlignment="1">
      <alignment horizontal="center"/>
    </xf>
    <xf numFmtId="3" fontId="31" fillId="0" borderId="37" xfId="0" applyNumberFormat="1" applyFont="1" applyBorder="1" applyAlignment="1">
      <alignment horizontal="center"/>
    </xf>
    <xf numFmtId="3" fontId="31" fillId="0" borderId="52" xfId="0" applyNumberFormat="1" applyFont="1" applyBorder="1" applyAlignment="1">
      <alignment horizontal="center"/>
    </xf>
    <xf numFmtId="0" fontId="33" fillId="2" borderId="19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3" fontId="35" fillId="0" borderId="27" xfId="0" applyNumberFormat="1" applyFont="1" applyBorder="1" applyAlignment="1">
      <alignment horizontal="center"/>
    </xf>
    <xf numFmtId="3" fontId="35" fillId="0" borderId="37" xfId="0" applyNumberFormat="1" applyFont="1" applyBorder="1" applyAlignment="1">
      <alignment horizontal="center"/>
    </xf>
    <xf numFmtId="3" fontId="35" fillId="0" borderId="52" xfId="0" applyNumberFormat="1" applyFont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3" fontId="35" fillId="0" borderId="26" xfId="0" applyNumberFormat="1" applyFont="1" applyBorder="1" applyAlignment="1">
      <alignment horizontal="center"/>
    </xf>
    <xf numFmtId="3" fontId="35" fillId="0" borderId="0" xfId="0" applyNumberFormat="1" applyFont="1" applyBorder="1" applyAlignment="1">
      <alignment horizontal="center"/>
    </xf>
    <xf numFmtId="0" fontId="34" fillId="0" borderId="28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3" fontId="32" fillId="0" borderId="46" xfId="0" applyNumberFormat="1" applyFont="1" applyBorder="1" applyAlignment="1">
      <alignment horizontal="center"/>
    </xf>
    <xf numFmtId="3" fontId="32" fillId="0" borderId="38" xfId="0" applyNumberFormat="1" applyFont="1" applyBorder="1" applyAlignment="1">
      <alignment horizontal="center"/>
    </xf>
    <xf numFmtId="3" fontId="32" fillId="0" borderId="47" xfId="0" applyNumberFormat="1" applyFont="1" applyBorder="1" applyAlignment="1">
      <alignment horizontal="center"/>
    </xf>
    <xf numFmtId="3" fontId="32" fillId="0" borderId="24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center"/>
    </xf>
    <xf numFmtId="3" fontId="32" fillId="0" borderId="48" xfId="0" applyNumberFormat="1" applyFont="1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/>
    </xf>
    <xf numFmtId="3" fontId="3" fillId="0" borderId="38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3" fontId="3" fillId="0" borderId="50" xfId="0" applyNumberFormat="1" applyFont="1" applyFill="1" applyBorder="1" applyAlignment="1">
      <alignment horizontal="center"/>
    </xf>
    <xf numFmtId="0" fontId="29" fillId="0" borderId="46" xfId="0" applyFont="1" applyFill="1" applyBorder="1" applyAlignment="1">
      <alignment horizontal="center"/>
    </xf>
    <xf numFmtId="0" fontId="29" fillId="0" borderId="38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3" fontId="3" fillId="0" borderId="47" xfId="0" applyNumberFormat="1" applyFont="1" applyFill="1" applyBorder="1" applyAlignment="1">
      <alignment horizontal="center"/>
    </xf>
    <xf numFmtId="3" fontId="3" fillId="0" borderId="51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37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9" fillId="0" borderId="47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center"/>
    </xf>
    <xf numFmtId="172" fontId="23" fillId="4" borderId="2" xfId="0" applyNumberFormat="1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123825</xdr:rowOff>
    </xdr:from>
    <xdr:to>
      <xdr:col>0</xdr:col>
      <xdr:colOff>1676400</xdr:colOff>
      <xdr:row>0</xdr:row>
      <xdr:rowOff>628650</xdr:rowOff>
    </xdr:to>
    <xdr:pic>
      <xdr:nvPicPr>
        <xdr:cNvPr id="2473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123825"/>
          <a:ext cx="1181100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15</xdr:row>
      <xdr:rowOff>38100</xdr:rowOff>
    </xdr:from>
    <xdr:to>
      <xdr:col>0</xdr:col>
      <xdr:colOff>2562225</xdr:colOff>
      <xdr:row>21</xdr:row>
      <xdr:rowOff>180975</xdr:rowOff>
    </xdr:to>
    <xdr:pic>
      <xdr:nvPicPr>
        <xdr:cNvPr id="2474" name="Рисунок 20" descr="HT-B9-L009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3448050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</xdr:row>
      <xdr:rowOff>19050</xdr:rowOff>
    </xdr:from>
    <xdr:to>
      <xdr:col>0</xdr:col>
      <xdr:colOff>2524125</xdr:colOff>
      <xdr:row>7</xdr:row>
      <xdr:rowOff>142875</xdr:rowOff>
    </xdr:to>
    <xdr:pic>
      <xdr:nvPicPr>
        <xdr:cNvPr id="2475" name="Рисунок 28" descr="HT-B9-L00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800100"/>
          <a:ext cx="2409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8</xdr:row>
      <xdr:rowOff>38100</xdr:rowOff>
    </xdr:from>
    <xdr:to>
      <xdr:col>0</xdr:col>
      <xdr:colOff>2486025</xdr:colOff>
      <xdr:row>14</xdr:row>
      <xdr:rowOff>123825</xdr:rowOff>
    </xdr:to>
    <xdr:pic>
      <xdr:nvPicPr>
        <xdr:cNvPr id="2476" name="Рисунок 29" descr="HT-B9-L0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2105025"/>
          <a:ext cx="23431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28575</xdr:rowOff>
    </xdr:from>
    <xdr:to>
      <xdr:col>0</xdr:col>
      <xdr:colOff>2390775</xdr:colOff>
      <xdr:row>98</xdr:row>
      <xdr:rowOff>171450</xdr:rowOff>
    </xdr:to>
    <xdr:pic>
      <xdr:nvPicPr>
        <xdr:cNvPr id="2477" name="Рисунок 32" descr="HT-B9-L025B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7440275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99</xdr:row>
      <xdr:rowOff>28575</xdr:rowOff>
    </xdr:from>
    <xdr:to>
      <xdr:col>0</xdr:col>
      <xdr:colOff>2419350</xdr:colOff>
      <xdr:row>105</xdr:row>
      <xdr:rowOff>171450</xdr:rowOff>
    </xdr:to>
    <xdr:pic>
      <xdr:nvPicPr>
        <xdr:cNvPr id="2478" name="Рисунок 34" descr="HT-B9-L029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18726150"/>
          <a:ext cx="23717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22</xdr:row>
      <xdr:rowOff>28575</xdr:rowOff>
    </xdr:from>
    <xdr:to>
      <xdr:col>0</xdr:col>
      <xdr:colOff>2514600</xdr:colOff>
      <xdr:row>28</xdr:row>
      <xdr:rowOff>152400</xdr:rowOff>
    </xdr:to>
    <xdr:pic>
      <xdr:nvPicPr>
        <xdr:cNvPr id="2479" name="Рисунок 36" descr="HT-B9-L07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4724400"/>
          <a:ext cx="2400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29</xdr:row>
      <xdr:rowOff>19050</xdr:rowOff>
    </xdr:from>
    <xdr:to>
      <xdr:col>0</xdr:col>
      <xdr:colOff>2571750</xdr:colOff>
      <xdr:row>35</xdr:row>
      <xdr:rowOff>161925</xdr:rowOff>
    </xdr:to>
    <xdr:pic>
      <xdr:nvPicPr>
        <xdr:cNvPr id="2480" name="Рисунок 38" descr="HT-B9-L10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" y="6000750"/>
          <a:ext cx="23145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106</xdr:row>
      <xdr:rowOff>28575</xdr:rowOff>
    </xdr:from>
    <xdr:to>
      <xdr:col>0</xdr:col>
      <xdr:colOff>2400300</xdr:colOff>
      <xdr:row>112</xdr:row>
      <xdr:rowOff>171450</xdr:rowOff>
    </xdr:to>
    <xdr:pic>
      <xdr:nvPicPr>
        <xdr:cNvPr id="2481" name="Рисунок 40" descr="HT-B9-L106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20012025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36</xdr:row>
      <xdr:rowOff>9525</xdr:rowOff>
    </xdr:from>
    <xdr:to>
      <xdr:col>0</xdr:col>
      <xdr:colOff>2352675</xdr:colOff>
      <xdr:row>42</xdr:row>
      <xdr:rowOff>152400</xdr:rowOff>
    </xdr:to>
    <xdr:pic>
      <xdr:nvPicPr>
        <xdr:cNvPr id="2482" name="Рисунок 44" descr="HT-B9-L11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7277100"/>
          <a:ext cx="23336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43</xdr:row>
      <xdr:rowOff>28575</xdr:rowOff>
    </xdr:from>
    <xdr:to>
      <xdr:col>0</xdr:col>
      <xdr:colOff>2409825</xdr:colOff>
      <xdr:row>49</xdr:row>
      <xdr:rowOff>171450</xdr:rowOff>
    </xdr:to>
    <xdr:pic>
      <xdr:nvPicPr>
        <xdr:cNvPr id="2483" name="Рисунок 46" descr="HT-B9-L11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8582025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113</xdr:row>
      <xdr:rowOff>28575</xdr:rowOff>
    </xdr:from>
    <xdr:to>
      <xdr:col>0</xdr:col>
      <xdr:colOff>2419350</xdr:colOff>
      <xdr:row>119</xdr:row>
      <xdr:rowOff>171450</xdr:rowOff>
    </xdr:to>
    <xdr:pic>
      <xdr:nvPicPr>
        <xdr:cNvPr id="2484" name="Рисунок 50" descr="HT-B9-L407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21297900"/>
          <a:ext cx="2409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50</xdr:row>
      <xdr:rowOff>38100</xdr:rowOff>
    </xdr:from>
    <xdr:to>
      <xdr:col>0</xdr:col>
      <xdr:colOff>2457450</xdr:colOff>
      <xdr:row>56</xdr:row>
      <xdr:rowOff>180975</xdr:rowOff>
    </xdr:to>
    <xdr:pic>
      <xdr:nvPicPr>
        <xdr:cNvPr id="2485" name="Рисунок 52" descr="HT-B9-L919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" y="9877425"/>
          <a:ext cx="23812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</xdr:row>
      <xdr:rowOff>28575</xdr:rowOff>
    </xdr:from>
    <xdr:to>
      <xdr:col>0</xdr:col>
      <xdr:colOff>2409825</xdr:colOff>
      <xdr:row>63</xdr:row>
      <xdr:rowOff>171450</xdr:rowOff>
    </xdr:to>
    <xdr:pic>
      <xdr:nvPicPr>
        <xdr:cNvPr id="2486" name="Рисунок 54" descr="HT-B9-L0910277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11153775"/>
          <a:ext cx="23717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120</xdr:row>
      <xdr:rowOff>9525</xdr:rowOff>
    </xdr:from>
    <xdr:to>
      <xdr:col>0</xdr:col>
      <xdr:colOff>2400300</xdr:colOff>
      <xdr:row>126</xdr:row>
      <xdr:rowOff>114300</xdr:rowOff>
    </xdr:to>
    <xdr:pic>
      <xdr:nvPicPr>
        <xdr:cNvPr id="2487" name="Рисунок 56" descr="HT-B9-L0910271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22564725"/>
          <a:ext cx="23717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</xdr:row>
      <xdr:rowOff>38100</xdr:rowOff>
    </xdr:from>
    <xdr:to>
      <xdr:col>0</xdr:col>
      <xdr:colOff>2447925</xdr:colOff>
      <xdr:row>70</xdr:row>
      <xdr:rowOff>180975</xdr:rowOff>
    </xdr:to>
    <xdr:pic>
      <xdr:nvPicPr>
        <xdr:cNvPr id="2488" name="Рисунок 58" descr="HT-B9-M01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12449175"/>
          <a:ext cx="2409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71</xdr:row>
      <xdr:rowOff>9525</xdr:rowOff>
    </xdr:from>
    <xdr:to>
      <xdr:col>0</xdr:col>
      <xdr:colOff>2400300</xdr:colOff>
      <xdr:row>77</xdr:row>
      <xdr:rowOff>152400</xdr:rowOff>
    </xdr:to>
    <xdr:pic>
      <xdr:nvPicPr>
        <xdr:cNvPr id="2489" name="Рисунок 60" descr="HT-B9-M213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13706475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78</xdr:row>
      <xdr:rowOff>47625</xdr:rowOff>
    </xdr:from>
    <xdr:to>
      <xdr:col>0</xdr:col>
      <xdr:colOff>2419350</xdr:colOff>
      <xdr:row>84</xdr:row>
      <xdr:rowOff>190500</xdr:rowOff>
    </xdr:to>
    <xdr:pic>
      <xdr:nvPicPr>
        <xdr:cNvPr id="2490" name="Рисунок 64" descr="HT-B9-M8804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" y="15030450"/>
          <a:ext cx="2409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128</xdr:row>
      <xdr:rowOff>19050</xdr:rowOff>
    </xdr:from>
    <xdr:to>
      <xdr:col>0</xdr:col>
      <xdr:colOff>2400300</xdr:colOff>
      <xdr:row>134</xdr:row>
      <xdr:rowOff>161925</xdr:rowOff>
    </xdr:to>
    <xdr:pic>
      <xdr:nvPicPr>
        <xdr:cNvPr id="2491" name="Рисунок 66" descr="SW-0473-L593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24060150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135</xdr:row>
      <xdr:rowOff>38100</xdr:rowOff>
    </xdr:from>
    <xdr:to>
      <xdr:col>0</xdr:col>
      <xdr:colOff>2438400</xdr:colOff>
      <xdr:row>141</xdr:row>
      <xdr:rowOff>180975</xdr:rowOff>
    </xdr:to>
    <xdr:pic>
      <xdr:nvPicPr>
        <xdr:cNvPr id="2492" name="Рисунок 68" descr="SW-0473-L59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" y="25365075"/>
          <a:ext cx="2409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38100</xdr:rowOff>
    </xdr:from>
    <xdr:to>
      <xdr:col>0</xdr:col>
      <xdr:colOff>2419350</xdr:colOff>
      <xdr:row>148</xdr:row>
      <xdr:rowOff>180975</xdr:rowOff>
    </xdr:to>
    <xdr:pic>
      <xdr:nvPicPr>
        <xdr:cNvPr id="2493" name="Рисунок 70" descr="SW-0473-L596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6650950"/>
          <a:ext cx="24193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149</xdr:row>
      <xdr:rowOff>28575</xdr:rowOff>
    </xdr:from>
    <xdr:to>
      <xdr:col>0</xdr:col>
      <xdr:colOff>2438400</xdr:colOff>
      <xdr:row>155</xdr:row>
      <xdr:rowOff>171450</xdr:rowOff>
    </xdr:to>
    <xdr:pic>
      <xdr:nvPicPr>
        <xdr:cNvPr id="2494" name="Рисунок 75" descr="SW-0473-L60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" y="27927300"/>
          <a:ext cx="24098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163</xdr:row>
      <xdr:rowOff>28575</xdr:rowOff>
    </xdr:from>
    <xdr:to>
      <xdr:col>0</xdr:col>
      <xdr:colOff>2409825</xdr:colOff>
      <xdr:row>169</xdr:row>
      <xdr:rowOff>171450</xdr:rowOff>
    </xdr:to>
    <xdr:pic>
      <xdr:nvPicPr>
        <xdr:cNvPr id="2495" name="Рисунок 79" descr="SW-0473-L82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30499050"/>
          <a:ext cx="2390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156</xdr:row>
      <xdr:rowOff>28575</xdr:rowOff>
    </xdr:from>
    <xdr:to>
      <xdr:col>0</xdr:col>
      <xdr:colOff>2400300</xdr:colOff>
      <xdr:row>162</xdr:row>
      <xdr:rowOff>171450</xdr:rowOff>
    </xdr:to>
    <xdr:pic>
      <xdr:nvPicPr>
        <xdr:cNvPr id="2496" name="Рисунок 81" descr="SW-0473-L83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29213175"/>
          <a:ext cx="23622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170</xdr:row>
      <xdr:rowOff>28575</xdr:rowOff>
    </xdr:from>
    <xdr:to>
      <xdr:col>0</xdr:col>
      <xdr:colOff>2409825</xdr:colOff>
      <xdr:row>176</xdr:row>
      <xdr:rowOff>171450</xdr:rowOff>
    </xdr:to>
    <xdr:pic>
      <xdr:nvPicPr>
        <xdr:cNvPr id="2497" name="Рисунок 65" descr="HT-B12-L304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625" y="31784925"/>
          <a:ext cx="23622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9525</xdr:rowOff>
    </xdr:from>
    <xdr:to>
      <xdr:col>0</xdr:col>
      <xdr:colOff>2428875</xdr:colOff>
      <xdr:row>183</xdr:row>
      <xdr:rowOff>152400</xdr:rowOff>
    </xdr:to>
    <xdr:pic>
      <xdr:nvPicPr>
        <xdr:cNvPr id="2498" name="Рисунок 76" descr="HT-B12-L609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3051750"/>
          <a:ext cx="24288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205</xdr:row>
      <xdr:rowOff>57150</xdr:rowOff>
    </xdr:from>
    <xdr:to>
      <xdr:col>0</xdr:col>
      <xdr:colOff>2438400</xdr:colOff>
      <xdr:row>213</xdr:row>
      <xdr:rowOff>133350</xdr:rowOff>
    </xdr:to>
    <xdr:pic>
      <xdr:nvPicPr>
        <xdr:cNvPr id="2499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7650" y="38585775"/>
          <a:ext cx="2190750" cy="1400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214</xdr:row>
      <xdr:rowOff>57150</xdr:rowOff>
    </xdr:from>
    <xdr:to>
      <xdr:col>0</xdr:col>
      <xdr:colOff>2466975</xdr:colOff>
      <xdr:row>222</xdr:row>
      <xdr:rowOff>85725</xdr:rowOff>
    </xdr:to>
    <xdr:pic>
      <xdr:nvPicPr>
        <xdr:cNvPr id="2500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2900" y="40081200"/>
          <a:ext cx="2124075" cy="135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923925</xdr:colOff>
      <xdr:row>224</xdr:row>
      <xdr:rowOff>180975</xdr:rowOff>
    </xdr:from>
    <xdr:to>
      <xdr:col>0</xdr:col>
      <xdr:colOff>981075</xdr:colOff>
      <xdr:row>225</xdr:row>
      <xdr:rowOff>47625</xdr:rowOff>
    </xdr:to>
    <xdr:sp macro="" textlink="">
      <xdr:nvSpPr>
        <xdr:cNvPr id="2501" name="Text Box 113"/>
        <xdr:cNvSpPr txBox="1">
          <a:spLocks noChangeArrowheads="1"/>
        </xdr:cNvSpPr>
      </xdr:nvSpPr>
      <xdr:spPr bwMode="auto">
        <a:xfrm>
          <a:off x="923925" y="41890950"/>
          <a:ext cx="57150" cy="57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76200</xdr:colOff>
      <xdr:row>274</xdr:row>
      <xdr:rowOff>85725</xdr:rowOff>
    </xdr:from>
    <xdr:to>
      <xdr:col>0</xdr:col>
      <xdr:colOff>2466975</xdr:colOff>
      <xdr:row>282</xdr:row>
      <xdr:rowOff>133350</xdr:rowOff>
    </xdr:to>
    <xdr:pic>
      <xdr:nvPicPr>
        <xdr:cNvPr id="2502" name="Рисунок 9" descr="SC181B-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" y="50853975"/>
          <a:ext cx="2390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254</xdr:row>
      <xdr:rowOff>76200</xdr:rowOff>
    </xdr:from>
    <xdr:to>
      <xdr:col>0</xdr:col>
      <xdr:colOff>2314575</xdr:colOff>
      <xdr:row>263</xdr:row>
      <xdr:rowOff>95250</xdr:rowOff>
    </xdr:to>
    <xdr:pic>
      <xdr:nvPicPr>
        <xdr:cNvPr id="2503" name="Рисунок 10" descr="IMG_439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0" y="47529750"/>
          <a:ext cx="21240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243</xdr:row>
      <xdr:rowOff>123825</xdr:rowOff>
    </xdr:from>
    <xdr:to>
      <xdr:col>0</xdr:col>
      <xdr:colOff>2371725</xdr:colOff>
      <xdr:row>253</xdr:row>
      <xdr:rowOff>85725</xdr:rowOff>
    </xdr:to>
    <xdr:pic>
      <xdr:nvPicPr>
        <xdr:cNvPr id="2504" name="Рисунок 13" descr="Безымянный 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5725" y="45472350"/>
          <a:ext cx="22860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233</xdr:row>
      <xdr:rowOff>95250</xdr:rowOff>
    </xdr:from>
    <xdr:to>
      <xdr:col>0</xdr:col>
      <xdr:colOff>2533650</xdr:colOff>
      <xdr:row>242</xdr:row>
      <xdr:rowOff>123825</xdr:rowOff>
    </xdr:to>
    <xdr:pic>
      <xdr:nvPicPr>
        <xdr:cNvPr id="2505" name="Рисунок 14" descr="IMG_439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19075" y="43529250"/>
          <a:ext cx="2314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223</xdr:row>
      <xdr:rowOff>38100</xdr:rowOff>
    </xdr:from>
    <xdr:to>
      <xdr:col>0</xdr:col>
      <xdr:colOff>2409825</xdr:colOff>
      <xdr:row>232</xdr:row>
      <xdr:rowOff>66675</xdr:rowOff>
    </xdr:to>
    <xdr:pic>
      <xdr:nvPicPr>
        <xdr:cNvPr id="2506" name="Рисунок 12" descr="IMG_4408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" y="41557575"/>
          <a:ext cx="22574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263</xdr:row>
      <xdr:rowOff>152400</xdr:rowOff>
    </xdr:from>
    <xdr:to>
      <xdr:col>1</xdr:col>
      <xdr:colOff>0</xdr:colOff>
      <xdr:row>273</xdr:row>
      <xdr:rowOff>85725</xdr:rowOff>
    </xdr:to>
    <xdr:pic>
      <xdr:nvPicPr>
        <xdr:cNvPr id="250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49091850"/>
          <a:ext cx="26098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85</xdr:row>
      <xdr:rowOff>28575</xdr:rowOff>
    </xdr:from>
    <xdr:to>
      <xdr:col>0</xdr:col>
      <xdr:colOff>1609725</xdr:colOff>
      <xdr:row>92</xdr:row>
      <xdr:rowOff>0</xdr:rowOff>
    </xdr:to>
    <xdr:pic>
      <xdr:nvPicPr>
        <xdr:cNvPr id="2508" name="Рисунок 51" descr="IMG_0427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0" y="16297275"/>
          <a:ext cx="14192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184</xdr:row>
      <xdr:rowOff>66675</xdr:rowOff>
    </xdr:from>
    <xdr:to>
      <xdr:col>0</xdr:col>
      <xdr:colOff>1838325</xdr:colOff>
      <xdr:row>190</xdr:row>
      <xdr:rowOff>114300</xdr:rowOff>
    </xdr:to>
    <xdr:pic>
      <xdr:nvPicPr>
        <xdr:cNvPr id="2509" name="Рисунок 37" descr="IMG_0433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09575" y="34394775"/>
          <a:ext cx="14287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198</xdr:row>
      <xdr:rowOff>66675</xdr:rowOff>
    </xdr:from>
    <xdr:to>
      <xdr:col>0</xdr:col>
      <xdr:colOff>1838325</xdr:colOff>
      <xdr:row>204</xdr:row>
      <xdr:rowOff>114300</xdr:rowOff>
    </xdr:to>
    <xdr:pic>
      <xdr:nvPicPr>
        <xdr:cNvPr id="2510" name="Picture 246" descr="HT-A3-L620-Fuchsia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90525" y="37195125"/>
          <a:ext cx="14478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191</xdr:row>
      <xdr:rowOff>47625</xdr:rowOff>
    </xdr:from>
    <xdr:to>
      <xdr:col>0</xdr:col>
      <xdr:colOff>1790700</xdr:colOff>
      <xdr:row>197</xdr:row>
      <xdr:rowOff>142875</xdr:rowOff>
    </xdr:to>
    <xdr:pic>
      <xdr:nvPicPr>
        <xdr:cNvPr id="2511" name="Picture 247" descr="HT-A3-L624-Navy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95275" y="35775900"/>
          <a:ext cx="1495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2"/>
  <sheetViews>
    <sheetView tabSelected="1" zoomScaleNormal="100" workbookViewId="0">
      <selection activeCell="O159" sqref="O159"/>
    </sheetView>
  </sheetViews>
  <sheetFormatPr defaultRowHeight="12.75"/>
  <cols>
    <col min="1" max="1" width="39.140625" style="3" customWidth="1"/>
    <col min="2" max="2" width="12.85546875" style="107" customWidth="1"/>
    <col min="3" max="3" width="19.85546875" style="6" customWidth="1"/>
    <col min="4" max="4" width="5" style="4" customWidth="1"/>
    <col min="5" max="5" width="6.140625" style="4" customWidth="1"/>
    <col min="6" max="6" width="5.42578125" style="4" customWidth="1"/>
    <col min="7" max="7" width="4.7109375" style="4" customWidth="1"/>
    <col min="8" max="8" width="4.85546875" style="4" customWidth="1"/>
    <col min="9" max="9" width="5.42578125" style="4" bestFit="1" customWidth="1"/>
    <col min="10" max="10" width="13.140625" style="26" customWidth="1"/>
    <col min="11" max="11" width="9.140625" style="135"/>
    <col min="12" max="16384" width="9.140625" style="1"/>
  </cols>
  <sheetData>
    <row r="1" spans="1:13" ht="62.1" customHeight="1" thickBot="1">
      <c r="A1" s="2" t="s">
        <v>0</v>
      </c>
      <c r="B1" s="106"/>
      <c r="C1" s="194"/>
      <c r="D1" s="194"/>
      <c r="E1" s="194"/>
      <c r="F1" s="194"/>
      <c r="G1" s="194"/>
      <c r="H1" s="194"/>
      <c r="I1" s="194"/>
      <c r="J1" s="31"/>
    </row>
    <row r="2" spans="1:13" ht="15.75" customHeight="1">
      <c r="A2" s="190"/>
      <c r="B2" s="175" t="s">
        <v>2</v>
      </c>
      <c r="C2" s="62"/>
      <c r="D2" s="7">
        <v>19</v>
      </c>
      <c r="E2" s="7">
        <f>D2+1</f>
        <v>20</v>
      </c>
      <c r="F2" s="7">
        <f>E2+1</f>
        <v>21</v>
      </c>
      <c r="G2" s="7">
        <f>F2+1</f>
        <v>22</v>
      </c>
      <c r="H2" s="7">
        <f>G2+1</f>
        <v>23</v>
      </c>
      <c r="I2" s="9">
        <f>H2+1</f>
        <v>24</v>
      </c>
      <c r="J2" s="183">
        <v>160</v>
      </c>
      <c r="K2" s="212" t="s">
        <v>63</v>
      </c>
    </row>
    <row r="3" spans="1:13" ht="15.75" customHeight="1">
      <c r="A3" s="188"/>
      <c r="B3" s="176"/>
      <c r="C3" s="63" t="s">
        <v>26</v>
      </c>
      <c r="D3" s="5">
        <v>2</v>
      </c>
      <c r="E3" s="5">
        <f t="shared" ref="E3:I5" si="0">D3</f>
        <v>2</v>
      </c>
      <c r="F3" s="5">
        <f t="shared" si="0"/>
        <v>2</v>
      </c>
      <c r="G3" s="5">
        <f t="shared" si="0"/>
        <v>2</v>
      </c>
      <c r="H3" s="5">
        <f t="shared" si="0"/>
        <v>2</v>
      </c>
      <c r="I3" s="10">
        <f t="shared" si="0"/>
        <v>2</v>
      </c>
      <c r="J3" s="183"/>
      <c r="K3" s="212"/>
    </row>
    <row r="4" spans="1:13" ht="12.95" customHeight="1">
      <c r="A4" s="188"/>
      <c r="B4" s="176"/>
      <c r="C4" s="63" t="s">
        <v>27</v>
      </c>
      <c r="D4" s="5">
        <v>2</v>
      </c>
      <c r="E4" s="5">
        <v>2</v>
      </c>
      <c r="F4" s="5">
        <f t="shared" si="0"/>
        <v>2</v>
      </c>
      <c r="G4" s="5">
        <f t="shared" si="0"/>
        <v>2</v>
      </c>
      <c r="H4" s="5">
        <f t="shared" si="0"/>
        <v>2</v>
      </c>
      <c r="I4" s="10">
        <f t="shared" si="0"/>
        <v>2</v>
      </c>
      <c r="J4" s="183"/>
      <c r="K4" s="212"/>
    </row>
    <row r="5" spans="1:13" ht="12.95" customHeight="1">
      <c r="A5" s="188"/>
      <c r="B5" s="176"/>
      <c r="C5" s="63" t="s">
        <v>28</v>
      </c>
      <c r="D5" s="5">
        <v>2</v>
      </c>
      <c r="E5" s="5">
        <f t="shared" si="0"/>
        <v>2</v>
      </c>
      <c r="F5" s="5">
        <f t="shared" si="0"/>
        <v>2</v>
      </c>
      <c r="G5" s="5">
        <f t="shared" si="0"/>
        <v>2</v>
      </c>
      <c r="H5" s="5">
        <f t="shared" si="0"/>
        <v>2</v>
      </c>
      <c r="I5" s="10">
        <f t="shared" si="0"/>
        <v>2</v>
      </c>
      <c r="J5" s="183"/>
      <c r="K5" s="212"/>
      <c r="L5" s="107"/>
      <c r="M5" s="107"/>
    </row>
    <row r="6" spans="1:13" ht="12.75" customHeight="1">
      <c r="A6" s="188"/>
      <c r="B6" s="176"/>
      <c r="C6" s="63"/>
      <c r="D6" s="196"/>
      <c r="E6" s="196"/>
      <c r="F6" s="196"/>
      <c r="G6" s="196"/>
      <c r="H6" s="196"/>
      <c r="I6" s="197"/>
      <c r="J6" s="183"/>
      <c r="K6" s="212"/>
      <c r="L6" s="107"/>
      <c r="M6" s="107"/>
    </row>
    <row r="7" spans="1:13" ht="15.75" customHeight="1">
      <c r="A7" s="188"/>
      <c r="B7" s="176"/>
      <c r="C7" s="73"/>
      <c r="D7" s="196"/>
      <c r="E7" s="196"/>
      <c r="F7" s="196"/>
      <c r="G7" s="196"/>
      <c r="H7" s="196"/>
      <c r="I7" s="197"/>
      <c r="J7" s="183"/>
      <c r="K7" s="212"/>
      <c r="L7" s="107"/>
      <c r="M7" s="107"/>
    </row>
    <row r="8" spans="1:13" ht="15.75" customHeight="1" thickBot="1">
      <c r="A8" s="189"/>
      <c r="B8" s="177"/>
      <c r="C8" s="74"/>
      <c r="D8" s="195" t="s">
        <v>50</v>
      </c>
      <c r="E8" s="195"/>
      <c r="F8" s="195"/>
      <c r="G8" s="195"/>
      <c r="H8" s="195"/>
      <c r="I8" s="80">
        <f>SUM(D3:I6)</f>
        <v>36</v>
      </c>
      <c r="J8" s="183"/>
      <c r="K8" s="212"/>
      <c r="L8" s="107"/>
      <c r="M8" s="107"/>
    </row>
    <row r="9" spans="1:13" ht="15.75" customHeight="1">
      <c r="A9" s="190"/>
      <c r="B9" s="175" t="s">
        <v>1</v>
      </c>
      <c r="C9" s="62"/>
      <c r="D9" s="7">
        <v>19</v>
      </c>
      <c r="E9" s="7">
        <f>D9+1</f>
        <v>20</v>
      </c>
      <c r="F9" s="7">
        <f>E9+1</f>
        <v>21</v>
      </c>
      <c r="G9" s="7">
        <f>F9+1</f>
        <v>22</v>
      </c>
      <c r="H9" s="7">
        <f>G9+1</f>
        <v>23</v>
      </c>
      <c r="I9" s="9">
        <f>H9+1</f>
        <v>24</v>
      </c>
      <c r="J9" s="183">
        <v>160</v>
      </c>
      <c r="K9" s="212" t="s">
        <v>63</v>
      </c>
      <c r="L9" s="107"/>
      <c r="M9" s="107"/>
    </row>
    <row r="10" spans="1:13" ht="15.75" customHeight="1">
      <c r="A10" s="188"/>
      <c r="B10" s="176"/>
      <c r="C10" s="63" t="s">
        <v>27</v>
      </c>
      <c r="D10" s="5">
        <v>2</v>
      </c>
      <c r="E10" s="5">
        <f t="shared" ref="E10:I12" si="1">D10</f>
        <v>2</v>
      </c>
      <c r="F10" s="5">
        <f t="shared" si="1"/>
        <v>2</v>
      </c>
      <c r="G10" s="5">
        <f t="shared" si="1"/>
        <v>2</v>
      </c>
      <c r="H10" s="5">
        <f t="shared" si="1"/>
        <v>2</v>
      </c>
      <c r="I10" s="10">
        <f t="shared" si="1"/>
        <v>2</v>
      </c>
      <c r="J10" s="183"/>
      <c r="K10" s="212"/>
      <c r="L10" s="107"/>
      <c r="M10" s="107"/>
    </row>
    <row r="11" spans="1:13" ht="15" customHeight="1">
      <c r="A11" s="188"/>
      <c r="B11" s="176"/>
      <c r="C11" s="63" t="s">
        <v>28</v>
      </c>
      <c r="D11" s="5">
        <v>2</v>
      </c>
      <c r="E11" s="5">
        <f t="shared" si="1"/>
        <v>2</v>
      </c>
      <c r="F11" s="5">
        <f t="shared" si="1"/>
        <v>2</v>
      </c>
      <c r="G11" s="5">
        <f t="shared" si="1"/>
        <v>2</v>
      </c>
      <c r="H11" s="5">
        <f t="shared" si="1"/>
        <v>2</v>
      </c>
      <c r="I11" s="10">
        <f t="shared" si="1"/>
        <v>2</v>
      </c>
      <c r="J11" s="183"/>
      <c r="K11" s="212"/>
      <c r="L11" s="107"/>
      <c r="M11" s="107"/>
    </row>
    <row r="12" spans="1:13" ht="15" customHeight="1">
      <c r="A12" s="188"/>
      <c r="B12" s="176"/>
      <c r="C12" s="63" t="s">
        <v>29</v>
      </c>
      <c r="D12" s="5">
        <f>D11</f>
        <v>2</v>
      </c>
      <c r="E12" s="5">
        <f t="shared" si="1"/>
        <v>2</v>
      </c>
      <c r="F12" s="5">
        <f t="shared" si="1"/>
        <v>2</v>
      </c>
      <c r="G12" s="5">
        <f t="shared" si="1"/>
        <v>2</v>
      </c>
      <c r="H12" s="5">
        <f t="shared" si="1"/>
        <v>2</v>
      </c>
      <c r="I12" s="10">
        <f t="shared" si="1"/>
        <v>2</v>
      </c>
      <c r="J12" s="183"/>
      <c r="K12" s="212"/>
      <c r="L12" s="107"/>
      <c r="M12" s="107"/>
    </row>
    <row r="13" spans="1:13" ht="12.75" customHeight="1">
      <c r="A13" s="188"/>
      <c r="B13" s="176"/>
      <c r="C13" s="63"/>
      <c r="D13" s="196"/>
      <c r="E13" s="196"/>
      <c r="F13" s="196"/>
      <c r="G13" s="196"/>
      <c r="H13" s="196"/>
      <c r="I13" s="197"/>
      <c r="J13" s="183"/>
      <c r="K13" s="212"/>
      <c r="L13" s="107"/>
      <c r="M13" s="107"/>
    </row>
    <row r="14" spans="1:13" ht="15.75" customHeight="1">
      <c r="A14" s="188"/>
      <c r="B14" s="176"/>
      <c r="C14" s="73"/>
      <c r="D14" s="196"/>
      <c r="E14" s="196"/>
      <c r="F14" s="196"/>
      <c r="G14" s="196"/>
      <c r="H14" s="196"/>
      <c r="I14" s="197"/>
      <c r="J14" s="183"/>
      <c r="K14" s="212"/>
      <c r="L14" s="107"/>
      <c r="M14" s="107"/>
    </row>
    <row r="15" spans="1:13" ht="15.75" customHeight="1" thickBot="1">
      <c r="A15" s="189"/>
      <c r="B15" s="177"/>
      <c r="C15" s="74"/>
      <c r="D15" s="195" t="s">
        <v>50</v>
      </c>
      <c r="E15" s="195"/>
      <c r="F15" s="195"/>
      <c r="G15" s="195"/>
      <c r="H15" s="195"/>
      <c r="I15" s="80">
        <f>SUM(D10:I13)</f>
        <v>36</v>
      </c>
      <c r="J15" s="183"/>
      <c r="K15" s="212"/>
      <c r="L15" s="107"/>
      <c r="M15" s="107"/>
    </row>
    <row r="16" spans="1:13" ht="15.75" customHeight="1">
      <c r="A16" s="190"/>
      <c r="B16" s="175" t="s">
        <v>3</v>
      </c>
      <c r="C16" s="62"/>
      <c r="D16" s="7">
        <v>19</v>
      </c>
      <c r="E16" s="7">
        <f>D16+1</f>
        <v>20</v>
      </c>
      <c r="F16" s="7">
        <f>E16+1</f>
        <v>21</v>
      </c>
      <c r="G16" s="7">
        <f>F16+1</f>
        <v>22</v>
      </c>
      <c r="H16" s="7">
        <f>G16+1</f>
        <v>23</v>
      </c>
      <c r="I16" s="9">
        <f>H16+1</f>
        <v>24</v>
      </c>
      <c r="J16" s="183">
        <v>160</v>
      </c>
      <c r="K16" s="212" t="s">
        <v>63</v>
      </c>
      <c r="L16" s="107"/>
      <c r="M16" s="107"/>
    </row>
    <row r="17" spans="1:13" ht="15.75" customHeight="1">
      <c r="A17" s="188"/>
      <c r="B17" s="176"/>
      <c r="C17" s="63" t="s">
        <v>27</v>
      </c>
      <c r="D17" s="5">
        <v>2</v>
      </c>
      <c r="E17" s="5">
        <f t="shared" ref="E17:I19" si="2">D17</f>
        <v>2</v>
      </c>
      <c r="F17" s="5">
        <f t="shared" si="2"/>
        <v>2</v>
      </c>
      <c r="G17" s="5">
        <f t="shared" si="2"/>
        <v>2</v>
      </c>
      <c r="H17" s="5">
        <f t="shared" si="2"/>
        <v>2</v>
      </c>
      <c r="I17" s="10">
        <f t="shared" si="2"/>
        <v>2</v>
      </c>
      <c r="J17" s="183"/>
      <c r="K17" s="212"/>
      <c r="L17" s="107"/>
      <c r="M17" s="107"/>
    </row>
    <row r="18" spans="1:13">
      <c r="A18" s="188"/>
      <c r="B18" s="176"/>
      <c r="C18" s="63" t="s">
        <v>28</v>
      </c>
      <c r="D18" s="5">
        <f>D17</f>
        <v>2</v>
      </c>
      <c r="E18" s="5">
        <f t="shared" si="2"/>
        <v>2</v>
      </c>
      <c r="F18" s="5">
        <f t="shared" si="2"/>
        <v>2</v>
      </c>
      <c r="G18" s="5">
        <f t="shared" si="2"/>
        <v>2</v>
      </c>
      <c r="H18" s="5">
        <f t="shared" si="2"/>
        <v>2</v>
      </c>
      <c r="I18" s="10">
        <f t="shared" si="2"/>
        <v>2</v>
      </c>
      <c r="J18" s="183"/>
      <c r="K18" s="212"/>
      <c r="L18" s="107"/>
      <c r="M18" s="107"/>
    </row>
    <row r="19" spans="1:13">
      <c r="A19" s="188"/>
      <c r="B19" s="176"/>
      <c r="C19" s="63" t="s">
        <v>30</v>
      </c>
      <c r="D19" s="5">
        <f>D18</f>
        <v>2</v>
      </c>
      <c r="E19" s="5">
        <f t="shared" si="2"/>
        <v>2</v>
      </c>
      <c r="F19" s="5">
        <f t="shared" si="2"/>
        <v>2</v>
      </c>
      <c r="G19" s="5">
        <f t="shared" si="2"/>
        <v>2</v>
      </c>
      <c r="H19" s="5">
        <f t="shared" si="2"/>
        <v>2</v>
      </c>
      <c r="I19" s="10">
        <f t="shared" si="2"/>
        <v>2</v>
      </c>
      <c r="J19" s="183"/>
      <c r="K19" s="212"/>
      <c r="L19" s="107"/>
      <c r="M19" s="107"/>
    </row>
    <row r="20" spans="1:13" ht="12.75" customHeight="1">
      <c r="A20" s="188"/>
      <c r="B20" s="176"/>
      <c r="C20" s="63"/>
      <c r="D20" s="196"/>
      <c r="E20" s="196"/>
      <c r="F20" s="196"/>
      <c r="G20" s="196"/>
      <c r="H20" s="196"/>
      <c r="I20" s="197"/>
      <c r="J20" s="183"/>
      <c r="K20" s="212"/>
      <c r="L20" s="107"/>
      <c r="M20" s="107"/>
    </row>
    <row r="21" spans="1:13" ht="15.75" customHeight="1">
      <c r="A21" s="188"/>
      <c r="B21" s="176"/>
      <c r="C21" s="73"/>
      <c r="D21" s="196"/>
      <c r="E21" s="196"/>
      <c r="F21" s="196"/>
      <c r="G21" s="196"/>
      <c r="H21" s="196"/>
      <c r="I21" s="197"/>
      <c r="J21" s="183"/>
      <c r="K21" s="212"/>
      <c r="L21" s="107"/>
      <c r="M21" s="107"/>
    </row>
    <row r="22" spans="1:13" ht="15.75" customHeight="1" thickBot="1">
      <c r="A22" s="189"/>
      <c r="B22" s="177"/>
      <c r="C22" s="74"/>
      <c r="D22" s="195" t="s">
        <v>50</v>
      </c>
      <c r="E22" s="195"/>
      <c r="F22" s="195"/>
      <c r="G22" s="195"/>
      <c r="H22" s="195"/>
      <c r="I22" s="80">
        <f>SUM(D17:I20)</f>
        <v>36</v>
      </c>
      <c r="J22" s="183"/>
      <c r="K22" s="212"/>
      <c r="L22" s="107"/>
      <c r="M22" s="107"/>
    </row>
    <row r="23" spans="1:13" ht="15.75" customHeight="1">
      <c r="A23" s="190"/>
      <c r="B23" s="175" t="s">
        <v>4</v>
      </c>
      <c r="C23" s="62"/>
      <c r="D23" s="7">
        <v>19</v>
      </c>
      <c r="E23" s="7">
        <f>D23+1</f>
        <v>20</v>
      </c>
      <c r="F23" s="7">
        <f>E23+1</f>
        <v>21</v>
      </c>
      <c r="G23" s="7">
        <f>F23+1</f>
        <v>22</v>
      </c>
      <c r="H23" s="7">
        <f>G23+1</f>
        <v>23</v>
      </c>
      <c r="I23" s="9">
        <f>H23+1</f>
        <v>24</v>
      </c>
      <c r="J23" s="183">
        <v>160</v>
      </c>
      <c r="K23" s="212" t="s">
        <v>63</v>
      </c>
      <c r="L23" s="107"/>
      <c r="M23" s="107"/>
    </row>
    <row r="24" spans="1:13" ht="15.75" customHeight="1">
      <c r="A24" s="188"/>
      <c r="B24" s="176"/>
      <c r="C24" s="63" t="s">
        <v>27</v>
      </c>
      <c r="D24" s="5">
        <v>2</v>
      </c>
      <c r="E24" s="5">
        <f t="shared" ref="E24:I26" si="3">D24</f>
        <v>2</v>
      </c>
      <c r="F24" s="5">
        <f t="shared" si="3"/>
        <v>2</v>
      </c>
      <c r="G24" s="5">
        <f t="shared" si="3"/>
        <v>2</v>
      </c>
      <c r="H24" s="5">
        <f t="shared" si="3"/>
        <v>2</v>
      </c>
      <c r="I24" s="10">
        <f t="shared" si="3"/>
        <v>2</v>
      </c>
      <c r="J24" s="183"/>
      <c r="K24" s="212"/>
      <c r="L24" s="107"/>
      <c r="M24" s="107"/>
    </row>
    <row r="25" spans="1:13">
      <c r="A25" s="188"/>
      <c r="B25" s="176"/>
      <c r="C25" s="63" t="s">
        <v>28</v>
      </c>
      <c r="D25" s="5">
        <v>2</v>
      </c>
      <c r="E25" s="5">
        <f t="shared" si="3"/>
        <v>2</v>
      </c>
      <c r="F25" s="5">
        <f t="shared" si="3"/>
        <v>2</v>
      </c>
      <c r="G25" s="5">
        <f t="shared" si="3"/>
        <v>2</v>
      </c>
      <c r="H25" s="5">
        <f t="shared" si="3"/>
        <v>2</v>
      </c>
      <c r="I25" s="10">
        <f t="shared" si="3"/>
        <v>2</v>
      </c>
      <c r="J25" s="183"/>
      <c r="K25" s="212"/>
      <c r="L25" s="107"/>
      <c r="M25" s="107"/>
    </row>
    <row r="26" spans="1:13">
      <c r="A26" s="188"/>
      <c r="B26" s="176"/>
      <c r="C26" s="63" t="s">
        <v>31</v>
      </c>
      <c r="D26" s="5">
        <f>D25</f>
        <v>2</v>
      </c>
      <c r="E26" s="5">
        <f t="shared" si="3"/>
        <v>2</v>
      </c>
      <c r="F26" s="5">
        <f t="shared" si="3"/>
        <v>2</v>
      </c>
      <c r="G26" s="5">
        <f t="shared" si="3"/>
        <v>2</v>
      </c>
      <c r="H26" s="5">
        <f t="shared" si="3"/>
        <v>2</v>
      </c>
      <c r="I26" s="10">
        <f t="shared" si="3"/>
        <v>2</v>
      </c>
      <c r="J26" s="183"/>
      <c r="K26" s="212"/>
      <c r="L26" s="107"/>
      <c r="M26" s="107"/>
    </row>
    <row r="27" spans="1:13" ht="12.75" customHeight="1">
      <c r="A27" s="188"/>
      <c r="B27" s="176"/>
      <c r="C27" s="63"/>
      <c r="D27" s="196"/>
      <c r="E27" s="196"/>
      <c r="F27" s="196"/>
      <c r="G27" s="196"/>
      <c r="H27" s="196"/>
      <c r="I27" s="197"/>
      <c r="J27" s="183"/>
      <c r="K27" s="212"/>
      <c r="L27" s="107"/>
      <c r="M27" s="107"/>
    </row>
    <row r="28" spans="1:13" ht="15.75" customHeight="1">
      <c r="A28" s="188"/>
      <c r="B28" s="176"/>
      <c r="C28" s="73"/>
      <c r="D28" s="196"/>
      <c r="E28" s="196"/>
      <c r="F28" s="196"/>
      <c r="G28" s="196"/>
      <c r="H28" s="196"/>
      <c r="I28" s="197"/>
      <c r="J28" s="183"/>
      <c r="K28" s="212"/>
      <c r="L28" s="107"/>
      <c r="M28" s="107"/>
    </row>
    <row r="29" spans="1:13" ht="15.75" customHeight="1" thickBot="1">
      <c r="A29" s="189"/>
      <c r="B29" s="177"/>
      <c r="C29" s="74"/>
      <c r="D29" s="195" t="s">
        <v>50</v>
      </c>
      <c r="E29" s="195"/>
      <c r="F29" s="195"/>
      <c r="G29" s="195"/>
      <c r="H29" s="195"/>
      <c r="I29" s="80">
        <f>SUM(D24:I27)</f>
        <v>36</v>
      </c>
      <c r="J29" s="183"/>
      <c r="K29" s="212"/>
      <c r="L29" s="107"/>
      <c r="M29" s="107"/>
    </row>
    <row r="30" spans="1:13" ht="15.75" customHeight="1">
      <c r="A30" s="190"/>
      <c r="B30" s="175" t="s">
        <v>5</v>
      </c>
      <c r="C30" s="62"/>
      <c r="D30" s="7">
        <v>19</v>
      </c>
      <c r="E30" s="7">
        <f>D30+1</f>
        <v>20</v>
      </c>
      <c r="F30" s="7">
        <f>E30+1</f>
        <v>21</v>
      </c>
      <c r="G30" s="7">
        <f>F30+1</f>
        <v>22</v>
      </c>
      <c r="H30" s="7">
        <f>G30+1</f>
        <v>23</v>
      </c>
      <c r="I30" s="9">
        <f>H30+1</f>
        <v>24</v>
      </c>
      <c r="J30" s="183">
        <v>160</v>
      </c>
      <c r="K30" s="212" t="s">
        <v>63</v>
      </c>
      <c r="L30" s="107"/>
      <c r="M30" s="107"/>
    </row>
    <row r="31" spans="1:13" ht="15.75" customHeight="1">
      <c r="A31" s="188"/>
      <c r="B31" s="176"/>
      <c r="C31" s="63" t="s">
        <v>32</v>
      </c>
      <c r="D31" s="5">
        <v>2</v>
      </c>
      <c r="E31" s="5">
        <f t="shared" ref="E31:I33" si="4">D31</f>
        <v>2</v>
      </c>
      <c r="F31" s="5">
        <f t="shared" si="4"/>
        <v>2</v>
      </c>
      <c r="G31" s="5">
        <f t="shared" si="4"/>
        <v>2</v>
      </c>
      <c r="H31" s="5">
        <f t="shared" si="4"/>
        <v>2</v>
      </c>
      <c r="I31" s="10">
        <f t="shared" si="4"/>
        <v>2</v>
      </c>
      <c r="J31" s="183"/>
      <c r="K31" s="212"/>
      <c r="L31" s="107"/>
      <c r="M31" s="107"/>
    </row>
    <row r="32" spans="1:13">
      <c r="A32" s="188"/>
      <c r="B32" s="176"/>
      <c r="C32" s="63" t="s">
        <v>33</v>
      </c>
      <c r="D32" s="5">
        <v>2</v>
      </c>
      <c r="E32" s="5">
        <f t="shared" si="4"/>
        <v>2</v>
      </c>
      <c r="F32" s="5">
        <f t="shared" si="4"/>
        <v>2</v>
      </c>
      <c r="G32" s="5">
        <f t="shared" si="4"/>
        <v>2</v>
      </c>
      <c r="H32" s="5">
        <f t="shared" si="4"/>
        <v>2</v>
      </c>
      <c r="I32" s="10">
        <f t="shared" si="4"/>
        <v>2</v>
      </c>
      <c r="J32" s="183"/>
      <c r="K32" s="212"/>
      <c r="L32" s="107"/>
      <c r="M32" s="107"/>
    </row>
    <row r="33" spans="1:13">
      <c r="A33" s="188"/>
      <c r="B33" s="176"/>
      <c r="C33" s="63" t="s">
        <v>27</v>
      </c>
      <c r="D33" s="5">
        <f>D32</f>
        <v>2</v>
      </c>
      <c r="E33" s="5">
        <f t="shared" si="4"/>
        <v>2</v>
      </c>
      <c r="F33" s="5">
        <f t="shared" si="4"/>
        <v>2</v>
      </c>
      <c r="G33" s="5">
        <f t="shared" si="4"/>
        <v>2</v>
      </c>
      <c r="H33" s="5">
        <f t="shared" si="4"/>
        <v>2</v>
      </c>
      <c r="I33" s="10">
        <f t="shared" si="4"/>
        <v>2</v>
      </c>
      <c r="J33" s="183"/>
      <c r="K33" s="212"/>
      <c r="L33" s="107"/>
      <c r="M33" s="107"/>
    </row>
    <row r="34" spans="1:13" ht="12.75" customHeight="1">
      <c r="A34" s="188"/>
      <c r="B34" s="176"/>
      <c r="C34" s="63"/>
      <c r="D34" s="196"/>
      <c r="E34" s="196"/>
      <c r="F34" s="196"/>
      <c r="G34" s="196"/>
      <c r="H34" s="196"/>
      <c r="I34" s="197"/>
      <c r="J34" s="183"/>
      <c r="K34" s="212"/>
      <c r="L34" s="107"/>
      <c r="M34" s="107"/>
    </row>
    <row r="35" spans="1:13" ht="15.75" customHeight="1">
      <c r="A35" s="188"/>
      <c r="B35" s="176"/>
      <c r="C35" s="73"/>
      <c r="D35" s="196"/>
      <c r="E35" s="196"/>
      <c r="F35" s="196"/>
      <c r="G35" s="196"/>
      <c r="H35" s="196"/>
      <c r="I35" s="197"/>
      <c r="J35" s="183"/>
      <c r="K35" s="212"/>
      <c r="L35" s="107"/>
      <c r="M35" s="107"/>
    </row>
    <row r="36" spans="1:13" ht="15.75" customHeight="1" thickBot="1">
      <c r="A36" s="189"/>
      <c r="B36" s="177"/>
      <c r="C36" s="74"/>
      <c r="D36" s="195" t="s">
        <v>50</v>
      </c>
      <c r="E36" s="195"/>
      <c r="F36" s="195"/>
      <c r="G36" s="195"/>
      <c r="H36" s="195"/>
      <c r="I36" s="80">
        <f>SUM(D31:I34)</f>
        <v>36</v>
      </c>
      <c r="J36" s="183"/>
      <c r="K36" s="212"/>
    </row>
    <row r="37" spans="1:13" ht="15.75" customHeight="1">
      <c r="A37" s="190"/>
      <c r="B37" s="175" t="s">
        <v>6</v>
      </c>
      <c r="C37" s="62"/>
      <c r="D37" s="7">
        <v>19</v>
      </c>
      <c r="E37" s="7">
        <f>D37+1</f>
        <v>20</v>
      </c>
      <c r="F37" s="7">
        <f>E37+1</f>
        <v>21</v>
      </c>
      <c r="G37" s="7">
        <f>F37+1</f>
        <v>22</v>
      </c>
      <c r="H37" s="7">
        <f>G37+1</f>
        <v>23</v>
      </c>
      <c r="I37" s="9">
        <f>H37+1</f>
        <v>24</v>
      </c>
      <c r="J37" s="183">
        <v>160</v>
      </c>
      <c r="K37" s="212" t="s">
        <v>63</v>
      </c>
      <c r="L37" s="107"/>
    </row>
    <row r="38" spans="1:13" ht="15.75" customHeight="1">
      <c r="A38" s="188"/>
      <c r="B38" s="176"/>
      <c r="C38" s="63" t="s">
        <v>34</v>
      </c>
      <c r="D38" s="5">
        <v>2</v>
      </c>
      <c r="E38" s="5">
        <f t="shared" ref="E38:I40" si="5">D38</f>
        <v>2</v>
      </c>
      <c r="F38" s="5">
        <f t="shared" si="5"/>
        <v>2</v>
      </c>
      <c r="G38" s="5">
        <f t="shared" si="5"/>
        <v>2</v>
      </c>
      <c r="H38" s="5">
        <f t="shared" si="5"/>
        <v>2</v>
      </c>
      <c r="I38" s="10">
        <f t="shared" si="5"/>
        <v>2</v>
      </c>
      <c r="J38" s="183"/>
      <c r="K38" s="212"/>
      <c r="L38" s="107"/>
    </row>
    <row r="39" spans="1:13">
      <c r="A39" s="188"/>
      <c r="B39" s="176"/>
      <c r="C39" s="63" t="s">
        <v>35</v>
      </c>
      <c r="D39" s="5">
        <f>D38</f>
        <v>2</v>
      </c>
      <c r="E39" s="5">
        <f t="shared" si="5"/>
        <v>2</v>
      </c>
      <c r="F39" s="5">
        <f t="shared" si="5"/>
        <v>2</v>
      </c>
      <c r="G39" s="5">
        <f t="shared" si="5"/>
        <v>2</v>
      </c>
      <c r="H39" s="5">
        <f t="shared" si="5"/>
        <v>2</v>
      </c>
      <c r="I39" s="10">
        <f t="shared" si="5"/>
        <v>2</v>
      </c>
      <c r="J39" s="183"/>
      <c r="K39" s="212"/>
      <c r="L39" s="107"/>
    </row>
    <row r="40" spans="1:13">
      <c r="A40" s="188"/>
      <c r="B40" s="176"/>
      <c r="C40" s="63" t="s">
        <v>36</v>
      </c>
      <c r="D40" s="5">
        <f>D39</f>
        <v>2</v>
      </c>
      <c r="E40" s="5">
        <f t="shared" si="5"/>
        <v>2</v>
      </c>
      <c r="F40" s="5">
        <f t="shared" si="5"/>
        <v>2</v>
      </c>
      <c r="G40" s="5">
        <f t="shared" si="5"/>
        <v>2</v>
      </c>
      <c r="H40" s="5">
        <f t="shared" si="5"/>
        <v>2</v>
      </c>
      <c r="I40" s="10">
        <f t="shared" si="5"/>
        <v>2</v>
      </c>
      <c r="J40" s="183"/>
      <c r="K40" s="212"/>
      <c r="L40" s="107"/>
    </row>
    <row r="41" spans="1:13" ht="12.75" customHeight="1">
      <c r="A41" s="188"/>
      <c r="B41" s="176"/>
      <c r="C41" s="63"/>
      <c r="D41" s="196"/>
      <c r="E41" s="196"/>
      <c r="F41" s="196"/>
      <c r="G41" s="196"/>
      <c r="H41" s="196"/>
      <c r="I41" s="197"/>
      <c r="J41" s="183"/>
      <c r="K41" s="212"/>
      <c r="L41" s="107"/>
    </row>
    <row r="42" spans="1:13" ht="15.75" customHeight="1">
      <c r="A42" s="188"/>
      <c r="B42" s="176"/>
      <c r="C42" s="73"/>
      <c r="D42" s="196"/>
      <c r="E42" s="196"/>
      <c r="F42" s="196"/>
      <c r="G42" s="196"/>
      <c r="H42" s="196"/>
      <c r="I42" s="197"/>
      <c r="J42" s="183"/>
      <c r="K42" s="212"/>
      <c r="L42" s="107"/>
    </row>
    <row r="43" spans="1:13" ht="15.75" customHeight="1" thickBot="1">
      <c r="A43" s="189"/>
      <c r="B43" s="177"/>
      <c r="C43" s="74"/>
      <c r="D43" s="195" t="s">
        <v>50</v>
      </c>
      <c r="E43" s="195"/>
      <c r="F43" s="195"/>
      <c r="G43" s="195"/>
      <c r="H43" s="195"/>
      <c r="I43" s="80">
        <f>SUM(D38:I41)</f>
        <v>36</v>
      </c>
      <c r="J43" s="183"/>
      <c r="K43" s="212"/>
      <c r="L43" s="107"/>
    </row>
    <row r="44" spans="1:13" ht="15.75" customHeight="1">
      <c r="A44" s="190"/>
      <c r="B44" s="175" t="s">
        <v>7</v>
      </c>
      <c r="C44" s="62"/>
      <c r="D44" s="7">
        <v>19</v>
      </c>
      <c r="E44" s="7">
        <f>D44+1</f>
        <v>20</v>
      </c>
      <c r="F44" s="7">
        <f>E44+1</f>
        <v>21</v>
      </c>
      <c r="G44" s="7">
        <f>F44+1</f>
        <v>22</v>
      </c>
      <c r="H44" s="7">
        <f>G44+1</f>
        <v>23</v>
      </c>
      <c r="I44" s="9">
        <f>H44+1</f>
        <v>24</v>
      </c>
      <c r="J44" s="183">
        <v>160</v>
      </c>
      <c r="K44" s="212" t="s">
        <v>63</v>
      </c>
      <c r="L44" s="107"/>
    </row>
    <row r="45" spans="1:13" ht="15.75" customHeight="1">
      <c r="A45" s="188"/>
      <c r="B45" s="176"/>
      <c r="C45" s="63" t="s">
        <v>34</v>
      </c>
      <c r="D45" s="5">
        <v>2</v>
      </c>
      <c r="E45" s="5">
        <f t="shared" ref="E45:I47" si="6">D45</f>
        <v>2</v>
      </c>
      <c r="F45" s="5">
        <f t="shared" si="6"/>
        <v>2</v>
      </c>
      <c r="G45" s="5">
        <f t="shared" si="6"/>
        <v>2</v>
      </c>
      <c r="H45" s="5">
        <f t="shared" si="6"/>
        <v>2</v>
      </c>
      <c r="I45" s="10">
        <f t="shared" si="6"/>
        <v>2</v>
      </c>
      <c r="J45" s="183"/>
      <c r="K45" s="212"/>
      <c r="L45" s="107"/>
    </row>
    <row r="46" spans="1:13">
      <c r="A46" s="188"/>
      <c r="B46" s="176"/>
      <c r="C46" s="63" t="s">
        <v>37</v>
      </c>
      <c r="D46" s="5">
        <f>D45</f>
        <v>2</v>
      </c>
      <c r="E46" s="5">
        <f t="shared" si="6"/>
        <v>2</v>
      </c>
      <c r="F46" s="5">
        <f t="shared" si="6"/>
        <v>2</v>
      </c>
      <c r="G46" s="5">
        <f t="shared" si="6"/>
        <v>2</v>
      </c>
      <c r="H46" s="5">
        <f t="shared" si="6"/>
        <v>2</v>
      </c>
      <c r="I46" s="10">
        <f t="shared" si="6"/>
        <v>2</v>
      </c>
      <c r="J46" s="183"/>
      <c r="K46" s="212"/>
      <c r="L46" s="107"/>
    </row>
    <row r="47" spans="1:13">
      <c r="A47" s="188"/>
      <c r="B47" s="176"/>
      <c r="C47" s="63" t="s">
        <v>38</v>
      </c>
      <c r="D47" s="5">
        <f>D46</f>
        <v>2</v>
      </c>
      <c r="E47" s="5">
        <f t="shared" si="6"/>
        <v>2</v>
      </c>
      <c r="F47" s="5">
        <f t="shared" si="6"/>
        <v>2</v>
      </c>
      <c r="G47" s="5">
        <f t="shared" si="6"/>
        <v>2</v>
      </c>
      <c r="H47" s="5">
        <f t="shared" si="6"/>
        <v>2</v>
      </c>
      <c r="I47" s="10">
        <f t="shared" si="6"/>
        <v>2</v>
      </c>
      <c r="J47" s="183"/>
      <c r="K47" s="212"/>
      <c r="L47" s="107"/>
    </row>
    <row r="48" spans="1:13" ht="12.75" customHeight="1">
      <c r="A48" s="188"/>
      <c r="B48" s="176"/>
      <c r="C48" s="63"/>
      <c r="D48" s="196"/>
      <c r="E48" s="196"/>
      <c r="F48" s="196"/>
      <c r="G48" s="196"/>
      <c r="H48" s="196"/>
      <c r="I48" s="197"/>
      <c r="J48" s="183"/>
      <c r="K48" s="212"/>
      <c r="L48" s="107"/>
    </row>
    <row r="49" spans="1:12" ht="15.75" customHeight="1">
      <c r="A49" s="188"/>
      <c r="B49" s="176"/>
      <c r="C49" s="73"/>
      <c r="D49" s="196"/>
      <c r="E49" s="196"/>
      <c r="F49" s="196"/>
      <c r="G49" s="196"/>
      <c r="H49" s="196"/>
      <c r="I49" s="197"/>
      <c r="J49" s="183"/>
      <c r="K49" s="212"/>
      <c r="L49" s="107"/>
    </row>
    <row r="50" spans="1:12" ht="15.75" customHeight="1" thickBot="1">
      <c r="A50" s="189"/>
      <c r="B50" s="177"/>
      <c r="C50" s="74"/>
      <c r="D50" s="195" t="s">
        <v>50</v>
      </c>
      <c r="E50" s="195"/>
      <c r="F50" s="195"/>
      <c r="G50" s="195"/>
      <c r="H50" s="195"/>
      <c r="I50" s="80">
        <f>SUM(D45:I48)</f>
        <v>36</v>
      </c>
      <c r="J50" s="183"/>
      <c r="K50" s="212"/>
      <c r="L50" s="107"/>
    </row>
    <row r="51" spans="1:12" ht="15.75" customHeight="1">
      <c r="A51" s="190"/>
      <c r="B51" s="175" t="s">
        <v>8</v>
      </c>
      <c r="C51" s="62"/>
      <c r="D51" s="7">
        <v>19</v>
      </c>
      <c r="E51" s="7">
        <f>D51+1</f>
        <v>20</v>
      </c>
      <c r="F51" s="7">
        <f>E51+1</f>
        <v>21</v>
      </c>
      <c r="G51" s="7">
        <f>F51+1</f>
        <v>22</v>
      </c>
      <c r="H51" s="7">
        <f>G51+1</f>
        <v>23</v>
      </c>
      <c r="I51" s="9">
        <f>H51+1</f>
        <v>24</v>
      </c>
      <c r="J51" s="183">
        <v>160</v>
      </c>
      <c r="K51" s="212" t="s">
        <v>63</v>
      </c>
      <c r="L51" s="107"/>
    </row>
    <row r="52" spans="1:12" ht="15.75" customHeight="1">
      <c r="A52" s="188"/>
      <c r="B52" s="176"/>
      <c r="C52" s="63" t="s">
        <v>27</v>
      </c>
      <c r="D52" s="5">
        <v>2</v>
      </c>
      <c r="E52" s="5">
        <f t="shared" ref="E52:I54" si="7">D52</f>
        <v>2</v>
      </c>
      <c r="F52" s="5">
        <f t="shared" si="7"/>
        <v>2</v>
      </c>
      <c r="G52" s="5">
        <f t="shared" si="7"/>
        <v>2</v>
      </c>
      <c r="H52" s="5">
        <f t="shared" si="7"/>
        <v>2</v>
      </c>
      <c r="I52" s="10">
        <f t="shared" si="7"/>
        <v>2</v>
      </c>
      <c r="J52" s="183"/>
      <c r="K52" s="212"/>
      <c r="L52" s="107"/>
    </row>
    <row r="53" spans="1:12">
      <c r="A53" s="188"/>
      <c r="B53" s="176"/>
      <c r="C53" s="63" t="s">
        <v>33</v>
      </c>
      <c r="D53" s="5">
        <f>D52</f>
        <v>2</v>
      </c>
      <c r="E53" s="5">
        <f t="shared" si="7"/>
        <v>2</v>
      </c>
      <c r="F53" s="5">
        <f t="shared" si="7"/>
        <v>2</v>
      </c>
      <c r="G53" s="5">
        <f t="shared" si="7"/>
        <v>2</v>
      </c>
      <c r="H53" s="5">
        <f t="shared" si="7"/>
        <v>2</v>
      </c>
      <c r="I53" s="10">
        <f t="shared" si="7"/>
        <v>2</v>
      </c>
      <c r="J53" s="183"/>
      <c r="K53" s="212"/>
      <c r="L53" s="107"/>
    </row>
    <row r="54" spans="1:12">
      <c r="A54" s="188"/>
      <c r="B54" s="176"/>
      <c r="C54" s="63" t="s">
        <v>39</v>
      </c>
      <c r="D54" s="5">
        <f>D53</f>
        <v>2</v>
      </c>
      <c r="E54" s="5">
        <f t="shared" si="7"/>
        <v>2</v>
      </c>
      <c r="F54" s="5">
        <f t="shared" si="7"/>
        <v>2</v>
      </c>
      <c r="G54" s="5">
        <f t="shared" si="7"/>
        <v>2</v>
      </c>
      <c r="H54" s="5">
        <f t="shared" si="7"/>
        <v>2</v>
      </c>
      <c r="I54" s="10">
        <f t="shared" si="7"/>
        <v>2</v>
      </c>
      <c r="J54" s="183"/>
      <c r="K54" s="212"/>
      <c r="L54" s="107"/>
    </row>
    <row r="55" spans="1:12" ht="12.75" customHeight="1">
      <c r="A55" s="188"/>
      <c r="B55" s="176"/>
      <c r="C55" s="63"/>
      <c r="D55" s="196"/>
      <c r="E55" s="196"/>
      <c r="F55" s="196"/>
      <c r="G55" s="196"/>
      <c r="H55" s="196"/>
      <c r="I55" s="197"/>
      <c r="J55" s="183"/>
      <c r="K55" s="212"/>
      <c r="L55" s="107"/>
    </row>
    <row r="56" spans="1:12" ht="15.75" customHeight="1">
      <c r="A56" s="188"/>
      <c r="B56" s="176"/>
      <c r="C56" s="73"/>
      <c r="D56" s="196"/>
      <c r="E56" s="196"/>
      <c r="F56" s="196"/>
      <c r="G56" s="196"/>
      <c r="H56" s="196"/>
      <c r="I56" s="197"/>
      <c r="J56" s="183"/>
      <c r="K56" s="212"/>
      <c r="L56" s="107"/>
    </row>
    <row r="57" spans="1:12" ht="15.75" customHeight="1" thickBot="1">
      <c r="A57" s="189"/>
      <c r="B57" s="177"/>
      <c r="C57" s="74"/>
      <c r="D57" s="195" t="s">
        <v>50</v>
      </c>
      <c r="E57" s="195"/>
      <c r="F57" s="195"/>
      <c r="G57" s="195"/>
      <c r="H57" s="195"/>
      <c r="I57" s="80">
        <f>SUM(D52:I55)</f>
        <v>36</v>
      </c>
      <c r="J57" s="183"/>
      <c r="K57" s="212"/>
      <c r="L57" s="107"/>
    </row>
    <row r="58" spans="1:12" ht="15.75" customHeight="1">
      <c r="A58" s="190"/>
      <c r="B58" s="175" t="s">
        <v>9</v>
      </c>
      <c r="C58" s="62"/>
      <c r="D58" s="7">
        <v>19</v>
      </c>
      <c r="E58" s="7">
        <f>D58+1</f>
        <v>20</v>
      </c>
      <c r="F58" s="7">
        <f>E58+1</f>
        <v>21</v>
      </c>
      <c r="G58" s="7">
        <f>F58+1</f>
        <v>22</v>
      </c>
      <c r="H58" s="7">
        <f>G58+1</f>
        <v>23</v>
      </c>
      <c r="I58" s="9">
        <f>H58+1</f>
        <v>24</v>
      </c>
      <c r="J58" s="183">
        <v>160</v>
      </c>
      <c r="K58" s="212" t="s">
        <v>63</v>
      </c>
      <c r="L58" s="107"/>
    </row>
    <row r="59" spans="1:12" ht="15.75" customHeight="1">
      <c r="A59" s="188"/>
      <c r="B59" s="176"/>
      <c r="C59" s="63" t="s">
        <v>32</v>
      </c>
      <c r="D59" s="5">
        <v>2</v>
      </c>
      <c r="E59" s="5">
        <f t="shared" ref="E59:I61" si="8">D59</f>
        <v>2</v>
      </c>
      <c r="F59" s="5">
        <f t="shared" si="8"/>
        <v>2</v>
      </c>
      <c r="G59" s="5">
        <f t="shared" si="8"/>
        <v>2</v>
      </c>
      <c r="H59" s="5">
        <f t="shared" si="8"/>
        <v>2</v>
      </c>
      <c r="I59" s="10">
        <f t="shared" si="8"/>
        <v>2</v>
      </c>
      <c r="J59" s="183"/>
      <c r="K59" s="212"/>
      <c r="L59" s="107"/>
    </row>
    <row r="60" spans="1:12">
      <c r="A60" s="188"/>
      <c r="B60" s="176"/>
      <c r="C60" s="63" t="s">
        <v>33</v>
      </c>
      <c r="D60" s="5">
        <f>D59</f>
        <v>2</v>
      </c>
      <c r="E60" s="5">
        <f t="shared" si="8"/>
        <v>2</v>
      </c>
      <c r="F60" s="5">
        <f t="shared" si="8"/>
        <v>2</v>
      </c>
      <c r="G60" s="5">
        <f t="shared" si="8"/>
        <v>2</v>
      </c>
      <c r="H60" s="5">
        <f t="shared" si="8"/>
        <v>2</v>
      </c>
      <c r="I60" s="10">
        <f t="shared" si="8"/>
        <v>2</v>
      </c>
      <c r="J60" s="183"/>
      <c r="K60" s="212"/>
      <c r="L60" s="107"/>
    </row>
    <row r="61" spans="1:12">
      <c r="A61" s="188"/>
      <c r="B61" s="176"/>
      <c r="C61" s="63" t="s">
        <v>28</v>
      </c>
      <c r="D61" s="5">
        <f>D60</f>
        <v>2</v>
      </c>
      <c r="E61" s="5">
        <f t="shared" si="8"/>
        <v>2</v>
      </c>
      <c r="F61" s="5">
        <f t="shared" si="8"/>
        <v>2</v>
      </c>
      <c r="G61" s="5">
        <f t="shared" si="8"/>
        <v>2</v>
      </c>
      <c r="H61" s="5">
        <f t="shared" si="8"/>
        <v>2</v>
      </c>
      <c r="I61" s="10">
        <f t="shared" si="8"/>
        <v>2</v>
      </c>
      <c r="J61" s="183"/>
      <c r="K61" s="212"/>
      <c r="L61" s="107"/>
    </row>
    <row r="62" spans="1:12" ht="12.75" customHeight="1">
      <c r="A62" s="188"/>
      <c r="B62" s="176"/>
      <c r="C62" s="63"/>
      <c r="D62" s="196"/>
      <c r="E62" s="196"/>
      <c r="F62" s="196"/>
      <c r="G62" s="196"/>
      <c r="H62" s="196"/>
      <c r="I62" s="197"/>
      <c r="J62" s="183"/>
      <c r="K62" s="212"/>
      <c r="L62" s="107"/>
    </row>
    <row r="63" spans="1:12" ht="15.75" customHeight="1">
      <c r="A63" s="188"/>
      <c r="B63" s="176"/>
      <c r="C63" s="73"/>
      <c r="D63" s="196"/>
      <c r="E63" s="196"/>
      <c r="F63" s="196"/>
      <c r="G63" s="196"/>
      <c r="H63" s="196"/>
      <c r="I63" s="197"/>
      <c r="J63" s="183"/>
      <c r="K63" s="212"/>
      <c r="L63" s="107"/>
    </row>
    <row r="64" spans="1:12" ht="15.75" customHeight="1" thickBot="1">
      <c r="A64" s="189"/>
      <c r="B64" s="177"/>
      <c r="C64" s="74"/>
      <c r="D64" s="195" t="s">
        <v>50</v>
      </c>
      <c r="E64" s="195"/>
      <c r="F64" s="195"/>
      <c r="G64" s="195"/>
      <c r="H64" s="195"/>
      <c r="I64" s="80">
        <f>SUM(D59:I62)</f>
        <v>36</v>
      </c>
      <c r="J64" s="183"/>
      <c r="K64" s="212"/>
      <c r="L64" s="107"/>
    </row>
    <row r="65" spans="1:12" ht="15.75" customHeight="1">
      <c r="A65" s="190"/>
      <c r="B65" s="175" t="s">
        <v>11</v>
      </c>
      <c r="C65" s="62"/>
      <c r="D65" s="7">
        <v>19</v>
      </c>
      <c r="E65" s="7">
        <f>D65+1</f>
        <v>20</v>
      </c>
      <c r="F65" s="7">
        <f>E65+1</f>
        <v>21</v>
      </c>
      <c r="G65" s="7">
        <f>F65+1</f>
        <v>22</v>
      </c>
      <c r="H65" s="7">
        <f>G65+1</f>
        <v>23</v>
      </c>
      <c r="I65" s="9">
        <f>H65+1</f>
        <v>24</v>
      </c>
      <c r="J65" s="183">
        <v>160</v>
      </c>
      <c r="K65" s="212" t="s">
        <v>63</v>
      </c>
      <c r="L65" s="107"/>
    </row>
    <row r="66" spans="1:12" ht="15.75" customHeight="1">
      <c r="A66" s="188"/>
      <c r="B66" s="176"/>
      <c r="C66" s="63" t="s">
        <v>32</v>
      </c>
      <c r="D66" s="5">
        <v>2</v>
      </c>
      <c r="E66" s="5">
        <f t="shared" ref="E66:I68" si="9">D66</f>
        <v>2</v>
      </c>
      <c r="F66" s="5">
        <f t="shared" si="9"/>
        <v>2</v>
      </c>
      <c r="G66" s="5">
        <f t="shared" si="9"/>
        <v>2</v>
      </c>
      <c r="H66" s="5">
        <f t="shared" si="9"/>
        <v>2</v>
      </c>
      <c r="I66" s="10">
        <f t="shared" si="9"/>
        <v>2</v>
      </c>
      <c r="J66" s="183"/>
      <c r="K66" s="212"/>
      <c r="L66" s="107"/>
    </row>
    <row r="67" spans="1:12">
      <c r="A67" s="188"/>
      <c r="B67" s="176"/>
      <c r="C67" s="63" t="s">
        <v>28</v>
      </c>
      <c r="D67" s="5">
        <f>D66</f>
        <v>2</v>
      </c>
      <c r="E67" s="5">
        <f t="shared" si="9"/>
        <v>2</v>
      </c>
      <c r="F67" s="5">
        <f t="shared" si="9"/>
        <v>2</v>
      </c>
      <c r="G67" s="5">
        <f t="shared" si="9"/>
        <v>2</v>
      </c>
      <c r="H67" s="5">
        <f t="shared" si="9"/>
        <v>2</v>
      </c>
      <c r="I67" s="10">
        <f t="shared" si="9"/>
        <v>2</v>
      </c>
      <c r="J67" s="183"/>
      <c r="K67" s="212"/>
      <c r="L67" s="107"/>
    </row>
    <row r="68" spans="1:12">
      <c r="A68" s="188"/>
      <c r="B68" s="176"/>
      <c r="C68" s="63" t="s">
        <v>27</v>
      </c>
      <c r="D68" s="5">
        <f>D67</f>
        <v>2</v>
      </c>
      <c r="E68" s="5">
        <f t="shared" si="9"/>
        <v>2</v>
      </c>
      <c r="F68" s="5">
        <f t="shared" si="9"/>
        <v>2</v>
      </c>
      <c r="G68" s="5">
        <f t="shared" si="9"/>
        <v>2</v>
      </c>
      <c r="H68" s="5">
        <f t="shared" si="9"/>
        <v>2</v>
      </c>
      <c r="I68" s="10">
        <f t="shared" si="9"/>
        <v>2</v>
      </c>
      <c r="J68" s="183"/>
      <c r="K68" s="212"/>
      <c r="L68" s="107"/>
    </row>
    <row r="69" spans="1:12" ht="12.75" customHeight="1">
      <c r="A69" s="188"/>
      <c r="B69" s="176"/>
      <c r="C69" s="63"/>
      <c r="D69" s="196"/>
      <c r="E69" s="196"/>
      <c r="F69" s="196"/>
      <c r="G69" s="196"/>
      <c r="H69" s="196"/>
      <c r="I69" s="197"/>
      <c r="J69" s="183"/>
      <c r="K69" s="212"/>
      <c r="L69" s="107"/>
    </row>
    <row r="70" spans="1:12" ht="15.75" customHeight="1">
      <c r="A70" s="188"/>
      <c r="B70" s="176"/>
      <c r="C70" s="73"/>
      <c r="D70" s="196"/>
      <c r="E70" s="196"/>
      <c r="F70" s="196"/>
      <c r="G70" s="196"/>
      <c r="H70" s="196"/>
      <c r="I70" s="197"/>
      <c r="J70" s="183"/>
      <c r="K70" s="212"/>
      <c r="L70" s="107"/>
    </row>
    <row r="71" spans="1:12" ht="15.75" customHeight="1" thickBot="1">
      <c r="A71" s="189"/>
      <c r="B71" s="177"/>
      <c r="C71" s="74"/>
      <c r="D71" s="195" t="s">
        <v>50</v>
      </c>
      <c r="E71" s="195"/>
      <c r="F71" s="195"/>
      <c r="G71" s="195"/>
      <c r="H71" s="195"/>
      <c r="I71" s="80">
        <f>SUM(D66:I69)</f>
        <v>36</v>
      </c>
      <c r="J71" s="183"/>
      <c r="K71" s="212"/>
      <c r="L71" s="107"/>
    </row>
    <row r="72" spans="1:12" ht="15.75" customHeight="1">
      <c r="A72" s="190"/>
      <c r="B72" s="175" t="s">
        <v>10</v>
      </c>
      <c r="C72" s="62"/>
      <c r="D72" s="7">
        <v>19</v>
      </c>
      <c r="E72" s="7">
        <f>D72+1</f>
        <v>20</v>
      </c>
      <c r="F72" s="7">
        <f>E72+1</f>
        <v>21</v>
      </c>
      <c r="G72" s="7">
        <f>F72+1</f>
        <v>22</v>
      </c>
      <c r="H72" s="7">
        <f>G72+1</f>
        <v>23</v>
      </c>
      <c r="I72" s="9">
        <f>H72+1</f>
        <v>24</v>
      </c>
      <c r="J72" s="141">
        <v>160</v>
      </c>
      <c r="K72" s="212" t="s">
        <v>63</v>
      </c>
    </row>
    <row r="73" spans="1:12" ht="15.75" customHeight="1">
      <c r="A73" s="188"/>
      <c r="B73" s="176"/>
      <c r="C73" s="63" t="s">
        <v>28</v>
      </c>
      <c r="D73" s="5">
        <v>2</v>
      </c>
      <c r="E73" s="5">
        <f t="shared" ref="E73:I75" si="10">D73</f>
        <v>2</v>
      </c>
      <c r="F73" s="5">
        <f t="shared" si="10"/>
        <v>2</v>
      </c>
      <c r="G73" s="5">
        <f t="shared" si="10"/>
        <v>2</v>
      </c>
      <c r="H73" s="5">
        <f t="shared" si="10"/>
        <v>2</v>
      </c>
      <c r="I73" s="10">
        <f t="shared" si="10"/>
        <v>2</v>
      </c>
      <c r="J73" s="141"/>
      <c r="K73" s="212"/>
    </row>
    <row r="74" spans="1:12">
      <c r="A74" s="188"/>
      <c r="B74" s="176"/>
      <c r="C74" s="63" t="s">
        <v>32</v>
      </c>
      <c r="D74" s="5">
        <f>D73</f>
        <v>2</v>
      </c>
      <c r="E74" s="5">
        <f t="shared" si="10"/>
        <v>2</v>
      </c>
      <c r="F74" s="5">
        <f t="shared" si="10"/>
        <v>2</v>
      </c>
      <c r="G74" s="5">
        <f t="shared" si="10"/>
        <v>2</v>
      </c>
      <c r="H74" s="5">
        <f t="shared" si="10"/>
        <v>2</v>
      </c>
      <c r="I74" s="10">
        <f t="shared" si="10"/>
        <v>2</v>
      </c>
      <c r="J74" s="141"/>
      <c r="K74" s="212"/>
    </row>
    <row r="75" spans="1:12">
      <c r="A75" s="188"/>
      <c r="B75" s="176"/>
      <c r="C75" s="63" t="s">
        <v>33</v>
      </c>
      <c r="D75" s="5">
        <f>D74</f>
        <v>2</v>
      </c>
      <c r="E75" s="5">
        <f t="shared" si="10"/>
        <v>2</v>
      </c>
      <c r="F75" s="5">
        <f t="shared" si="10"/>
        <v>2</v>
      </c>
      <c r="G75" s="5">
        <f t="shared" si="10"/>
        <v>2</v>
      </c>
      <c r="H75" s="5">
        <f t="shared" si="10"/>
        <v>2</v>
      </c>
      <c r="I75" s="10">
        <f t="shared" si="10"/>
        <v>2</v>
      </c>
      <c r="J75" s="141"/>
      <c r="K75" s="212"/>
      <c r="L75" s="107"/>
    </row>
    <row r="76" spans="1:12" ht="12.75" customHeight="1">
      <c r="A76" s="188"/>
      <c r="B76" s="176"/>
      <c r="C76" s="63"/>
      <c r="D76" s="178"/>
      <c r="E76" s="179"/>
      <c r="F76" s="179"/>
      <c r="G76" s="179"/>
      <c r="H76" s="179"/>
      <c r="I76" s="180"/>
      <c r="J76" s="141"/>
      <c r="K76" s="212"/>
      <c r="L76" s="107"/>
    </row>
    <row r="77" spans="1:12" ht="15.75" customHeight="1" thickBot="1">
      <c r="A77" s="188"/>
      <c r="B77" s="176"/>
      <c r="C77" s="11"/>
      <c r="D77" s="178"/>
      <c r="E77" s="179"/>
      <c r="F77" s="179"/>
      <c r="G77" s="179"/>
      <c r="H77" s="179"/>
      <c r="I77" s="181"/>
      <c r="J77" s="141"/>
      <c r="K77" s="212"/>
      <c r="L77" s="107"/>
    </row>
    <row r="78" spans="1:12" ht="15.75" customHeight="1" thickBot="1">
      <c r="A78" s="189"/>
      <c r="B78" s="177"/>
      <c r="C78" s="12"/>
      <c r="D78" s="201" t="s">
        <v>50</v>
      </c>
      <c r="E78" s="202"/>
      <c r="F78" s="202"/>
      <c r="G78" s="202"/>
      <c r="H78" s="202"/>
      <c r="I78" s="13">
        <f>SUM(D73:I76)</f>
        <v>36</v>
      </c>
      <c r="J78" s="141"/>
      <c r="K78" s="212"/>
      <c r="L78" s="107"/>
    </row>
    <row r="79" spans="1:12" ht="15.75" customHeight="1">
      <c r="A79" s="190"/>
      <c r="B79" s="175" t="s">
        <v>12</v>
      </c>
      <c r="C79" s="62"/>
      <c r="D79" s="7">
        <v>19</v>
      </c>
      <c r="E79" s="7">
        <f>D79+1</f>
        <v>20</v>
      </c>
      <c r="F79" s="7">
        <f>E79+1</f>
        <v>21</v>
      </c>
      <c r="G79" s="7">
        <f>F79+1</f>
        <v>22</v>
      </c>
      <c r="H79" s="7">
        <f>G79+1</f>
        <v>23</v>
      </c>
      <c r="I79" s="9">
        <f>H79+1</f>
        <v>24</v>
      </c>
      <c r="J79" s="141">
        <v>160</v>
      </c>
      <c r="K79" s="212" t="s">
        <v>63</v>
      </c>
      <c r="L79" s="107"/>
    </row>
    <row r="80" spans="1:12" ht="15.75" customHeight="1">
      <c r="A80" s="188"/>
      <c r="B80" s="176"/>
      <c r="C80" s="63" t="s">
        <v>27</v>
      </c>
      <c r="D80" s="5">
        <v>2</v>
      </c>
      <c r="E80" s="5">
        <f t="shared" ref="E80:I82" si="11">D80</f>
        <v>2</v>
      </c>
      <c r="F80" s="5">
        <f t="shared" si="11"/>
        <v>2</v>
      </c>
      <c r="G80" s="5">
        <f t="shared" si="11"/>
        <v>2</v>
      </c>
      <c r="H80" s="5">
        <f t="shared" si="11"/>
        <v>2</v>
      </c>
      <c r="I80" s="10">
        <f t="shared" si="11"/>
        <v>2</v>
      </c>
      <c r="J80" s="141"/>
      <c r="K80" s="212"/>
      <c r="L80" s="107"/>
    </row>
    <row r="81" spans="1:12">
      <c r="A81" s="188"/>
      <c r="B81" s="176"/>
      <c r="C81" s="63" t="s">
        <v>33</v>
      </c>
      <c r="D81" s="5">
        <f>D80</f>
        <v>2</v>
      </c>
      <c r="E81" s="5">
        <f t="shared" si="11"/>
        <v>2</v>
      </c>
      <c r="F81" s="5">
        <f t="shared" si="11"/>
        <v>2</v>
      </c>
      <c r="G81" s="5">
        <f t="shared" si="11"/>
        <v>2</v>
      </c>
      <c r="H81" s="5">
        <f t="shared" si="11"/>
        <v>2</v>
      </c>
      <c r="I81" s="10">
        <f t="shared" si="11"/>
        <v>2</v>
      </c>
      <c r="J81" s="141"/>
      <c r="K81" s="212"/>
      <c r="L81" s="107"/>
    </row>
    <row r="82" spans="1:12">
      <c r="A82" s="188"/>
      <c r="B82" s="176"/>
      <c r="C82" s="63" t="s">
        <v>38</v>
      </c>
      <c r="D82" s="5">
        <f>D81</f>
        <v>2</v>
      </c>
      <c r="E82" s="5">
        <f t="shared" si="11"/>
        <v>2</v>
      </c>
      <c r="F82" s="5">
        <f t="shared" si="11"/>
        <v>2</v>
      </c>
      <c r="G82" s="5">
        <f t="shared" si="11"/>
        <v>2</v>
      </c>
      <c r="H82" s="5">
        <f t="shared" si="11"/>
        <v>2</v>
      </c>
      <c r="I82" s="10">
        <f t="shared" si="11"/>
        <v>2</v>
      </c>
      <c r="J82" s="141"/>
      <c r="K82" s="212"/>
      <c r="L82" s="107"/>
    </row>
    <row r="83" spans="1:12" ht="12.75" customHeight="1">
      <c r="A83" s="188"/>
      <c r="B83" s="176"/>
      <c r="C83" s="63"/>
      <c r="D83" s="178"/>
      <c r="E83" s="179"/>
      <c r="F83" s="179"/>
      <c r="G83" s="179"/>
      <c r="H83" s="179"/>
      <c r="I83" s="180"/>
      <c r="J83" s="141"/>
      <c r="K83" s="212"/>
      <c r="L83" s="107"/>
    </row>
    <row r="84" spans="1:12" ht="15.75" customHeight="1" thickBot="1">
      <c r="A84" s="188"/>
      <c r="B84" s="176"/>
      <c r="C84" s="79"/>
      <c r="D84" s="201"/>
      <c r="E84" s="202"/>
      <c r="F84" s="202"/>
      <c r="G84" s="202"/>
      <c r="H84" s="202"/>
      <c r="I84" s="203"/>
      <c r="J84" s="141"/>
      <c r="K84" s="212"/>
      <c r="L84" s="107"/>
    </row>
    <row r="85" spans="1:12" ht="15.75" customHeight="1" thickBot="1">
      <c r="A85" s="189"/>
      <c r="B85" s="177"/>
      <c r="C85" s="77"/>
      <c r="D85" s="206" t="s">
        <v>50</v>
      </c>
      <c r="E85" s="207"/>
      <c r="F85" s="207"/>
      <c r="G85" s="207"/>
      <c r="H85" s="207"/>
      <c r="I85" s="78">
        <f>SUM(D80:I83)</f>
        <v>36</v>
      </c>
      <c r="J85" s="144"/>
      <c r="K85" s="212"/>
      <c r="L85" s="107"/>
    </row>
    <row r="86" spans="1:12" s="108" customFormat="1">
      <c r="A86" s="198"/>
      <c r="B86" s="191" t="s">
        <v>69</v>
      </c>
      <c r="C86" s="120"/>
      <c r="D86" s="116">
        <v>19</v>
      </c>
      <c r="E86" s="116">
        <f>D86+1</f>
        <v>20</v>
      </c>
      <c r="F86" s="116">
        <f>E86+1</f>
        <v>21</v>
      </c>
      <c r="G86" s="116">
        <f>F86+1</f>
        <v>22</v>
      </c>
      <c r="H86" s="116">
        <f>G86+1</f>
        <v>23</v>
      </c>
      <c r="I86" s="115">
        <f>H86+1</f>
        <v>24</v>
      </c>
      <c r="J86" s="209">
        <v>160</v>
      </c>
      <c r="K86" s="136" t="s">
        <v>63</v>
      </c>
      <c r="L86" s="124"/>
    </row>
    <row r="87" spans="1:12" s="108" customFormat="1">
      <c r="A87" s="199"/>
      <c r="B87" s="192"/>
      <c r="C87" s="119" t="s">
        <v>68</v>
      </c>
      <c r="D87" s="113">
        <v>2</v>
      </c>
      <c r="E87" s="113">
        <f>D87</f>
        <v>2</v>
      </c>
      <c r="F87" s="113">
        <v>2</v>
      </c>
      <c r="G87" s="113">
        <v>2</v>
      </c>
      <c r="H87" s="113">
        <f>D87</f>
        <v>2</v>
      </c>
      <c r="I87" s="114">
        <f>D87</f>
        <v>2</v>
      </c>
      <c r="J87" s="210"/>
      <c r="K87" s="136"/>
      <c r="L87" s="124"/>
    </row>
    <row r="88" spans="1:12" s="108" customFormat="1">
      <c r="A88" s="199"/>
      <c r="B88" s="192"/>
      <c r="C88" s="119" t="s">
        <v>41</v>
      </c>
      <c r="D88" s="113">
        <f>D87</f>
        <v>2</v>
      </c>
      <c r="E88" s="113">
        <f>D88</f>
        <v>2</v>
      </c>
      <c r="F88" s="113">
        <v>2</v>
      </c>
      <c r="G88" s="113">
        <v>2</v>
      </c>
      <c r="H88" s="113">
        <f>D88</f>
        <v>2</v>
      </c>
      <c r="I88" s="114">
        <f>D88</f>
        <v>2</v>
      </c>
      <c r="J88" s="210"/>
      <c r="K88" s="136"/>
      <c r="L88" s="124"/>
    </row>
    <row r="89" spans="1:12" s="108" customFormat="1">
      <c r="A89" s="199"/>
      <c r="B89" s="192"/>
      <c r="C89" s="119" t="s">
        <v>44</v>
      </c>
      <c r="D89" s="113">
        <f>D88</f>
        <v>2</v>
      </c>
      <c r="E89" s="113">
        <f>D89</f>
        <v>2</v>
      </c>
      <c r="F89" s="113">
        <v>2</v>
      </c>
      <c r="G89" s="113">
        <v>2</v>
      </c>
      <c r="H89" s="113">
        <f>D89</f>
        <v>2</v>
      </c>
      <c r="I89" s="114">
        <f>D89</f>
        <v>2</v>
      </c>
      <c r="J89" s="210"/>
      <c r="K89" s="136"/>
      <c r="L89" s="107"/>
    </row>
    <row r="90" spans="1:12" s="108" customFormat="1" ht="12.75" customHeight="1">
      <c r="A90" s="199"/>
      <c r="B90" s="192"/>
      <c r="C90" s="119"/>
      <c r="D90" s="113"/>
      <c r="E90" s="113"/>
      <c r="F90" s="113"/>
      <c r="G90" s="113"/>
      <c r="H90" s="113"/>
      <c r="I90" s="114"/>
      <c r="J90" s="210"/>
      <c r="K90" s="136"/>
      <c r="L90" s="124"/>
    </row>
    <row r="91" spans="1:12" s="108" customFormat="1">
      <c r="A91" s="199"/>
      <c r="B91" s="192"/>
      <c r="C91" s="118"/>
      <c r="D91" s="113"/>
      <c r="E91" s="113"/>
      <c r="F91" s="113"/>
      <c r="G91" s="113"/>
      <c r="H91" s="113"/>
      <c r="J91" s="210"/>
      <c r="K91" s="136"/>
      <c r="L91" s="124"/>
    </row>
    <row r="92" spans="1:12" s="108" customFormat="1" ht="13.5" thickBot="1">
      <c r="A92" s="200"/>
      <c r="B92" s="193"/>
      <c r="C92" s="117"/>
      <c r="D92" s="112"/>
      <c r="E92" s="111"/>
      <c r="F92" s="111"/>
      <c r="G92" s="111"/>
      <c r="H92" s="110"/>
      <c r="I92" s="109">
        <v>24</v>
      </c>
      <c r="J92" s="211"/>
      <c r="K92" s="136"/>
      <c r="L92" s="124"/>
    </row>
    <row r="93" spans="1:12" ht="15.75" customHeight="1">
      <c r="A93" s="190"/>
      <c r="B93" s="175" t="s">
        <v>13</v>
      </c>
      <c r="C93" s="62"/>
      <c r="D93" s="7">
        <v>19</v>
      </c>
      <c r="E93" s="7">
        <f>D93+1</f>
        <v>20</v>
      </c>
      <c r="F93" s="7">
        <f>E93+1</f>
        <v>21</v>
      </c>
      <c r="G93" s="7">
        <f>F93+1</f>
        <v>22</v>
      </c>
      <c r="H93" s="7">
        <f>G93+1</f>
        <v>23</v>
      </c>
      <c r="I93" s="24">
        <f>H93+1</f>
        <v>24</v>
      </c>
      <c r="J93" s="140">
        <v>160</v>
      </c>
      <c r="K93" s="212" t="s">
        <v>63</v>
      </c>
      <c r="L93" s="107"/>
    </row>
    <row r="94" spans="1:12" ht="15.75" customHeight="1">
      <c r="A94" s="188"/>
      <c r="B94" s="176"/>
      <c r="C94" s="63" t="s">
        <v>40</v>
      </c>
      <c r="D94" s="5">
        <v>2</v>
      </c>
      <c r="E94" s="5">
        <f t="shared" ref="E94:I96" si="12">D94</f>
        <v>2</v>
      </c>
      <c r="F94" s="5">
        <f t="shared" si="12"/>
        <v>2</v>
      </c>
      <c r="G94" s="5">
        <f t="shared" si="12"/>
        <v>2</v>
      </c>
      <c r="H94" s="5">
        <f t="shared" si="12"/>
        <v>2</v>
      </c>
      <c r="I94" s="8">
        <f t="shared" si="12"/>
        <v>2</v>
      </c>
      <c r="J94" s="141"/>
      <c r="K94" s="212"/>
      <c r="L94" s="107"/>
    </row>
    <row r="95" spans="1:12" ht="12.75" customHeight="1">
      <c r="A95" s="188"/>
      <c r="B95" s="176"/>
      <c r="C95" s="63" t="s">
        <v>28</v>
      </c>
      <c r="D95" s="5">
        <f>D94</f>
        <v>2</v>
      </c>
      <c r="E95" s="5">
        <f t="shared" si="12"/>
        <v>2</v>
      </c>
      <c r="F95" s="5">
        <f t="shared" si="12"/>
        <v>2</v>
      </c>
      <c r="G95" s="5">
        <f t="shared" si="12"/>
        <v>2</v>
      </c>
      <c r="H95" s="5">
        <f t="shared" si="12"/>
        <v>2</v>
      </c>
      <c r="I95" s="8">
        <f t="shared" si="12"/>
        <v>2</v>
      </c>
      <c r="J95" s="141"/>
      <c r="K95" s="212"/>
      <c r="L95" s="107"/>
    </row>
    <row r="96" spans="1:12" ht="12.75" customHeight="1">
      <c r="A96" s="188"/>
      <c r="B96" s="176"/>
      <c r="C96" s="63" t="s">
        <v>26</v>
      </c>
      <c r="D96" s="5">
        <f>D95</f>
        <v>2</v>
      </c>
      <c r="E96" s="5">
        <f t="shared" si="12"/>
        <v>2</v>
      </c>
      <c r="F96" s="5">
        <f t="shared" si="12"/>
        <v>2</v>
      </c>
      <c r="G96" s="5">
        <f t="shared" si="12"/>
        <v>2</v>
      </c>
      <c r="H96" s="5">
        <f t="shared" si="12"/>
        <v>2</v>
      </c>
      <c r="I96" s="8">
        <f t="shared" si="12"/>
        <v>2</v>
      </c>
      <c r="J96" s="141"/>
      <c r="K96" s="212"/>
      <c r="L96" s="107"/>
    </row>
    <row r="97" spans="1:12" ht="12.75" customHeight="1">
      <c r="A97" s="188"/>
      <c r="B97" s="176"/>
      <c r="C97" s="63"/>
      <c r="D97" s="178"/>
      <c r="E97" s="179"/>
      <c r="F97" s="179"/>
      <c r="G97" s="179"/>
      <c r="H97" s="179"/>
      <c r="I97" s="180"/>
      <c r="J97" s="141"/>
      <c r="K97" s="212"/>
      <c r="L97" s="107"/>
    </row>
    <row r="98" spans="1:12" ht="15.75" customHeight="1" thickBot="1">
      <c r="A98" s="188"/>
      <c r="B98" s="176"/>
      <c r="C98" s="73"/>
      <c r="D98" s="178"/>
      <c r="E98" s="179"/>
      <c r="F98" s="179"/>
      <c r="G98" s="179"/>
      <c r="H98" s="179"/>
      <c r="I98" s="181"/>
      <c r="J98" s="141"/>
      <c r="K98" s="212"/>
      <c r="L98" s="107"/>
    </row>
    <row r="99" spans="1:12" ht="15.75" customHeight="1" thickBot="1">
      <c r="A99" s="189"/>
      <c r="B99" s="177"/>
      <c r="C99" s="12"/>
      <c r="D99" s="201" t="s">
        <v>50</v>
      </c>
      <c r="E99" s="202"/>
      <c r="F99" s="202"/>
      <c r="G99" s="202"/>
      <c r="H99" s="202"/>
      <c r="I99" s="25">
        <f>SUM(D94:I97)</f>
        <v>36</v>
      </c>
      <c r="J99" s="142"/>
      <c r="K99" s="212"/>
      <c r="L99" s="107"/>
    </row>
    <row r="100" spans="1:12" ht="15.75" customHeight="1">
      <c r="A100" s="190"/>
      <c r="B100" s="175" t="s">
        <v>14</v>
      </c>
      <c r="C100" s="33"/>
      <c r="D100" s="42">
        <v>19</v>
      </c>
      <c r="E100" s="42">
        <f>D100+1</f>
        <v>20</v>
      </c>
      <c r="F100" s="42">
        <f>E100+1</f>
        <v>21</v>
      </c>
      <c r="G100" s="42">
        <f>F100+1</f>
        <v>22</v>
      </c>
      <c r="H100" s="42">
        <f>G100+1</f>
        <v>23</v>
      </c>
      <c r="I100" s="43">
        <f>H100+1</f>
        <v>24</v>
      </c>
      <c r="J100" s="143">
        <v>160</v>
      </c>
      <c r="K100" s="212" t="s">
        <v>63</v>
      </c>
      <c r="L100" s="107"/>
    </row>
    <row r="101" spans="1:12" ht="15.75" customHeight="1">
      <c r="A101" s="188"/>
      <c r="B101" s="176"/>
      <c r="C101" s="29" t="s">
        <v>40</v>
      </c>
      <c r="D101" s="5">
        <v>2</v>
      </c>
      <c r="E101" s="5">
        <f t="shared" ref="E101:I103" si="13">D101</f>
        <v>2</v>
      </c>
      <c r="F101" s="5">
        <f t="shared" si="13"/>
        <v>2</v>
      </c>
      <c r="G101" s="5">
        <f t="shared" si="13"/>
        <v>2</v>
      </c>
      <c r="H101" s="5">
        <f t="shared" si="13"/>
        <v>2</v>
      </c>
      <c r="I101" s="8">
        <f t="shared" si="13"/>
        <v>2</v>
      </c>
      <c r="J101" s="141"/>
      <c r="K101" s="212"/>
      <c r="L101" s="107"/>
    </row>
    <row r="102" spans="1:12">
      <c r="A102" s="188"/>
      <c r="B102" s="176"/>
      <c r="C102" s="29" t="s">
        <v>41</v>
      </c>
      <c r="D102" s="5">
        <f>D101</f>
        <v>2</v>
      </c>
      <c r="E102" s="5">
        <f t="shared" si="13"/>
        <v>2</v>
      </c>
      <c r="F102" s="5">
        <f t="shared" si="13"/>
        <v>2</v>
      </c>
      <c r="G102" s="5">
        <f t="shared" si="13"/>
        <v>2</v>
      </c>
      <c r="H102" s="5">
        <f t="shared" si="13"/>
        <v>2</v>
      </c>
      <c r="I102" s="8">
        <f t="shared" si="13"/>
        <v>2</v>
      </c>
      <c r="J102" s="141"/>
      <c r="K102" s="212"/>
      <c r="L102" s="107"/>
    </row>
    <row r="103" spans="1:12">
      <c r="A103" s="188"/>
      <c r="B103" s="176"/>
      <c r="C103" s="29" t="s">
        <v>42</v>
      </c>
      <c r="D103" s="5">
        <f>D102</f>
        <v>2</v>
      </c>
      <c r="E103" s="5">
        <f t="shared" si="13"/>
        <v>2</v>
      </c>
      <c r="F103" s="5">
        <f t="shared" si="13"/>
        <v>2</v>
      </c>
      <c r="G103" s="5">
        <f t="shared" si="13"/>
        <v>2</v>
      </c>
      <c r="H103" s="5">
        <f t="shared" si="13"/>
        <v>2</v>
      </c>
      <c r="I103" s="8">
        <f t="shared" si="13"/>
        <v>2</v>
      </c>
      <c r="J103" s="141"/>
      <c r="K103" s="212"/>
      <c r="L103" s="107"/>
    </row>
    <row r="104" spans="1:12" ht="12.75" customHeight="1">
      <c r="A104" s="188"/>
      <c r="B104" s="176"/>
      <c r="C104" s="29"/>
      <c r="D104" s="178"/>
      <c r="E104" s="179"/>
      <c r="F104" s="179"/>
      <c r="G104" s="179"/>
      <c r="H104" s="179"/>
      <c r="I104" s="180"/>
      <c r="J104" s="141"/>
      <c r="K104" s="212"/>
      <c r="L104" s="107"/>
    </row>
    <row r="105" spans="1:12" ht="15.75" customHeight="1" thickBot="1">
      <c r="A105" s="188"/>
      <c r="B105" s="176"/>
      <c r="C105" s="32"/>
      <c r="D105" s="178"/>
      <c r="E105" s="179"/>
      <c r="F105" s="179"/>
      <c r="G105" s="179"/>
      <c r="H105" s="179"/>
      <c r="I105" s="181"/>
      <c r="J105" s="141"/>
      <c r="K105" s="212"/>
      <c r="L105" s="107"/>
    </row>
    <row r="106" spans="1:12" ht="15.75" customHeight="1" thickBot="1">
      <c r="A106" s="189"/>
      <c r="B106" s="177"/>
      <c r="C106" s="36"/>
      <c r="D106" s="204" t="s">
        <v>50</v>
      </c>
      <c r="E106" s="205"/>
      <c r="F106" s="205"/>
      <c r="G106" s="205"/>
      <c r="H106" s="205"/>
      <c r="I106" s="28">
        <f>SUM(D101:I104)</f>
        <v>36</v>
      </c>
      <c r="J106" s="144"/>
      <c r="K106" s="212"/>
    </row>
    <row r="107" spans="1:12" ht="15.75" customHeight="1">
      <c r="A107" s="190"/>
      <c r="B107" s="175" t="s">
        <v>15</v>
      </c>
      <c r="C107" s="62"/>
      <c r="D107" s="7">
        <v>19</v>
      </c>
      <c r="E107" s="7">
        <f>D107+1</f>
        <v>20</v>
      </c>
      <c r="F107" s="7">
        <f>E107+1</f>
        <v>21</v>
      </c>
      <c r="G107" s="7">
        <f>F107+1</f>
        <v>22</v>
      </c>
      <c r="H107" s="7">
        <f>G107+1</f>
        <v>23</v>
      </c>
      <c r="I107" s="24">
        <f>H107+1</f>
        <v>24</v>
      </c>
      <c r="J107" s="140">
        <v>160</v>
      </c>
      <c r="K107" s="212" t="s">
        <v>63</v>
      </c>
    </row>
    <row r="108" spans="1:12" ht="15.75" customHeight="1">
      <c r="A108" s="188"/>
      <c r="B108" s="176"/>
      <c r="C108" s="63" t="s">
        <v>43</v>
      </c>
      <c r="D108" s="5">
        <v>2</v>
      </c>
      <c r="E108" s="5">
        <f t="shared" ref="E108:I110" si="14">D108</f>
        <v>2</v>
      </c>
      <c r="F108" s="5">
        <f t="shared" si="14"/>
        <v>2</v>
      </c>
      <c r="G108" s="5">
        <f t="shared" si="14"/>
        <v>2</v>
      </c>
      <c r="H108" s="5">
        <f t="shared" si="14"/>
        <v>2</v>
      </c>
      <c r="I108" s="8">
        <f t="shared" si="14"/>
        <v>2</v>
      </c>
      <c r="J108" s="141"/>
      <c r="K108" s="212"/>
    </row>
    <row r="109" spans="1:12">
      <c r="A109" s="188"/>
      <c r="B109" s="176"/>
      <c r="C109" s="63" t="s">
        <v>44</v>
      </c>
      <c r="D109" s="5">
        <v>2</v>
      </c>
      <c r="E109" s="5">
        <f t="shared" si="14"/>
        <v>2</v>
      </c>
      <c r="F109" s="5">
        <f t="shared" si="14"/>
        <v>2</v>
      </c>
      <c r="G109" s="5">
        <f t="shared" si="14"/>
        <v>2</v>
      </c>
      <c r="H109" s="5">
        <f t="shared" si="14"/>
        <v>2</v>
      </c>
      <c r="I109" s="8">
        <f t="shared" si="14"/>
        <v>2</v>
      </c>
      <c r="J109" s="141"/>
      <c r="K109" s="212"/>
      <c r="L109" s="107"/>
    </row>
    <row r="110" spans="1:12">
      <c r="A110" s="188"/>
      <c r="B110" s="176"/>
      <c r="C110" s="63" t="s">
        <v>45</v>
      </c>
      <c r="D110" s="5">
        <f>D109</f>
        <v>2</v>
      </c>
      <c r="E110" s="5">
        <f t="shared" si="14"/>
        <v>2</v>
      </c>
      <c r="F110" s="5">
        <f t="shared" si="14"/>
        <v>2</v>
      </c>
      <c r="G110" s="5">
        <f t="shared" si="14"/>
        <v>2</v>
      </c>
      <c r="H110" s="5">
        <f t="shared" si="14"/>
        <v>2</v>
      </c>
      <c r="I110" s="8">
        <f t="shared" si="14"/>
        <v>2</v>
      </c>
      <c r="J110" s="141"/>
      <c r="K110" s="212"/>
      <c r="L110" s="107"/>
    </row>
    <row r="111" spans="1:12" ht="12.75" customHeight="1">
      <c r="A111" s="188"/>
      <c r="B111" s="176"/>
      <c r="C111" s="63"/>
      <c r="D111" s="178"/>
      <c r="E111" s="179"/>
      <c r="F111" s="179"/>
      <c r="G111" s="179"/>
      <c r="H111" s="179"/>
      <c r="I111" s="180"/>
      <c r="J111" s="141"/>
      <c r="K111" s="212"/>
      <c r="L111" s="107"/>
    </row>
    <row r="112" spans="1:12" ht="15.75" customHeight="1" thickBot="1">
      <c r="A112" s="188"/>
      <c r="B112" s="176"/>
      <c r="C112" s="73"/>
      <c r="D112" s="178"/>
      <c r="E112" s="179"/>
      <c r="F112" s="179"/>
      <c r="G112" s="179"/>
      <c r="H112" s="179"/>
      <c r="I112" s="181"/>
      <c r="J112" s="141"/>
      <c r="K112" s="212"/>
      <c r="L112" s="107"/>
    </row>
    <row r="113" spans="1:12" ht="15.75" customHeight="1" thickBot="1">
      <c r="A113" s="189"/>
      <c r="B113" s="177"/>
      <c r="C113" s="74"/>
      <c r="D113" s="201" t="s">
        <v>50</v>
      </c>
      <c r="E113" s="202"/>
      <c r="F113" s="202"/>
      <c r="G113" s="202"/>
      <c r="H113" s="202"/>
      <c r="I113" s="25">
        <f>SUM(D108:I111)</f>
        <v>36</v>
      </c>
      <c r="J113" s="142"/>
      <c r="K113" s="212"/>
      <c r="L113" s="107"/>
    </row>
    <row r="114" spans="1:12" ht="15.75" customHeight="1">
      <c r="A114" s="190"/>
      <c r="B114" s="175" t="s">
        <v>16</v>
      </c>
      <c r="C114" s="62"/>
      <c r="D114" s="34">
        <v>19</v>
      </c>
      <c r="E114" s="7">
        <f>D114+1</f>
        <v>20</v>
      </c>
      <c r="F114" s="7">
        <f>E114+1</f>
        <v>21</v>
      </c>
      <c r="G114" s="7">
        <f>F114+1</f>
        <v>22</v>
      </c>
      <c r="H114" s="7">
        <f>G114+1</f>
        <v>23</v>
      </c>
      <c r="I114" s="24">
        <f>H114+1</f>
        <v>24</v>
      </c>
      <c r="J114" s="140">
        <v>160</v>
      </c>
      <c r="K114" s="212" t="s">
        <v>63</v>
      </c>
      <c r="L114" s="107"/>
    </row>
    <row r="115" spans="1:12" ht="15.75" customHeight="1">
      <c r="A115" s="188"/>
      <c r="B115" s="176"/>
      <c r="C115" s="63" t="s">
        <v>47</v>
      </c>
      <c r="D115" s="35">
        <v>2</v>
      </c>
      <c r="E115" s="5">
        <f t="shared" ref="E115:I117" si="15">D115</f>
        <v>2</v>
      </c>
      <c r="F115" s="5">
        <f t="shared" si="15"/>
        <v>2</v>
      </c>
      <c r="G115" s="5">
        <f t="shared" si="15"/>
        <v>2</v>
      </c>
      <c r="H115" s="5">
        <f t="shared" si="15"/>
        <v>2</v>
      </c>
      <c r="I115" s="8">
        <f t="shared" si="15"/>
        <v>2</v>
      </c>
      <c r="J115" s="141"/>
      <c r="K115" s="212"/>
      <c r="L115" s="107"/>
    </row>
    <row r="116" spans="1:12">
      <c r="A116" s="188"/>
      <c r="B116" s="176"/>
      <c r="C116" s="63" t="s">
        <v>48</v>
      </c>
      <c r="D116" s="35">
        <v>2</v>
      </c>
      <c r="E116" s="5">
        <f t="shared" si="15"/>
        <v>2</v>
      </c>
      <c r="F116" s="5">
        <f t="shared" si="15"/>
        <v>2</v>
      </c>
      <c r="G116" s="5">
        <f t="shared" si="15"/>
        <v>2</v>
      </c>
      <c r="H116" s="5">
        <f t="shared" si="15"/>
        <v>2</v>
      </c>
      <c r="I116" s="8">
        <f t="shared" si="15"/>
        <v>2</v>
      </c>
      <c r="J116" s="141"/>
      <c r="K116" s="212"/>
      <c r="L116" s="107"/>
    </row>
    <row r="117" spans="1:12">
      <c r="A117" s="188"/>
      <c r="B117" s="176"/>
      <c r="C117" s="63" t="s">
        <v>43</v>
      </c>
      <c r="D117" s="35">
        <f>D116</f>
        <v>2</v>
      </c>
      <c r="E117" s="5">
        <f t="shared" si="15"/>
        <v>2</v>
      </c>
      <c r="F117" s="5">
        <f t="shared" si="15"/>
        <v>2</v>
      </c>
      <c r="G117" s="5">
        <f t="shared" si="15"/>
        <v>2</v>
      </c>
      <c r="H117" s="5">
        <f t="shared" si="15"/>
        <v>2</v>
      </c>
      <c r="I117" s="8">
        <f t="shared" si="15"/>
        <v>2</v>
      </c>
      <c r="J117" s="141"/>
      <c r="K117" s="212"/>
      <c r="L117" s="107"/>
    </row>
    <row r="118" spans="1:12" ht="12.75" customHeight="1">
      <c r="A118" s="188"/>
      <c r="B118" s="176"/>
      <c r="C118" s="63"/>
      <c r="D118" s="1"/>
      <c r="E118" s="1"/>
      <c r="F118" s="1"/>
      <c r="G118" s="1"/>
      <c r="H118" s="1"/>
      <c r="I118" s="1"/>
      <c r="J118" s="141"/>
      <c r="K118" s="212"/>
      <c r="L118" s="107"/>
    </row>
    <row r="119" spans="1:12" ht="15.75" customHeight="1" thickBot="1">
      <c r="A119" s="188"/>
      <c r="B119" s="176"/>
      <c r="C119" s="73"/>
      <c r="D119" s="179"/>
      <c r="E119" s="179"/>
      <c r="F119" s="179"/>
      <c r="G119" s="179"/>
      <c r="H119" s="179"/>
      <c r="I119" s="181"/>
      <c r="J119" s="141"/>
      <c r="K119" s="212"/>
      <c r="L119" s="107"/>
    </row>
    <row r="120" spans="1:12" ht="15.75" customHeight="1" thickBot="1">
      <c r="A120" s="189"/>
      <c r="B120" s="177"/>
      <c r="C120" s="74"/>
      <c r="D120" s="202" t="s">
        <v>50</v>
      </c>
      <c r="E120" s="202"/>
      <c r="F120" s="202"/>
      <c r="G120" s="202"/>
      <c r="H120" s="202"/>
      <c r="I120" s="25">
        <f>SUM(D115:I119)</f>
        <v>36</v>
      </c>
      <c r="J120" s="142"/>
      <c r="K120" s="212"/>
      <c r="L120" s="107"/>
    </row>
    <row r="121" spans="1:12" ht="15.75" customHeight="1">
      <c r="A121" s="190"/>
      <c r="B121" s="175" t="s">
        <v>17</v>
      </c>
      <c r="C121" s="41"/>
      <c r="D121" s="42">
        <v>19</v>
      </c>
      <c r="E121" s="42">
        <f>D121+1</f>
        <v>20</v>
      </c>
      <c r="F121" s="42">
        <f>E121+1</f>
        <v>21</v>
      </c>
      <c r="G121" s="42">
        <f>F121+1</f>
        <v>22</v>
      </c>
      <c r="H121" s="42">
        <f>G121+1</f>
        <v>23</v>
      </c>
      <c r="I121" s="43">
        <f>H121+1</f>
        <v>24</v>
      </c>
      <c r="J121" s="143">
        <v>160</v>
      </c>
      <c r="K121" s="212" t="s">
        <v>63</v>
      </c>
      <c r="L121" s="107"/>
    </row>
    <row r="122" spans="1:12" ht="15.75" customHeight="1">
      <c r="A122" s="188"/>
      <c r="B122" s="176"/>
      <c r="C122" s="29" t="s">
        <v>49</v>
      </c>
      <c r="D122" s="5">
        <v>2</v>
      </c>
      <c r="E122" s="5">
        <f t="shared" ref="E122:I124" si="16">D122</f>
        <v>2</v>
      </c>
      <c r="F122" s="5">
        <f t="shared" si="16"/>
        <v>2</v>
      </c>
      <c r="G122" s="5">
        <f t="shared" si="16"/>
        <v>2</v>
      </c>
      <c r="H122" s="5">
        <f t="shared" si="16"/>
        <v>2</v>
      </c>
      <c r="I122" s="8">
        <f t="shared" si="16"/>
        <v>2</v>
      </c>
      <c r="J122" s="141"/>
      <c r="K122" s="212"/>
      <c r="L122" s="107"/>
    </row>
    <row r="123" spans="1:12">
      <c r="A123" s="188"/>
      <c r="B123" s="176"/>
      <c r="C123" s="29" t="s">
        <v>41</v>
      </c>
      <c r="D123" s="5">
        <v>2</v>
      </c>
      <c r="E123" s="5">
        <f t="shared" si="16"/>
        <v>2</v>
      </c>
      <c r="F123" s="5">
        <f t="shared" si="16"/>
        <v>2</v>
      </c>
      <c r="G123" s="5">
        <f t="shared" si="16"/>
        <v>2</v>
      </c>
      <c r="H123" s="5">
        <f t="shared" si="16"/>
        <v>2</v>
      </c>
      <c r="I123" s="8">
        <f t="shared" si="16"/>
        <v>2</v>
      </c>
      <c r="J123" s="141"/>
      <c r="K123" s="212"/>
      <c r="L123" s="107"/>
    </row>
    <row r="124" spans="1:12">
      <c r="A124" s="188"/>
      <c r="B124" s="176"/>
      <c r="C124" s="29" t="s">
        <v>40</v>
      </c>
      <c r="D124" s="5">
        <f>D123</f>
        <v>2</v>
      </c>
      <c r="E124" s="5">
        <f t="shared" si="16"/>
        <v>2</v>
      </c>
      <c r="F124" s="5">
        <f t="shared" si="16"/>
        <v>2</v>
      </c>
      <c r="G124" s="5">
        <f t="shared" si="16"/>
        <v>2</v>
      </c>
      <c r="H124" s="5">
        <f t="shared" si="16"/>
        <v>2</v>
      </c>
      <c r="I124" s="8">
        <f t="shared" si="16"/>
        <v>2</v>
      </c>
      <c r="J124" s="141"/>
      <c r="K124" s="212"/>
      <c r="L124" s="107"/>
    </row>
    <row r="125" spans="1:12" ht="12.75" customHeight="1">
      <c r="A125" s="188"/>
      <c r="B125" s="176"/>
      <c r="C125" s="29"/>
      <c r="D125" s="178"/>
      <c r="E125" s="179"/>
      <c r="F125" s="179"/>
      <c r="G125" s="179"/>
      <c r="H125" s="179"/>
      <c r="I125" s="180"/>
      <c r="J125" s="141"/>
      <c r="K125" s="212"/>
      <c r="L125" s="107"/>
    </row>
    <row r="126" spans="1:12" ht="15.75" customHeight="1" thickBot="1">
      <c r="A126" s="188"/>
      <c r="B126" s="176"/>
      <c r="C126" s="32"/>
      <c r="D126" s="178"/>
      <c r="E126" s="179"/>
      <c r="F126" s="179"/>
      <c r="G126" s="179"/>
      <c r="H126" s="179"/>
      <c r="I126" s="181"/>
      <c r="J126" s="141"/>
      <c r="K126" s="212"/>
      <c r="L126" s="107"/>
    </row>
    <row r="127" spans="1:12" ht="15.75" customHeight="1">
      <c r="A127" s="188"/>
      <c r="B127" s="176"/>
      <c r="C127" s="36"/>
      <c r="D127" s="204" t="s">
        <v>50</v>
      </c>
      <c r="E127" s="205"/>
      <c r="F127" s="205"/>
      <c r="G127" s="205"/>
      <c r="H127" s="205"/>
      <c r="I127" s="28">
        <f>SUM(D122:I125)</f>
        <v>36</v>
      </c>
      <c r="J127" s="144"/>
      <c r="K127" s="213"/>
      <c r="L127" s="107"/>
    </row>
    <row r="128" spans="1:12" ht="15.75" customHeight="1">
      <c r="A128" s="185"/>
      <c r="B128" s="186"/>
      <c r="C128" s="186"/>
      <c r="D128" s="186"/>
      <c r="E128" s="186"/>
      <c r="F128" s="186"/>
      <c r="G128" s="186"/>
      <c r="H128" s="186"/>
      <c r="I128" s="186"/>
      <c r="J128" s="186"/>
      <c r="K128" s="187"/>
      <c r="L128" s="107"/>
    </row>
    <row r="129" spans="1:12" ht="15.75" customHeight="1">
      <c r="A129" s="188"/>
      <c r="B129" s="176" t="s">
        <v>18</v>
      </c>
      <c r="C129" s="75"/>
      <c r="D129" s="42">
        <v>25</v>
      </c>
      <c r="E129" s="42">
        <f>D129+1</f>
        <v>26</v>
      </c>
      <c r="F129" s="42">
        <f>E129+1</f>
        <v>27</v>
      </c>
      <c r="G129" s="42">
        <f>F129+1</f>
        <v>28</v>
      </c>
      <c r="H129" s="42">
        <f>G129+1</f>
        <v>29</v>
      </c>
      <c r="I129" s="43">
        <f>H129+1</f>
        <v>30</v>
      </c>
      <c r="J129" s="143">
        <v>170</v>
      </c>
      <c r="K129" s="214" t="s">
        <v>63</v>
      </c>
      <c r="L129" s="107"/>
    </row>
    <row r="130" spans="1:12" ht="15.75" customHeight="1">
      <c r="A130" s="188"/>
      <c r="B130" s="176"/>
      <c r="C130" s="63" t="s">
        <v>28</v>
      </c>
      <c r="D130" s="5"/>
      <c r="E130" s="5"/>
      <c r="F130" s="5"/>
      <c r="G130" s="5"/>
      <c r="H130" s="5"/>
      <c r="I130" s="8"/>
      <c r="J130" s="141"/>
      <c r="K130" s="212"/>
      <c r="L130" s="107"/>
    </row>
    <row r="131" spans="1:12">
      <c r="A131" s="188"/>
      <c r="B131" s="176"/>
      <c r="C131" s="63" t="s">
        <v>27</v>
      </c>
      <c r="D131" s="5"/>
      <c r="E131" s="5"/>
      <c r="F131" s="5"/>
      <c r="G131" s="5"/>
      <c r="H131" s="5"/>
      <c r="I131" s="8"/>
      <c r="J131" s="141"/>
      <c r="K131" s="212"/>
      <c r="L131" s="107"/>
    </row>
    <row r="132" spans="1:12">
      <c r="A132" s="188"/>
      <c r="B132" s="176"/>
      <c r="C132" s="63" t="s">
        <v>32</v>
      </c>
      <c r="D132" s="5"/>
      <c r="E132" s="5"/>
      <c r="F132" s="5"/>
      <c r="G132" s="5"/>
      <c r="H132" s="5"/>
      <c r="I132" s="8"/>
      <c r="J132" s="141"/>
      <c r="K132" s="212"/>
      <c r="L132" s="107"/>
    </row>
    <row r="133" spans="1:12" ht="12.75" customHeight="1">
      <c r="A133" s="188"/>
      <c r="B133" s="176"/>
      <c r="C133" s="63"/>
      <c r="D133" s="178"/>
      <c r="E133" s="179"/>
      <c r="F133" s="179"/>
      <c r="G133" s="179"/>
      <c r="H133" s="179"/>
      <c r="I133" s="180"/>
      <c r="J133" s="141"/>
      <c r="K133" s="212"/>
      <c r="L133" s="107"/>
    </row>
    <row r="134" spans="1:12" ht="15.75" customHeight="1" thickBot="1">
      <c r="A134" s="188"/>
      <c r="B134" s="176"/>
      <c r="C134" s="73"/>
      <c r="D134" s="178"/>
      <c r="E134" s="179"/>
      <c r="F134" s="179"/>
      <c r="G134" s="179"/>
      <c r="H134" s="179"/>
      <c r="I134" s="181"/>
      <c r="J134" s="141"/>
      <c r="K134" s="212"/>
    </row>
    <row r="135" spans="1:12" ht="15.75" customHeight="1" thickBot="1">
      <c r="A135" s="189"/>
      <c r="B135" s="177"/>
      <c r="C135" s="74"/>
      <c r="D135" s="201" t="s">
        <v>50</v>
      </c>
      <c r="E135" s="202"/>
      <c r="F135" s="202"/>
      <c r="G135" s="202"/>
      <c r="H135" s="202"/>
      <c r="I135" s="133">
        <v>24</v>
      </c>
      <c r="J135" s="142"/>
      <c r="K135" s="212"/>
    </row>
    <row r="136" spans="1:12" ht="15.75" customHeight="1">
      <c r="A136" s="190"/>
      <c r="B136" s="175" t="s">
        <v>19</v>
      </c>
      <c r="C136" s="62"/>
      <c r="D136" s="7">
        <v>25</v>
      </c>
      <c r="E136" s="7">
        <f>D136+1</f>
        <v>26</v>
      </c>
      <c r="F136" s="7">
        <f>E136+1</f>
        <v>27</v>
      </c>
      <c r="G136" s="7">
        <f>F136+1</f>
        <v>28</v>
      </c>
      <c r="H136" s="7">
        <f>G136+1</f>
        <v>29</v>
      </c>
      <c r="I136" s="24">
        <f>H136+1</f>
        <v>30</v>
      </c>
      <c r="J136" s="140">
        <v>170</v>
      </c>
      <c r="K136" s="212" t="s">
        <v>63</v>
      </c>
    </row>
    <row r="137" spans="1:12" ht="15.75" customHeight="1">
      <c r="A137" s="188"/>
      <c r="B137" s="176"/>
      <c r="C137" s="63" t="s">
        <v>42</v>
      </c>
      <c r="D137" s="5"/>
      <c r="E137" s="5"/>
      <c r="F137" s="5"/>
      <c r="G137" s="5"/>
      <c r="H137" s="5"/>
      <c r="I137" s="8"/>
      <c r="J137" s="141"/>
      <c r="K137" s="212"/>
    </row>
    <row r="138" spans="1:12">
      <c r="A138" s="188"/>
      <c r="B138" s="176"/>
      <c r="C138" s="63" t="s">
        <v>33</v>
      </c>
      <c r="D138" s="5"/>
      <c r="E138" s="5"/>
      <c r="F138" s="5"/>
      <c r="G138" s="5"/>
      <c r="H138" s="5"/>
      <c r="I138" s="8"/>
      <c r="J138" s="141"/>
      <c r="K138" s="212"/>
    </row>
    <row r="139" spans="1:12">
      <c r="A139" s="188"/>
      <c r="B139" s="176"/>
      <c r="C139" s="63" t="s">
        <v>28</v>
      </c>
      <c r="D139" s="5"/>
      <c r="E139" s="5"/>
      <c r="F139" s="5"/>
      <c r="G139" s="5"/>
      <c r="H139" s="5"/>
      <c r="I139" s="8"/>
      <c r="J139" s="141"/>
      <c r="K139" s="212"/>
    </row>
    <row r="140" spans="1:12" ht="12.75" customHeight="1">
      <c r="A140" s="188"/>
      <c r="B140" s="176"/>
      <c r="C140" s="63"/>
      <c r="D140" s="178"/>
      <c r="E140" s="179"/>
      <c r="F140" s="179"/>
      <c r="G140" s="179"/>
      <c r="H140" s="179"/>
      <c r="I140" s="180"/>
      <c r="J140" s="141"/>
      <c r="K140" s="212"/>
    </row>
    <row r="141" spans="1:12" ht="15.75" customHeight="1" thickBot="1">
      <c r="A141" s="188"/>
      <c r="B141" s="176"/>
      <c r="C141" s="73"/>
      <c r="D141" s="178"/>
      <c r="E141" s="179"/>
      <c r="F141" s="179"/>
      <c r="G141" s="179"/>
      <c r="H141" s="179"/>
      <c r="I141" s="181"/>
      <c r="J141" s="141"/>
      <c r="K141" s="212"/>
    </row>
    <row r="142" spans="1:12" ht="15.75" customHeight="1" thickBot="1">
      <c r="A142" s="189"/>
      <c r="B142" s="177"/>
      <c r="C142" s="74"/>
      <c r="D142" s="201" t="s">
        <v>50</v>
      </c>
      <c r="E142" s="202"/>
      <c r="F142" s="202"/>
      <c r="G142" s="202"/>
      <c r="H142" s="202"/>
      <c r="I142" s="133">
        <v>24</v>
      </c>
      <c r="J142" s="142"/>
      <c r="K142" s="212"/>
    </row>
    <row r="143" spans="1:12" ht="15.75" customHeight="1">
      <c r="A143" s="190"/>
      <c r="B143" s="175" t="s">
        <v>20</v>
      </c>
      <c r="C143" s="62"/>
      <c r="D143" s="7">
        <v>25</v>
      </c>
      <c r="E143" s="7">
        <f>D143+1</f>
        <v>26</v>
      </c>
      <c r="F143" s="7">
        <f>E143+1</f>
        <v>27</v>
      </c>
      <c r="G143" s="7">
        <f>F143+1</f>
        <v>28</v>
      </c>
      <c r="H143" s="7">
        <f>G143+1</f>
        <v>29</v>
      </c>
      <c r="I143" s="24">
        <f>H143+1</f>
        <v>30</v>
      </c>
      <c r="J143" s="140">
        <v>170</v>
      </c>
      <c r="K143" s="212" t="s">
        <v>63</v>
      </c>
    </row>
    <row r="144" spans="1:12" ht="15.75" customHeight="1">
      <c r="A144" s="188"/>
      <c r="B144" s="176"/>
      <c r="C144" s="63" t="s">
        <v>49</v>
      </c>
      <c r="D144" s="5">
        <v>2</v>
      </c>
      <c r="E144" s="5">
        <f t="shared" ref="E144:I146" si="17">D144</f>
        <v>2</v>
      </c>
      <c r="F144" s="5">
        <f t="shared" si="17"/>
        <v>2</v>
      </c>
      <c r="G144" s="5">
        <f t="shared" si="17"/>
        <v>2</v>
      </c>
      <c r="H144" s="5">
        <f t="shared" si="17"/>
        <v>2</v>
      </c>
      <c r="I144" s="8">
        <f t="shared" si="17"/>
        <v>2</v>
      </c>
      <c r="J144" s="141"/>
      <c r="K144" s="212"/>
    </row>
    <row r="145" spans="1:11">
      <c r="A145" s="188"/>
      <c r="B145" s="176"/>
      <c r="C145" s="63" t="s">
        <v>27</v>
      </c>
      <c r="D145" s="5">
        <v>2</v>
      </c>
      <c r="E145" s="5">
        <f t="shared" si="17"/>
        <v>2</v>
      </c>
      <c r="F145" s="5">
        <f t="shared" si="17"/>
        <v>2</v>
      </c>
      <c r="G145" s="5">
        <f t="shared" si="17"/>
        <v>2</v>
      </c>
      <c r="H145" s="5">
        <f t="shared" si="17"/>
        <v>2</v>
      </c>
      <c r="I145" s="8">
        <f t="shared" si="17"/>
        <v>2</v>
      </c>
      <c r="J145" s="141"/>
      <c r="K145" s="212"/>
    </row>
    <row r="146" spans="1:11">
      <c r="A146" s="188"/>
      <c r="B146" s="176"/>
      <c r="C146" s="63" t="s">
        <v>33</v>
      </c>
      <c r="D146" s="5">
        <f>D145</f>
        <v>2</v>
      </c>
      <c r="E146" s="5">
        <f t="shared" si="17"/>
        <v>2</v>
      </c>
      <c r="F146" s="5">
        <f t="shared" si="17"/>
        <v>2</v>
      </c>
      <c r="G146" s="5">
        <f t="shared" si="17"/>
        <v>2</v>
      </c>
      <c r="H146" s="5">
        <f t="shared" si="17"/>
        <v>2</v>
      </c>
      <c r="I146" s="8">
        <f t="shared" si="17"/>
        <v>2</v>
      </c>
      <c r="J146" s="141"/>
      <c r="K146" s="212"/>
    </row>
    <row r="147" spans="1:11" ht="12.75" customHeight="1">
      <c r="A147" s="188"/>
      <c r="B147" s="176"/>
      <c r="C147" s="63"/>
      <c r="D147" s="178"/>
      <c r="E147" s="179"/>
      <c r="F147" s="179"/>
      <c r="G147" s="179"/>
      <c r="H147" s="179"/>
      <c r="I147" s="180"/>
      <c r="J147" s="141"/>
      <c r="K147" s="212"/>
    </row>
    <row r="148" spans="1:11" ht="15.75" customHeight="1" thickBot="1">
      <c r="A148" s="188"/>
      <c r="B148" s="176"/>
      <c r="C148" s="73"/>
      <c r="D148" s="178"/>
      <c r="E148" s="179"/>
      <c r="F148" s="179"/>
      <c r="G148" s="179"/>
      <c r="H148" s="179"/>
      <c r="I148" s="181"/>
      <c r="J148" s="141"/>
      <c r="K148" s="212"/>
    </row>
    <row r="149" spans="1:11" ht="15.75" customHeight="1" thickBot="1">
      <c r="A149" s="189"/>
      <c r="B149" s="177"/>
      <c r="C149" s="74"/>
      <c r="D149" s="201" t="s">
        <v>50</v>
      </c>
      <c r="E149" s="202"/>
      <c r="F149" s="202"/>
      <c r="G149" s="202"/>
      <c r="H149" s="202"/>
      <c r="I149" s="25">
        <f>SUM(D144:I147)</f>
        <v>36</v>
      </c>
      <c r="J149" s="142"/>
      <c r="K149" s="212"/>
    </row>
    <row r="150" spans="1:11" ht="15.75" customHeight="1">
      <c r="A150" s="190"/>
      <c r="B150" s="175" t="s">
        <v>21</v>
      </c>
      <c r="C150" s="62"/>
      <c r="D150" s="7">
        <v>25</v>
      </c>
      <c r="E150" s="7">
        <f>D150+1</f>
        <v>26</v>
      </c>
      <c r="F150" s="7">
        <f>E150+1</f>
        <v>27</v>
      </c>
      <c r="G150" s="7">
        <f>F150+1</f>
        <v>28</v>
      </c>
      <c r="H150" s="7">
        <f>G150+1</f>
        <v>29</v>
      </c>
      <c r="I150" s="24">
        <f>H150+1</f>
        <v>30</v>
      </c>
      <c r="J150" s="140">
        <v>170</v>
      </c>
      <c r="K150" s="212" t="s">
        <v>63</v>
      </c>
    </row>
    <row r="151" spans="1:11" ht="15.75" customHeight="1">
      <c r="A151" s="188"/>
      <c r="B151" s="176"/>
      <c r="C151" s="63" t="s">
        <v>28</v>
      </c>
      <c r="D151" s="5"/>
      <c r="E151" s="5"/>
      <c r="F151" s="5"/>
      <c r="G151" s="5"/>
      <c r="H151" s="5"/>
      <c r="I151" s="8"/>
      <c r="J151" s="141"/>
      <c r="K151" s="212"/>
    </row>
    <row r="152" spans="1:11">
      <c r="A152" s="188"/>
      <c r="B152" s="176"/>
      <c r="C152" s="63" t="s">
        <v>33</v>
      </c>
      <c r="D152" s="5"/>
      <c r="E152" s="5"/>
      <c r="F152" s="5"/>
      <c r="G152" s="5"/>
      <c r="H152" s="5"/>
      <c r="I152" s="8"/>
      <c r="J152" s="141"/>
      <c r="K152" s="212"/>
    </row>
    <row r="153" spans="1:11">
      <c r="A153" s="188"/>
      <c r="B153" s="176"/>
      <c r="C153" s="63" t="s">
        <v>32</v>
      </c>
      <c r="D153" s="5"/>
      <c r="E153" s="5"/>
      <c r="F153" s="5"/>
      <c r="G153" s="5"/>
      <c r="H153" s="5"/>
      <c r="I153" s="8"/>
      <c r="J153" s="141"/>
      <c r="K153" s="212"/>
    </row>
    <row r="154" spans="1:11" ht="12.75" customHeight="1">
      <c r="A154" s="188"/>
      <c r="B154" s="176"/>
      <c r="C154" s="63"/>
      <c r="D154" s="178"/>
      <c r="E154" s="179"/>
      <c r="F154" s="179"/>
      <c r="G154" s="179"/>
      <c r="H154" s="179"/>
      <c r="I154" s="180"/>
      <c r="J154" s="141"/>
      <c r="K154" s="212"/>
    </row>
    <row r="155" spans="1:11" ht="15.75" customHeight="1" thickBot="1">
      <c r="A155" s="188"/>
      <c r="B155" s="176"/>
      <c r="C155" s="73"/>
      <c r="D155" s="178"/>
      <c r="E155" s="179"/>
      <c r="F155" s="179"/>
      <c r="G155" s="179"/>
      <c r="H155" s="179"/>
      <c r="I155" s="181"/>
      <c r="J155" s="141"/>
      <c r="K155" s="212"/>
    </row>
    <row r="156" spans="1:11" ht="15.75" customHeight="1" thickBot="1">
      <c r="A156" s="189"/>
      <c r="B156" s="177"/>
      <c r="C156" s="74"/>
      <c r="D156" s="201" t="s">
        <v>50</v>
      </c>
      <c r="E156" s="202"/>
      <c r="F156" s="202"/>
      <c r="G156" s="202"/>
      <c r="H156" s="202"/>
      <c r="I156" s="133">
        <v>24</v>
      </c>
      <c r="J156" s="142"/>
      <c r="K156" s="212"/>
    </row>
    <row r="157" spans="1:11" ht="15.75" customHeight="1">
      <c r="A157" s="190"/>
      <c r="B157" s="175" t="s">
        <v>22</v>
      </c>
      <c r="C157" s="62"/>
      <c r="D157" s="7">
        <v>25</v>
      </c>
      <c r="E157" s="7">
        <f>D157+1</f>
        <v>26</v>
      </c>
      <c r="F157" s="7">
        <f>E157+1</f>
        <v>27</v>
      </c>
      <c r="G157" s="7">
        <f>F157+1</f>
        <v>28</v>
      </c>
      <c r="H157" s="7">
        <f>G157+1</f>
        <v>29</v>
      </c>
      <c r="I157" s="24">
        <f>H157+1</f>
        <v>30</v>
      </c>
      <c r="J157" s="140">
        <v>170</v>
      </c>
      <c r="K157" s="212" t="s">
        <v>63</v>
      </c>
    </row>
    <row r="158" spans="1:11" ht="15.75" customHeight="1">
      <c r="A158" s="188"/>
      <c r="B158" s="176"/>
      <c r="C158" s="63" t="s">
        <v>33</v>
      </c>
      <c r="D158" s="5"/>
      <c r="E158" s="5"/>
      <c r="F158" s="5"/>
      <c r="G158" s="5"/>
      <c r="H158" s="5"/>
      <c r="I158" s="8"/>
      <c r="J158" s="141"/>
      <c r="K158" s="212"/>
    </row>
    <row r="159" spans="1:11">
      <c r="A159" s="188"/>
      <c r="B159" s="176"/>
      <c r="C159" s="63" t="s">
        <v>28</v>
      </c>
      <c r="D159" s="5"/>
      <c r="E159" s="5"/>
      <c r="F159" s="5"/>
      <c r="G159" s="5"/>
      <c r="H159" s="5"/>
      <c r="I159" s="8"/>
      <c r="J159" s="141"/>
      <c r="K159" s="212"/>
    </row>
    <row r="160" spans="1:11">
      <c r="A160" s="188"/>
      <c r="B160" s="176"/>
      <c r="C160" s="63" t="s">
        <v>27</v>
      </c>
      <c r="D160" s="5"/>
      <c r="E160" s="5"/>
      <c r="F160" s="5"/>
      <c r="G160" s="5"/>
      <c r="H160" s="5"/>
      <c r="I160" s="8"/>
      <c r="J160" s="141"/>
      <c r="K160" s="212"/>
    </row>
    <row r="161" spans="1:11" ht="12.75" customHeight="1">
      <c r="A161" s="188"/>
      <c r="B161" s="176"/>
      <c r="C161" s="63"/>
      <c r="D161" s="178"/>
      <c r="E161" s="179"/>
      <c r="F161" s="179"/>
      <c r="G161" s="179"/>
      <c r="H161" s="179"/>
      <c r="I161" s="180"/>
      <c r="J161" s="141"/>
      <c r="K161" s="212"/>
    </row>
    <row r="162" spans="1:11" ht="15.75" customHeight="1" thickBot="1">
      <c r="A162" s="188"/>
      <c r="B162" s="176"/>
      <c r="C162" s="73"/>
      <c r="D162" s="178"/>
      <c r="E162" s="179"/>
      <c r="F162" s="179"/>
      <c r="G162" s="179"/>
      <c r="H162" s="179"/>
      <c r="I162" s="181"/>
      <c r="J162" s="141"/>
      <c r="K162" s="212"/>
    </row>
    <row r="163" spans="1:11" ht="15.75" customHeight="1" thickBot="1">
      <c r="A163" s="189"/>
      <c r="B163" s="177"/>
      <c r="C163" s="74"/>
      <c r="D163" s="201" t="s">
        <v>50</v>
      </c>
      <c r="E163" s="202"/>
      <c r="F163" s="202"/>
      <c r="G163" s="202"/>
      <c r="H163" s="202"/>
      <c r="I163" s="133">
        <v>24</v>
      </c>
      <c r="J163" s="142"/>
      <c r="K163" s="212"/>
    </row>
    <row r="164" spans="1:11" ht="15.75" customHeight="1">
      <c r="A164" s="190"/>
      <c r="B164" s="175" t="s">
        <v>23</v>
      </c>
      <c r="C164" s="75"/>
      <c r="D164" s="42">
        <v>25</v>
      </c>
      <c r="E164" s="42">
        <f>D164+1</f>
        <v>26</v>
      </c>
      <c r="F164" s="42">
        <f>E164+1</f>
        <v>27</v>
      </c>
      <c r="G164" s="42">
        <f>F164+1</f>
        <v>28</v>
      </c>
      <c r="H164" s="42">
        <f>G164+1</f>
        <v>29</v>
      </c>
      <c r="I164" s="76">
        <f>H164+1</f>
        <v>30</v>
      </c>
      <c r="J164" s="143">
        <v>170</v>
      </c>
      <c r="K164" s="212" t="s">
        <v>63</v>
      </c>
    </row>
    <row r="165" spans="1:11" ht="15.75" customHeight="1">
      <c r="A165" s="188"/>
      <c r="B165" s="176"/>
      <c r="C165" s="63" t="s">
        <v>49</v>
      </c>
      <c r="D165" s="5"/>
      <c r="E165" s="5"/>
      <c r="F165" s="5"/>
      <c r="G165" s="5"/>
      <c r="H165" s="5"/>
      <c r="I165" s="10"/>
      <c r="J165" s="141"/>
      <c r="K165" s="212"/>
    </row>
    <row r="166" spans="1:11">
      <c r="A166" s="188"/>
      <c r="B166" s="176"/>
      <c r="C166" s="63" t="s">
        <v>41</v>
      </c>
      <c r="D166" s="5"/>
      <c r="E166" s="5"/>
      <c r="F166" s="5"/>
      <c r="G166" s="5"/>
      <c r="H166" s="5"/>
      <c r="I166" s="10"/>
      <c r="J166" s="141"/>
      <c r="K166" s="212"/>
    </row>
    <row r="167" spans="1:11">
      <c r="A167" s="188"/>
      <c r="B167" s="176"/>
      <c r="C167" s="63" t="s">
        <v>40</v>
      </c>
      <c r="D167" s="5"/>
      <c r="E167" s="5"/>
      <c r="F167" s="5"/>
      <c r="G167" s="5"/>
      <c r="H167" s="5"/>
      <c r="I167" s="10"/>
      <c r="J167" s="141"/>
      <c r="K167" s="212"/>
    </row>
    <row r="168" spans="1:11" ht="12.75" customHeight="1">
      <c r="A168" s="188"/>
      <c r="B168" s="176"/>
      <c r="C168" s="63"/>
      <c r="D168" s="178"/>
      <c r="E168" s="179"/>
      <c r="F168" s="179"/>
      <c r="G168" s="179"/>
      <c r="H168" s="179"/>
      <c r="I168" s="180"/>
      <c r="J168" s="141"/>
      <c r="K168" s="212"/>
    </row>
    <row r="169" spans="1:11" ht="15.75" customHeight="1" thickBot="1">
      <c r="A169" s="188"/>
      <c r="B169" s="176"/>
      <c r="C169" s="73"/>
      <c r="D169" s="178"/>
      <c r="E169" s="179"/>
      <c r="F169" s="179"/>
      <c r="G169" s="179"/>
      <c r="H169" s="179"/>
      <c r="I169" s="181"/>
      <c r="J169" s="141"/>
      <c r="K169" s="212"/>
    </row>
    <row r="170" spans="1:11" ht="15.75" customHeight="1" thickBot="1">
      <c r="A170" s="189"/>
      <c r="B170" s="177"/>
      <c r="C170" s="74"/>
      <c r="D170" s="201" t="s">
        <v>50</v>
      </c>
      <c r="E170" s="202"/>
      <c r="F170" s="202"/>
      <c r="G170" s="202"/>
      <c r="H170" s="202"/>
      <c r="I170" s="132">
        <v>24</v>
      </c>
      <c r="J170" s="144"/>
      <c r="K170" s="212"/>
    </row>
    <row r="171" spans="1:11" ht="15.75" customHeight="1">
      <c r="A171" s="190"/>
      <c r="B171" s="175" t="s">
        <v>24</v>
      </c>
      <c r="C171" s="62"/>
      <c r="D171" s="7">
        <v>25</v>
      </c>
      <c r="E171" s="7">
        <f>D171+1</f>
        <v>26</v>
      </c>
      <c r="F171" s="7">
        <f>E171+1</f>
        <v>27</v>
      </c>
      <c r="G171" s="7">
        <f>F171+1</f>
        <v>28</v>
      </c>
      <c r="H171" s="7">
        <f>G171+1</f>
        <v>29</v>
      </c>
      <c r="I171" s="7">
        <f>H171+1</f>
        <v>30</v>
      </c>
      <c r="J171" s="182">
        <v>170</v>
      </c>
      <c r="K171" s="212" t="s">
        <v>63</v>
      </c>
    </row>
    <row r="172" spans="1:11" ht="15.75" customHeight="1">
      <c r="A172" s="188"/>
      <c r="B172" s="176"/>
      <c r="C172" s="63" t="s">
        <v>49</v>
      </c>
      <c r="D172" s="5"/>
      <c r="E172" s="5"/>
      <c r="F172" s="5"/>
      <c r="G172" s="5"/>
      <c r="H172" s="5"/>
      <c r="I172" s="5"/>
      <c r="J172" s="183"/>
      <c r="K172" s="212"/>
    </row>
    <row r="173" spans="1:11">
      <c r="A173" s="188"/>
      <c r="B173" s="176"/>
      <c r="C173" s="63" t="s">
        <v>40</v>
      </c>
      <c r="D173" s="5"/>
      <c r="E173" s="5"/>
      <c r="F173" s="5"/>
      <c r="G173" s="5"/>
      <c r="H173" s="5"/>
      <c r="I173" s="5"/>
      <c r="J173" s="183"/>
      <c r="K173" s="212"/>
    </row>
    <row r="174" spans="1:11">
      <c r="A174" s="188"/>
      <c r="B174" s="176"/>
      <c r="C174" s="63" t="s">
        <v>46</v>
      </c>
      <c r="D174" s="5"/>
      <c r="E174" s="5"/>
      <c r="F174" s="5"/>
      <c r="G174" s="5"/>
      <c r="H174" s="5"/>
      <c r="I174" s="5"/>
      <c r="J174" s="183"/>
      <c r="K174" s="212"/>
    </row>
    <row r="175" spans="1:11" ht="12.75" customHeight="1">
      <c r="A175" s="188"/>
      <c r="B175" s="176"/>
      <c r="C175" s="71"/>
      <c r="D175" s="196"/>
      <c r="E175" s="196"/>
      <c r="F175" s="196"/>
      <c r="G175" s="196"/>
      <c r="H175" s="196"/>
      <c r="I175" s="196"/>
      <c r="J175" s="183"/>
      <c r="K175" s="212"/>
    </row>
    <row r="176" spans="1:11" ht="15.75" customHeight="1">
      <c r="A176" s="188"/>
      <c r="B176" s="176"/>
      <c r="C176" s="71"/>
      <c r="D176" s="196"/>
      <c r="E176" s="196"/>
      <c r="F176" s="196"/>
      <c r="G176" s="196"/>
      <c r="H176" s="196"/>
      <c r="I176" s="196"/>
      <c r="J176" s="183"/>
      <c r="K176" s="212"/>
    </row>
    <row r="177" spans="1:12" ht="15.75" customHeight="1" thickBot="1">
      <c r="A177" s="189"/>
      <c r="B177" s="177"/>
      <c r="C177" s="72"/>
      <c r="D177" s="195" t="s">
        <v>50</v>
      </c>
      <c r="E177" s="195"/>
      <c r="F177" s="195"/>
      <c r="G177" s="195"/>
      <c r="H177" s="195"/>
      <c r="I177" s="131">
        <v>24</v>
      </c>
      <c r="J177" s="208"/>
      <c r="K177" s="212"/>
    </row>
    <row r="178" spans="1:12" ht="15.75" customHeight="1">
      <c r="A178" s="190"/>
      <c r="B178" s="175" t="s">
        <v>25</v>
      </c>
      <c r="C178" s="62"/>
      <c r="D178" s="7">
        <v>25</v>
      </c>
      <c r="E178" s="7">
        <f>D178+1</f>
        <v>26</v>
      </c>
      <c r="F178" s="7">
        <f>E178+1</f>
        <v>27</v>
      </c>
      <c r="G178" s="7">
        <f>F178+1</f>
        <v>28</v>
      </c>
      <c r="H178" s="7">
        <f>G178+1</f>
        <v>29</v>
      </c>
      <c r="I178" s="7">
        <f>H178+1</f>
        <v>30</v>
      </c>
      <c r="J178" s="182">
        <v>170</v>
      </c>
      <c r="K178" s="212" t="s">
        <v>63</v>
      </c>
    </row>
    <row r="179" spans="1:12" ht="15.75" customHeight="1">
      <c r="A179" s="188"/>
      <c r="B179" s="176"/>
      <c r="C179" s="63" t="s">
        <v>41</v>
      </c>
      <c r="D179" s="5"/>
      <c r="E179" s="5"/>
      <c r="F179" s="5"/>
      <c r="G179" s="5"/>
      <c r="H179" s="5"/>
      <c r="I179" s="5"/>
      <c r="J179" s="183"/>
      <c r="K179" s="212"/>
    </row>
    <row r="180" spans="1:12">
      <c r="A180" s="188"/>
      <c r="B180" s="176"/>
      <c r="C180" s="63" t="s">
        <v>49</v>
      </c>
      <c r="D180" s="5"/>
      <c r="E180" s="5"/>
      <c r="F180" s="5"/>
      <c r="G180" s="5"/>
      <c r="H180" s="5"/>
      <c r="I180" s="5"/>
      <c r="J180" s="183"/>
      <c r="K180" s="212"/>
    </row>
    <row r="181" spans="1:12">
      <c r="A181" s="188"/>
      <c r="B181" s="176"/>
      <c r="C181" s="63" t="s">
        <v>30</v>
      </c>
      <c r="D181" s="5"/>
      <c r="E181" s="5"/>
      <c r="F181" s="5"/>
      <c r="G181" s="5"/>
      <c r="H181" s="5"/>
      <c r="I181" s="5"/>
      <c r="J181" s="183"/>
      <c r="K181" s="212"/>
    </row>
    <row r="182" spans="1:12" ht="12.75" customHeight="1">
      <c r="A182" s="188"/>
      <c r="B182" s="176"/>
      <c r="C182" s="71"/>
      <c r="D182" s="196"/>
      <c r="E182" s="196"/>
      <c r="F182" s="196"/>
      <c r="G182" s="196"/>
      <c r="H182" s="196"/>
      <c r="I182" s="196"/>
      <c r="J182" s="183"/>
      <c r="K182" s="212"/>
    </row>
    <row r="183" spans="1:12" ht="15.75" customHeight="1">
      <c r="A183" s="188"/>
      <c r="B183" s="176"/>
      <c r="C183" s="71"/>
      <c r="D183" s="196"/>
      <c r="E183" s="196"/>
      <c r="F183" s="196"/>
      <c r="G183" s="196"/>
      <c r="H183" s="196"/>
      <c r="I183" s="196"/>
      <c r="J183" s="183"/>
      <c r="K183" s="212"/>
    </row>
    <row r="184" spans="1:12" ht="15.75" customHeight="1" thickBot="1">
      <c r="A184" s="189"/>
      <c r="B184" s="177"/>
      <c r="C184" s="72"/>
      <c r="D184" s="195" t="s">
        <v>50</v>
      </c>
      <c r="E184" s="195"/>
      <c r="F184" s="195"/>
      <c r="G184" s="195"/>
      <c r="H184" s="195"/>
      <c r="I184" s="131">
        <v>24</v>
      </c>
      <c r="J184" s="184"/>
      <c r="K184" s="213"/>
    </row>
    <row r="185" spans="1:12" s="108" customFormat="1" ht="15.75" customHeight="1">
      <c r="A185" s="198"/>
      <c r="B185" s="217" t="s">
        <v>66</v>
      </c>
      <c r="C185" s="120"/>
      <c r="D185" s="116">
        <v>30</v>
      </c>
      <c r="E185" s="116">
        <f>D185+1</f>
        <v>31</v>
      </c>
      <c r="F185" s="116">
        <f>E185+1</f>
        <v>32</v>
      </c>
      <c r="G185" s="116">
        <f>F185+1</f>
        <v>33</v>
      </c>
      <c r="H185" s="116">
        <f>G185+1</f>
        <v>34</v>
      </c>
      <c r="I185" s="115">
        <f>H185+1</f>
        <v>35</v>
      </c>
      <c r="J185" s="137">
        <v>175</v>
      </c>
      <c r="K185" s="136" t="s">
        <v>63</v>
      </c>
    </row>
    <row r="186" spans="1:12" s="108" customFormat="1" ht="15.75" customHeight="1">
      <c r="A186" s="199"/>
      <c r="B186" s="218"/>
      <c r="C186" s="119" t="s">
        <v>59</v>
      </c>
      <c r="D186" s="113">
        <v>1</v>
      </c>
      <c r="E186" s="113">
        <f>D186</f>
        <v>1</v>
      </c>
      <c r="F186" s="113">
        <f>D186*2</f>
        <v>2</v>
      </c>
      <c r="G186" s="113">
        <f>D186*2</f>
        <v>2</v>
      </c>
      <c r="H186" s="113">
        <f>D186</f>
        <v>1</v>
      </c>
      <c r="I186" s="114">
        <f>D186</f>
        <v>1</v>
      </c>
      <c r="J186" s="138"/>
      <c r="K186" s="136"/>
    </row>
    <row r="187" spans="1:12" s="108" customFormat="1" ht="15.75" customHeight="1">
      <c r="A187" s="199"/>
      <c r="B187" s="218"/>
      <c r="C187" s="119" t="s">
        <v>49</v>
      </c>
      <c r="D187" s="113">
        <f>D186</f>
        <v>1</v>
      </c>
      <c r="E187" s="113">
        <f>D187</f>
        <v>1</v>
      </c>
      <c r="F187" s="113">
        <f>D187*2</f>
        <v>2</v>
      </c>
      <c r="G187" s="113">
        <f>D187*2</f>
        <v>2</v>
      </c>
      <c r="H187" s="113">
        <f>D187</f>
        <v>1</v>
      </c>
      <c r="I187" s="114">
        <f>D187</f>
        <v>1</v>
      </c>
      <c r="J187" s="138"/>
      <c r="K187" s="136"/>
    </row>
    <row r="188" spans="1:12" s="108" customFormat="1" ht="15.75" customHeight="1">
      <c r="A188" s="199"/>
      <c r="B188" s="218"/>
      <c r="C188" s="119" t="s">
        <v>28</v>
      </c>
      <c r="D188" s="113">
        <f>D187</f>
        <v>1</v>
      </c>
      <c r="E188" s="113">
        <f>D188</f>
        <v>1</v>
      </c>
      <c r="F188" s="113">
        <f>D188*2</f>
        <v>2</v>
      </c>
      <c r="G188" s="113">
        <f>D188*2</f>
        <v>2</v>
      </c>
      <c r="H188" s="113">
        <f>D188</f>
        <v>1</v>
      </c>
      <c r="I188" s="114">
        <f>D188</f>
        <v>1</v>
      </c>
      <c r="J188" s="138"/>
      <c r="K188" s="136"/>
    </row>
    <row r="189" spans="1:12" s="108" customFormat="1" ht="15.75" customHeight="1">
      <c r="A189" s="199"/>
      <c r="B189" s="218"/>
      <c r="C189" s="119"/>
      <c r="D189" s="113"/>
      <c r="E189" s="113"/>
      <c r="F189" s="113"/>
      <c r="G189" s="113"/>
      <c r="H189" s="113"/>
      <c r="I189" s="114"/>
      <c r="J189" s="138"/>
      <c r="K189" s="136"/>
      <c r="L189" s="134"/>
    </row>
    <row r="190" spans="1:12" s="108" customFormat="1" ht="15.75" customHeight="1">
      <c r="A190" s="199"/>
      <c r="B190" s="218"/>
      <c r="C190" s="118"/>
      <c r="D190" s="113"/>
      <c r="E190" s="113"/>
      <c r="F190" s="113"/>
      <c r="G190" s="113"/>
      <c r="H190" s="113"/>
      <c r="I190" s="125"/>
      <c r="J190" s="138"/>
      <c r="K190" s="136"/>
    </row>
    <row r="191" spans="1:12" s="108" customFormat="1" ht="15.75" customHeight="1">
      <c r="A191" s="200"/>
      <c r="B191" s="219"/>
      <c r="C191" s="117"/>
      <c r="D191" s="112"/>
      <c r="E191" s="111"/>
      <c r="F191" s="111"/>
      <c r="G191" s="111"/>
      <c r="H191" s="110"/>
      <c r="I191" s="126">
        <f>SUM(D186:I189)</f>
        <v>24</v>
      </c>
      <c r="J191" s="138"/>
      <c r="K191" s="136"/>
    </row>
    <row r="192" spans="1:12" s="108" customFormat="1" ht="15.75" customHeight="1">
      <c r="A192" s="198"/>
      <c r="B192" s="217" t="s">
        <v>65</v>
      </c>
      <c r="C192" s="120"/>
      <c r="D192" s="116">
        <v>30</v>
      </c>
      <c r="E192" s="116">
        <f>D192+1</f>
        <v>31</v>
      </c>
      <c r="F192" s="116">
        <f>E192+1</f>
        <v>32</v>
      </c>
      <c r="G192" s="116">
        <f>F192+1</f>
        <v>33</v>
      </c>
      <c r="H192" s="116">
        <f>G192+1</f>
        <v>34</v>
      </c>
      <c r="I192" s="127">
        <f>H192+1</f>
        <v>35</v>
      </c>
      <c r="J192" s="139">
        <v>175</v>
      </c>
      <c r="K192" s="136" t="s">
        <v>63</v>
      </c>
    </row>
    <row r="193" spans="1:13" s="108" customFormat="1" ht="15.75" customHeight="1">
      <c r="A193" s="199"/>
      <c r="B193" s="218"/>
      <c r="C193" s="119" t="s">
        <v>59</v>
      </c>
      <c r="D193" s="113">
        <v>1</v>
      </c>
      <c r="E193" s="113">
        <f>D193</f>
        <v>1</v>
      </c>
      <c r="F193" s="113">
        <f>D193*2</f>
        <v>2</v>
      </c>
      <c r="G193" s="113">
        <f>D193*2</f>
        <v>2</v>
      </c>
      <c r="H193" s="113">
        <f>D193</f>
        <v>1</v>
      </c>
      <c r="I193" s="128">
        <f>D193</f>
        <v>1</v>
      </c>
      <c r="J193" s="139"/>
      <c r="K193" s="136"/>
    </row>
    <row r="194" spans="1:13" s="108" customFormat="1" ht="15.75" customHeight="1">
      <c r="A194" s="199"/>
      <c r="B194" s="218"/>
      <c r="C194" s="119" t="s">
        <v>27</v>
      </c>
      <c r="D194" s="113">
        <f>D193</f>
        <v>1</v>
      </c>
      <c r="E194" s="113">
        <f>D194</f>
        <v>1</v>
      </c>
      <c r="F194" s="113">
        <f>D194*2</f>
        <v>2</v>
      </c>
      <c r="G194" s="113">
        <f>D194*2</f>
        <v>2</v>
      </c>
      <c r="H194" s="113">
        <f>D194</f>
        <v>1</v>
      </c>
      <c r="I194" s="128">
        <f>D194</f>
        <v>1</v>
      </c>
      <c r="J194" s="139"/>
      <c r="K194" s="136"/>
    </row>
    <row r="195" spans="1:13" s="108" customFormat="1" ht="15.75" customHeight="1">
      <c r="A195" s="199"/>
      <c r="B195" s="218"/>
      <c r="C195" s="119" t="s">
        <v>67</v>
      </c>
      <c r="D195" s="113">
        <f>D194</f>
        <v>1</v>
      </c>
      <c r="E195" s="113">
        <f>D195</f>
        <v>1</v>
      </c>
      <c r="F195" s="113">
        <f>D195*2</f>
        <v>2</v>
      </c>
      <c r="G195" s="113">
        <f>D195*2</f>
        <v>2</v>
      </c>
      <c r="H195" s="113">
        <f>D195</f>
        <v>1</v>
      </c>
      <c r="I195" s="128">
        <f>D195</f>
        <v>1</v>
      </c>
      <c r="J195" s="139"/>
      <c r="K195" s="136"/>
    </row>
    <row r="196" spans="1:13" s="108" customFormat="1" ht="15.75" customHeight="1">
      <c r="A196" s="199"/>
      <c r="B196" s="218"/>
      <c r="C196" s="121"/>
      <c r="D196" s="123"/>
      <c r="E196" s="123"/>
      <c r="F196" s="123"/>
      <c r="G196" s="123"/>
      <c r="H196" s="123"/>
      <c r="I196" s="122"/>
      <c r="J196" s="139"/>
      <c r="K196" s="136"/>
    </row>
    <row r="197" spans="1:13" s="108" customFormat="1" ht="15.75" customHeight="1">
      <c r="A197" s="199"/>
      <c r="B197" s="218"/>
      <c r="C197" s="118"/>
      <c r="D197" s="113"/>
      <c r="E197" s="113"/>
      <c r="F197" s="113"/>
      <c r="G197" s="113"/>
      <c r="H197" s="113"/>
      <c r="I197" s="129"/>
      <c r="J197" s="139"/>
      <c r="K197" s="136"/>
    </row>
    <row r="198" spans="1:13" s="108" customFormat="1" ht="15.75" customHeight="1">
      <c r="A198" s="200"/>
      <c r="B198" s="219"/>
      <c r="C198" s="117"/>
      <c r="D198" s="112"/>
      <c r="E198" s="111"/>
      <c r="F198" s="111"/>
      <c r="G198" s="111"/>
      <c r="H198" s="110"/>
      <c r="I198" s="130">
        <f>SUM(D193:I196)</f>
        <v>24</v>
      </c>
      <c r="J198" s="139"/>
      <c r="K198" s="136"/>
    </row>
    <row r="199" spans="1:13" s="108" customFormat="1" ht="15.75" customHeight="1">
      <c r="A199" s="198"/>
      <c r="B199" s="217" t="s">
        <v>64</v>
      </c>
      <c r="C199" s="120"/>
      <c r="D199" s="116">
        <v>30</v>
      </c>
      <c r="E199" s="116">
        <f>D199+1</f>
        <v>31</v>
      </c>
      <c r="F199" s="116">
        <f>E199+1</f>
        <v>32</v>
      </c>
      <c r="G199" s="116">
        <f>F199+1</f>
        <v>33</v>
      </c>
      <c r="H199" s="116">
        <f>G199+1</f>
        <v>34</v>
      </c>
      <c r="I199" s="115">
        <f>H199+1</f>
        <v>35</v>
      </c>
      <c r="J199" s="139">
        <v>175</v>
      </c>
      <c r="K199" s="136" t="s">
        <v>63</v>
      </c>
    </row>
    <row r="200" spans="1:13" s="108" customFormat="1" ht="15.75" customHeight="1">
      <c r="A200" s="199"/>
      <c r="B200" s="218"/>
      <c r="C200" s="119" t="s">
        <v>28</v>
      </c>
      <c r="D200" s="113">
        <v>1</v>
      </c>
      <c r="E200" s="113">
        <f>D200</f>
        <v>1</v>
      </c>
      <c r="F200" s="113">
        <f>D200*2</f>
        <v>2</v>
      </c>
      <c r="G200" s="113">
        <f>D200*2</f>
        <v>2</v>
      </c>
      <c r="H200" s="113">
        <f>D200</f>
        <v>1</v>
      </c>
      <c r="I200" s="114">
        <f>D200</f>
        <v>1</v>
      </c>
      <c r="J200" s="138"/>
      <c r="K200" s="136"/>
    </row>
    <row r="201" spans="1:13" s="108" customFormat="1" ht="15.75" customHeight="1">
      <c r="A201" s="199"/>
      <c r="B201" s="218"/>
      <c r="C201" s="119" t="s">
        <v>27</v>
      </c>
      <c r="D201" s="113">
        <f>D200</f>
        <v>1</v>
      </c>
      <c r="E201" s="113">
        <f>D201</f>
        <v>1</v>
      </c>
      <c r="F201" s="113">
        <f>D201*2</f>
        <v>2</v>
      </c>
      <c r="G201" s="113">
        <f>D201*2</f>
        <v>2</v>
      </c>
      <c r="H201" s="113">
        <f>D201</f>
        <v>1</v>
      </c>
      <c r="I201" s="114">
        <f>D201</f>
        <v>1</v>
      </c>
      <c r="J201" s="138"/>
      <c r="K201" s="136"/>
    </row>
    <row r="202" spans="1:13" s="108" customFormat="1" ht="15.75" customHeight="1">
      <c r="A202" s="199"/>
      <c r="B202" s="218"/>
      <c r="C202" s="119" t="s">
        <v>59</v>
      </c>
      <c r="D202" s="113">
        <f>D201</f>
        <v>1</v>
      </c>
      <c r="E202" s="113">
        <f>D202</f>
        <v>1</v>
      </c>
      <c r="F202" s="113">
        <f>D202*2</f>
        <v>2</v>
      </c>
      <c r="G202" s="113">
        <f>D202*2</f>
        <v>2</v>
      </c>
      <c r="H202" s="113">
        <f>D202</f>
        <v>1</v>
      </c>
      <c r="I202" s="114">
        <f>D202</f>
        <v>1</v>
      </c>
      <c r="J202" s="138"/>
      <c r="K202" s="136"/>
    </row>
    <row r="203" spans="1:13" s="108" customFormat="1" ht="15.75" customHeight="1">
      <c r="A203" s="199"/>
      <c r="B203" s="218"/>
      <c r="C203" s="119"/>
      <c r="D203" s="113"/>
      <c r="E203" s="113"/>
      <c r="F203" s="113"/>
      <c r="G203" s="113"/>
      <c r="H203" s="113"/>
      <c r="I203" s="114"/>
      <c r="J203" s="138"/>
      <c r="K203" s="136"/>
    </row>
    <row r="204" spans="1:13" s="108" customFormat="1" ht="15.75" customHeight="1">
      <c r="A204" s="199"/>
      <c r="B204" s="218"/>
      <c r="C204" s="121"/>
      <c r="D204" s="113"/>
      <c r="E204" s="113"/>
      <c r="F204" s="113"/>
      <c r="G204" s="113"/>
      <c r="H204" s="113"/>
      <c r="I204" s="125"/>
      <c r="J204" s="138"/>
      <c r="K204" s="136"/>
    </row>
    <row r="205" spans="1:13" s="108" customFormat="1" ht="15.75" customHeight="1" thickBot="1">
      <c r="A205" s="200"/>
      <c r="B205" s="219"/>
      <c r="C205" s="117"/>
      <c r="D205" s="112"/>
      <c r="E205" s="111"/>
      <c r="F205" s="111"/>
      <c r="G205" s="111"/>
      <c r="H205" s="110"/>
      <c r="I205" s="126">
        <f>SUM(D200:I203)</f>
        <v>24</v>
      </c>
      <c r="J205" s="138"/>
      <c r="K205" s="136"/>
    </row>
    <row r="206" spans="1:13" s="14" customFormat="1" ht="12.75" customHeight="1">
      <c r="A206" s="18"/>
      <c r="B206" s="164" t="s">
        <v>51</v>
      </c>
      <c r="C206" s="62"/>
      <c r="D206" s="7">
        <v>28</v>
      </c>
      <c r="E206" s="7">
        <v>29</v>
      </c>
      <c r="F206" s="7">
        <f>E206+1</f>
        <v>30</v>
      </c>
      <c r="G206" s="7">
        <f>F206+1</f>
        <v>31</v>
      </c>
      <c r="H206" s="7">
        <f>G206+1</f>
        <v>32</v>
      </c>
      <c r="I206" s="7">
        <f>H206+1</f>
        <v>33</v>
      </c>
      <c r="J206" s="172">
        <v>150</v>
      </c>
      <c r="K206" s="215" t="s">
        <v>63</v>
      </c>
      <c r="L206" s="22"/>
      <c r="M206" s="1"/>
    </row>
    <row r="207" spans="1:13" s="14" customFormat="1" ht="12.75" customHeight="1">
      <c r="A207" s="19"/>
      <c r="B207" s="165"/>
      <c r="C207" s="63" t="s">
        <v>41</v>
      </c>
      <c r="D207" s="5">
        <v>1</v>
      </c>
      <c r="E207" s="5">
        <f t="shared" ref="E207:I210" si="18">D207</f>
        <v>1</v>
      </c>
      <c r="F207" s="5">
        <f t="shared" si="18"/>
        <v>1</v>
      </c>
      <c r="G207" s="5">
        <f t="shared" si="18"/>
        <v>1</v>
      </c>
      <c r="H207" s="5">
        <f t="shared" si="18"/>
        <v>1</v>
      </c>
      <c r="I207" s="5">
        <f t="shared" si="18"/>
        <v>1</v>
      </c>
      <c r="J207" s="173"/>
      <c r="K207" s="215"/>
      <c r="L207" s="22"/>
      <c r="M207" s="1"/>
    </row>
    <row r="208" spans="1:13" s="14" customFormat="1" ht="12.75" customHeight="1">
      <c r="A208" s="19"/>
      <c r="B208" s="165"/>
      <c r="C208" s="63" t="s">
        <v>32</v>
      </c>
      <c r="D208" s="5">
        <v>1</v>
      </c>
      <c r="E208" s="5">
        <f t="shared" si="18"/>
        <v>1</v>
      </c>
      <c r="F208" s="5">
        <f t="shared" si="18"/>
        <v>1</v>
      </c>
      <c r="G208" s="5">
        <f t="shared" si="18"/>
        <v>1</v>
      </c>
      <c r="H208" s="5">
        <f t="shared" si="18"/>
        <v>1</v>
      </c>
      <c r="I208" s="5">
        <f t="shared" si="18"/>
        <v>1</v>
      </c>
      <c r="J208" s="173"/>
      <c r="K208" s="215"/>
      <c r="L208" s="22"/>
      <c r="M208" s="1"/>
    </row>
    <row r="209" spans="1:13" s="14" customFormat="1" ht="12.75" customHeight="1">
      <c r="A209" s="19"/>
      <c r="B209" s="165"/>
      <c r="C209" s="63" t="s">
        <v>27</v>
      </c>
      <c r="D209" s="5">
        <v>1</v>
      </c>
      <c r="E209" s="5">
        <f t="shared" si="18"/>
        <v>1</v>
      </c>
      <c r="F209" s="5">
        <f t="shared" si="18"/>
        <v>1</v>
      </c>
      <c r="G209" s="5">
        <f t="shared" si="18"/>
        <v>1</v>
      </c>
      <c r="H209" s="5">
        <f t="shared" si="18"/>
        <v>1</v>
      </c>
      <c r="I209" s="5">
        <f t="shared" si="18"/>
        <v>1</v>
      </c>
      <c r="J209" s="173"/>
      <c r="K209" s="215"/>
      <c r="L209" s="22"/>
      <c r="M209" s="1"/>
    </row>
    <row r="210" spans="1:13" s="14" customFormat="1" ht="12.75" customHeight="1">
      <c r="A210" s="19"/>
      <c r="B210" s="165"/>
      <c r="C210" s="64" t="s">
        <v>54</v>
      </c>
      <c r="D210" s="5">
        <v>1</v>
      </c>
      <c r="E210" s="5">
        <f t="shared" si="18"/>
        <v>1</v>
      </c>
      <c r="F210" s="5">
        <f t="shared" si="18"/>
        <v>1</v>
      </c>
      <c r="G210" s="5">
        <f t="shared" si="18"/>
        <v>1</v>
      </c>
      <c r="H210" s="5">
        <f t="shared" si="18"/>
        <v>1</v>
      </c>
      <c r="I210" s="5">
        <f t="shared" si="18"/>
        <v>1</v>
      </c>
      <c r="J210" s="173"/>
      <c r="K210" s="215"/>
      <c r="L210" s="22"/>
      <c r="M210" s="1"/>
    </row>
    <row r="211" spans="1:13" s="14" customFormat="1" ht="15" customHeight="1">
      <c r="A211" s="19"/>
      <c r="B211" s="165"/>
      <c r="C211" s="162" t="s">
        <v>53</v>
      </c>
      <c r="D211" s="163"/>
      <c r="E211" s="163"/>
      <c r="F211" s="163"/>
      <c r="G211" s="163"/>
      <c r="H211" s="163"/>
      <c r="I211" s="30">
        <v>24</v>
      </c>
      <c r="J211" s="173"/>
      <c r="K211" s="215"/>
      <c r="L211" s="22"/>
      <c r="M211" s="1"/>
    </row>
    <row r="212" spans="1:13" s="14" customFormat="1" ht="12.75" customHeight="1">
      <c r="A212" s="19"/>
      <c r="B212" s="165"/>
      <c r="C212" s="65"/>
      <c r="D212" s="37"/>
      <c r="E212" s="37"/>
      <c r="F212" s="37"/>
      <c r="G212" s="37"/>
      <c r="H212" s="37"/>
      <c r="I212" s="38"/>
      <c r="J212" s="173"/>
      <c r="K212" s="215"/>
      <c r="L212" s="22"/>
      <c r="M212" s="1"/>
    </row>
    <row r="213" spans="1:13" s="14" customFormat="1" ht="12.75" customHeight="1">
      <c r="A213" s="19"/>
      <c r="B213" s="165"/>
      <c r="C213" s="66"/>
      <c r="D213" s="39"/>
      <c r="E213" s="39"/>
      <c r="F213" s="39"/>
      <c r="G213" s="39"/>
      <c r="H213" s="39"/>
      <c r="I213" s="38"/>
      <c r="J213" s="173"/>
      <c r="K213" s="215"/>
      <c r="L213" s="22"/>
      <c r="M213" s="1"/>
    </row>
    <row r="214" spans="1:13" s="14" customFormat="1" ht="13.5" customHeight="1" thickBot="1">
      <c r="A214" s="20"/>
      <c r="B214" s="166"/>
      <c r="C214" s="67"/>
      <c r="D214" s="68"/>
      <c r="E214" s="68"/>
      <c r="F214" s="68"/>
      <c r="G214" s="68"/>
      <c r="H214" s="68"/>
      <c r="I214" s="70"/>
      <c r="J214" s="174"/>
      <c r="K214" s="215"/>
      <c r="L214" s="22"/>
      <c r="M214" s="1"/>
    </row>
    <row r="215" spans="1:13" s="14" customFormat="1" ht="12.75" customHeight="1">
      <c r="A215" s="18"/>
      <c r="B215" s="164" t="s">
        <v>52</v>
      </c>
      <c r="C215" s="62"/>
      <c r="D215" s="7">
        <v>28</v>
      </c>
      <c r="E215" s="7">
        <v>29</v>
      </c>
      <c r="F215" s="7">
        <f>E215+1</f>
        <v>30</v>
      </c>
      <c r="G215" s="7">
        <f>F215+1</f>
        <v>31</v>
      </c>
      <c r="H215" s="7">
        <f>G215+1</f>
        <v>32</v>
      </c>
      <c r="I215" s="7">
        <f>H215+1</f>
        <v>33</v>
      </c>
      <c r="J215" s="169">
        <v>150</v>
      </c>
      <c r="K215" s="215" t="s">
        <v>63</v>
      </c>
      <c r="L215" s="22"/>
      <c r="M215" s="1"/>
    </row>
    <row r="216" spans="1:13" s="14" customFormat="1" ht="12.75" customHeight="1">
      <c r="A216" s="19"/>
      <c r="B216" s="165"/>
      <c r="C216" s="63" t="s">
        <v>41</v>
      </c>
      <c r="D216" s="5">
        <v>1</v>
      </c>
      <c r="E216" s="5">
        <f t="shared" ref="E216:I219" si="19">D216</f>
        <v>1</v>
      </c>
      <c r="F216" s="5">
        <f t="shared" si="19"/>
        <v>1</v>
      </c>
      <c r="G216" s="5">
        <f t="shared" si="19"/>
        <v>1</v>
      </c>
      <c r="H216" s="5">
        <f t="shared" si="19"/>
        <v>1</v>
      </c>
      <c r="I216" s="5">
        <f t="shared" si="19"/>
        <v>1</v>
      </c>
      <c r="J216" s="170"/>
      <c r="K216" s="215"/>
      <c r="L216" s="22"/>
      <c r="M216" s="1"/>
    </row>
    <row r="217" spans="1:13" s="14" customFormat="1" ht="12.75" customHeight="1">
      <c r="A217" s="19"/>
      <c r="B217" s="165"/>
      <c r="C217" s="63" t="s">
        <v>32</v>
      </c>
      <c r="D217" s="5">
        <v>1</v>
      </c>
      <c r="E217" s="5">
        <f t="shared" si="19"/>
        <v>1</v>
      </c>
      <c r="F217" s="5">
        <f t="shared" si="19"/>
        <v>1</v>
      </c>
      <c r="G217" s="5">
        <f t="shared" si="19"/>
        <v>1</v>
      </c>
      <c r="H217" s="5">
        <f t="shared" si="19"/>
        <v>1</v>
      </c>
      <c r="I217" s="8">
        <f t="shared" si="19"/>
        <v>1</v>
      </c>
      <c r="J217" s="170"/>
      <c r="K217" s="215"/>
      <c r="L217" s="22"/>
      <c r="M217" s="1"/>
    </row>
    <row r="218" spans="1:13" s="14" customFormat="1" ht="12.75" customHeight="1">
      <c r="A218" s="19"/>
      <c r="B218" s="165"/>
      <c r="C218" s="63" t="s">
        <v>27</v>
      </c>
      <c r="D218" s="5">
        <v>1</v>
      </c>
      <c r="E218" s="5">
        <f t="shared" si="19"/>
        <v>1</v>
      </c>
      <c r="F218" s="5">
        <f t="shared" si="19"/>
        <v>1</v>
      </c>
      <c r="G218" s="5">
        <f t="shared" si="19"/>
        <v>1</v>
      </c>
      <c r="H218" s="5">
        <f t="shared" si="19"/>
        <v>1</v>
      </c>
      <c r="I218" s="8">
        <f t="shared" si="19"/>
        <v>1</v>
      </c>
      <c r="J218" s="170"/>
      <c r="K218" s="215"/>
      <c r="L218" s="22"/>
      <c r="M218" s="1"/>
    </row>
    <row r="219" spans="1:13" s="14" customFormat="1" ht="12.75" customHeight="1">
      <c r="A219" s="19"/>
      <c r="B219" s="165"/>
      <c r="C219" s="64" t="s">
        <v>54</v>
      </c>
      <c r="D219" s="5">
        <v>1</v>
      </c>
      <c r="E219" s="5">
        <f t="shared" si="19"/>
        <v>1</v>
      </c>
      <c r="F219" s="5">
        <f t="shared" si="19"/>
        <v>1</v>
      </c>
      <c r="G219" s="5">
        <f t="shared" si="19"/>
        <v>1</v>
      </c>
      <c r="H219" s="5">
        <f t="shared" si="19"/>
        <v>1</v>
      </c>
      <c r="I219" s="8">
        <f t="shared" si="19"/>
        <v>1</v>
      </c>
      <c r="J219" s="170"/>
      <c r="K219" s="215"/>
      <c r="L219" s="22"/>
      <c r="M219" s="1"/>
    </row>
    <row r="220" spans="1:13" s="14" customFormat="1" ht="15" customHeight="1">
      <c r="A220" s="19"/>
      <c r="B220" s="165"/>
      <c r="C220" s="162" t="s">
        <v>53</v>
      </c>
      <c r="D220" s="163"/>
      <c r="E220" s="163"/>
      <c r="F220" s="163"/>
      <c r="G220" s="163"/>
      <c r="H220" s="163"/>
      <c r="I220" s="30">
        <v>24</v>
      </c>
      <c r="J220" s="170"/>
      <c r="K220" s="215"/>
      <c r="L220" s="22"/>
      <c r="M220" s="1"/>
    </row>
    <row r="221" spans="1:13" s="14" customFormat="1" ht="12.75" customHeight="1">
      <c r="A221" s="19"/>
      <c r="B221" s="165"/>
      <c r="C221" s="65"/>
      <c r="D221" s="37"/>
      <c r="E221" s="37"/>
      <c r="F221" s="37"/>
      <c r="G221" s="37"/>
      <c r="H221" s="37"/>
      <c r="I221" s="38"/>
      <c r="J221" s="170"/>
      <c r="K221" s="215"/>
      <c r="L221" s="22"/>
      <c r="M221" s="1"/>
    </row>
    <row r="222" spans="1:13" s="14" customFormat="1" ht="12.75" customHeight="1">
      <c r="A222" s="19"/>
      <c r="B222" s="165"/>
      <c r="C222" s="66"/>
      <c r="D222" s="39"/>
      <c r="E222" s="39"/>
      <c r="F222" s="39"/>
      <c r="G222" s="39"/>
      <c r="H222" s="39"/>
      <c r="I222" s="38"/>
      <c r="J222" s="170"/>
      <c r="K222" s="215"/>
      <c r="L222" s="22"/>
      <c r="M222" s="1"/>
    </row>
    <row r="223" spans="1:13" s="14" customFormat="1" ht="13.5" customHeight="1" thickBot="1">
      <c r="A223" s="20"/>
      <c r="B223" s="166"/>
      <c r="C223" s="67"/>
      <c r="D223" s="68"/>
      <c r="E223" s="68"/>
      <c r="F223" s="68"/>
      <c r="G223" s="68"/>
      <c r="H223" s="68"/>
      <c r="I223" s="69"/>
      <c r="J223" s="171"/>
      <c r="K223" s="215"/>
      <c r="L223" s="22"/>
      <c r="M223" s="1"/>
    </row>
    <row r="224" spans="1:13" customFormat="1" ht="15" customHeight="1">
      <c r="A224" s="18"/>
      <c r="B224" s="148" t="s">
        <v>55</v>
      </c>
      <c r="C224" s="54"/>
      <c r="D224" s="55"/>
      <c r="E224" s="56"/>
      <c r="F224" s="55"/>
      <c r="G224" s="56"/>
      <c r="H224" s="55"/>
      <c r="I224" s="57"/>
      <c r="J224" s="145">
        <v>160</v>
      </c>
      <c r="K224" s="212" t="s">
        <v>63</v>
      </c>
    </row>
    <row r="225" spans="1:11" customFormat="1" ht="15" customHeight="1">
      <c r="A225" s="19"/>
      <c r="B225" s="149"/>
      <c r="C225" s="58"/>
      <c r="D225" s="48">
        <v>30</v>
      </c>
      <c r="E225" s="48">
        <v>31</v>
      </c>
      <c r="F225" s="48">
        <v>32</v>
      </c>
      <c r="G225" s="48">
        <v>33</v>
      </c>
      <c r="H225" s="48">
        <v>34</v>
      </c>
      <c r="I225" s="48">
        <v>35</v>
      </c>
      <c r="J225" s="146"/>
      <c r="K225" s="212"/>
    </row>
    <row r="226" spans="1:11" customFormat="1" ht="15" customHeight="1">
      <c r="A226" s="19"/>
      <c r="B226" s="149"/>
      <c r="C226" s="59" t="s">
        <v>40</v>
      </c>
      <c r="D226" s="49"/>
      <c r="E226" s="47"/>
      <c r="F226" s="47"/>
      <c r="G226" s="47"/>
      <c r="H226" s="47"/>
      <c r="I226" s="38"/>
      <c r="J226" s="146"/>
      <c r="K226" s="212"/>
    </row>
    <row r="227" spans="1:11" customFormat="1" ht="15" customHeight="1">
      <c r="A227" s="19"/>
      <c r="B227" s="149"/>
      <c r="C227" s="60" t="s">
        <v>42</v>
      </c>
      <c r="D227" s="49"/>
      <c r="E227" s="47"/>
      <c r="F227" s="47"/>
      <c r="G227" s="47"/>
      <c r="H227" s="47"/>
      <c r="I227" s="38"/>
      <c r="J227" s="146"/>
      <c r="K227" s="212"/>
    </row>
    <row r="228" spans="1:11" customFormat="1" ht="15" customHeight="1">
      <c r="A228" s="19"/>
      <c r="B228" s="149"/>
      <c r="C228" s="60" t="s">
        <v>41</v>
      </c>
      <c r="D228" s="49"/>
      <c r="E228" s="47"/>
      <c r="F228" s="47"/>
      <c r="G228" s="47"/>
      <c r="H228" s="47"/>
      <c r="I228" s="38"/>
      <c r="J228" s="146"/>
      <c r="K228" s="212"/>
    </row>
    <row r="229" spans="1:11" customFormat="1" ht="15" customHeight="1">
      <c r="A229" s="19"/>
      <c r="B229" s="149"/>
      <c r="C229" s="60" t="s">
        <v>56</v>
      </c>
      <c r="D229" s="49"/>
      <c r="E229" s="47"/>
      <c r="F229" s="47"/>
      <c r="G229" s="47"/>
      <c r="H229" s="47"/>
      <c r="I229" s="51"/>
      <c r="J229" s="146"/>
      <c r="K229" s="212"/>
    </row>
    <row r="230" spans="1:11" customFormat="1" ht="15" customHeight="1">
      <c r="A230" s="19"/>
      <c r="B230" s="149"/>
      <c r="C230" s="61"/>
      <c r="D230" s="52"/>
      <c r="E230" s="47"/>
      <c r="F230" s="47"/>
      <c r="G230" s="47"/>
      <c r="H230" s="47"/>
      <c r="I230" s="38"/>
      <c r="J230" s="146"/>
      <c r="K230" s="212"/>
    </row>
    <row r="231" spans="1:11" customFormat="1" ht="15" customHeight="1">
      <c r="A231" s="19"/>
      <c r="B231" s="149"/>
      <c r="C231" s="167" t="s">
        <v>53</v>
      </c>
      <c r="D231" s="168"/>
      <c r="E231" s="168"/>
      <c r="F231" s="168"/>
      <c r="G231" s="168"/>
      <c r="H231" s="168"/>
      <c r="I231" s="40">
        <v>24</v>
      </c>
      <c r="J231" s="146"/>
      <c r="K231" s="212"/>
    </row>
    <row r="232" spans="1:11" customFormat="1" ht="15" customHeight="1">
      <c r="A232" s="19"/>
      <c r="B232" s="149"/>
      <c r="C232" s="90"/>
      <c r="D232" s="53"/>
      <c r="E232" s="53"/>
      <c r="F232" s="53"/>
      <c r="G232" s="53"/>
      <c r="H232" s="53"/>
      <c r="I232" s="38"/>
      <c r="J232" s="146"/>
      <c r="K232" s="212"/>
    </row>
    <row r="233" spans="1:11" customFormat="1" ht="15.75" customHeight="1" thickBot="1">
      <c r="A233" s="20"/>
      <c r="B233" s="150"/>
      <c r="C233" s="91"/>
      <c r="D233" s="92"/>
      <c r="E233" s="93"/>
      <c r="F233" s="93"/>
      <c r="G233" s="93"/>
      <c r="H233" s="93"/>
      <c r="I233" s="96"/>
      <c r="J233" s="147"/>
      <c r="K233" s="212"/>
    </row>
    <row r="234" spans="1:11" customFormat="1" ht="15" customHeight="1">
      <c r="A234" s="23"/>
      <c r="B234" s="148" t="s">
        <v>57</v>
      </c>
      <c r="C234" s="94"/>
      <c r="D234" s="46"/>
      <c r="E234" s="46"/>
      <c r="F234" s="46"/>
      <c r="G234" s="46"/>
      <c r="H234" s="46"/>
      <c r="I234" s="21"/>
      <c r="J234" s="146">
        <v>160</v>
      </c>
      <c r="K234" s="212" t="s">
        <v>63</v>
      </c>
    </row>
    <row r="235" spans="1:11" customFormat="1" ht="15" customHeight="1">
      <c r="A235" s="17"/>
      <c r="B235" s="149"/>
      <c r="C235" s="58"/>
      <c r="D235" s="48">
        <v>30</v>
      </c>
      <c r="E235" s="48">
        <v>31</v>
      </c>
      <c r="F235" s="48">
        <v>32</v>
      </c>
      <c r="G235" s="48">
        <v>33</v>
      </c>
      <c r="H235" s="48">
        <v>34</v>
      </c>
      <c r="I235" s="48">
        <v>35</v>
      </c>
      <c r="J235" s="146"/>
      <c r="K235" s="212"/>
    </row>
    <row r="236" spans="1:11" customFormat="1" ht="15" customHeight="1">
      <c r="A236" s="17"/>
      <c r="B236" s="149"/>
      <c r="C236" s="60" t="s">
        <v>41</v>
      </c>
      <c r="D236" s="49"/>
      <c r="E236" s="47"/>
      <c r="F236" s="47"/>
      <c r="G236" s="47"/>
      <c r="H236" s="47"/>
      <c r="I236" s="38"/>
      <c r="J236" s="146"/>
      <c r="K236" s="212"/>
    </row>
    <row r="237" spans="1:11" customFormat="1" ht="15" customHeight="1">
      <c r="A237" s="17"/>
      <c r="B237" s="149"/>
      <c r="C237" s="60" t="s">
        <v>56</v>
      </c>
      <c r="D237" s="49"/>
      <c r="E237" s="47"/>
      <c r="F237" s="47"/>
      <c r="G237" s="47"/>
      <c r="H237" s="47"/>
      <c r="I237" s="38"/>
      <c r="J237" s="146"/>
      <c r="K237" s="212"/>
    </row>
    <row r="238" spans="1:11" customFormat="1" ht="15" customHeight="1">
      <c r="A238" s="17"/>
      <c r="B238" s="149"/>
      <c r="C238" s="59" t="s">
        <v>40</v>
      </c>
      <c r="D238" s="49"/>
      <c r="E238" s="47"/>
      <c r="F238" s="47"/>
      <c r="G238" s="47"/>
      <c r="H238" s="47"/>
      <c r="I238" s="38"/>
      <c r="J238" s="146"/>
      <c r="K238" s="212"/>
    </row>
    <row r="239" spans="1:11" customFormat="1" ht="15" customHeight="1">
      <c r="A239" s="17"/>
      <c r="B239" s="149"/>
      <c r="C239" s="97" t="s">
        <v>31</v>
      </c>
      <c r="D239" s="49"/>
      <c r="E239" s="47"/>
      <c r="F239" s="47"/>
      <c r="G239" s="47"/>
      <c r="H239" s="47"/>
      <c r="I239" s="51"/>
      <c r="J239" s="146"/>
      <c r="K239" s="212"/>
    </row>
    <row r="240" spans="1:11" customFormat="1" ht="15" customHeight="1">
      <c r="A240" s="17"/>
      <c r="B240" s="149"/>
      <c r="C240" s="61"/>
      <c r="D240" s="52"/>
      <c r="E240" s="52"/>
      <c r="F240" s="47"/>
      <c r="G240" s="47"/>
      <c r="H240" s="47"/>
      <c r="I240" s="38"/>
      <c r="J240" s="146"/>
      <c r="K240" s="212"/>
    </row>
    <row r="241" spans="1:14" customFormat="1" ht="15" customHeight="1">
      <c r="A241" s="19"/>
      <c r="B241" s="149"/>
      <c r="C241" s="167" t="s">
        <v>53</v>
      </c>
      <c r="D241" s="168"/>
      <c r="E241" s="168"/>
      <c r="F241" s="168"/>
      <c r="G241" s="168"/>
      <c r="H241" s="168"/>
      <c r="I241" s="30">
        <v>24</v>
      </c>
      <c r="J241" s="146"/>
      <c r="K241" s="212"/>
    </row>
    <row r="242" spans="1:14" customFormat="1" ht="15" customHeight="1">
      <c r="A242" s="19"/>
      <c r="B242" s="149"/>
      <c r="C242" s="90"/>
      <c r="D242" s="53"/>
      <c r="E242" s="53"/>
      <c r="F242" s="53"/>
      <c r="G242" s="53"/>
      <c r="H242" s="53"/>
      <c r="I242" s="38"/>
      <c r="J242" s="146"/>
      <c r="K242" s="212"/>
    </row>
    <row r="243" spans="1:14" customFormat="1" ht="15.75" customHeight="1" thickBot="1">
      <c r="A243" s="20"/>
      <c r="B243" s="150"/>
      <c r="C243" s="91"/>
      <c r="D243" s="92"/>
      <c r="E243" s="93"/>
      <c r="F243" s="93"/>
      <c r="G243" s="93"/>
      <c r="H243" s="93"/>
      <c r="I243" s="96"/>
      <c r="J243" s="147"/>
      <c r="K243" s="212"/>
    </row>
    <row r="244" spans="1:14" customFormat="1" ht="15" customHeight="1">
      <c r="A244" s="18"/>
      <c r="B244" s="148" t="s">
        <v>58</v>
      </c>
      <c r="C244" s="82"/>
      <c r="D244" s="83"/>
      <c r="E244" s="83"/>
      <c r="F244" s="83"/>
      <c r="G244" s="83"/>
      <c r="H244" s="83"/>
      <c r="I244" s="95"/>
      <c r="J244" s="145"/>
      <c r="K244" s="216" t="s">
        <v>70</v>
      </c>
    </row>
    <row r="245" spans="1:14" customFormat="1" ht="15" customHeight="1">
      <c r="A245" s="19"/>
      <c r="B245" s="149"/>
      <c r="C245" s="60"/>
      <c r="D245" s="48">
        <v>30</v>
      </c>
      <c r="E245" s="48">
        <v>31</v>
      </c>
      <c r="F245" s="48">
        <v>32</v>
      </c>
      <c r="G245" s="48">
        <v>33</v>
      </c>
      <c r="H245" s="48">
        <v>34</v>
      </c>
      <c r="I245" s="48">
        <v>35</v>
      </c>
      <c r="J245" s="146"/>
      <c r="K245" s="216"/>
    </row>
    <row r="246" spans="1:14" customFormat="1" ht="15" customHeight="1">
      <c r="A246" s="19"/>
      <c r="B246" s="149"/>
      <c r="C246" s="60" t="s">
        <v>28</v>
      </c>
      <c r="D246" s="49"/>
      <c r="E246" s="47"/>
      <c r="F246" s="47"/>
      <c r="G246" s="47"/>
      <c r="H246" s="47"/>
      <c r="I246" s="38"/>
      <c r="J246" s="146"/>
      <c r="K246" s="216"/>
    </row>
    <row r="247" spans="1:14" customFormat="1" ht="15" customHeight="1">
      <c r="A247" s="19"/>
      <c r="B247" s="149"/>
      <c r="C247" s="60" t="s">
        <v>41</v>
      </c>
      <c r="D247" s="49"/>
      <c r="E247" s="47"/>
      <c r="F247" s="47"/>
      <c r="G247" s="47"/>
      <c r="H247" s="47"/>
      <c r="I247" s="38"/>
      <c r="J247" s="146"/>
      <c r="K247" s="216"/>
    </row>
    <row r="248" spans="1:14" customFormat="1" ht="15" customHeight="1">
      <c r="A248" s="19"/>
      <c r="B248" s="149"/>
      <c r="C248" s="60" t="s">
        <v>59</v>
      </c>
      <c r="D248" s="49"/>
      <c r="E248" s="47"/>
      <c r="F248" s="47"/>
      <c r="G248" s="47"/>
      <c r="H248" s="47"/>
      <c r="I248" s="38"/>
      <c r="J248" s="146"/>
      <c r="K248" s="216"/>
    </row>
    <row r="249" spans="1:14" customFormat="1" ht="15" customHeight="1">
      <c r="A249" s="19"/>
      <c r="B249" s="149"/>
      <c r="C249" s="60" t="s">
        <v>56</v>
      </c>
      <c r="D249" s="49"/>
      <c r="E249" s="47"/>
      <c r="F249" s="47"/>
      <c r="G249" s="47"/>
      <c r="H249" s="47"/>
      <c r="I249" s="51"/>
      <c r="J249" s="146"/>
      <c r="K249" s="216"/>
    </row>
    <row r="250" spans="1:14" customFormat="1" ht="15" customHeight="1">
      <c r="A250" s="19"/>
      <c r="B250" s="149"/>
      <c r="C250" s="60"/>
      <c r="D250" s="49"/>
      <c r="E250" s="47"/>
      <c r="F250" s="47"/>
      <c r="G250" s="47"/>
      <c r="H250" s="47"/>
      <c r="I250" s="51">
        <v>24</v>
      </c>
      <c r="J250" s="146"/>
      <c r="K250" s="216"/>
    </row>
    <row r="251" spans="1:14" customFormat="1" ht="15" customHeight="1">
      <c r="A251" s="19"/>
      <c r="B251" s="149"/>
      <c r="C251" s="61"/>
      <c r="D251" s="52"/>
      <c r="E251" s="52"/>
      <c r="F251" s="47"/>
      <c r="G251" s="47"/>
      <c r="H251" s="47"/>
      <c r="I251" s="38"/>
      <c r="J251" s="146"/>
      <c r="K251" s="216"/>
    </row>
    <row r="252" spans="1:14" customFormat="1" ht="15" customHeight="1">
      <c r="A252" s="19"/>
      <c r="B252" s="149"/>
      <c r="C252" s="88"/>
      <c r="D252" s="81"/>
      <c r="E252" s="81"/>
      <c r="F252" s="81"/>
      <c r="G252" s="81"/>
      <c r="H252" s="81"/>
      <c r="I252" s="40"/>
      <c r="J252" s="146"/>
      <c r="K252" s="216"/>
    </row>
    <row r="253" spans="1:14" customFormat="1" ht="15" customHeight="1">
      <c r="A253" s="19"/>
      <c r="B253" s="149"/>
      <c r="C253" s="90"/>
      <c r="D253" s="53"/>
      <c r="E253" s="53"/>
      <c r="F253" s="53"/>
      <c r="G253" s="53"/>
      <c r="H253" s="53"/>
      <c r="I253" s="38"/>
      <c r="J253" s="146"/>
      <c r="K253" s="216"/>
    </row>
    <row r="254" spans="1:14" customFormat="1" ht="15.75" customHeight="1" thickBot="1">
      <c r="A254" s="20"/>
      <c r="B254" s="150"/>
      <c r="C254" s="91"/>
      <c r="D254" s="92"/>
      <c r="E254" s="93"/>
      <c r="F254" s="93"/>
      <c r="G254" s="93"/>
      <c r="H254" s="93"/>
      <c r="I254" s="96"/>
      <c r="J254" s="147"/>
      <c r="K254" s="216"/>
    </row>
    <row r="255" spans="1:14" s="14" customFormat="1" ht="12.75" customHeight="1">
      <c r="A255" s="18"/>
      <c r="B255" s="157" t="s">
        <v>60</v>
      </c>
      <c r="C255" s="82"/>
      <c r="D255" s="83"/>
      <c r="E255" s="83"/>
      <c r="F255" s="83"/>
      <c r="G255" s="83"/>
      <c r="H255" s="83"/>
      <c r="I255" s="84"/>
      <c r="J255" s="160">
        <v>140</v>
      </c>
      <c r="K255" s="212" t="s">
        <v>63</v>
      </c>
      <c r="L255" s="15"/>
      <c r="M255" s="16"/>
      <c r="N255" s="1"/>
    </row>
    <row r="256" spans="1:14" s="14" customFormat="1" ht="12.75" customHeight="1">
      <c r="A256" s="19"/>
      <c r="B256" s="158"/>
      <c r="C256" s="85"/>
      <c r="D256" s="50">
        <v>30</v>
      </c>
      <c r="E256" s="50">
        <v>31</v>
      </c>
      <c r="F256" s="50">
        <v>32</v>
      </c>
      <c r="G256" s="50">
        <v>33</v>
      </c>
      <c r="H256" s="50">
        <v>34</v>
      </c>
      <c r="I256" s="86">
        <v>35</v>
      </c>
      <c r="J256" s="161"/>
      <c r="K256" s="212"/>
      <c r="L256" s="15"/>
      <c r="M256" s="16"/>
      <c r="N256" s="1"/>
    </row>
    <row r="257" spans="1:14" s="14" customFormat="1" ht="12.75" customHeight="1">
      <c r="A257" s="19"/>
      <c r="B257" s="158"/>
      <c r="C257" s="60" t="s">
        <v>27</v>
      </c>
      <c r="D257" s="49"/>
      <c r="E257" s="47"/>
      <c r="F257" s="47"/>
      <c r="G257" s="47"/>
      <c r="H257" s="47"/>
      <c r="I257" s="87"/>
      <c r="J257" s="161"/>
      <c r="K257" s="212"/>
      <c r="L257" s="15"/>
      <c r="M257" s="16"/>
      <c r="N257" s="1"/>
    </row>
    <row r="258" spans="1:14" s="14" customFormat="1" ht="12.75" customHeight="1">
      <c r="A258" s="19"/>
      <c r="B258" s="158"/>
      <c r="C258" s="60" t="s">
        <v>28</v>
      </c>
      <c r="D258" s="47"/>
      <c r="E258" s="47"/>
      <c r="F258" s="47"/>
      <c r="G258" s="47"/>
      <c r="H258" s="47"/>
      <c r="I258" s="87"/>
      <c r="J258" s="161"/>
      <c r="K258" s="212"/>
      <c r="L258" s="15"/>
      <c r="M258" s="16"/>
      <c r="N258" s="1"/>
    </row>
    <row r="259" spans="1:14" s="14" customFormat="1" ht="12.75" customHeight="1">
      <c r="A259" s="19"/>
      <c r="B259" s="158"/>
      <c r="C259" s="60" t="s">
        <v>32</v>
      </c>
      <c r="D259" s="47"/>
      <c r="E259" s="47"/>
      <c r="F259" s="47"/>
      <c r="G259" s="47"/>
      <c r="H259" s="47"/>
      <c r="I259" s="87"/>
      <c r="J259" s="161"/>
      <c r="K259" s="212"/>
      <c r="L259" s="15"/>
      <c r="M259" s="16"/>
      <c r="N259" s="1"/>
    </row>
    <row r="260" spans="1:14" s="14" customFormat="1" ht="15" customHeight="1">
      <c r="A260" s="19"/>
      <c r="B260" s="158"/>
      <c r="C260" s="88"/>
      <c r="D260" s="81"/>
      <c r="E260" s="81"/>
      <c r="F260" s="81"/>
      <c r="G260" s="81"/>
      <c r="H260" s="81"/>
      <c r="I260" s="89">
        <v>24</v>
      </c>
      <c r="J260" s="161"/>
      <c r="K260" s="212"/>
      <c r="L260" s="15"/>
      <c r="M260" s="16"/>
      <c r="N260" s="1"/>
    </row>
    <row r="261" spans="1:14" s="14" customFormat="1" ht="12.75" customHeight="1">
      <c r="A261" s="19"/>
      <c r="B261" s="158"/>
      <c r="C261" s="90"/>
      <c r="D261" s="53"/>
      <c r="E261" s="53"/>
      <c r="F261" s="53"/>
      <c r="G261" s="53"/>
      <c r="H261" s="53"/>
      <c r="I261" s="87"/>
      <c r="J261" s="161"/>
      <c r="K261" s="212"/>
      <c r="L261" s="15"/>
      <c r="M261" s="16"/>
      <c r="N261" s="1"/>
    </row>
    <row r="262" spans="1:14" s="14" customFormat="1" ht="12.75" customHeight="1">
      <c r="A262" s="19"/>
      <c r="B262" s="158"/>
      <c r="C262" s="85"/>
      <c r="D262" s="50"/>
      <c r="E262" s="47"/>
      <c r="F262" s="47"/>
      <c r="G262" s="47"/>
      <c r="H262" s="47"/>
      <c r="I262" s="87"/>
      <c r="J262" s="161"/>
      <c r="K262" s="212"/>
      <c r="L262" s="15"/>
      <c r="M262" s="16"/>
      <c r="N262" s="1"/>
    </row>
    <row r="263" spans="1:14" s="14" customFormat="1" ht="12.75" customHeight="1">
      <c r="A263" s="19"/>
      <c r="B263" s="158"/>
      <c r="C263" s="85"/>
      <c r="D263" s="50"/>
      <c r="E263" s="47"/>
      <c r="F263" s="47"/>
      <c r="G263" s="47"/>
      <c r="H263" s="47"/>
      <c r="I263" s="87"/>
      <c r="J263" s="161"/>
      <c r="K263" s="212"/>
      <c r="L263" s="15"/>
      <c r="M263" s="16"/>
      <c r="N263" s="1"/>
    </row>
    <row r="264" spans="1:14" s="14" customFormat="1" ht="13.5" customHeight="1" thickBot="1">
      <c r="A264" s="20"/>
      <c r="B264" s="159"/>
      <c r="C264" s="98"/>
      <c r="D264" s="44"/>
      <c r="E264" s="45"/>
      <c r="F264" s="45"/>
      <c r="G264" s="45"/>
      <c r="H264" s="45"/>
      <c r="I264" s="99"/>
      <c r="J264" s="161"/>
      <c r="K264" s="212"/>
      <c r="L264" s="15"/>
      <c r="M264" s="16"/>
      <c r="N264" s="1"/>
    </row>
    <row r="265" spans="1:14" s="14" customFormat="1" ht="12.75" customHeight="1">
      <c r="A265" s="18"/>
      <c r="B265" s="157" t="s">
        <v>61</v>
      </c>
      <c r="C265" s="82"/>
      <c r="D265" s="83"/>
      <c r="E265" s="83"/>
      <c r="F265" s="83"/>
      <c r="G265" s="83"/>
      <c r="H265" s="83"/>
      <c r="I265" s="95"/>
      <c r="J265" s="154">
        <v>140</v>
      </c>
      <c r="K265" s="212" t="s">
        <v>63</v>
      </c>
      <c r="L265" s="15"/>
      <c r="M265" s="16"/>
      <c r="N265" s="1"/>
    </row>
    <row r="266" spans="1:14" s="14" customFormat="1" ht="12.75" customHeight="1">
      <c r="A266" s="19"/>
      <c r="B266" s="158"/>
      <c r="C266" s="85"/>
      <c r="D266" s="50">
        <v>30</v>
      </c>
      <c r="E266" s="50">
        <v>31</v>
      </c>
      <c r="F266" s="50">
        <v>32</v>
      </c>
      <c r="G266" s="50">
        <v>33</v>
      </c>
      <c r="H266" s="50">
        <v>34</v>
      </c>
      <c r="I266" s="50">
        <v>35</v>
      </c>
      <c r="J266" s="155"/>
      <c r="K266" s="212"/>
      <c r="L266" s="15"/>
      <c r="M266" s="16"/>
      <c r="N266" s="1"/>
    </row>
    <row r="267" spans="1:14" s="14" customFormat="1" ht="12.75" customHeight="1">
      <c r="A267" s="19"/>
      <c r="B267" s="158"/>
      <c r="C267" s="60" t="s">
        <v>26</v>
      </c>
      <c r="D267" s="49"/>
      <c r="E267" s="47"/>
      <c r="F267" s="47"/>
      <c r="G267" s="47"/>
      <c r="H267" s="47"/>
      <c r="I267" s="38"/>
      <c r="J267" s="155"/>
      <c r="K267" s="212"/>
      <c r="L267" s="15"/>
      <c r="M267" s="16"/>
      <c r="N267" s="1"/>
    </row>
    <row r="268" spans="1:14" s="14" customFormat="1" ht="12.75" customHeight="1">
      <c r="A268" s="19"/>
      <c r="B268" s="158"/>
      <c r="C268" s="60" t="s">
        <v>56</v>
      </c>
      <c r="D268" s="47"/>
      <c r="E268" s="47"/>
      <c r="F268" s="47"/>
      <c r="G268" s="47"/>
      <c r="H268" s="47"/>
      <c r="I268" s="38"/>
      <c r="J268" s="155"/>
      <c r="K268" s="212"/>
      <c r="L268" s="15"/>
      <c r="M268" s="16"/>
      <c r="N268" s="1"/>
    </row>
    <row r="269" spans="1:14" s="14" customFormat="1" ht="12.75" customHeight="1">
      <c r="A269" s="19"/>
      <c r="B269" s="158"/>
      <c r="C269" s="60" t="s">
        <v>28</v>
      </c>
      <c r="D269" s="47"/>
      <c r="E269" s="47"/>
      <c r="F269" s="47"/>
      <c r="G269" s="47"/>
      <c r="H269" s="47"/>
      <c r="I269" s="38"/>
      <c r="J269" s="155"/>
      <c r="K269" s="212"/>
      <c r="L269" s="15"/>
      <c r="M269" s="16"/>
      <c r="N269" s="1"/>
    </row>
    <row r="270" spans="1:14" s="14" customFormat="1" ht="15" customHeight="1">
      <c r="A270" s="19"/>
      <c r="B270" s="158"/>
      <c r="C270" s="88"/>
      <c r="D270" s="81"/>
      <c r="E270" s="81"/>
      <c r="F270" s="81"/>
      <c r="G270" s="81"/>
      <c r="H270" s="81"/>
      <c r="I270" s="30">
        <v>24</v>
      </c>
      <c r="J270" s="155"/>
      <c r="K270" s="212"/>
      <c r="L270" s="15"/>
      <c r="M270" s="16"/>
      <c r="N270" s="1"/>
    </row>
    <row r="271" spans="1:14" s="14" customFormat="1" ht="12.75" customHeight="1">
      <c r="A271" s="19"/>
      <c r="B271" s="158"/>
      <c r="C271" s="90"/>
      <c r="D271" s="53"/>
      <c r="E271" s="53"/>
      <c r="F271" s="53"/>
      <c r="G271" s="53"/>
      <c r="H271" s="53"/>
      <c r="I271" s="38"/>
      <c r="J271" s="155"/>
      <c r="K271" s="212"/>
      <c r="L271" s="15"/>
      <c r="M271" s="16"/>
      <c r="N271" s="1"/>
    </row>
    <row r="272" spans="1:14" s="14" customFormat="1" ht="12.75" customHeight="1">
      <c r="A272" s="19"/>
      <c r="B272" s="158"/>
      <c r="C272" s="103"/>
      <c r="D272" s="101"/>
      <c r="E272" s="100"/>
      <c r="F272" s="100"/>
      <c r="G272" s="100"/>
      <c r="H272" s="100"/>
      <c r="I272" s="38"/>
      <c r="J272" s="155"/>
      <c r="K272" s="212"/>
      <c r="L272" s="15"/>
      <c r="M272" s="16"/>
      <c r="N272" s="1"/>
    </row>
    <row r="273" spans="1:14" s="14" customFormat="1" ht="12.75" customHeight="1">
      <c r="A273" s="19"/>
      <c r="B273" s="158"/>
      <c r="C273" s="85"/>
      <c r="D273" s="50"/>
      <c r="E273" s="47"/>
      <c r="F273" s="47"/>
      <c r="G273" s="47"/>
      <c r="H273" s="47"/>
      <c r="I273" s="38"/>
      <c r="J273" s="155"/>
      <c r="K273" s="212"/>
      <c r="L273" s="15"/>
      <c r="M273" s="16"/>
      <c r="N273" s="1"/>
    </row>
    <row r="274" spans="1:14" s="14" customFormat="1" ht="13.5" customHeight="1" thickBot="1">
      <c r="A274" s="20"/>
      <c r="B274" s="158"/>
      <c r="C274" s="91"/>
      <c r="D274" s="92"/>
      <c r="E274" s="93"/>
      <c r="F274" s="93"/>
      <c r="G274" s="93"/>
      <c r="H274" s="93"/>
      <c r="I274" s="96"/>
      <c r="J274" s="156"/>
      <c r="K274" s="212"/>
      <c r="L274" s="15"/>
      <c r="M274" s="16"/>
      <c r="N274" s="1"/>
    </row>
    <row r="275" spans="1:14" s="14" customFormat="1" ht="12.75" customHeight="1">
      <c r="A275" s="104"/>
      <c r="B275" s="151" t="s">
        <v>62</v>
      </c>
      <c r="C275" s="82"/>
      <c r="D275" s="83"/>
      <c r="E275" s="83"/>
      <c r="F275" s="83"/>
      <c r="G275" s="83"/>
      <c r="H275" s="83"/>
      <c r="I275" s="95"/>
      <c r="J275" s="154">
        <v>140</v>
      </c>
      <c r="K275" s="212" t="s">
        <v>63</v>
      </c>
      <c r="L275" s="15"/>
      <c r="M275" s="16"/>
      <c r="N275" s="1"/>
    </row>
    <row r="276" spans="1:14" s="14" customFormat="1" ht="12.75" customHeight="1">
      <c r="A276" s="105"/>
      <c r="B276" s="152"/>
      <c r="C276" s="85"/>
      <c r="D276" s="50">
        <v>30</v>
      </c>
      <c r="E276" s="50">
        <v>31</v>
      </c>
      <c r="F276" s="50">
        <v>32</v>
      </c>
      <c r="G276" s="50">
        <v>33</v>
      </c>
      <c r="H276" s="50">
        <v>34</v>
      </c>
      <c r="I276" s="50">
        <v>35</v>
      </c>
      <c r="J276" s="155"/>
      <c r="K276" s="212"/>
      <c r="L276" s="15"/>
      <c r="M276" s="16"/>
      <c r="N276" s="1"/>
    </row>
    <row r="277" spans="1:14" s="14" customFormat="1" ht="12.75" customHeight="1">
      <c r="A277" s="105"/>
      <c r="B277" s="152"/>
      <c r="C277" s="60" t="s">
        <v>26</v>
      </c>
      <c r="D277" s="49"/>
      <c r="E277" s="47"/>
      <c r="F277" s="47"/>
      <c r="G277" s="47"/>
      <c r="H277" s="47"/>
      <c r="I277" s="38"/>
      <c r="J277" s="155"/>
      <c r="K277" s="212"/>
      <c r="L277" s="15"/>
      <c r="M277" s="16"/>
      <c r="N277" s="1"/>
    </row>
    <row r="278" spans="1:14" s="14" customFormat="1" ht="12.75" customHeight="1">
      <c r="A278" s="105"/>
      <c r="B278" s="152"/>
      <c r="C278" s="60" t="s">
        <v>28</v>
      </c>
      <c r="D278" s="47"/>
      <c r="E278" s="47"/>
      <c r="F278" s="47"/>
      <c r="G278" s="47"/>
      <c r="H278" s="47"/>
      <c r="I278" s="38"/>
      <c r="J278" s="155"/>
      <c r="K278" s="212"/>
      <c r="L278" s="15"/>
      <c r="M278" s="16"/>
      <c r="N278" s="1"/>
    </row>
    <row r="279" spans="1:14" s="14" customFormat="1" ht="12.75" customHeight="1">
      <c r="A279" s="105"/>
      <c r="B279" s="152"/>
      <c r="C279" s="60" t="s">
        <v>32</v>
      </c>
      <c r="D279" s="47"/>
      <c r="E279" s="47"/>
      <c r="F279" s="47"/>
      <c r="G279" s="47"/>
      <c r="H279" s="47"/>
      <c r="I279" s="38"/>
      <c r="J279" s="155"/>
      <c r="K279" s="212"/>
      <c r="L279" s="15"/>
      <c r="M279" s="16"/>
      <c r="N279" s="1"/>
    </row>
    <row r="280" spans="1:14" s="14" customFormat="1" ht="15" customHeight="1">
      <c r="A280" s="105"/>
      <c r="B280" s="152"/>
      <c r="C280" s="88"/>
      <c r="D280" s="81"/>
      <c r="E280" s="81"/>
      <c r="F280" s="81"/>
      <c r="G280" s="81"/>
      <c r="H280" s="81"/>
      <c r="I280" s="30">
        <v>24</v>
      </c>
      <c r="J280" s="155"/>
      <c r="K280" s="212"/>
      <c r="L280" s="15"/>
      <c r="M280" s="16"/>
      <c r="N280" s="1"/>
    </row>
    <row r="281" spans="1:14" s="14" customFormat="1" ht="12.75" customHeight="1">
      <c r="A281" s="105"/>
      <c r="B281" s="152"/>
      <c r="C281" s="90"/>
      <c r="D281" s="53"/>
      <c r="E281" s="53"/>
      <c r="F281" s="53"/>
      <c r="G281" s="53"/>
      <c r="H281" s="53"/>
      <c r="I281" s="38"/>
      <c r="J281" s="155"/>
      <c r="K281" s="212"/>
      <c r="L281" s="15"/>
      <c r="M281" s="16"/>
      <c r="N281" s="1"/>
    </row>
    <row r="282" spans="1:14" s="14" customFormat="1" ht="12.75" customHeight="1">
      <c r="A282" s="105"/>
      <c r="B282" s="152"/>
      <c r="C282" s="85"/>
      <c r="D282" s="50"/>
      <c r="E282" s="47"/>
      <c r="F282" s="47"/>
      <c r="G282" s="47"/>
      <c r="H282" s="47"/>
      <c r="I282" s="38"/>
      <c r="J282" s="155"/>
      <c r="K282" s="212"/>
      <c r="L282" s="15"/>
      <c r="M282" s="16"/>
      <c r="N282" s="1"/>
    </row>
    <row r="283" spans="1:14" s="14" customFormat="1" ht="13.5" customHeight="1" thickBot="1">
      <c r="A283" s="46"/>
      <c r="B283" s="153"/>
      <c r="C283" s="91"/>
      <c r="D283" s="92"/>
      <c r="E283" s="93"/>
      <c r="F283" s="93"/>
      <c r="G283" s="93"/>
      <c r="H283" s="93"/>
      <c r="I283" s="96"/>
      <c r="J283" s="156"/>
      <c r="K283" s="212"/>
      <c r="L283" s="15"/>
      <c r="M283" s="16"/>
      <c r="N283" s="1"/>
    </row>
    <row r="284" spans="1:14" ht="18">
      <c r="A284" s="1"/>
      <c r="J284" s="102"/>
    </row>
    <row r="285" spans="1:14" ht="18">
      <c r="A285" s="1"/>
      <c r="J285" s="102"/>
    </row>
    <row r="286" spans="1:14" ht="18">
      <c r="A286" s="1"/>
      <c r="J286" s="102"/>
    </row>
    <row r="287" spans="1:14" ht="18">
      <c r="A287" s="1"/>
      <c r="J287" s="102"/>
    </row>
    <row r="288" spans="1:14" ht="18">
      <c r="A288" s="1"/>
      <c r="J288" s="102"/>
    </row>
    <row r="289" spans="1:10" ht="18">
      <c r="A289" s="1"/>
      <c r="J289" s="102"/>
    </row>
    <row r="290" spans="1:10" ht="18">
      <c r="A290" s="1"/>
      <c r="J290" s="102"/>
    </row>
    <row r="291" spans="1:10" ht="18">
      <c r="A291" s="1"/>
      <c r="J291" s="102"/>
    </row>
    <row r="292" spans="1:10" ht="18">
      <c r="A292" s="1"/>
      <c r="J292" s="102"/>
    </row>
    <row r="293" spans="1:10">
      <c r="A293" s="1"/>
      <c r="J293" s="1"/>
    </row>
    <row r="294" spans="1:10">
      <c r="A294" s="1"/>
      <c r="J294" s="1"/>
    </row>
    <row r="295" spans="1:10">
      <c r="A295" s="1"/>
      <c r="J295" s="1"/>
    </row>
    <row r="296" spans="1:10">
      <c r="A296" s="1"/>
      <c r="J296" s="1"/>
    </row>
    <row r="297" spans="1:10">
      <c r="A297" s="1"/>
      <c r="J297" s="1"/>
    </row>
    <row r="298" spans="1:10">
      <c r="A298" s="1"/>
      <c r="J298" s="1"/>
    </row>
    <row r="299" spans="1:10">
      <c r="A299" s="1"/>
      <c r="J299" s="1"/>
    </row>
    <row r="300" spans="1:10">
      <c r="A300" s="1"/>
      <c r="J300" s="1"/>
    </row>
    <row r="301" spans="1:10">
      <c r="A301" s="1"/>
      <c r="J301" s="1"/>
    </row>
    <row r="302" spans="1:10">
      <c r="A302" s="1"/>
      <c r="J302" s="1"/>
    </row>
    <row r="303" spans="1:10">
      <c r="A303" s="1"/>
      <c r="J303" s="1"/>
    </row>
    <row r="304" spans="1:10">
      <c r="A304" s="1"/>
      <c r="J304" s="1"/>
    </row>
    <row r="305" spans="1:10">
      <c r="A305" s="1"/>
      <c r="J305" s="1"/>
    </row>
    <row r="306" spans="1:10">
      <c r="A306" s="1"/>
      <c r="J306" s="1"/>
    </row>
    <row r="307" spans="1:10">
      <c r="A307" s="1"/>
      <c r="J307" s="1"/>
    </row>
    <row r="308" spans="1:10">
      <c r="A308" s="1"/>
      <c r="J308" s="1"/>
    </row>
    <row r="309" spans="1:10">
      <c r="A309" s="1"/>
      <c r="J309" s="1"/>
    </row>
    <row r="310" spans="1:10">
      <c r="A310" s="1"/>
      <c r="J310" s="1"/>
    </row>
    <row r="311" spans="1:10">
      <c r="A311" s="1"/>
      <c r="J311" s="1"/>
    </row>
    <row r="312" spans="1:10">
      <c r="A312" s="1"/>
      <c r="J312" s="1"/>
    </row>
    <row r="313" spans="1:10">
      <c r="A313" s="1"/>
      <c r="J313" s="1"/>
    </row>
    <row r="314" spans="1:10">
      <c r="A314" s="1"/>
      <c r="J314" s="1"/>
    </row>
    <row r="315" spans="1:10">
      <c r="A315" s="1"/>
      <c r="J315" s="1"/>
    </row>
    <row r="316" spans="1:10">
      <c r="A316" s="1"/>
      <c r="J316" s="1"/>
    </row>
    <row r="317" spans="1:10">
      <c r="A317" s="1"/>
      <c r="J317" s="1"/>
    </row>
    <row r="318" spans="1:10">
      <c r="A318" s="1"/>
      <c r="J318" s="1"/>
    </row>
    <row r="319" spans="1:10">
      <c r="A319" s="1"/>
      <c r="J319" s="1"/>
    </row>
    <row r="320" spans="1:10">
      <c r="A320" s="1"/>
      <c r="J320" s="1"/>
    </row>
    <row r="321" spans="1:10">
      <c r="A321" s="1"/>
      <c r="J321" s="1"/>
    </row>
    <row r="322" spans="1:10">
      <c r="A322" s="1"/>
      <c r="J322" s="1"/>
    </row>
    <row r="323" spans="1:10">
      <c r="A323" s="1"/>
      <c r="J323" s="1"/>
    </row>
    <row r="324" spans="1:10">
      <c r="A324" s="1"/>
      <c r="J324" s="1"/>
    </row>
    <row r="325" spans="1:10">
      <c r="A325" s="1"/>
      <c r="J325" s="1"/>
    </row>
    <row r="326" spans="1:10">
      <c r="A326" s="1"/>
      <c r="J326" s="1"/>
    </row>
    <row r="327" spans="1:10">
      <c r="A327" s="1"/>
      <c r="J327" s="1"/>
    </row>
    <row r="328" spans="1:10">
      <c r="A328" s="1"/>
      <c r="J328" s="1"/>
    </row>
    <row r="329" spans="1:10">
      <c r="A329" s="1"/>
      <c r="J329" s="1"/>
    </row>
    <row r="330" spans="1:10">
      <c r="A330" s="1"/>
      <c r="J330" s="1"/>
    </row>
    <row r="331" spans="1:10">
      <c r="A331" s="1"/>
      <c r="J331" s="1"/>
    </row>
    <row r="332" spans="1:10">
      <c r="A332" s="1"/>
      <c r="J332" s="1"/>
    </row>
    <row r="333" spans="1:10">
      <c r="A333" s="1"/>
      <c r="J333" s="1"/>
    </row>
    <row r="334" spans="1:10">
      <c r="A334" s="1"/>
      <c r="J334" s="1"/>
    </row>
    <row r="335" spans="1:10">
      <c r="A335" s="1"/>
      <c r="J335" s="1"/>
    </row>
    <row r="336" spans="1:10">
      <c r="A336" s="1"/>
      <c r="J336" s="1"/>
    </row>
    <row r="337" spans="1:10">
      <c r="A337" s="1"/>
      <c r="J337" s="1"/>
    </row>
    <row r="338" spans="1:10">
      <c r="A338" s="1"/>
      <c r="J338" s="1"/>
    </row>
    <row r="339" spans="1:10">
      <c r="A339" s="1"/>
      <c r="J339" s="1"/>
    </row>
    <row r="340" spans="1:10">
      <c r="A340" s="1"/>
      <c r="J340" s="1"/>
    </row>
    <row r="341" spans="1:10">
      <c r="A341" s="1"/>
      <c r="J341" s="1"/>
    </row>
    <row r="342" spans="1:10">
      <c r="A342" s="1"/>
      <c r="J342" s="1"/>
    </row>
    <row r="343" spans="1:10">
      <c r="A343" s="1"/>
      <c r="J343" s="1"/>
    </row>
    <row r="344" spans="1:10">
      <c r="A344" s="1"/>
      <c r="J344" s="1"/>
    </row>
    <row r="345" spans="1:10">
      <c r="A345" s="1"/>
      <c r="J345" s="1"/>
    </row>
    <row r="346" spans="1:10">
      <c r="A346" s="1"/>
      <c r="J346" s="1"/>
    </row>
    <row r="347" spans="1:10">
      <c r="A347" s="1"/>
      <c r="J347" s="1"/>
    </row>
    <row r="348" spans="1:10">
      <c r="A348" s="1"/>
      <c r="J348" s="1"/>
    </row>
    <row r="349" spans="1:10">
      <c r="A349" s="1"/>
      <c r="J349" s="1"/>
    </row>
    <row r="350" spans="1:10">
      <c r="A350" s="1"/>
      <c r="J350" s="1"/>
    </row>
    <row r="351" spans="1:10">
      <c r="A351" s="1"/>
      <c r="J351" s="1"/>
    </row>
    <row r="352" spans="1:10">
      <c r="A352" s="1"/>
      <c r="J352" s="1"/>
    </row>
    <row r="353" spans="1:10">
      <c r="A353" s="1"/>
      <c r="J353" s="1"/>
    </row>
    <row r="354" spans="1:10">
      <c r="A354" s="1"/>
      <c r="J354" s="1"/>
    </row>
    <row r="355" spans="1:10">
      <c r="A355" s="1"/>
      <c r="J355" s="1"/>
    </row>
    <row r="356" spans="1:10">
      <c r="A356" s="1"/>
      <c r="J356" s="1"/>
    </row>
    <row r="357" spans="1:10">
      <c r="A357" s="1"/>
      <c r="J357" s="1"/>
    </row>
    <row r="358" spans="1:10">
      <c r="A358" s="1"/>
      <c r="J358" s="1"/>
    </row>
    <row r="359" spans="1:10">
      <c r="A359" s="1"/>
      <c r="J359" s="1"/>
    </row>
    <row r="360" spans="1:10">
      <c r="A360" s="1"/>
      <c r="J360" s="1"/>
    </row>
    <row r="361" spans="1:10">
      <c r="A361" s="1"/>
      <c r="J361" s="1"/>
    </row>
    <row r="362" spans="1:10">
      <c r="A362" s="1"/>
      <c r="J362" s="1"/>
    </row>
    <row r="363" spans="1:10">
      <c r="A363" s="1"/>
      <c r="J363" s="1"/>
    </row>
    <row r="364" spans="1:10">
      <c r="A364" s="1"/>
      <c r="J364" s="1"/>
    </row>
    <row r="365" spans="1:10">
      <c r="A365" s="1"/>
      <c r="J365" s="1"/>
    </row>
    <row r="366" spans="1:10">
      <c r="A366" s="1"/>
      <c r="J366" s="1"/>
    </row>
    <row r="367" spans="1:10">
      <c r="A367" s="1"/>
      <c r="J367" s="1"/>
    </row>
    <row r="368" spans="1:10">
      <c r="A368" s="1"/>
      <c r="J368" s="1"/>
    </row>
    <row r="369" spans="1:10">
      <c r="A369" s="1"/>
      <c r="J369" s="1"/>
    </row>
    <row r="370" spans="1:10">
      <c r="A370" s="1"/>
      <c r="J370" s="1"/>
    </row>
    <row r="371" spans="1:10">
      <c r="A371" s="1"/>
      <c r="J371" s="1"/>
    </row>
    <row r="372" spans="1:10">
      <c r="A372" s="1"/>
      <c r="J372" s="1"/>
    </row>
    <row r="373" spans="1:10">
      <c r="A373" s="1"/>
      <c r="J373" s="1"/>
    </row>
    <row r="374" spans="1:10">
      <c r="A374" s="1"/>
      <c r="J374" s="1"/>
    </row>
    <row r="375" spans="1:10">
      <c r="A375" s="1"/>
      <c r="J375" s="1"/>
    </row>
    <row r="376" spans="1:10">
      <c r="A376" s="1"/>
      <c r="J376" s="1"/>
    </row>
    <row r="377" spans="1:10">
      <c r="A377" s="1"/>
      <c r="J377" s="1"/>
    </row>
    <row r="378" spans="1:10">
      <c r="A378" s="1"/>
      <c r="J378" s="1"/>
    </row>
    <row r="379" spans="1:10">
      <c r="A379" s="1"/>
      <c r="J379" s="1"/>
    </row>
    <row r="380" spans="1:10">
      <c r="A380" s="1"/>
      <c r="J380" s="1"/>
    </row>
    <row r="381" spans="1:10">
      <c r="A381" s="1"/>
      <c r="J381" s="1"/>
    </row>
    <row r="382" spans="1:10">
      <c r="A382" s="1"/>
      <c r="J382" s="1"/>
    </row>
    <row r="383" spans="1:10">
      <c r="A383" s="1"/>
      <c r="J383" s="1"/>
    </row>
    <row r="384" spans="1:10">
      <c r="A384" s="1"/>
      <c r="J384" s="1"/>
    </row>
    <row r="385" spans="1:10">
      <c r="A385" s="1"/>
      <c r="J385" s="1"/>
    </row>
    <row r="386" spans="1:10">
      <c r="A386" s="1"/>
      <c r="J386" s="1"/>
    </row>
    <row r="387" spans="1:10">
      <c r="A387" s="1"/>
      <c r="J387" s="1"/>
    </row>
    <row r="388" spans="1:10">
      <c r="A388" s="1"/>
      <c r="J388" s="1"/>
    </row>
    <row r="389" spans="1:10">
      <c r="A389" s="1"/>
      <c r="J389" s="1"/>
    </row>
    <row r="390" spans="1:10">
      <c r="A390" s="1"/>
      <c r="J390" s="1"/>
    </row>
    <row r="391" spans="1:10">
      <c r="A391" s="1"/>
      <c r="J391" s="1"/>
    </row>
    <row r="392" spans="1:10">
      <c r="A392" s="1"/>
      <c r="J392" s="1"/>
    </row>
    <row r="393" spans="1:10">
      <c r="A393" s="1"/>
      <c r="J393" s="1"/>
    </row>
    <row r="394" spans="1:10">
      <c r="A394" s="1"/>
      <c r="J394" s="1"/>
    </row>
    <row r="395" spans="1:10">
      <c r="A395" s="1"/>
      <c r="J395" s="1"/>
    </row>
    <row r="396" spans="1:10">
      <c r="A396" s="1"/>
      <c r="J396" s="1"/>
    </row>
    <row r="397" spans="1:10">
      <c r="A397" s="1"/>
      <c r="J397" s="1"/>
    </row>
    <row r="398" spans="1:10">
      <c r="A398" s="1"/>
      <c r="J398" s="1"/>
    </row>
    <row r="399" spans="1:10">
      <c r="A399" s="1"/>
      <c r="J399" s="1"/>
    </row>
    <row r="400" spans="1:10">
      <c r="A400" s="1"/>
      <c r="J400" s="1"/>
    </row>
    <row r="401" spans="1:10">
      <c r="A401" s="1"/>
      <c r="J401" s="1"/>
    </row>
    <row r="402" spans="1:10">
      <c r="A402" s="1"/>
      <c r="J402" s="1"/>
    </row>
    <row r="403" spans="1:10">
      <c r="A403" s="1"/>
      <c r="J403" s="1"/>
    </row>
    <row r="404" spans="1:10">
      <c r="A404" s="1"/>
      <c r="J404" s="1"/>
    </row>
    <row r="405" spans="1:10">
      <c r="A405" s="1"/>
      <c r="J405" s="1"/>
    </row>
    <row r="406" spans="1:10">
      <c r="A406" s="1"/>
      <c r="J406" s="1"/>
    </row>
    <row r="407" spans="1:10">
      <c r="A407" s="1"/>
      <c r="J407" s="1"/>
    </row>
    <row r="408" spans="1:10">
      <c r="A408" s="1"/>
      <c r="J408" s="1"/>
    </row>
    <row r="409" spans="1:10">
      <c r="A409" s="1"/>
      <c r="J409" s="1"/>
    </row>
    <row r="410" spans="1:10">
      <c r="A410" s="1"/>
      <c r="J410" s="1"/>
    </row>
    <row r="411" spans="1:10">
      <c r="A411" s="1"/>
      <c r="J411" s="1"/>
    </row>
    <row r="412" spans="1:10">
      <c r="A412" s="1"/>
      <c r="J412" s="1"/>
    </row>
    <row r="413" spans="1:10">
      <c r="A413" s="1"/>
      <c r="J413" s="1"/>
    </row>
    <row r="414" spans="1:10">
      <c r="A414" s="1"/>
      <c r="J414" s="1"/>
    </row>
    <row r="415" spans="1:10">
      <c r="A415" s="1"/>
      <c r="J415" s="1"/>
    </row>
    <row r="416" spans="1:10">
      <c r="A416" s="1"/>
      <c r="J416" s="1"/>
    </row>
    <row r="417" spans="1:10">
      <c r="A417" s="1"/>
      <c r="J417" s="1"/>
    </row>
    <row r="418" spans="1:10">
      <c r="A418" s="1"/>
      <c r="J418" s="1"/>
    </row>
    <row r="419" spans="1:10">
      <c r="A419" s="1"/>
      <c r="J419" s="1"/>
    </row>
    <row r="420" spans="1:10">
      <c r="A420" s="1"/>
      <c r="J420" s="1"/>
    </row>
    <row r="421" spans="1:10">
      <c r="A421" s="1"/>
      <c r="J421" s="1"/>
    </row>
    <row r="422" spans="1:10">
      <c r="A422" s="1"/>
      <c r="J422" s="1"/>
    </row>
    <row r="423" spans="1:10">
      <c r="A423" s="1"/>
      <c r="J423" s="1"/>
    </row>
    <row r="424" spans="1:10">
      <c r="A424" s="1"/>
      <c r="J424" s="1"/>
    </row>
    <row r="425" spans="1:10">
      <c r="A425" s="1"/>
      <c r="J425" s="1"/>
    </row>
    <row r="426" spans="1:10">
      <c r="A426" s="1"/>
      <c r="J426" s="1"/>
    </row>
    <row r="427" spans="1:10">
      <c r="A427" s="1"/>
      <c r="J427" s="1"/>
    </row>
    <row r="428" spans="1:10">
      <c r="A428" s="1"/>
      <c r="J428" s="1"/>
    </row>
    <row r="429" spans="1:10">
      <c r="A429" s="1"/>
      <c r="J429" s="1"/>
    </row>
    <row r="430" spans="1:10">
      <c r="A430" s="1"/>
      <c r="J430" s="1"/>
    </row>
    <row r="431" spans="1:10">
      <c r="A431" s="1"/>
      <c r="J431" s="1"/>
    </row>
    <row r="432" spans="1:10">
      <c r="A432" s="1"/>
      <c r="J432" s="1"/>
    </row>
    <row r="433" spans="1:10">
      <c r="A433" s="1"/>
      <c r="J433" s="1"/>
    </row>
    <row r="434" spans="1:10">
      <c r="A434" s="1"/>
      <c r="J434" s="1"/>
    </row>
    <row r="435" spans="1:10">
      <c r="A435" s="1"/>
      <c r="J435" s="1"/>
    </row>
    <row r="436" spans="1:10">
      <c r="A436" s="1"/>
      <c r="J436" s="1"/>
    </row>
    <row r="437" spans="1:10">
      <c r="A437" s="1"/>
      <c r="J437" s="1"/>
    </row>
    <row r="438" spans="1:10">
      <c r="A438" s="1"/>
      <c r="J438" s="1"/>
    </row>
    <row r="439" spans="1:10">
      <c r="A439" s="1"/>
      <c r="J439" s="1"/>
    </row>
    <row r="440" spans="1:10">
      <c r="A440" s="1"/>
      <c r="J440" s="1"/>
    </row>
    <row r="441" spans="1:10">
      <c r="A441" s="1"/>
      <c r="J441" s="1"/>
    </row>
    <row r="442" spans="1:10">
      <c r="A442" s="1"/>
      <c r="J442" s="1"/>
    </row>
    <row r="443" spans="1:10">
      <c r="A443" s="1"/>
      <c r="J443" s="1"/>
    </row>
    <row r="444" spans="1:10">
      <c r="A444" s="1"/>
      <c r="J444" s="1"/>
    </row>
    <row r="445" spans="1:10">
      <c r="A445" s="1"/>
      <c r="J445" s="1"/>
    </row>
    <row r="446" spans="1:10">
      <c r="A446" s="1"/>
      <c r="J446" s="1"/>
    </row>
    <row r="447" spans="1:10">
      <c r="A447" s="1"/>
      <c r="J447" s="1"/>
    </row>
    <row r="448" spans="1:10">
      <c r="A448" s="1"/>
      <c r="J448" s="1"/>
    </row>
    <row r="449" spans="1:10">
      <c r="A449" s="1"/>
      <c r="J449" s="1"/>
    </row>
    <row r="450" spans="1:10">
      <c r="A450" s="1"/>
      <c r="J450" s="1"/>
    </row>
    <row r="451" spans="1:10">
      <c r="A451" s="1"/>
      <c r="J451" s="1"/>
    </row>
    <row r="452" spans="1:10">
      <c r="A452" s="1"/>
      <c r="J452" s="1"/>
    </row>
    <row r="453" spans="1:10">
      <c r="A453" s="1"/>
      <c r="J453" s="1"/>
    </row>
    <row r="454" spans="1:10">
      <c r="A454" s="1"/>
      <c r="J454" s="1"/>
    </row>
    <row r="455" spans="1:10">
      <c r="A455" s="1"/>
      <c r="J455" s="1"/>
    </row>
    <row r="456" spans="1:10">
      <c r="A456" s="1"/>
      <c r="J456" s="1"/>
    </row>
    <row r="457" spans="1:10">
      <c r="A457" s="1"/>
      <c r="J457" s="1"/>
    </row>
    <row r="458" spans="1:10">
      <c r="A458" s="1"/>
      <c r="J458" s="1"/>
    </row>
    <row r="459" spans="1:10">
      <c r="A459" s="1"/>
      <c r="J459" s="1"/>
    </row>
    <row r="460" spans="1:10">
      <c r="A460" s="1"/>
      <c r="J460" s="1"/>
    </row>
    <row r="461" spans="1:10">
      <c r="A461" s="1"/>
      <c r="J461" s="1"/>
    </row>
    <row r="462" spans="1:10">
      <c r="A462" s="1"/>
      <c r="J462" s="1"/>
    </row>
    <row r="463" spans="1:10">
      <c r="A463" s="1"/>
      <c r="J463" s="1"/>
    </row>
    <row r="464" spans="1:10">
      <c r="A464" s="1"/>
      <c r="J464" s="1"/>
    </row>
    <row r="465" spans="1:10">
      <c r="A465" s="1"/>
      <c r="J465" s="1"/>
    </row>
    <row r="466" spans="1:10">
      <c r="A466" s="1"/>
      <c r="J466" s="1"/>
    </row>
    <row r="467" spans="1:10">
      <c r="A467" s="1"/>
      <c r="J467" s="1"/>
    </row>
    <row r="468" spans="1:10">
      <c r="A468" s="1"/>
      <c r="J468" s="1"/>
    </row>
    <row r="469" spans="1:10">
      <c r="A469" s="1"/>
      <c r="J469" s="1"/>
    </row>
    <row r="470" spans="1:10">
      <c r="A470" s="1"/>
      <c r="J470" s="1"/>
    </row>
    <row r="471" spans="1:10">
      <c r="A471" s="1"/>
      <c r="J471" s="1"/>
    </row>
    <row r="472" spans="1:10">
      <c r="A472" s="1"/>
      <c r="J472" s="1"/>
    </row>
    <row r="473" spans="1:10">
      <c r="A473" s="1"/>
      <c r="J473" s="1"/>
    </row>
    <row r="474" spans="1:10">
      <c r="A474" s="1"/>
      <c r="J474" s="1"/>
    </row>
    <row r="475" spans="1:10">
      <c r="A475" s="1"/>
      <c r="J475" s="1"/>
    </row>
    <row r="476" spans="1:10">
      <c r="A476" s="1"/>
      <c r="J476" s="1"/>
    </row>
    <row r="477" spans="1:10">
      <c r="A477" s="1"/>
      <c r="J477" s="1"/>
    </row>
    <row r="478" spans="1:10">
      <c r="A478" s="1"/>
      <c r="J478" s="1"/>
    </row>
    <row r="479" spans="1:10">
      <c r="A479" s="1"/>
      <c r="J479" s="1"/>
    </row>
    <row r="480" spans="1:10">
      <c r="A480" s="1"/>
      <c r="J480" s="1"/>
    </row>
    <row r="481" spans="1:10">
      <c r="A481" s="1"/>
      <c r="J481" s="1"/>
    </row>
    <row r="482" spans="1:10">
      <c r="A482" s="1"/>
      <c r="J482" s="1"/>
    </row>
    <row r="483" spans="1:10">
      <c r="A483" s="1"/>
      <c r="J483" s="1"/>
    </row>
    <row r="484" spans="1:10">
      <c r="A484" s="1"/>
      <c r="J484" s="1"/>
    </row>
    <row r="485" spans="1:10">
      <c r="A485" s="1"/>
      <c r="J485" s="1"/>
    </row>
    <row r="486" spans="1:10">
      <c r="A486" s="1"/>
      <c r="J486" s="1"/>
    </row>
    <row r="487" spans="1:10">
      <c r="A487" s="1"/>
      <c r="J487" s="1"/>
    </row>
    <row r="488" spans="1:10">
      <c r="A488" s="1"/>
      <c r="J488" s="1"/>
    </row>
    <row r="489" spans="1:10">
      <c r="A489" s="1"/>
      <c r="J489" s="1"/>
    </row>
    <row r="490" spans="1:10">
      <c r="A490" s="1"/>
      <c r="J490" s="1"/>
    </row>
    <row r="491" spans="1:10">
      <c r="A491" s="1"/>
      <c r="J491" s="1"/>
    </row>
    <row r="492" spans="1:10">
      <c r="A492" s="1"/>
      <c r="J492" s="1"/>
    </row>
    <row r="493" spans="1:10">
      <c r="A493" s="1"/>
      <c r="J493" s="1"/>
    </row>
    <row r="494" spans="1:10">
      <c r="A494" s="1"/>
      <c r="J494" s="1"/>
    </row>
    <row r="495" spans="1:10">
      <c r="A495" s="1"/>
      <c r="J495" s="1"/>
    </row>
    <row r="496" spans="1:10">
      <c r="A496" s="1"/>
      <c r="J496" s="1"/>
    </row>
    <row r="497" spans="1:10">
      <c r="A497" s="1"/>
      <c r="J497" s="1"/>
    </row>
    <row r="498" spans="1:10">
      <c r="A498" s="1"/>
      <c r="J498" s="1"/>
    </row>
    <row r="499" spans="1:10">
      <c r="A499" s="1"/>
      <c r="J499" s="1"/>
    </row>
    <row r="500" spans="1:10">
      <c r="A500" s="1"/>
      <c r="J500" s="1"/>
    </row>
    <row r="501" spans="1:10">
      <c r="A501" s="1"/>
      <c r="J501" s="1"/>
    </row>
    <row r="502" spans="1:10">
      <c r="A502" s="1"/>
      <c r="J502" s="1"/>
    </row>
    <row r="503" spans="1:10">
      <c r="A503" s="1"/>
      <c r="J503" s="1"/>
    </row>
    <row r="504" spans="1:10">
      <c r="A504" s="1"/>
      <c r="J504" s="1"/>
    </row>
    <row r="505" spans="1:10">
      <c r="A505" s="1"/>
      <c r="J505" s="1"/>
    </row>
    <row r="506" spans="1:10">
      <c r="A506" s="1"/>
      <c r="J506" s="1"/>
    </row>
    <row r="507" spans="1:10">
      <c r="A507" s="1"/>
      <c r="J507" s="1"/>
    </row>
    <row r="508" spans="1:10">
      <c r="A508" s="1"/>
      <c r="J508" s="1"/>
    </row>
    <row r="509" spans="1:10">
      <c r="A509" s="1"/>
      <c r="J509" s="1"/>
    </row>
    <row r="510" spans="1:10">
      <c r="A510" s="1"/>
      <c r="J510" s="1"/>
    </row>
    <row r="511" spans="1:10">
      <c r="A511" s="1"/>
      <c r="J511" s="1"/>
    </row>
    <row r="512" spans="1:10">
      <c r="A512" s="1"/>
      <c r="J512" s="1"/>
    </row>
    <row r="513" spans="1:10">
      <c r="A513" s="1"/>
      <c r="J513" s="1"/>
    </row>
    <row r="514" spans="1:10">
      <c r="A514" s="1"/>
      <c r="J514" s="1"/>
    </row>
    <row r="515" spans="1:10">
      <c r="A515" s="1"/>
      <c r="J515" s="1"/>
    </row>
    <row r="516" spans="1:10">
      <c r="A516" s="1"/>
      <c r="J516" s="1"/>
    </row>
    <row r="517" spans="1:10">
      <c r="A517" s="1"/>
      <c r="J517" s="1"/>
    </row>
    <row r="518" spans="1:10">
      <c r="A518" s="1"/>
      <c r="J518" s="1"/>
    </row>
    <row r="519" spans="1:10">
      <c r="A519" s="1"/>
      <c r="J519" s="1"/>
    </row>
    <row r="520" spans="1:10">
      <c r="A520" s="1"/>
      <c r="J520" s="1"/>
    </row>
    <row r="521" spans="1:10">
      <c r="A521" s="1"/>
      <c r="J521" s="1"/>
    </row>
    <row r="522" spans="1:10">
      <c r="A522" s="1"/>
      <c r="J522" s="1"/>
    </row>
    <row r="523" spans="1:10">
      <c r="A523" s="1"/>
      <c r="J523" s="1"/>
    </row>
    <row r="524" spans="1:10">
      <c r="A524" s="1"/>
      <c r="J524" s="1"/>
    </row>
    <row r="525" spans="1:10">
      <c r="A525" s="1"/>
      <c r="J525" s="1"/>
    </row>
    <row r="526" spans="1:10">
      <c r="A526" s="1"/>
      <c r="J526" s="1"/>
    </row>
    <row r="527" spans="1:10">
      <c r="A527" s="1"/>
      <c r="J527" s="1"/>
    </row>
    <row r="528" spans="1:10">
      <c r="A528" s="1"/>
      <c r="J528" s="1"/>
    </row>
    <row r="529" spans="1:10">
      <c r="A529" s="1"/>
      <c r="J529" s="1"/>
    </row>
    <row r="530" spans="1:10">
      <c r="A530" s="1"/>
      <c r="J530" s="1"/>
    </row>
    <row r="531" spans="1:10">
      <c r="A531" s="1"/>
      <c r="J531" s="1"/>
    </row>
    <row r="532" spans="1:10">
      <c r="A532" s="1"/>
      <c r="J532" s="1"/>
    </row>
    <row r="533" spans="1:10">
      <c r="A533" s="1"/>
      <c r="J533" s="1"/>
    </row>
    <row r="534" spans="1:10">
      <c r="A534" s="1"/>
      <c r="J534" s="1"/>
    </row>
    <row r="535" spans="1:10">
      <c r="A535" s="1"/>
      <c r="J535" s="1"/>
    </row>
    <row r="536" spans="1:10">
      <c r="A536" s="1"/>
      <c r="J536" s="1"/>
    </row>
    <row r="537" spans="1:10">
      <c r="A537" s="1"/>
      <c r="J537" s="1"/>
    </row>
    <row r="538" spans="1:10">
      <c r="A538" s="1"/>
      <c r="J538" s="1"/>
    </row>
    <row r="539" spans="1:10">
      <c r="A539" s="1"/>
      <c r="J539" s="1"/>
    </row>
    <row r="540" spans="1:10">
      <c r="A540" s="1"/>
      <c r="J540" s="1"/>
    </row>
    <row r="541" spans="1:10">
      <c r="A541" s="1"/>
      <c r="J541" s="1"/>
    </row>
    <row r="542" spans="1:10">
      <c r="A542" s="1"/>
      <c r="J542" s="1"/>
    </row>
    <row r="543" spans="1:10">
      <c r="A543" s="1"/>
      <c r="J543" s="1"/>
    </row>
    <row r="544" spans="1:10">
      <c r="A544" s="1"/>
      <c r="J544" s="1"/>
    </row>
    <row r="545" spans="1:10">
      <c r="A545" s="1"/>
      <c r="J545" s="1"/>
    </row>
    <row r="546" spans="1:10">
      <c r="A546" s="1"/>
      <c r="J546" s="1"/>
    </row>
    <row r="547" spans="1:10">
      <c r="A547" s="1"/>
      <c r="J547" s="1"/>
    </row>
    <row r="548" spans="1:10">
      <c r="A548" s="1"/>
      <c r="J548" s="1"/>
    </row>
    <row r="549" spans="1:10">
      <c r="A549" s="1"/>
      <c r="J549" s="1"/>
    </row>
    <row r="550" spans="1:10">
      <c r="A550" s="1"/>
      <c r="J550" s="1"/>
    </row>
    <row r="551" spans="1:10">
      <c r="A551" s="1"/>
      <c r="J551" s="1"/>
    </row>
    <row r="552" spans="1:10">
      <c r="A552" s="1"/>
      <c r="J552" s="1"/>
    </row>
    <row r="553" spans="1:10">
      <c r="A553" s="1"/>
      <c r="J553" s="1"/>
    </row>
    <row r="554" spans="1:10">
      <c r="A554" s="1"/>
      <c r="J554" s="1"/>
    </row>
    <row r="555" spans="1:10">
      <c r="A555" s="1"/>
      <c r="J555" s="1"/>
    </row>
    <row r="556" spans="1:10">
      <c r="A556" s="1"/>
      <c r="J556" s="1"/>
    </row>
    <row r="557" spans="1:10">
      <c r="A557" s="1"/>
      <c r="J557" s="1"/>
    </row>
    <row r="558" spans="1:10">
      <c r="A558" s="1"/>
      <c r="J558" s="1"/>
    </row>
    <row r="559" spans="1:10">
      <c r="A559" s="1"/>
      <c r="J559" s="1"/>
    </row>
    <row r="560" spans="1:10">
      <c r="A560" s="1"/>
      <c r="J560" s="1"/>
    </row>
    <row r="561" spans="1:10">
      <c r="A561" s="1"/>
      <c r="J561" s="1"/>
    </row>
    <row r="562" spans="1:10">
      <c r="A562" s="1"/>
      <c r="J562" s="1"/>
    </row>
    <row r="563" spans="1:10">
      <c r="A563" s="1"/>
      <c r="J563" s="1"/>
    </row>
    <row r="564" spans="1:10">
      <c r="A564" s="1"/>
      <c r="J564" s="1"/>
    </row>
    <row r="565" spans="1:10">
      <c r="A565" s="1"/>
      <c r="J565" s="1"/>
    </row>
    <row r="566" spans="1:10">
      <c r="A566" s="1"/>
      <c r="J566" s="1"/>
    </row>
    <row r="567" spans="1:10">
      <c r="A567" s="1"/>
      <c r="J567" s="1"/>
    </row>
    <row r="568" spans="1:10">
      <c r="A568" s="1"/>
      <c r="J568" s="1"/>
    </row>
    <row r="569" spans="1:10">
      <c r="A569" s="1"/>
      <c r="J569" s="1"/>
    </row>
    <row r="570" spans="1:10">
      <c r="A570" s="1"/>
      <c r="J570" s="1"/>
    </row>
    <row r="571" spans="1:10">
      <c r="A571" s="1"/>
      <c r="J571" s="1"/>
    </row>
    <row r="572" spans="1:10">
      <c r="A572" s="1"/>
      <c r="J572" s="1"/>
    </row>
    <row r="573" spans="1:10">
      <c r="A573" s="1"/>
      <c r="J573" s="1"/>
    </row>
    <row r="574" spans="1:10">
      <c r="A574" s="1"/>
      <c r="J574" s="1"/>
    </row>
    <row r="575" spans="1:10">
      <c r="A575" s="1"/>
      <c r="J575" s="1"/>
    </row>
    <row r="576" spans="1:10">
      <c r="A576" s="1"/>
      <c r="J576" s="1"/>
    </row>
    <row r="577" spans="1:10">
      <c r="A577" s="1"/>
      <c r="J577" s="1"/>
    </row>
    <row r="578" spans="1:10">
      <c r="A578" s="1"/>
      <c r="J578" s="1"/>
    </row>
    <row r="579" spans="1:10">
      <c r="A579" s="1"/>
      <c r="J579" s="1"/>
    </row>
    <row r="580" spans="1:10">
      <c r="A580" s="1"/>
      <c r="J580" s="1"/>
    </row>
    <row r="581" spans="1:10">
      <c r="A581" s="1"/>
      <c r="J581" s="1"/>
    </row>
    <row r="582" spans="1:10">
      <c r="A582" s="1"/>
      <c r="J582" s="1"/>
    </row>
    <row r="583" spans="1:10">
      <c r="A583" s="1"/>
      <c r="J583" s="1"/>
    </row>
    <row r="584" spans="1:10">
      <c r="A584" s="1"/>
      <c r="J584" s="1"/>
    </row>
    <row r="585" spans="1:10">
      <c r="A585" s="1"/>
      <c r="J585" s="1"/>
    </row>
    <row r="586" spans="1:10">
      <c r="A586" s="1"/>
      <c r="J586" s="1"/>
    </row>
    <row r="587" spans="1:10">
      <c r="A587" s="1"/>
      <c r="J587" s="1"/>
    </row>
    <row r="588" spans="1:10">
      <c r="A588" s="1"/>
      <c r="J588" s="1"/>
    </row>
    <row r="589" spans="1:10">
      <c r="A589" s="1"/>
      <c r="J589" s="1"/>
    </row>
    <row r="590" spans="1:10">
      <c r="A590" s="1"/>
      <c r="J590" s="1"/>
    </row>
    <row r="591" spans="1:10">
      <c r="A591" s="1"/>
      <c r="J591" s="1"/>
    </row>
    <row r="592" spans="1:10">
      <c r="A592" s="1"/>
      <c r="J592" s="1"/>
    </row>
    <row r="593" spans="1:10">
      <c r="A593" s="1"/>
      <c r="J593" s="1"/>
    </row>
    <row r="594" spans="1:10">
      <c r="A594" s="1"/>
      <c r="J594" s="1"/>
    </row>
    <row r="595" spans="1:10">
      <c r="A595" s="1"/>
      <c r="J595" s="1"/>
    </row>
    <row r="596" spans="1:10">
      <c r="A596" s="1"/>
      <c r="J596" s="1"/>
    </row>
    <row r="597" spans="1:10">
      <c r="A597" s="1"/>
      <c r="J597" s="1"/>
    </row>
    <row r="598" spans="1:10">
      <c r="A598" s="1"/>
      <c r="J598" s="1"/>
    </row>
    <row r="599" spans="1:10">
      <c r="A599" s="1"/>
      <c r="J599" s="1"/>
    </row>
    <row r="600" spans="1:10">
      <c r="A600" s="1"/>
      <c r="J600" s="1"/>
    </row>
    <row r="601" spans="1:10">
      <c r="A601" s="1"/>
      <c r="J601" s="1"/>
    </row>
    <row r="602" spans="1:10">
      <c r="A602" s="1"/>
      <c r="J602" s="1"/>
    </row>
    <row r="603" spans="1:10">
      <c r="A603" s="1"/>
      <c r="J603" s="1"/>
    </row>
    <row r="604" spans="1:10">
      <c r="A604" s="1"/>
      <c r="J604" s="1"/>
    </row>
    <row r="605" spans="1:10">
      <c r="A605" s="1"/>
      <c r="J605" s="1"/>
    </row>
    <row r="606" spans="1:10">
      <c r="A606" s="1"/>
      <c r="J606" s="1"/>
    </row>
    <row r="607" spans="1:10">
      <c r="A607" s="1"/>
      <c r="J607" s="1"/>
    </row>
    <row r="608" spans="1:10">
      <c r="A608" s="1"/>
      <c r="J608" s="1"/>
    </row>
    <row r="609" spans="1:10">
      <c r="A609" s="1"/>
      <c r="J609" s="1"/>
    </row>
    <row r="610" spans="1:10">
      <c r="A610" s="1"/>
      <c r="J610" s="1"/>
    </row>
    <row r="611" spans="1:10">
      <c r="A611" s="1"/>
      <c r="J611" s="1"/>
    </row>
    <row r="612" spans="1:10">
      <c r="A612" s="1"/>
      <c r="J612" s="1"/>
    </row>
    <row r="613" spans="1:10">
      <c r="A613" s="1"/>
      <c r="J613" s="1"/>
    </row>
    <row r="614" spans="1:10">
      <c r="A614" s="1"/>
      <c r="J614" s="1"/>
    </row>
    <row r="615" spans="1:10">
      <c r="A615" s="1"/>
      <c r="J615" s="1"/>
    </row>
    <row r="616" spans="1:10">
      <c r="A616" s="1"/>
      <c r="J616" s="1"/>
    </row>
    <row r="617" spans="1:10">
      <c r="A617" s="1"/>
      <c r="J617" s="1"/>
    </row>
    <row r="618" spans="1:10">
      <c r="A618" s="1"/>
      <c r="J618" s="1"/>
    </row>
    <row r="619" spans="1:10">
      <c r="A619" s="1"/>
      <c r="J619" s="1"/>
    </row>
    <row r="620" spans="1:10">
      <c r="A620" s="1"/>
      <c r="J620" s="1"/>
    </row>
    <row r="621" spans="1:10">
      <c r="A621" s="1"/>
      <c r="J621" s="1"/>
    </row>
    <row r="622" spans="1:10">
      <c r="A622" s="1"/>
      <c r="J622" s="1"/>
    </row>
    <row r="623" spans="1:10">
      <c r="A623" s="1"/>
      <c r="J623" s="1"/>
    </row>
    <row r="624" spans="1:10">
      <c r="A624" s="1"/>
      <c r="J624" s="1"/>
    </row>
    <row r="625" spans="1:10">
      <c r="A625" s="1"/>
      <c r="J625" s="1"/>
    </row>
    <row r="626" spans="1:10">
      <c r="A626" s="1"/>
      <c r="J626" s="1"/>
    </row>
    <row r="627" spans="1:10">
      <c r="A627" s="1"/>
      <c r="J627" s="1"/>
    </row>
    <row r="628" spans="1:10">
      <c r="A628" s="1"/>
      <c r="J628" s="1"/>
    </row>
    <row r="629" spans="1:10">
      <c r="A629" s="1"/>
      <c r="J629" s="1"/>
    </row>
    <row r="630" spans="1:10">
      <c r="A630" s="1"/>
      <c r="J630" s="1"/>
    </row>
    <row r="631" spans="1:10">
      <c r="A631" s="1"/>
      <c r="J631" s="1"/>
    </row>
    <row r="632" spans="1:10">
      <c r="A632" s="1"/>
      <c r="J632" s="1"/>
    </row>
    <row r="633" spans="1:10">
      <c r="A633" s="1"/>
      <c r="J633" s="1"/>
    </row>
    <row r="634" spans="1:10">
      <c r="A634" s="1"/>
      <c r="J634" s="1"/>
    </row>
    <row r="635" spans="1:10">
      <c r="A635" s="1"/>
      <c r="J635" s="1"/>
    </row>
    <row r="636" spans="1:10">
      <c r="A636" s="1"/>
      <c r="J636" s="1"/>
    </row>
    <row r="637" spans="1:10">
      <c r="A637" s="1"/>
      <c r="J637" s="1"/>
    </row>
    <row r="638" spans="1:10">
      <c r="A638" s="1"/>
      <c r="J638" s="1"/>
    </row>
    <row r="639" spans="1:10">
      <c r="A639" s="1"/>
      <c r="J639" s="1"/>
    </row>
    <row r="640" spans="1:10">
      <c r="A640" s="1"/>
      <c r="J640" s="1"/>
    </row>
    <row r="641" spans="1:10">
      <c r="A641" s="1"/>
      <c r="J641" s="1"/>
    </row>
    <row r="642" spans="1:10">
      <c r="A642" s="1"/>
      <c r="J642" s="1"/>
    </row>
    <row r="643" spans="1:10">
      <c r="A643" s="1"/>
      <c r="J643" s="1"/>
    </row>
    <row r="644" spans="1:10">
      <c r="A644" s="1"/>
      <c r="J644" s="1"/>
    </row>
    <row r="645" spans="1:10">
      <c r="A645" s="1"/>
      <c r="J645" s="1"/>
    </row>
    <row r="646" spans="1:10">
      <c r="A646" s="1"/>
      <c r="J646" s="1"/>
    </row>
    <row r="647" spans="1:10">
      <c r="A647" s="1"/>
      <c r="J647" s="1"/>
    </row>
    <row r="648" spans="1:10">
      <c r="A648" s="1"/>
      <c r="J648" s="1"/>
    </row>
    <row r="649" spans="1:10">
      <c r="A649" s="1"/>
      <c r="J649" s="1"/>
    </row>
    <row r="650" spans="1:10">
      <c r="A650" s="1"/>
      <c r="J650" s="1"/>
    </row>
    <row r="651" spans="1:10">
      <c r="A651" s="1"/>
      <c r="J651" s="1"/>
    </row>
    <row r="652" spans="1:10">
      <c r="A652" s="1"/>
      <c r="J652" s="1"/>
    </row>
    <row r="653" spans="1:10">
      <c r="A653" s="1"/>
      <c r="J653" s="1"/>
    </row>
    <row r="654" spans="1:10">
      <c r="A654" s="1"/>
      <c r="J654" s="1"/>
    </row>
    <row r="655" spans="1:10">
      <c r="A655" s="1"/>
      <c r="J655" s="1"/>
    </row>
    <row r="656" spans="1:10">
      <c r="A656" s="1"/>
      <c r="J656" s="1"/>
    </row>
    <row r="657" spans="1:10">
      <c r="A657" s="1"/>
      <c r="J657" s="1"/>
    </row>
    <row r="658" spans="1:10">
      <c r="A658" s="1"/>
      <c r="J658" s="1"/>
    </row>
    <row r="659" spans="1:10">
      <c r="A659" s="1"/>
      <c r="J659" s="1"/>
    </row>
    <row r="660" spans="1:10">
      <c r="A660" s="1"/>
      <c r="J660" s="1"/>
    </row>
    <row r="661" spans="1:10">
      <c r="A661" s="1"/>
      <c r="J661" s="1"/>
    </row>
    <row r="662" spans="1:10">
      <c r="A662" s="1"/>
      <c r="J662" s="1"/>
    </row>
    <row r="663" spans="1:10">
      <c r="A663" s="1"/>
      <c r="J663" s="1"/>
    </row>
    <row r="664" spans="1:10">
      <c r="A664" s="1"/>
      <c r="J664" s="1"/>
    </row>
    <row r="665" spans="1:10">
      <c r="A665" s="1"/>
      <c r="J665" s="1"/>
    </row>
    <row r="666" spans="1:10">
      <c r="A666" s="1"/>
      <c r="J666" s="1"/>
    </row>
    <row r="667" spans="1:10">
      <c r="A667" s="1"/>
      <c r="J667" s="1"/>
    </row>
    <row r="668" spans="1:10">
      <c r="A668" s="1"/>
      <c r="J668" s="1"/>
    </row>
    <row r="669" spans="1:10">
      <c r="A669" s="1"/>
      <c r="J669" s="1"/>
    </row>
    <row r="670" spans="1:10">
      <c r="A670" s="1"/>
      <c r="J670" s="1"/>
    </row>
    <row r="671" spans="1:10">
      <c r="A671" s="1"/>
      <c r="J671" s="1"/>
    </row>
    <row r="672" spans="1:10">
      <c r="A672" s="1"/>
      <c r="J672" s="1"/>
    </row>
    <row r="673" spans="1:10">
      <c r="A673" s="1"/>
      <c r="J673" s="1"/>
    </row>
    <row r="674" spans="1:10">
      <c r="A674" s="1"/>
      <c r="J674" s="1"/>
    </row>
    <row r="675" spans="1:10">
      <c r="A675" s="1"/>
      <c r="J675" s="1"/>
    </row>
    <row r="676" spans="1:10">
      <c r="A676" s="1"/>
      <c r="J676" s="1"/>
    </row>
    <row r="677" spans="1:10">
      <c r="A677" s="1"/>
      <c r="J677" s="1"/>
    </row>
    <row r="678" spans="1:10">
      <c r="A678" s="1"/>
      <c r="J678" s="1"/>
    </row>
    <row r="679" spans="1:10">
      <c r="A679" s="1"/>
      <c r="J679" s="1"/>
    </row>
    <row r="680" spans="1:10">
      <c r="A680" s="1"/>
      <c r="J680" s="1"/>
    </row>
    <row r="681" spans="1:10">
      <c r="A681" s="1"/>
      <c r="J681" s="1"/>
    </row>
    <row r="682" spans="1:10">
      <c r="A682" s="1"/>
      <c r="J682" s="1"/>
    </row>
    <row r="683" spans="1:10">
      <c r="A683" s="1"/>
      <c r="J683" s="1"/>
    </row>
    <row r="684" spans="1:10">
      <c r="A684" s="1"/>
      <c r="J684" s="1"/>
    </row>
    <row r="685" spans="1:10">
      <c r="A685" s="1"/>
      <c r="J685" s="1"/>
    </row>
    <row r="686" spans="1:10">
      <c r="A686" s="1"/>
      <c r="J686" s="1"/>
    </row>
    <row r="687" spans="1:10">
      <c r="A687" s="1"/>
      <c r="J687" s="1"/>
    </row>
    <row r="688" spans="1:10">
      <c r="A688" s="1"/>
      <c r="J688" s="1"/>
    </row>
    <row r="689" spans="1:10">
      <c r="A689" s="1"/>
      <c r="J689" s="1"/>
    </row>
    <row r="690" spans="1:10">
      <c r="A690" s="1"/>
      <c r="J690" s="1"/>
    </row>
    <row r="691" spans="1:10">
      <c r="A691" s="1"/>
      <c r="J691" s="1"/>
    </row>
    <row r="692" spans="1:10">
      <c r="A692" s="1"/>
      <c r="J692" s="1"/>
    </row>
    <row r="693" spans="1:10">
      <c r="A693" s="1"/>
      <c r="J693" s="1"/>
    </row>
    <row r="694" spans="1:10">
      <c r="A694" s="1"/>
      <c r="J694" s="1"/>
    </row>
    <row r="695" spans="1:10">
      <c r="A695" s="1"/>
      <c r="J695" s="1"/>
    </row>
    <row r="696" spans="1:10">
      <c r="A696" s="1"/>
      <c r="J696" s="1"/>
    </row>
    <row r="697" spans="1:10">
      <c r="A697" s="1"/>
      <c r="J697" s="1"/>
    </row>
    <row r="698" spans="1:10">
      <c r="A698" s="1"/>
      <c r="J698" s="1"/>
    </row>
    <row r="699" spans="1:10">
      <c r="A699" s="1"/>
      <c r="J699" s="1"/>
    </row>
    <row r="700" spans="1:10">
      <c r="A700" s="1"/>
      <c r="J700" s="1"/>
    </row>
    <row r="701" spans="1:10">
      <c r="A701" s="1"/>
      <c r="J701" s="1"/>
    </row>
    <row r="702" spans="1:10">
      <c r="A702" s="1"/>
      <c r="J702" s="1"/>
    </row>
    <row r="703" spans="1:10">
      <c r="A703" s="1"/>
      <c r="J703" s="1"/>
    </row>
    <row r="704" spans="1:10">
      <c r="A704" s="1"/>
      <c r="J704" s="1"/>
    </row>
    <row r="705" spans="1:10">
      <c r="A705" s="1"/>
      <c r="J705" s="1"/>
    </row>
    <row r="706" spans="1:10">
      <c r="A706" s="1"/>
      <c r="J706" s="1"/>
    </row>
    <row r="707" spans="1:10">
      <c r="A707" s="1"/>
      <c r="J707" s="1"/>
    </row>
    <row r="708" spans="1:10">
      <c r="A708" s="1"/>
      <c r="J708" s="1"/>
    </row>
    <row r="709" spans="1:10">
      <c r="A709" s="1"/>
      <c r="J709" s="1"/>
    </row>
    <row r="710" spans="1:10">
      <c r="A710" s="1"/>
      <c r="J710" s="1"/>
    </row>
    <row r="711" spans="1:10">
      <c r="A711" s="1"/>
      <c r="J711" s="1"/>
    </row>
    <row r="712" spans="1:10">
      <c r="A712" s="1"/>
      <c r="J712" s="1"/>
    </row>
    <row r="713" spans="1:10">
      <c r="A713" s="1"/>
      <c r="J713" s="1"/>
    </row>
    <row r="714" spans="1:10">
      <c r="A714" s="1"/>
      <c r="J714" s="1"/>
    </row>
    <row r="715" spans="1:10">
      <c r="A715" s="1"/>
      <c r="J715" s="1"/>
    </row>
    <row r="716" spans="1:10">
      <c r="A716" s="1"/>
      <c r="J716" s="1"/>
    </row>
    <row r="717" spans="1:10">
      <c r="A717" s="1"/>
      <c r="J717" s="1"/>
    </row>
    <row r="718" spans="1:10">
      <c r="A718" s="1"/>
      <c r="J718" s="1"/>
    </row>
    <row r="719" spans="1:10">
      <c r="A719" s="1"/>
      <c r="J719" s="1"/>
    </row>
    <row r="720" spans="1:10">
      <c r="A720" s="1"/>
      <c r="J720" s="1"/>
    </row>
    <row r="721" spans="1:10">
      <c r="A721" s="1"/>
      <c r="J721" s="1"/>
    </row>
    <row r="722" spans="1:10">
      <c r="A722" s="1"/>
      <c r="J722" s="1"/>
    </row>
    <row r="723" spans="1:10">
      <c r="A723" s="1"/>
      <c r="J723" s="1"/>
    </row>
    <row r="724" spans="1:10">
      <c r="A724" s="1"/>
      <c r="J724" s="1"/>
    </row>
    <row r="725" spans="1:10">
      <c r="A725" s="1"/>
      <c r="J725" s="1"/>
    </row>
    <row r="726" spans="1:10">
      <c r="A726" s="1"/>
      <c r="J726" s="1"/>
    </row>
    <row r="727" spans="1:10">
      <c r="A727" s="1"/>
      <c r="J727" s="1"/>
    </row>
    <row r="728" spans="1:10">
      <c r="A728" s="1"/>
      <c r="J728" s="1"/>
    </row>
    <row r="729" spans="1:10">
      <c r="A729" s="1"/>
      <c r="J729" s="1"/>
    </row>
    <row r="730" spans="1:10">
      <c r="A730" s="1"/>
      <c r="J730" s="1"/>
    </row>
    <row r="731" spans="1:10">
      <c r="A731" s="1"/>
      <c r="J731" s="1"/>
    </row>
    <row r="732" spans="1:10">
      <c r="A732" s="1"/>
      <c r="J732" s="1"/>
    </row>
    <row r="733" spans="1:10">
      <c r="A733" s="1"/>
      <c r="J733" s="1"/>
    </row>
    <row r="734" spans="1:10">
      <c r="A734" s="1"/>
      <c r="J734" s="1"/>
    </row>
    <row r="735" spans="1:10">
      <c r="A735" s="1"/>
      <c r="J735" s="1"/>
    </row>
    <row r="736" spans="1:10">
      <c r="A736" s="1"/>
      <c r="J736" s="1"/>
    </row>
    <row r="737" spans="1:10">
      <c r="A737" s="1"/>
      <c r="J737" s="1"/>
    </row>
    <row r="738" spans="1:10">
      <c r="A738" s="1"/>
      <c r="J738" s="1"/>
    </row>
    <row r="739" spans="1:10">
      <c r="A739" s="1"/>
      <c r="J739" s="1"/>
    </row>
    <row r="740" spans="1:10">
      <c r="A740" s="1"/>
      <c r="J740" s="1"/>
    </row>
    <row r="741" spans="1:10">
      <c r="A741" s="1"/>
      <c r="J741" s="1"/>
    </row>
    <row r="742" spans="1:10">
      <c r="A742" s="1"/>
      <c r="J742" s="1"/>
    </row>
    <row r="743" spans="1:10">
      <c r="A743" s="1"/>
      <c r="J743" s="1"/>
    </row>
    <row r="744" spans="1:10">
      <c r="A744" s="1"/>
      <c r="J744" s="1"/>
    </row>
    <row r="745" spans="1:10">
      <c r="A745" s="1"/>
      <c r="J745" s="1"/>
    </row>
    <row r="746" spans="1:10">
      <c r="A746" s="1"/>
      <c r="J746" s="1"/>
    </row>
    <row r="747" spans="1:10">
      <c r="A747" s="1"/>
      <c r="J747" s="1"/>
    </row>
    <row r="748" spans="1:10">
      <c r="A748" s="1"/>
      <c r="J748" s="1"/>
    </row>
    <row r="749" spans="1:10">
      <c r="A749" s="1"/>
      <c r="J749" s="1"/>
    </row>
    <row r="750" spans="1:10">
      <c r="A750" s="1"/>
      <c r="J750" s="1"/>
    </row>
    <row r="751" spans="1:10">
      <c r="A751" s="1"/>
      <c r="J751" s="1"/>
    </row>
    <row r="752" spans="1:10">
      <c r="A752" s="1"/>
      <c r="J752" s="1"/>
    </row>
    <row r="753" spans="1:10">
      <c r="A753" s="1"/>
      <c r="J753" s="1"/>
    </row>
    <row r="754" spans="1:10">
      <c r="A754" s="1"/>
      <c r="J754" s="1"/>
    </row>
    <row r="755" spans="1:10">
      <c r="A755" s="1"/>
      <c r="J755" s="1"/>
    </row>
    <row r="756" spans="1:10">
      <c r="A756" s="1"/>
      <c r="J756" s="1"/>
    </row>
    <row r="757" spans="1:10">
      <c r="A757" s="1"/>
      <c r="J757" s="1"/>
    </row>
    <row r="758" spans="1:10">
      <c r="A758" s="1"/>
      <c r="J758" s="1"/>
    </row>
    <row r="759" spans="1:10">
      <c r="A759" s="1"/>
      <c r="J759" s="1"/>
    </row>
    <row r="760" spans="1:10">
      <c r="A760" s="1"/>
      <c r="J760" s="1"/>
    </row>
    <row r="761" spans="1:10">
      <c r="A761" s="1"/>
      <c r="J761" s="1"/>
    </row>
    <row r="762" spans="1:10">
      <c r="A762" s="1"/>
      <c r="J762" s="1"/>
    </row>
    <row r="763" spans="1:10">
      <c r="A763" s="1"/>
      <c r="J763" s="1"/>
    </row>
    <row r="764" spans="1:10">
      <c r="A764" s="1"/>
      <c r="J764" s="1"/>
    </row>
    <row r="765" spans="1:10">
      <c r="A765" s="1"/>
      <c r="J765" s="1"/>
    </row>
    <row r="766" spans="1:10">
      <c r="A766" s="1"/>
      <c r="J766" s="1"/>
    </row>
    <row r="767" spans="1:10">
      <c r="A767" s="1"/>
      <c r="J767" s="1"/>
    </row>
    <row r="768" spans="1:10">
      <c r="A768" s="1"/>
      <c r="J768" s="1"/>
    </row>
    <row r="769" spans="1:10">
      <c r="A769" s="1"/>
      <c r="J769" s="1"/>
    </row>
    <row r="770" spans="1:10">
      <c r="A770" s="1"/>
      <c r="J770" s="1"/>
    </row>
    <row r="771" spans="1:10">
      <c r="A771" s="1"/>
      <c r="J771" s="1"/>
    </row>
    <row r="772" spans="1:10">
      <c r="A772" s="1"/>
      <c r="J772" s="1"/>
    </row>
    <row r="773" spans="1:10">
      <c r="A773" s="1"/>
      <c r="J773" s="1"/>
    </row>
    <row r="774" spans="1:10">
      <c r="A774" s="1"/>
      <c r="J774" s="1"/>
    </row>
    <row r="775" spans="1:10">
      <c r="A775" s="1"/>
      <c r="J775" s="1"/>
    </row>
    <row r="776" spans="1:10">
      <c r="A776" s="1"/>
      <c r="J776" s="1"/>
    </row>
    <row r="777" spans="1:10">
      <c r="A777" s="1"/>
      <c r="J777" s="1"/>
    </row>
    <row r="778" spans="1:10">
      <c r="A778" s="1"/>
      <c r="J778" s="1"/>
    </row>
    <row r="779" spans="1:10">
      <c r="A779" s="1"/>
      <c r="J779" s="1"/>
    </row>
    <row r="780" spans="1:10">
      <c r="A780" s="1"/>
      <c r="J780" s="1"/>
    </row>
    <row r="781" spans="1:10">
      <c r="A781" s="1"/>
      <c r="J781" s="1"/>
    </row>
    <row r="782" spans="1:10">
      <c r="A782" s="1"/>
      <c r="J782" s="1"/>
    </row>
    <row r="783" spans="1:10">
      <c r="A783" s="1"/>
      <c r="J783" s="1"/>
    </row>
    <row r="784" spans="1:10">
      <c r="A784" s="1"/>
      <c r="J784" s="1"/>
    </row>
    <row r="785" spans="1:10">
      <c r="A785" s="1"/>
      <c r="J785" s="1"/>
    </row>
    <row r="786" spans="1:10">
      <c r="A786" s="1"/>
      <c r="J786" s="1"/>
    </row>
    <row r="787" spans="1:10">
      <c r="A787" s="1"/>
      <c r="J787" s="1"/>
    </row>
    <row r="788" spans="1:10">
      <c r="A788" s="1"/>
      <c r="J788" s="1"/>
    </row>
    <row r="789" spans="1:10">
      <c r="A789" s="1"/>
      <c r="J789" s="1"/>
    </row>
    <row r="790" spans="1:10">
      <c r="A790" s="1"/>
      <c r="J790" s="1"/>
    </row>
    <row r="791" spans="1:10">
      <c r="A791" s="1"/>
      <c r="J791" s="1"/>
    </row>
    <row r="792" spans="1:10">
      <c r="A792" s="1"/>
      <c r="J792" s="1"/>
    </row>
    <row r="793" spans="1:10">
      <c r="A793" s="1"/>
      <c r="J793" s="1"/>
    </row>
    <row r="794" spans="1:10">
      <c r="A794" s="1"/>
      <c r="J794" s="1"/>
    </row>
    <row r="795" spans="1:10">
      <c r="A795" s="1"/>
      <c r="J795" s="1"/>
    </row>
    <row r="796" spans="1:10">
      <c r="A796" s="1"/>
      <c r="J796" s="1"/>
    </row>
    <row r="797" spans="1:10">
      <c r="A797" s="1"/>
      <c r="J797" s="1"/>
    </row>
    <row r="798" spans="1:10">
      <c r="A798" s="1"/>
      <c r="J798" s="1"/>
    </row>
    <row r="799" spans="1:10">
      <c r="A799" s="1"/>
      <c r="J799" s="1"/>
    </row>
    <row r="800" spans="1:10">
      <c r="A800" s="1"/>
      <c r="J800" s="1"/>
    </row>
    <row r="801" spans="1:10">
      <c r="A801" s="1"/>
      <c r="J801" s="1"/>
    </row>
    <row r="802" spans="1:10">
      <c r="J802" s="27"/>
    </row>
  </sheetData>
  <mergeCells count="220">
    <mergeCell ref="B192:B198"/>
    <mergeCell ref="A185:A191"/>
    <mergeCell ref="B185:B191"/>
    <mergeCell ref="A199:A205"/>
    <mergeCell ref="B199:B205"/>
    <mergeCell ref="A192:A198"/>
    <mergeCell ref="K265:K274"/>
    <mergeCell ref="K275:K283"/>
    <mergeCell ref="K206:K214"/>
    <mergeCell ref="K215:K223"/>
    <mergeCell ref="K224:K233"/>
    <mergeCell ref="K234:K243"/>
    <mergeCell ref="K244:K254"/>
    <mergeCell ref="K255:K264"/>
    <mergeCell ref="K150:K156"/>
    <mergeCell ref="K157:K163"/>
    <mergeCell ref="K164:K170"/>
    <mergeCell ref="K171:K177"/>
    <mergeCell ref="K178:K184"/>
    <mergeCell ref="K129:K135"/>
    <mergeCell ref="K136:K142"/>
    <mergeCell ref="K143:K149"/>
    <mergeCell ref="K93:K99"/>
    <mergeCell ref="K100:K106"/>
    <mergeCell ref="K107:K113"/>
    <mergeCell ref="K114:K120"/>
    <mergeCell ref="K121:K127"/>
    <mergeCell ref="K44:K50"/>
    <mergeCell ref="K51:K57"/>
    <mergeCell ref="K58:K64"/>
    <mergeCell ref="K65:K71"/>
    <mergeCell ref="K72:K78"/>
    <mergeCell ref="K79:K85"/>
    <mergeCell ref="K2:K8"/>
    <mergeCell ref="K9:K15"/>
    <mergeCell ref="K16:K22"/>
    <mergeCell ref="K23:K29"/>
    <mergeCell ref="K30:K36"/>
    <mergeCell ref="K37:K43"/>
    <mergeCell ref="J2:J8"/>
    <mergeCell ref="J51:J57"/>
    <mergeCell ref="J44:J50"/>
    <mergeCell ref="J37:J43"/>
    <mergeCell ref="J30:J36"/>
    <mergeCell ref="J23:J29"/>
    <mergeCell ref="J16:J22"/>
    <mergeCell ref="J93:J99"/>
    <mergeCell ref="J79:J85"/>
    <mergeCell ref="J72:J78"/>
    <mergeCell ref="J65:J71"/>
    <mergeCell ref="J58:J64"/>
    <mergeCell ref="J9:J15"/>
    <mergeCell ref="J86:J92"/>
    <mergeCell ref="J114:J120"/>
    <mergeCell ref="J107:J113"/>
    <mergeCell ref="J100:J106"/>
    <mergeCell ref="J171:J177"/>
    <mergeCell ref="J164:J170"/>
    <mergeCell ref="J157:J163"/>
    <mergeCell ref="J150:J156"/>
    <mergeCell ref="J143:J149"/>
    <mergeCell ref="D34:I34"/>
    <mergeCell ref="D35:I35"/>
    <mergeCell ref="D27:I27"/>
    <mergeCell ref="D28:I28"/>
    <mergeCell ref="D20:I20"/>
    <mergeCell ref="D21:I21"/>
    <mergeCell ref="D29:H29"/>
    <mergeCell ref="D62:I62"/>
    <mergeCell ref="D63:I63"/>
    <mergeCell ref="D64:H64"/>
    <mergeCell ref="D71:H71"/>
    <mergeCell ref="D78:H78"/>
    <mergeCell ref="D14:I14"/>
    <mergeCell ref="D36:H36"/>
    <mergeCell ref="D43:H43"/>
    <mergeCell ref="D50:H50"/>
    <mergeCell ref="D57:H57"/>
    <mergeCell ref="D142:H142"/>
    <mergeCell ref="D113:H113"/>
    <mergeCell ref="D69:I69"/>
    <mergeCell ref="D70:I70"/>
    <mergeCell ref="D111:I111"/>
    <mergeCell ref="D112:I112"/>
    <mergeCell ref="D104:I104"/>
    <mergeCell ref="D85:H85"/>
    <mergeCell ref="D99:H99"/>
    <mergeCell ref="D106:H106"/>
    <mergeCell ref="D161:I161"/>
    <mergeCell ref="D162:I162"/>
    <mergeCell ref="D154:I154"/>
    <mergeCell ref="D155:I155"/>
    <mergeCell ref="D147:I147"/>
    <mergeCell ref="D148:I148"/>
    <mergeCell ref="D149:H149"/>
    <mergeCell ref="D156:H156"/>
    <mergeCell ref="D163:H163"/>
    <mergeCell ref="D170:H170"/>
    <mergeCell ref="D177:H177"/>
    <mergeCell ref="D184:H184"/>
    <mergeCell ref="D182:I182"/>
    <mergeCell ref="D183:I183"/>
    <mergeCell ref="D175:I175"/>
    <mergeCell ref="D176:I176"/>
    <mergeCell ref="D125:I125"/>
    <mergeCell ref="D126:I126"/>
    <mergeCell ref="D119:I119"/>
    <mergeCell ref="D140:I140"/>
    <mergeCell ref="D141:I141"/>
    <mergeCell ref="D133:I133"/>
    <mergeCell ref="D134:I134"/>
    <mergeCell ref="D120:H120"/>
    <mergeCell ref="D127:H127"/>
    <mergeCell ref="D135:H135"/>
    <mergeCell ref="D84:I84"/>
    <mergeCell ref="D76:I76"/>
    <mergeCell ref="D77:I77"/>
    <mergeCell ref="D97:I97"/>
    <mergeCell ref="D105:I105"/>
    <mergeCell ref="D98:I98"/>
    <mergeCell ref="D83:I83"/>
    <mergeCell ref="D48:I48"/>
    <mergeCell ref="D49:I49"/>
    <mergeCell ref="D41:I41"/>
    <mergeCell ref="D42:I42"/>
    <mergeCell ref="D55:I55"/>
    <mergeCell ref="D56:I56"/>
    <mergeCell ref="A30:A36"/>
    <mergeCell ref="A107:A113"/>
    <mergeCell ref="A9:A15"/>
    <mergeCell ref="A93:A99"/>
    <mergeCell ref="A100:A106"/>
    <mergeCell ref="A37:A43"/>
    <mergeCell ref="A86:A92"/>
    <mergeCell ref="A44:A50"/>
    <mergeCell ref="C1:I1"/>
    <mergeCell ref="D8:H8"/>
    <mergeCell ref="D15:H15"/>
    <mergeCell ref="D13:I13"/>
    <mergeCell ref="D22:H22"/>
    <mergeCell ref="A23:A29"/>
    <mergeCell ref="D6:I6"/>
    <mergeCell ref="D7:I7"/>
    <mergeCell ref="A150:A156"/>
    <mergeCell ref="A171:A177"/>
    <mergeCell ref="A178:A184"/>
    <mergeCell ref="A164:A170"/>
    <mergeCell ref="A157:A163"/>
    <mergeCell ref="B2:B8"/>
    <mergeCell ref="B9:B15"/>
    <mergeCell ref="B16:B22"/>
    <mergeCell ref="A16:A22"/>
    <mergeCell ref="A2:A8"/>
    <mergeCell ref="A114:A120"/>
    <mergeCell ref="A51:A57"/>
    <mergeCell ref="A58:A64"/>
    <mergeCell ref="A121:A127"/>
    <mergeCell ref="A65:A71"/>
    <mergeCell ref="A72:A78"/>
    <mergeCell ref="A79:A85"/>
    <mergeCell ref="B44:B50"/>
    <mergeCell ref="B51:B57"/>
    <mergeCell ref="B58:B64"/>
    <mergeCell ref="B65:B71"/>
    <mergeCell ref="B23:B29"/>
    <mergeCell ref="B30:B36"/>
    <mergeCell ref="B37:B43"/>
    <mergeCell ref="B107:B113"/>
    <mergeCell ref="B114:B120"/>
    <mergeCell ref="B72:B78"/>
    <mergeCell ref="B79:B85"/>
    <mergeCell ref="B93:B99"/>
    <mergeCell ref="B100:B106"/>
    <mergeCell ref="B86:B92"/>
    <mergeCell ref="B121:B127"/>
    <mergeCell ref="B129:B135"/>
    <mergeCell ref="B136:B142"/>
    <mergeCell ref="B143:B149"/>
    <mergeCell ref="B150:B156"/>
    <mergeCell ref="B157:B163"/>
    <mergeCell ref="A128:K128"/>
    <mergeCell ref="A129:A135"/>
    <mergeCell ref="A136:A142"/>
    <mergeCell ref="A143:A149"/>
    <mergeCell ref="J215:J223"/>
    <mergeCell ref="B224:B233"/>
    <mergeCell ref="J206:J214"/>
    <mergeCell ref="B164:B170"/>
    <mergeCell ref="B171:B177"/>
    <mergeCell ref="B178:B184"/>
    <mergeCell ref="D168:I168"/>
    <mergeCell ref="D169:I169"/>
    <mergeCell ref="J178:J184"/>
    <mergeCell ref="B206:B214"/>
    <mergeCell ref="C211:H211"/>
    <mergeCell ref="C220:H220"/>
    <mergeCell ref="B215:B223"/>
    <mergeCell ref="C231:H231"/>
    <mergeCell ref="C241:H241"/>
    <mergeCell ref="B234:B243"/>
    <mergeCell ref="J224:J233"/>
    <mergeCell ref="J234:J243"/>
    <mergeCell ref="B244:B254"/>
    <mergeCell ref="J244:J254"/>
    <mergeCell ref="B275:B283"/>
    <mergeCell ref="J275:J283"/>
    <mergeCell ref="B255:B264"/>
    <mergeCell ref="J255:J264"/>
    <mergeCell ref="J265:J274"/>
    <mergeCell ref="B265:B274"/>
    <mergeCell ref="K86:K92"/>
    <mergeCell ref="J185:J191"/>
    <mergeCell ref="K185:K191"/>
    <mergeCell ref="J192:J198"/>
    <mergeCell ref="K192:K198"/>
    <mergeCell ref="J199:J205"/>
    <mergeCell ref="K199:K205"/>
    <mergeCell ref="J136:J142"/>
    <mergeCell ref="J129:J135"/>
    <mergeCell ref="J121:J127"/>
  </mergeCells>
  <phoneticPr fontId="0" type="noConversion"/>
  <pageMargins left="0.70866141732283472" right="0.15748031496062992" top="0.15748031496062992" bottom="0.15748031496062992" header="0.15748031496062992" footer="0.15748031496062992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2009-10-06T04:28:07Z</cp:lastPrinted>
  <dcterms:created xsi:type="dcterms:W3CDTF">2006-09-28T05:33:49Z</dcterms:created>
  <dcterms:modified xsi:type="dcterms:W3CDTF">2011-08-04T12:39:07Z</dcterms:modified>
</cp:coreProperties>
</file>