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5" i="1"/>
  <c r="J5"/>
  <c r="I5"/>
  <c r="H5"/>
  <c r="G5"/>
  <c r="F5"/>
  <c r="E5"/>
  <c r="K4"/>
  <c r="J4"/>
  <c r="I4"/>
  <c r="H4"/>
  <c r="G4"/>
  <c r="F4"/>
  <c r="E4"/>
  <c r="K3"/>
  <c r="J3"/>
  <c r="I3"/>
  <c r="H3"/>
  <c r="G3"/>
  <c r="F3"/>
  <c r="E3"/>
</calcChain>
</file>

<file path=xl/sharedStrings.xml><?xml version="1.0" encoding="utf-8"?>
<sst xmlns="http://schemas.openxmlformats.org/spreadsheetml/2006/main" count="10" uniqueCount="10">
  <si>
    <t>Наименование измерений</t>
  </si>
  <si>
    <t>Условное обозначение</t>
  </si>
  <si>
    <t>Величина измерений (в см) по размерам</t>
  </si>
  <si>
    <t>Обхват груди</t>
  </si>
  <si>
    <t>Обхват талии</t>
  </si>
  <si>
    <t>Обхват бедер</t>
  </si>
  <si>
    <t>ОГ</t>
  </si>
  <si>
    <t>ОТ</t>
  </si>
  <si>
    <t>ОБ</t>
  </si>
  <si>
    <t>Средний рост 165-167 см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</si>
</sst>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justify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justify"/>
    </xf>
    <xf numFmtId="0" fontId="1" fillId="0" borderId="1" xfId="0" applyFont="1" applyBorder="1" applyAlignment="1">
      <alignment horizontal="center" vertical="justify"/>
    </xf>
    <xf numFmtId="0" fontId="0" fillId="0" borderId="1" xfId="0" applyBorder="1" applyAlignment="1">
      <alignment horizontal="center" vertical="justify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B8" sqref="B8"/>
    </sheetView>
  </sheetViews>
  <sheetFormatPr defaultRowHeight="15"/>
  <cols>
    <col min="1" max="1" width="2" bestFit="1" customWidth="1"/>
    <col min="2" max="2" width="15.42578125" customWidth="1"/>
    <col min="3" max="3" width="13" customWidth="1"/>
    <col min="4" max="5" width="3" bestFit="1" customWidth="1"/>
    <col min="6" max="11" width="4" bestFit="1" customWidth="1"/>
  </cols>
  <sheetData>
    <row r="1" spans="1:11" s="1" customFormat="1" ht="31.5" customHeight="1">
      <c r="A1" s="6"/>
      <c r="B1" s="5" t="s">
        <v>0</v>
      </c>
      <c r="C1" s="5" t="s">
        <v>1</v>
      </c>
      <c r="D1" s="5" t="s">
        <v>2</v>
      </c>
      <c r="E1" s="5"/>
      <c r="F1" s="5"/>
      <c r="G1" s="5"/>
      <c r="H1" s="5"/>
      <c r="I1" s="5"/>
      <c r="J1" s="5"/>
      <c r="K1" s="5"/>
    </row>
    <row r="2" spans="1:11" s="1" customFormat="1">
      <c r="A2" s="6"/>
      <c r="B2" s="5"/>
      <c r="C2" s="5"/>
      <c r="D2" s="4">
        <v>42</v>
      </c>
      <c r="E2" s="4">
        <v>44</v>
      </c>
      <c r="F2" s="4">
        <v>46</v>
      </c>
      <c r="G2" s="4">
        <v>48</v>
      </c>
      <c r="H2" s="4">
        <v>50</v>
      </c>
      <c r="I2" s="4">
        <v>52</v>
      </c>
      <c r="J2" s="4">
        <v>54</v>
      </c>
      <c r="K2" s="4">
        <v>56</v>
      </c>
    </row>
    <row r="3" spans="1:11">
      <c r="A3" s="2">
        <v>1</v>
      </c>
      <c r="B3" s="2" t="s">
        <v>3</v>
      </c>
      <c r="C3" s="3" t="s">
        <v>6</v>
      </c>
      <c r="D3" s="3">
        <v>84</v>
      </c>
      <c r="E3" s="3">
        <f>44*2</f>
        <v>88</v>
      </c>
      <c r="F3" s="3">
        <f>46*2</f>
        <v>92</v>
      </c>
      <c r="G3" s="3">
        <f>48*2</f>
        <v>96</v>
      </c>
      <c r="H3" s="3">
        <f>50*2</f>
        <v>100</v>
      </c>
      <c r="I3" s="3">
        <f>52*2</f>
        <v>104</v>
      </c>
      <c r="J3" s="3">
        <f>54*2</f>
        <v>108</v>
      </c>
      <c r="K3" s="3">
        <f>56*2</f>
        <v>112</v>
      </c>
    </row>
    <row r="4" spans="1:11">
      <c r="A4" s="2">
        <v>2</v>
      </c>
      <c r="B4" s="2" t="s">
        <v>4</v>
      </c>
      <c r="C4" s="3" t="s">
        <v>7</v>
      </c>
      <c r="D4" s="3">
        <v>64</v>
      </c>
      <c r="E4" s="3">
        <f>34*2</f>
        <v>68</v>
      </c>
      <c r="F4" s="3">
        <f>36*2</f>
        <v>72</v>
      </c>
      <c r="G4" s="3">
        <f>38*2</f>
        <v>76</v>
      </c>
      <c r="H4" s="3">
        <f>40*2</f>
        <v>80</v>
      </c>
      <c r="I4" s="3">
        <f>42*2</f>
        <v>84</v>
      </c>
      <c r="J4" s="3">
        <f>44*2</f>
        <v>88</v>
      </c>
      <c r="K4" s="3">
        <f>46*2</f>
        <v>92</v>
      </c>
    </row>
    <row r="5" spans="1:11">
      <c r="A5" s="2">
        <v>3</v>
      </c>
      <c r="B5" s="2" t="s">
        <v>5</v>
      </c>
      <c r="C5" s="3" t="s">
        <v>8</v>
      </c>
      <c r="D5" s="3">
        <v>94</v>
      </c>
      <c r="E5" s="3">
        <f>49*2</f>
        <v>98</v>
      </c>
      <c r="F5" s="3">
        <f>51*2</f>
        <v>102</v>
      </c>
      <c r="G5" s="3">
        <f>53*2</f>
        <v>106</v>
      </c>
      <c r="H5" s="3">
        <f>55*2</f>
        <v>110</v>
      </c>
      <c r="I5" s="3">
        <f>57*2</f>
        <v>114</v>
      </c>
      <c r="J5" s="3">
        <f>59*2</f>
        <v>118</v>
      </c>
      <c r="K5" s="3">
        <f>61.5*2</f>
        <v>123</v>
      </c>
    </row>
    <row r="7" spans="1:11">
      <c r="B7" t="s">
        <v>9</v>
      </c>
    </row>
  </sheetData>
  <mergeCells count="4">
    <mergeCell ref="D1:K1"/>
    <mergeCell ref="B1:B2"/>
    <mergeCell ref="C1:C2"/>
    <mergeCell ref="A1:A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2013-08-23T22:12:42Z</dcterms:modified>
</cp:coreProperties>
</file>