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730" windowHeight="8670" tabRatio="500"/>
  </bookViews>
  <sheets>
    <sheet name="Продукты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  <c r="E87" i="1" l="1"/>
  <c r="F32" i="1" l="1"/>
  <c r="F31" i="1"/>
  <c r="F29" i="1"/>
  <c r="F34" i="1"/>
  <c r="F35" i="1"/>
  <c r="F12" i="1" l="1"/>
  <c r="F11" i="1"/>
  <c r="F86" i="1" l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66" i="1"/>
  <c r="F67" i="1"/>
  <c r="F68" i="1"/>
  <c r="F69" i="1"/>
  <c r="F70" i="1"/>
  <c r="F65" i="1"/>
  <c r="F60" i="1"/>
  <c r="F61" i="1"/>
  <c r="F62" i="1"/>
  <c r="F63" i="1"/>
  <c r="F59" i="1"/>
  <c r="F51" i="1"/>
  <c r="F52" i="1"/>
  <c r="F53" i="1"/>
  <c r="F54" i="1"/>
  <c r="F55" i="1"/>
  <c r="F56" i="1"/>
  <c r="F57" i="1"/>
  <c r="F50" i="1"/>
  <c r="F40" i="1"/>
  <c r="F41" i="1"/>
  <c r="F42" i="1"/>
  <c r="F43" i="1"/>
  <c r="F44" i="1"/>
  <c r="F45" i="1"/>
  <c r="F46" i="1"/>
  <c r="F47" i="1"/>
  <c r="F48" i="1"/>
  <c r="F39" i="1"/>
  <c r="F37" i="1"/>
  <c r="F22" i="1"/>
  <c r="F23" i="1"/>
  <c r="F24" i="1"/>
  <c r="F25" i="1"/>
  <c r="F26" i="1"/>
  <c r="F27" i="1"/>
  <c r="F21" i="1"/>
  <c r="F19" i="1"/>
  <c r="F16" i="1"/>
  <c r="F15" i="1"/>
  <c r="F13" i="1"/>
  <c r="F87" i="1" l="1"/>
</calcChain>
</file>

<file path=xl/sharedStrings.xml><?xml version="1.0" encoding="utf-8"?>
<sst xmlns="http://schemas.openxmlformats.org/spreadsheetml/2006/main" count="211" uniqueCount="173">
  <si>
    <t>Наименование</t>
  </si>
  <si>
    <t>Сингапурская лапша КОКА б/п Ориджинал со вкусом Том Ям, 85г.</t>
  </si>
  <si>
    <t>Сингапурская лапша КОКА б/п Сигнече со вкусом курицы, 85г.</t>
  </si>
  <si>
    <t>Сингапурская лапша КОКА б/п Сигнече с черным перцем, 85г.</t>
  </si>
  <si>
    <t>Сингапурская лапша КОКА б/п Сигнече со вкусом острой лапши по-сингапурски, 85г.</t>
  </si>
  <si>
    <t>Сингапурская лапша КОКА б/п Сигнече с грибами, 85г.</t>
  </si>
  <si>
    <t>Сингапурская лапша КОКА б/п Сигнече со вкусом краба в перечном соусе, 85г.</t>
  </si>
  <si>
    <t>Сингапурская лапша КОКА б/п Сигнече со вкусом сингапурской лаксы, в чаше, 75г.</t>
  </si>
  <si>
    <t>Сингапурская лапша КОКА б/п Сигнече со вкусом Том Ям, 85г.</t>
  </si>
  <si>
    <t>Сингапурская лапша КОКА б/п Сигнече со вкусом карри, в чаше, 70г.</t>
  </si>
  <si>
    <t>Сингапурская лапша КОКА б/п Сигнече со вкусом морепродуктов, в чаше, 70г.</t>
  </si>
  <si>
    <t xml:space="preserve">Сингапурская лапша КОКА б/п Силк со вкусом ФО БО с говядиной, в боул, 70г. </t>
  </si>
  <si>
    <t xml:space="preserve">Сингапурская лапша КОКА б/п Силк со вкусом сингапурской лаксы, в боул, 70г. </t>
  </si>
  <si>
    <t>ОРГАНИЧЕСКОЕ кокосовое молоко CocoDaily 61%, 1000 мл (жирность 17-19%), Филиппины</t>
  </si>
  <si>
    <t>Малайзийские креветочные чипсы myREAL premium</t>
  </si>
  <si>
    <t>Органический кокосовый соус бальзамик 150 мл QUEZON'S BEST</t>
  </si>
  <si>
    <t>Органический кокосовый соус бальзамик 375 мл QUEZON'S BEST</t>
  </si>
  <si>
    <t>Органический кокосовый уксус QUEZON'S BEST, 150 мл, ст/б</t>
  </si>
  <si>
    <t>Органический кокосовый сироп 375 мл QUEZON'S BEST</t>
  </si>
  <si>
    <t>Органический кокосовый сахар 250 г QUEZON'S BEST</t>
  </si>
  <si>
    <t>Органический кокосовый сахар 1000 г QUEZON'S BEST</t>
  </si>
  <si>
    <t>Органический кокосовый джем 265 г QUEZON'S BEST</t>
  </si>
  <si>
    <t>Органический кокосовый джем с шоколадом 265 г QUEZON'S BEST</t>
  </si>
  <si>
    <t xml:space="preserve">Cветлый соевый соус Голд AMOY GOLD 500 мл </t>
  </si>
  <si>
    <t xml:space="preserve">Cветлый соевый соус Голд AMOY GOLD 1,75 л </t>
  </si>
  <si>
    <t xml:space="preserve">Тёмный соевый соус Голд AMOY GOLD 500 мл </t>
  </si>
  <si>
    <t>Тёмный соевый соус Голд AMOY GOLD 1,75 л</t>
  </si>
  <si>
    <t xml:space="preserve">Соевый соус из жёлтых бобов AMOY 550 мл </t>
  </si>
  <si>
    <t xml:space="preserve">Соевый соус из жёлтых бобов AMOY 1 л </t>
  </si>
  <si>
    <t xml:space="preserve">Соевый соус из жёлтых бобов AMOY 1,75 л </t>
  </si>
  <si>
    <t xml:space="preserve">Соевый соус из жёлтых бобов AMOY 4,9 л </t>
  </si>
  <si>
    <t>Кунжутное масло AMOY 220 мл</t>
  </si>
  <si>
    <t>Кунжутное масло AMOY 412 мл</t>
  </si>
  <si>
    <t>Органический соус шрирача 250 мл LUM LUM</t>
  </si>
  <si>
    <t>Органический соус сладкий чили 200 г LUM LUM</t>
  </si>
  <si>
    <t>Органический соус пад тай 200 г LUM LUM</t>
  </si>
  <si>
    <t>Органический соус с тайским базиликом 200 г LUM LUM</t>
  </si>
  <si>
    <t>Органический соус из чёрного перца 200 г LUM LUM</t>
  </si>
  <si>
    <t>Соус из анчоуса премиум (синяя этикетка) 200 мл MEGACHEF 2 года выдержки</t>
  </si>
  <si>
    <t>Соус из анчоуса премиум (синяя этикетка) 500 мл MEGACHEF 2 года выдержки</t>
  </si>
  <si>
    <t>Соус рыбный премиум (чёрная этикетка) 200 мл MEGACHEF 2 года выдержки</t>
  </si>
  <si>
    <t>Соус рыбный премиум (чёрная этикетка) 500 мл MEGACHEF 2 года выдержки</t>
  </si>
  <si>
    <t>Устричный соус премиум 230 г MEGACHEF без глутамата натрия</t>
  </si>
  <si>
    <t>Устричный соус премиум 600 г MEGACHEF без глутамата натрия</t>
  </si>
  <si>
    <t>Рафинированное кокосовое масло 500 мл QUEZON'S BEST</t>
  </si>
  <si>
    <t>https://yadi.sk/i/G6rUhdZR8m9GEA</t>
  </si>
  <si>
    <t>https://yadi.sk/i/yxFmd4KHL2eVFg</t>
  </si>
  <si>
    <t>https://yadi.sk/i/ocBxetGqGOCZXg</t>
  </si>
  <si>
    <t>https://yadi.sk/i/XnKZ2k7jYKMRuA</t>
  </si>
  <si>
    <t>https://yadi.sk/i/DqDAKsXP3_H-xg</t>
  </si>
  <si>
    <t>https://yadi.sk/i/e1WZohcrhld37w</t>
  </si>
  <si>
    <t>https://yadi.sk/i/eVLLQL4VPsdECQ</t>
  </si>
  <si>
    <t>https://yadi.sk/i/6crhqQEu9sLlpA</t>
  </si>
  <si>
    <t>https://yadi.sk/i/hBsevAAxQ2d9CA</t>
  </si>
  <si>
    <t>https://yadi.sk/i/FTfA6z6xLViRiw</t>
  </si>
  <si>
    <t>https://yadi.sk/i/65451N3-6Rv08g</t>
  </si>
  <si>
    <t>https://yadi.sk/i/7NwjSgrfXQptvw</t>
  </si>
  <si>
    <t>https://yadi.sk/i/NU9nfCUezZ2z-Q</t>
  </si>
  <si>
    <t>https://yadi.sk/i/EBd99aQqcsupaQ</t>
  </si>
  <si>
    <t>https://yadi.sk/i/Hpf-hHZRQRC4kA</t>
  </si>
  <si>
    <t>https://yadi.sk/i/egHj9LZPOxOm9w</t>
  </si>
  <si>
    <t>https://yadi.sk/i/KCq05YOvQ1Oj0A</t>
  </si>
  <si>
    <t>https://yadi.sk/i/90VIOkhOcz_ofw</t>
  </si>
  <si>
    <t>https://yadi.sk/i/tlrl75VqcEhcAg</t>
  </si>
  <si>
    <t>https://yadi.sk/i/whRjnAkrP72YIg</t>
  </si>
  <si>
    <t>https://yadi.sk/i/U2nVvUKLDQsDxw</t>
  </si>
  <si>
    <t>https://yadi.sk/i/UPET6zB9Y55vtg</t>
  </si>
  <si>
    <t>https://yadi.sk/i/lAMH1xl4_vX5jw</t>
  </si>
  <si>
    <t>https://yadi.sk/i/cFYgF23iAoW5Sw</t>
  </si>
  <si>
    <t>https://yadi.sk/i/Ig6KKXCaQt9fCQ</t>
  </si>
  <si>
    <t>https://yadi.sk/i/0MqVOVd_VEBTLw</t>
  </si>
  <si>
    <t>https://yadi.sk/i/ejOnIGm3J4O8wQ</t>
  </si>
  <si>
    <t>https://yadi.sk/i/-GtH0oV5dY-puw</t>
  </si>
  <si>
    <t>https://yadi.sk/i/WxogerixLeNcEQ</t>
  </si>
  <si>
    <t>https://yadi.sk/i/69ljZWQoA_YXTQ</t>
  </si>
  <si>
    <t>https://yadi.sk/i/yjKFoBUi7yElhg</t>
  </si>
  <si>
    <t>https://yadi.sk/i/MByyJIyjpHe1vg</t>
  </si>
  <si>
    <t>https://yadi.sk/i/GwoSoCDW4JY6OA</t>
  </si>
  <si>
    <t>https://yadi.sk/i/WhuVYVjWKGoaEQ</t>
  </si>
  <si>
    <t>https://yadi.sk/i/zjocd_oFN9qGJg</t>
  </si>
  <si>
    <t>https://yadi.sk/i/yyqYAMN0J4z4bw</t>
  </si>
  <si>
    <t>https://yadi.sk/i/AFwEU38aRrf8eg</t>
  </si>
  <si>
    <t>https://yadi.sk/i/aUiz6WJtLW_xmA</t>
  </si>
  <si>
    <t>https://yadi.sk/i/Zpkj7kdXXvUtug</t>
  </si>
  <si>
    <t>https://yadi.sk/i/B2EeIw9mNNvWFA</t>
  </si>
  <si>
    <t>https://yadi.sk/i/02S0kcbf005GgA</t>
  </si>
  <si>
    <t>https://yadi.sk/i/yT7tn_0TYE_GuQ</t>
  </si>
  <si>
    <t>https://yadi.sk/i/LmFXUoQt3-kj8w</t>
  </si>
  <si>
    <t>Органическое кокосовое масло Coco Daily нерафинированное холодного отжима 195мл</t>
  </si>
  <si>
    <t>Кокосовое  масло</t>
  </si>
  <si>
    <t>Объем</t>
  </si>
  <si>
    <t>500мл</t>
  </si>
  <si>
    <t>195мл</t>
  </si>
  <si>
    <t>150мл</t>
  </si>
  <si>
    <t>375мл</t>
  </si>
  <si>
    <t>250г</t>
  </si>
  <si>
    <t>1кг</t>
  </si>
  <si>
    <t>265г</t>
  </si>
  <si>
    <t>85г</t>
  </si>
  <si>
    <t>70г</t>
  </si>
  <si>
    <t>75г</t>
  </si>
  <si>
    <t>50 гр</t>
  </si>
  <si>
    <t>Цена (с НДС)</t>
  </si>
  <si>
    <t>500 мл</t>
  </si>
  <si>
    <t>1,75 л</t>
  </si>
  <si>
    <t>550 мл</t>
  </si>
  <si>
    <t>1 л</t>
  </si>
  <si>
    <t>4,9 л</t>
  </si>
  <si>
    <t>220 мл</t>
  </si>
  <si>
    <t>412 мл</t>
  </si>
  <si>
    <t>200 мл</t>
  </si>
  <si>
    <t>230 г</t>
  </si>
  <si>
    <t>600 г</t>
  </si>
  <si>
    <t>250 мл</t>
  </si>
  <si>
    <t>200 г</t>
  </si>
  <si>
    <t>400 мл</t>
  </si>
  <si>
    <t>серия ORIGINAL пакет</t>
  </si>
  <si>
    <r>
      <rPr>
        <sz val="18"/>
        <color theme="1"/>
        <rFont val="Times New Roman"/>
        <family val="1"/>
      </rPr>
      <t xml:space="preserve">Сингапурская лапша быстрого приготовления т.м. </t>
    </r>
    <r>
      <rPr>
        <sz val="18"/>
        <color rgb="FFFC3E45"/>
        <rFont val="Times New Roman"/>
        <family val="1"/>
      </rPr>
      <t>"КОКА"</t>
    </r>
  </si>
  <si>
    <r>
      <t>серия SIGNATURE  стакан</t>
    </r>
    <r>
      <rPr>
        <sz val="16"/>
        <color rgb="FFFF0000"/>
        <rFont val="Times New Roman"/>
        <family val="1"/>
      </rPr>
      <t xml:space="preserve"> (без глютамата натрия)</t>
    </r>
  </si>
  <si>
    <r>
      <t xml:space="preserve">серия SILK   боул  </t>
    </r>
    <r>
      <rPr>
        <sz val="16"/>
        <color rgb="FFFF0000"/>
        <rFont val="Times New Roman"/>
        <family val="1"/>
      </rPr>
      <t>(без глютена / без глютамата натрия)</t>
    </r>
  </si>
  <si>
    <r>
      <t xml:space="preserve">Чипсы </t>
    </r>
    <r>
      <rPr>
        <sz val="18"/>
        <color rgb="FF00B050"/>
        <rFont val="Times New Roman"/>
        <family val="1"/>
      </rPr>
      <t>(натуральный состав)</t>
    </r>
  </si>
  <si>
    <r>
      <t xml:space="preserve">серия SIGNATURE  пакет </t>
    </r>
    <r>
      <rPr>
        <sz val="16"/>
        <color rgb="FFFF0000"/>
        <rFont val="Times New Roman"/>
        <family val="1"/>
      </rPr>
      <t>(без глютамата натрия)</t>
    </r>
  </si>
  <si>
    <r>
      <rPr>
        <sz val="18"/>
        <rFont val="Times New Roman"/>
        <family val="1"/>
      </rPr>
      <t>Соевые соусы и кунжутное масло т.м.</t>
    </r>
    <r>
      <rPr>
        <b/>
        <sz val="18"/>
        <rFont val="Times New Roman"/>
        <family val="1"/>
      </rPr>
      <t xml:space="preserve"> </t>
    </r>
    <r>
      <rPr>
        <b/>
        <sz val="18"/>
        <color rgb="FFFF0000"/>
        <rFont val="Times New Roman"/>
        <family val="1"/>
      </rPr>
      <t>AMOY</t>
    </r>
  </si>
  <si>
    <r>
      <t xml:space="preserve"> </t>
    </r>
    <r>
      <rPr>
        <sz val="18"/>
        <color rgb="FF00A24A"/>
        <rFont val="Times New Roman"/>
        <family val="1"/>
      </rPr>
      <t>ОРГАНИЧЕСКОЕ</t>
    </r>
    <r>
      <rPr>
        <sz val="18"/>
        <color rgb="FF006B31"/>
        <rFont val="Times New Roman"/>
        <family val="1"/>
      </rPr>
      <t xml:space="preserve"> </t>
    </r>
    <r>
      <rPr>
        <sz val="18"/>
        <color theme="1"/>
        <rFont val="Times New Roman"/>
        <family val="1"/>
      </rPr>
      <t>кокосовое молоко</t>
    </r>
  </si>
  <si>
    <r>
      <t xml:space="preserve"> Органические</t>
    </r>
    <r>
      <rPr>
        <sz val="18"/>
        <color theme="1"/>
        <rFont val="Times New Roman"/>
        <family val="1"/>
      </rPr>
      <t xml:space="preserve"> соусы, уксус, сахар и джем</t>
    </r>
    <r>
      <rPr>
        <sz val="18"/>
        <color rgb="FF006B31"/>
        <rFont val="Times New Roman"/>
        <family val="1"/>
      </rPr>
      <t xml:space="preserve"> (Филиппины)</t>
    </r>
  </si>
  <si>
    <r>
      <t xml:space="preserve">Органические </t>
    </r>
    <r>
      <rPr>
        <sz val="18"/>
        <color theme="1"/>
        <rFont val="Times New Roman"/>
        <family val="1"/>
      </rPr>
      <t>Тайские соуса</t>
    </r>
  </si>
  <si>
    <r>
      <rPr>
        <sz val="18"/>
        <color theme="1"/>
        <rFont val="Times New Roman"/>
        <family val="1"/>
      </rPr>
      <t>Устричный и Рыбный Тайские соусы</t>
    </r>
    <r>
      <rPr>
        <sz val="18"/>
        <color rgb="FF006B31"/>
        <rFont val="Times New Roman"/>
        <family val="1"/>
      </rPr>
      <t xml:space="preserve"> (100% натуральные)</t>
    </r>
  </si>
  <si>
    <t xml:space="preserve">
</t>
  </si>
  <si>
    <t>8 495 128 19 90</t>
  </si>
  <si>
    <t>https://disk.yandex.ru/i/P5dLmMM7igWlZw</t>
  </si>
  <si>
    <t>Рисовая вермишель 1,8мм, 400г., Вьетнам</t>
  </si>
  <si>
    <t>https://yadi.sk/i/58-7kmxFrd3V-A</t>
  </si>
  <si>
    <t>Рисовая лапша 2мм 400г., Вьетнам</t>
  </si>
  <si>
    <t>https://disk.yandex.ru/i/Z83NBsQFIgEvzg</t>
  </si>
  <si>
    <t>Рисовая лапша 10мм 400г., Вьетнам</t>
  </si>
  <si>
    <t>Рисовая вермишель 0,8мм 400г., Вьетнам</t>
  </si>
  <si>
    <t>https://disk.yandex.ru/i/Wx66eyshxfiRQw</t>
  </si>
  <si>
    <t>Рисовая лапша 3мм, 250г, Вьетнам</t>
  </si>
  <si>
    <t>https://disk.yandex.ru/i/KZjTY0o7r-b9Ng</t>
  </si>
  <si>
    <t>Рисовая лапша 5мм, 250г, Вьетнам</t>
  </si>
  <si>
    <t>Рисовая лапша 10мм, 250г, Вьетнам</t>
  </si>
  <si>
    <t>Бумага рисовая для спрингрол 16см(SPRING ROLL) 400г</t>
  </si>
  <si>
    <t>https://disk.yandex.ru/i/RJ0I72mUzYLnKw</t>
  </si>
  <si>
    <t>Бумага рисовая для спрингрол 16см(SPRING ROLL) 200г</t>
  </si>
  <si>
    <t>https://disk.yandex.ru/i/aKfSd6eBEYAO1A</t>
  </si>
  <si>
    <t>Бумага рисовая для спрингрол 16см(FRESH ROLL) 200г</t>
  </si>
  <si>
    <t>https://disk.yandex.ru/i/L0edTOQYfU3FYw</t>
  </si>
  <si>
    <t>Рисовая бумага с куркумой для фреш-роллов 16см, 200г</t>
  </si>
  <si>
    <t>https://disk.yandex.ru/i/CUn_1GO9MLmmwQ</t>
  </si>
  <si>
    <t>Рисовая бумага с соком питахайи для фреш-роллов, 200г</t>
  </si>
  <si>
    <t>https://disk.yandex.ru/i/vDmz0IB77ylnnw</t>
  </si>
  <si>
    <t>Лапша рисовая, яичная и Бумага рисовая (Вьетнам)</t>
  </si>
  <si>
    <t>Органическая кокосовая вода AHYA, 330мл., Филиппины</t>
  </si>
  <si>
    <t>https://disk.yandex.ru/i/Vf2d91Ll7-xwYA</t>
  </si>
  <si>
    <t>400 г</t>
  </si>
  <si>
    <t>250 г</t>
  </si>
  <si>
    <t>330 мл</t>
  </si>
  <si>
    <t xml:space="preserve">Органическая кокосовая вода </t>
  </si>
  <si>
    <t>Сумма</t>
  </si>
  <si>
    <t>ЗАКАЗ, в коробках</t>
  </si>
  <si>
    <t>Органическое кокосовое молоко Ahya, 400мл (жирность 17-19%), Филиппины</t>
  </si>
  <si>
    <t>https://disk.yandex.ru/i/EqEED5iTSP3qjw</t>
  </si>
  <si>
    <t>https://disk.yandex.ru/i/eMaMRH05eHnpuA</t>
  </si>
  <si>
    <t>Сингапурская лапша КОКА б/п Сигнече со вкусом сингапурской лаксы, 85г.</t>
  </si>
  <si>
    <t>Итоговое колличество коробок и сумма заказа</t>
  </si>
  <si>
    <t>Егоров Николай</t>
  </si>
  <si>
    <t> +7 916 489 55 51</t>
  </si>
  <si>
    <t>Количество в коробке</t>
  </si>
  <si>
    <t>Ссылка на фото</t>
  </si>
  <si>
    <t>n.egorov@panasia-impex.ru</t>
  </si>
  <si>
    <t>Органические кокосовые сливки Ahya, 400мл (жирность 20-22%), Филиппины</t>
  </si>
  <si>
    <t>Сингапурская лапша КОКА б/п Сигнече со вкусом курицы, в чаше, 70г.</t>
  </si>
  <si>
    <t>https://yadi.sk/i/F2gjZL5NfyRWEw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</si>
</sst>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₽&quot;;\-#,##0\ &quot;₽&quot;"/>
    <numFmt numFmtId="7" formatCode="#,##0.00\ &quot;₽&quot;;\-#,##0.00\ &quot;₽&quot;"/>
    <numFmt numFmtId="164" formatCode="#,##0\ &quot;₽&quot;"/>
  </numFmts>
  <fonts count="29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rgb="FF9C65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163"/>
      <scheme val="minor"/>
    </font>
    <font>
      <sz val="18"/>
      <color theme="1"/>
      <name val="Times New Roman"/>
      <family val="1"/>
    </font>
    <font>
      <sz val="18"/>
      <color rgb="FF49FF57"/>
      <name val="Times New Roman"/>
      <family val="1"/>
    </font>
    <font>
      <sz val="18"/>
      <color rgb="FFFF0000"/>
      <name val="Times New Roman"/>
      <family val="1"/>
    </font>
    <font>
      <sz val="18"/>
      <color rgb="FFFC3E45"/>
      <name val="Times New Roman"/>
      <family val="1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sz val="18"/>
      <color rgb="FF000000"/>
      <name val="Times New Roman"/>
      <family val="1"/>
    </font>
    <font>
      <sz val="18"/>
      <color rgb="FF00B050"/>
      <name val="Times New Roman"/>
      <family val="1"/>
    </font>
    <font>
      <sz val="18"/>
      <color rgb="FF006B31"/>
      <name val="Times New Roman"/>
      <family val="1"/>
    </font>
    <font>
      <sz val="18"/>
      <color rgb="FF00A24A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sz val="12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b/>
      <u/>
      <sz val="1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BDFFA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7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 wrapText="1"/>
    </xf>
    <xf numFmtId="164" fontId="1" fillId="2" borderId="0" xfId="662" applyNumberFormat="1" applyFill="1" applyBorder="1" applyAlignment="1">
      <alignment horizontal="center" vertical="center"/>
    </xf>
    <xf numFmtId="0" fontId="1" fillId="0" borderId="1" xfId="662" applyFill="1" applyBorder="1" applyAlignment="1"/>
    <xf numFmtId="0" fontId="1" fillId="0" borderId="1" xfId="662" applyBorder="1" applyAlignment="1"/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4" fillId="2" borderId="1" xfId="394" applyFont="1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5" fontId="8" fillId="4" borderId="1" xfId="0" applyNumberFormat="1" applyFont="1" applyFill="1" applyBorder="1" applyAlignment="1">
      <alignment horizontal="center" vertical="center"/>
    </xf>
    <xf numFmtId="5" fontId="0" fillId="2" borderId="1" xfId="0" applyNumberFormat="1" applyFill="1" applyBorder="1" applyAlignment="1">
      <alignment horizontal="center" vertical="center"/>
    </xf>
    <xf numFmtId="0" fontId="1" fillId="2" borderId="1" xfId="662" applyFill="1" applyBorder="1" applyAlignment="1"/>
    <xf numFmtId="0" fontId="0" fillId="2" borderId="0" xfId="0" applyFill="1" applyAlignment="1">
      <alignment horizontal="center" vertical="center"/>
    </xf>
    <xf numFmtId="164" fontId="24" fillId="2" borderId="0" xfId="662" applyNumberFormat="1" applyFont="1" applyFill="1" applyBorder="1" applyAlignment="1">
      <alignment horizontal="center" vertical="center"/>
    </xf>
    <xf numFmtId="0" fontId="1" fillId="0" borderId="1" xfId="662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164" fontId="0" fillId="2" borderId="7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1" fillId="0" borderId="2" xfId="662" applyBorder="1" applyAlignment="1"/>
    <xf numFmtId="0" fontId="9" fillId="5" borderId="1" xfId="0" applyFont="1" applyFill="1" applyBorder="1" applyAlignment="1">
      <alignment horizontal="left" vertical="center"/>
    </xf>
    <xf numFmtId="164" fontId="8" fillId="10" borderId="1" xfId="0" applyNumberFormat="1" applyFont="1" applyFill="1" applyBorder="1" applyAlignment="1">
      <alignment horizontal="center" vertical="center"/>
    </xf>
    <xf numFmtId="1" fontId="0" fillId="10" borderId="1" xfId="0" applyNumberFormat="1" applyFill="1" applyBorder="1" applyAlignment="1">
      <alignment horizontal="center" vertical="center"/>
    </xf>
    <xf numFmtId="5" fontId="8" fillId="10" borderId="1" xfId="0" applyNumberFormat="1" applyFont="1" applyFill="1" applyBorder="1" applyAlignment="1">
      <alignment horizontal="center" vertical="center"/>
    </xf>
    <xf numFmtId="0" fontId="1" fillId="5" borderId="1" xfId="662" applyFill="1" applyBorder="1" applyAlignment="1"/>
    <xf numFmtId="7" fontId="0" fillId="2" borderId="1" xfId="0" applyNumberFormat="1" applyFill="1" applyBorder="1" applyAlignment="1">
      <alignment horizontal="center" vertical="center"/>
    </xf>
    <xf numFmtId="164" fontId="0" fillId="8" borderId="2" xfId="0" applyNumberFormat="1" applyFont="1" applyFill="1" applyBorder="1" applyAlignment="1">
      <alignment horizontal="center" vertical="center" wrapText="1"/>
    </xf>
    <xf numFmtId="164" fontId="0" fillId="8" borderId="3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5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1" fontId="25" fillId="11" borderId="3" xfId="0" applyNumberFormat="1" applyFont="1" applyFill="1" applyBorder="1" applyAlignment="1">
      <alignment horizontal="center" vertical="center" wrapText="1"/>
    </xf>
    <xf numFmtId="1" fontId="0" fillId="11" borderId="2" xfId="0" applyNumberFormat="1" applyFont="1" applyFill="1" applyBorder="1" applyAlignment="1">
      <alignment horizontal="center" vertical="center" wrapText="1"/>
    </xf>
    <xf numFmtId="1" fontId="8" fillId="12" borderId="1" xfId="0" applyNumberFormat="1" applyFont="1" applyFill="1" applyBorder="1" applyAlignment="1">
      <alignment horizontal="center" vertical="center"/>
    </xf>
    <xf numFmtId="0" fontId="10" fillId="2" borderId="1" xfId="394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left" vertical="center"/>
    </xf>
    <xf numFmtId="0" fontId="10" fillId="14" borderId="1" xfId="394" applyFont="1" applyFill="1" applyBorder="1" applyAlignment="1">
      <alignment horizontal="left" vertical="center"/>
    </xf>
    <xf numFmtId="0" fontId="4" fillId="14" borderId="1" xfId="394" applyFont="1" applyFill="1" applyBorder="1" applyAlignment="1">
      <alignment horizontal="left" vertical="center"/>
    </xf>
    <xf numFmtId="0" fontId="0" fillId="14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right" vertical="center"/>
    </xf>
    <xf numFmtId="164" fontId="26" fillId="2" borderId="0" xfId="0" applyNumberFormat="1" applyFont="1" applyFill="1" applyAlignment="1">
      <alignment horizontal="center" vertical="center"/>
    </xf>
    <xf numFmtId="0" fontId="0" fillId="9" borderId="5" xfId="0" applyFill="1" applyBorder="1" applyAlignment="1">
      <alignment vertical="center"/>
    </xf>
    <xf numFmtId="1" fontId="0" fillId="9" borderId="6" xfId="0" applyNumberFormat="1" applyFill="1" applyBorder="1" applyAlignment="1">
      <alignment horizontal="center" vertical="center"/>
    </xf>
    <xf numFmtId="5" fontId="0" fillId="9" borderId="6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16" borderId="1" xfId="394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 wrapText="1"/>
    </xf>
    <xf numFmtId="164" fontId="0" fillId="2" borderId="3" xfId="0" applyNumberFormat="1" applyFont="1" applyFill="1" applyBorder="1" applyAlignment="1">
      <alignment horizontal="center" vertical="center" wrapText="1"/>
    </xf>
    <xf numFmtId="164" fontId="0" fillId="8" borderId="2" xfId="0" applyNumberFormat="1" applyFont="1" applyFill="1" applyBorder="1" applyAlignment="1">
      <alignment horizontal="center" vertical="center" wrapText="1"/>
    </xf>
    <xf numFmtId="164" fontId="0" fillId="8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4" fontId="0" fillId="2" borderId="3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horizontal="center" vertical="center"/>
    </xf>
  </cellXfs>
  <cellStyles count="672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" xfId="201" builtinId="8" hidden="1"/>
    <cellStyle name="Гиперссылка" xfId="203" builtinId="8" hidden="1"/>
    <cellStyle name="Гиперссылка" xfId="205" builtinId="8" hidden="1"/>
    <cellStyle name="Гиперссылка" xfId="207" builtinId="8" hidden="1"/>
    <cellStyle name="Гиперссылка" xfId="209" builtinId="8" hidden="1"/>
    <cellStyle name="Гиперссылка" xfId="211" builtinId="8" hidden="1"/>
    <cellStyle name="Гиперссылка" xfId="213" builtinId="8" hidden="1"/>
    <cellStyle name="Гиперссылка" xfId="215" builtinId="8" hidden="1"/>
    <cellStyle name="Гиперссылка" xfId="217" builtinId="8" hidden="1"/>
    <cellStyle name="Гиперссылка" xfId="219" builtinId="8" hidden="1"/>
    <cellStyle name="Гиперссылка" xfId="221" builtinId="8" hidden="1"/>
    <cellStyle name="Гиперссылка" xfId="223" builtinId="8" hidden="1"/>
    <cellStyle name="Гиперссылка" xfId="225" builtinId="8" hidden="1"/>
    <cellStyle name="Гиперссылка" xfId="227" builtinId="8" hidden="1"/>
    <cellStyle name="Гиперссылка" xfId="229" builtinId="8" hidden="1"/>
    <cellStyle name="Гиперссылка" xfId="231" builtinId="8" hidden="1"/>
    <cellStyle name="Гиперссылка" xfId="233" builtinId="8" hidden="1"/>
    <cellStyle name="Гиперссылка" xfId="235" builtinId="8" hidden="1"/>
    <cellStyle name="Гиперссылка" xfId="237" builtinId="8" hidden="1"/>
    <cellStyle name="Гиперссылка" xfId="239" builtinId="8" hidden="1"/>
    <cellStyle name="Гиперссылка" xfId="241" builtinId="8" hidden="1"/>
    <cellStyle name="Гиперссылка" xfId="243" builtinId="8" hidden="1"/>
    <cellStyle name="Гиперссылка" xfId="245" builtinId="8" hidden="1"/>
    <cellStyle name="Гиперссылка" xfId="247" builtinId="8" hidden="1"/>
    <cellStyle name="Гиперссылка" xfId="249" builtinId="8" hidden="1"/>
    <cellStyle name="Гиперссылка" xfId="251" builtinId="8" hidden="1"/>
    <cellStyle name="Гиперссылка" xfId="253" builtinId="8" hidden="1"/>
    <cellStyle name="Гиперссылка" xfId="255" builtinId="8" hidden="1"/>
    <cellStyle name="Гиперссылка" xfId="257" builtinId="8" hidden="1"/>
    <cellStyle name="Гиперссылка" xfId="259" builtinId="8" hidden="1"/>
    <cellStyle name="Гиперссылка" xfId="261" builtinId="8" hidden="1"/>
    <cellStyle name="Гиперссылка" xfId="263" builtinId="8" hidden="1"/>
    <cellStyle name="Гиперссылка" xfId="265" builtinId="8" hidden="1"/>
    <cellStyle name="Гиперссылка" xfId="267" builtinId="8" hidden="1"/>
    <cellStyle name="Гиперссылка" xfId="269" builtinId="8" hidden="1"/>
    <cellStyle name="Гиперссылка" xfId="271" builtinId="8" hidden="1"/>
    <cellStyle name="Гиперссылка" xfId="273" builtinId="8" hidden="1"/>
    <cellStyle name="Гиперссылка" xfId="275" builtinId="8" hidden="1"/>
    <cellStyle name="Гиперссылка" xfId="277" builtinId="8" hidden="1"/>
    <cellStyle name="Гиперссылка" xfId="279" builtinId="8" hidden="1"/>
    <cellStyle name="Гиперссылка" xfId="281" builtinId="8" hidden="1"/>
    <cellStyle name="Гиперссылка" xfId="283" builtinId="8" hidden="1"/>
    <cellStyle name="Гиперссылка" xfId="285" builtinId="8" hidden="1"/>
    <cellStyle name="Гиперссылка" xfId="287" builtinId="8" hidden="1"/>
    <cellStyle name="Гиперссылка" xfId="289" builtinId="8" hidden="1"/>
    <cellStyle name="Гиперссылка" xfId="291" builtinId="8" hidden="1"/>
    <cellStyle name="Гиперссылка" xfId="293" builtinId="8" hidden="1"/>
    <cellStyle name="Гиперссылка" xfId="295" builtinId="8" hidden="1"/>
    <cellStyle name="Гиперссылка" xfId="297" builtinId="8" hidden="1"/>
    <cellStyle name="Гиперссылка" xfId="299" builtinId="8" hidden="1"/>
    <cellStyle name="Гиперссылка" xfId="301" builtinId="8" hidden="1"/>
    <cellStyle name="Гиперссылка" xfId="303" builtinId="8" hidden="1"/>
    <cellStyle name="Гиперссылка" xfId="305" builtinId="8" hidden="1"/>
    <cellStyle name="Гиперссылка" xfId="307" builtinId="8" hidden="1"/>
    <cellStyle name="Гиперссылка" xfId="309" builtinId="8" hidden="1"/>
    <cellStyle name="Гиперссылка" xfId="311" builtinId="8" hidden="1"/>
    <cellStyle name="Гиперссылка" xfId="313" builtinId="8" hidden="1"/>
    <cellStyle name="Гиперссылка" xfId="315" builtinId="8" hidden="1"/>
    <cellStyle name="Гиперссылка" xfId="317" builtinId="8" hidden="1"/>
    <cellStyle name="Гиперссылка" xfId="319" builtinId="8" hidden="1"/>
    <cellStyle name="Гиперссылка" xfId="321" builtinId="8" hidden="1"/>
    <cellStyle name="Гиперссылка" xfId="323" builtinId="8" hidden="1"/>
    <cellStyle name="Гиперссылка" xfId="325" builtinId="8" hidden="1"/>
    <cellStyle name="Гиперссылка" xfId="327" builtinId="8" hidden="1"/>
    <cellStyle name="Гиперссылка" xfId="329" builtinId="8" hidden="1"/>
    <cellStyle name="Гиперссылка" xfId="331" builtinId="8" hidden="1"/>
    <cellStyle name="Гиперссылка" xfId="333" builtinId="8" hidden="1"/>
    <cellStyle name="Гиперссылка" xfId="335" builtinId="8" hidden="1"/>
    <cellStyle name="Гиперссылка" xfId="337" builtinId="8" hidden="1"/>
    <cellStyle name="Гиперссылка" xfId="339" builtinId="8" hidden="1"/>
    <cellStyle name="Гиперссылка" xfId="341" builtinId="8" hidden="1"/>
    <cellStyle name="Гиперссылка" xfId="662" builtinId="8"/>
    <cellStyle name="Нейтральный" xfId="394" builtinId="28"/>
    <cellStyle name="Обычный" xfId="0" builtinId="0"/>
    <cellStyle name="Обычный 2" xfId="343"/>
    <cellStyle name="Обычный 3" xfId="344"/>
    <cellStyle name="Обычный 5" xfId="345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2" builtinId="9" hidden="1"/>
    <cellStyle name="Открывавшаяся гиперссылка" xfId="194" builtinId="9" hidden="1"/>
    <cellStyle name="Открывавшаяся гиперссылка" xfId="196" builtinId="9" hidden="1"/>
    <cellStyle name="Открывавшаяся гиперссылка" xfId="198" builtinId="9" hidden="1"/>
    <cellStyle name="Открывавшаяся гиперссылка" xfId="200" builtinId="9" hidden="1"/>
    <cellStyle name="Открывавшаяся гиперссылка" xfId="202" builtinId="9" hidden="1"/>
    <cellStyle name="Открывавшаяся гиперссылка" xfId="204" builtinId="9" hidden="1"/>
    <cellStyle name="Открывавшаяся гиперссылка" xfId="206" builtinId="9" hidden="1"/>
    <cellStyle name="Открывавшаяся гиперссылка" xfId="208" builtinId="9" hidden="1"/>
    <cellStyle name="Открывавшаяся гиперссылка" xfId="210" builtinId="9" hidden="1"/>
    <cellStyle name="Открывавшаяся гиперссылка" xfId="212" builtinId="9" hidden="1"/>
    <cellStyle name="Открывавшаяся гиперссылка" xfId="214" builtinId="9" hidden="1"/>
    <cellStyle name="Открывавшаяся гиперссылка" xfId="216" builtinId="9" hidden="1"/>
    <cellStyle name="Открывавшаяся гиперссылка" xfId="218" builtinId="9" hidden="1"/>
    <cellStyle name="Открывавшаяся гиперссылка" xfId="220" builtinId="9" hidden="1"/>
    <cellStyle name="Открывавшаяся гиперссылка" xfId="222" builtinId="9" hidden="1"/>
    <cellStyle name="Открывавшаяся гиперссылка" xfId="224" builtinId="9" hidden="1"/>
    <cellStyle name="Открывавшаяся гиперссылка" xfId="226" builtinId="9" hidden="1"/>
    <cellStyle name="Открывавшаяся гиперссылка" xfId="228" builtinId="9" hidden="1"/>
    <cellStyle name="Открывавшаяся гиперссылка" xfId="230" builtinId="9" hidden="1"/>
    <cellStyle name="Открывавшаяся гиперссылка" xfId="232" builtinId="9" hidden="1"/>
    <cellStyle name="Открывавшаяся гиперссылка" xfId="234" builtinId="9" hidden="1"/>
    <cellStyle name="Открывавшаяся гиперссылка" xfId="236" builtinId="9" hidden="1"/>
    <cellStyle name="Открывавшаяся гиперссылка" xfId="238" builtinId="9" hidden="1"/>
    <cellStyle name="Открывавшаяся гиперссылка" xfId="240" builtinId="9" hidden="1"/>
    <cellStyle name="Открывавшаяся гиперссылка" xfId="242" builtinId="9" hidden="1"/>
    <cellStyle name="Открывавшаяся гиперссылка" xfId="244" builtinId="9" hidden="1"/>
    <cellStyle name="Открывавшаяся гиперссылка" xfId="246" builtinId="9" hidden="1"/>
    <cellStyle name="Открывавшаяся гиперссылка" xfId="248" builtinId="9" hidden="1"/>
    <cellStyle name="Открывавшаяся гиперссылка" xfId="250" builtinId="9" hidden="1"/>
    <cellStyle name="Открывавшаяся гиперссылка" xfId="252" builtinId="9" hidden="1"/>
    <cellStyle name="Открывавшаяся гиперссылка" xfId="254" builtinId="9" hidden="1"/>
    <cellStyle name="Открывавшаяся гиперссылка" xfId="256" builtinId="9" hidden="1"/>
    <cellStyle name="Открывавшаяся гиперссылка" xfId="258" builtinId="9" hidden="1"/>
    <cellStyle name="Открывавшаяся гиперссылка" xfId="260" builtinId="9" hidden="1"/>
    <cellStyle name="Открывавшаяся гиперссылка" xfId="262" builtinId="9" hidden="1"/>
    <cellStyle name="Открывавшаяся гиперссылка" xfId="264" builtinId="9" hidden="1"/>
    <cellStyle name="Открывавшаяся гиперссылка" xfId="266" builtinId="9" hidden="1"/>
    <cellStyle name="Открывавшаяся гиперссылка" xfId="268" builtinId="9" hidden="1"/>
    <cellStyle name="Открывавшаяся гиперссылка" xfId="270" builtinId="9" hidden="1"/>
    <cellStyle name="Открывавшаяся гиперссылка" xfId="272" builtinId="9" hidden="1"/>
    <cellStyle name="Открывавшаяся гиперссылка" xfId="274" builtinId="9" hidden="1"/>
    <cellStyle name="Открывавшаяся гиперссылка" xfId="276" builtinId="9" hidden="1"/>
    <cellStyle name="Открывавшаяся гиперссылка" xfId="278" builtinId="9" hidden="1"/>
    <cellStyle name="Открывавшаяся гиперссылка" xfId="280" builtinId="9" hidden="1"/>
    <cellStyle name="Открывавшаяся гиперссылка" xfId="282" builtinId="9" hidden="1"/>
    <cellStyle name="Открывавшаяся гиперссылка" xfId="284" builtinId="9" hidden="1"/>
    <cellStyle name="Открывавшаяся гиперссылка" xfId="286" builtinId="9" hidden="1"/>
    <cellStyle name="Открывавшаяся гиперссылка" xfId="288" builtinId="9" hidden="1"/>
    <cellStyle name="Открывавшаяся гиперссылка" xfId="290" builtinId="9" hidden="1"/>
    <cellStyle name="Открывавшаяся гиперссылка" xfId="292" builtinId="9" hidden="1"/>
    <cellStyle name="Открывавшаяся гиперссылка" xfId="294" builtinId="9" hidden="1"/>
    <cellStyle name="Открывавшаяся гиперссылка" xfId="296" builtinId="9" hidden="1"/>
    <cellStyle name="Открывавшаяся гиперссылка" xfId="298" builtinId="9" hidden="1"/>
    <cellStyle name="Открывавшаяся гиперссылка" xfId="300" builtinId="9" hidden="1"/>
    <cellStyle name="Открывавшаяся гиперссылка" xfId="302" builtinId="9" hidden="1"/>
    <cellStyle name="Открывавшаяся гиперссылка" xfId="304" builtinId="9" hidden="1"/>
    <cellStyle name="Открывавшаяся гиперссылка" xfId="306" builtinId="9" hidden="1"/>
    <cellStyle name="Открывавшаяся гиперссылка" xfId="308" builtinId="9" hidden="1"/>
    <cellStyle name="Открывавшаяся гиперссылка" xfId="310" builtinId="9" hidden="1"/>
    <cellStyle name="Открывавшаяся гиперссылка" xfId="312" builtinId="9" hidden="1"/>
    <cellStyle name="Открывавшаяся гиперссылка" xfId="314" builtinId="9" hidden="1"/>
    <cellStyle name="Открывавшаяся гиперссылка" xfId="316" builtinId="9" hidden="1"/>
    <cellStyle name="Открывавшаяся гиперссылка" xfId="318" builtinId="9" hidden="1"/>
    <cellStyle name="Открывавшаяся гиперссылка" xfId="320" builtinId="9" hidden="1"/>
    <cellStyle name="Открывавшаяся гиперссылка" xfId="322" builtinId="9" hidden="1"/>
    <cellStyle name="Открывавшаяся гиперссылка" xfId="324" builtinId="9" hidden="1"/>
    <cellStyle name="Открывавшаяся гиперссылка" xfId="326" builtinId="9" hidden="1"/>
    <cellStyle name="Открывавшаяся гиперссылка" xfId="328" builtinId="9" hidden="1"/>
    <cellStyle name="Открывавшаяся гиперссылка" xfId="330" builtinId="9" hidden="1"/>
    <cellStyle name="Открывавшаяся гиперссылка" xfId="332" builtinId="9" hidden="1"/>
    <cellStyle name="Открывавшаяся гиперссылка" xfId="334" builtinId="9" hidden="1"/>
    <cellStyle name="Открывавшаяся гиперссылка" xfId="336" builtinId="9" hidden="1"/>
    <cellStyle name="Открывавшаяся гиперссылка" xfId="338" builtinId="9" hidden="1"/>
    <cellStyle name="Открывавшаяся гиперссылка" xfId="340" builtinId="9" hidden="1"/>
    <cellStyle name="Открывавшаяся гиперссылка" xfId="342" builtinId="9" hidden="1"/>
    <cellStyle name="Открывавшаяся гиперссылка" xfId="346" builtinId="9" hidden="1"/>
    <cellStyle name="Открывавшаяся гиперссылка" xfId="347" builtinId="9" hidden="1"/>
    <cellStyle name="Открывавшаяся гиперссылка" xfId="348" builtinId="9" hidden="1"/>
    <cellStyle name="Открывавшаяся гиперссылка" xfId="349" builtinId="9" hidden="1"/>
    <cellStyle name="Открывавшаяся гиперссылка" xfId="350" builtinId="9" hidden="1"/>
    <cellStyle name="Открывавшаяся гиперссылка" xfId="351" builtinId="9" hidden="1"/>
    <cellStyle name="Открывавшаяся гиперссылка" xfId="352" builtinId="9" hidden="1"/>
    <cellStyle name="Открывавшаяся гиперссылка" xfId="353" builtinId="9" hidden="1"/>
    <cellStyle name="Открывавшаяся гиперссылка" xfId="354" builtinId="9" hidden="1"/>
    <cellStyle name="Открывавшаяся гиперссылка" xfId="355" builtinId="9" hidden="1"/>
    <cellStyle name="Открывавшаяся гиперссылка" xfId="356" builtinId="9" hidden="1"/>
    <cellStyle name="Открывавшаяся гиперссылка" xfId="357" builtinId="9" hidden="1"/>
    <cellStyle name="Открывавшаяся гиперссылка" xfId="358" builtinId="9" hidden="1"/>
    <cellStyle name="Открывавшаяся гиперссылка" xfId="359" builtinId="9" hidden="1"/>
    <cellStyle name="Открывавшаяся гиперссылка" xfId="360" builtinId="9" hidden="1"/>
    <cellStyle name="Открывавшаяся гиперссылка" xfId="361" builtinId="9" hidden="1"/>
    <cellStyle name="Открывавшаяся гиперссылка" xfId="362" builtinId="9" hidden="1"/>
    <cellStyle name="Открывавшаяся гиперссылка" xfId="363" builtinId="9" hidden="1"/>
    <cellStyle name="Открывавшаяся гиперссылка" xfId="364" builtinId="9" hidden="1"/>
    <cellStyle name="Открывавшаяся гиперссылка" xfId="365" builtinId="9" hidden="1"/>
    <cellStyle name="Открывавшаяся гиперссылка" xfId="366" builtinId="9" hidden="1"/>
    <cellStyle name="Открывавшаяся гиперссылка" xfId="367" builtinId="9" hidden="1"/>
    <cellStyle name="Открывавшаяся гиперссылка" xfId="368" builtinId="9" hidden="1"/>
    <cellStyle name="Открывавшаяся гиперссылка" xfId="369" builtinId="9" hidden="1"/>
    <cellStyle name="Открывавшаяся гиперссылка" xfId="370" builtinId="9" hidden="1"/>
    <cellStyle name="Открывавшаяся гиперссылка" xfId="371" builtinId="9" hidden="1"/>
    <cellStyle name="Открывавшаяся гиперссылка" xfId="372" builtinId="9" hidden="1"/>
    <cellStyle name="Открывавшаяся гиперссылка" xfId="373" builtinId="9" hidden="1"/>
    <cellStyle name="Открывавшаяся гиперссылка" xfId="374" builtinId="9" hidden="1"/>
    <cellStyle name="Открывавшаяся гиперссылка" xfId="375" builtinId="9" hidden="1"/>
    <cellStyle name="Открывавшаяся гиперссылка" xfId="376" builtinId="9" hidden="1"/>
    <cellStyle name="Открывавшаяся гиперссылка" xfId="377" builtinId="9" hidden="1"/>
    <cellStyle name="Открывавшаяся гиперссылка" xfId="378" builtinId="9" hidden="1"/>
    <cellStyle name="Открывавшаяся гиперссылка" xfId="379" builtinId="9" hidden="1"/>
    <cellStyle name="Открывавшаяся гиперссылка" xfId="380" builtinId="9" hidden="1"/>
    <cellStyle name="Открывавшаяся гиперссылка" xfId="381" builtinId="9" hidden="1"/>
    <cellStyle name="Открывавшаяся гиперссылка" xfId="382" builtinId="9" hidden="1"/>
    <cellStyle name="Открывавшаяся гиперссылка" xfId="383" builtinId="9" hidden="1"/>
    <cellStyle name="Открывавшаяся гиперссылка" xfId="384" builtinId="9" hidden="1"/>
    <cellStyle name="Открывавшаяся гиперссылка" xfId="385" builtinId="9" hidden="1"/>
    <cellStyle name="Открывавшаяся гиперссылка" xfId="386" builtinId="9" hidden="1"/>
    <cellStyle name="Открывавшаяся гиперссылка" xfId="387" builtinId="9" hidden="1"/>
    <cellStyle name="Открывавшаяся гиперссылка" xfId="388" builtinId="9" hidden="1"/>
    <cellStyle name="Открывавшаяся гиперссылка" xfId="389" builtinId="9" hidden="1"/>
    <cellStyle name="Открывавшаяся гиперссылка" xfId="390" builtinId="9" hidden="1"/>
    <cellStyle name="Открывавшаяся гиперссылка" xfId="391" builtinId="9" hidden="1"/>
    <cellStyle name="Открывавшаяся гиперссылка" xfId="392" builtinId="9" hidden="1"/>
    <cellStyle name="Открывавшаяся гиперссылка" xfId="393" builtinId="9" hidden="1"/>
    <cellStyle name="Открывавшаяся гиперссылка" xfId="395" builtinId="9" hidden="1"/>
    <cellStyle name="Открывавшаяся гиперссылка" xfId="396" builtinId="9" hidden="1"/>
    <cellStyle name="Открывавшаяся гиперссылка" xfId="397" builtinId="9" hidden="1"/>
    <cellStyle name="Открывавшаяся гиперссылка" xfId="398" builtinId="9" hidden="1"/>
    <cellStyle name="Открывавшаяся гиперссылка" xfId="399" builtinId="9" hidden="1"/>
    <cellStyle name="Открывавшаяся гиперссылка" xfId="400" builtinId="9" hidden="1"/>
    <cellStyle name="Открывавшаяся гиперссылка" xfId="401" builtinId="9" hidden="1"/>
    <cellStyle name="Открывавшаяся гиперссылка" xfId="402" builtinId="9" hidden="1"/>
    <cellStyle name="Открывавшаяся гиперссылка" xfId="403" builtinId="9" hidden="1"/>
    <cellStyle name="Открывавшаяся гиперссылка" xfId="404" builtinId="9" hidden="1"/>
    <cellStyle name="Открывавшаяся гиперссылка" xfId="405" builtinId="9" hidden="1"/>
    <cellStyle name="Открывавшаяся гиперссылка" xfId="406" builtinId="9" hidden="1"/>
    <cellStyle name="Открывавшаяся гиперссылка" xfId="407" builtinId="9" hidden="1"/>
    <cellStyle name="Открывавшаяся гиперссылка" xfId="408" builtinId="9" hidden="1"/>
    <cellStyle name="Открывавшаяся гиперссылка" xfId="409" builtinId="9" hidden="1"/>
    <cellStyle name="Открывавшаяся гиперссылка" xfId="410" builtinId="9" hidden="1"/>
    <cellStyle name="Открывавшаяся гиперссылка" xfId="411" builtinId="9" hidden="1"/>
    <cellStyle name="Открывавшаяся гиперссылка" xfId="412" builtinId="9" hidden="1"/>
    <cellStyle name="Открывавшаяся гиперссылка" xfId="413" builtinId="9" hidden="1"/>
    <cellStyle name="Открывавшаяся гиперссылка" xfId="414" builtinId="9" hidden="1"/>
    <cellStyle name="Открывавшаяся гиперссылка" xfId="415" builtinId="9" hidden="1"/>
    <cellStyle name="Открывавшаяся гиперссылка" xfId="416" builtinId="9" hidden="1"/>
    <cellStyle name="Открывавшаяся гиперссылка" xfId="417" builtinId="9" hidden="1"/>
    <cellStyle name="Открывавшаяся гиперссылка" xfId="418" builtinId="9" hidden="1"/>
    <cellStyle name="Открывавшаяся гиперссылка" xfId="419" builtinId="9" hidden="1"/>
    <cellStyle name="Открывавшаяся гиперссылка" xfId="420" builtinId="9" hidden="1"/>
    <cellStyle name="Открывавшаяся гиперссылка" xfId="421" builtinId="9" hidden="1"/>
    <cellStyle name="Открывавшаяся гиперссылка" xfId="422" builtinId="9" hidden="1"/>
    <cellStyle name="Открывавшаяся гиперссылка" xfId="423" builtinId="9" hidden="1"/>
    <cellStyle name="Открывавшаяся гиперссылка" xfId="424" builtinId="9" hidden="1"/>
    <cellStyle name="Открывавшаяся гиперссылка" xfId="425" builtinId="9" hidden="1"/>
    <cellStyle name="Открывавшаяся гиперссылка" xfId="426" builtinId="9" hidden="1"/>
    <cellStyle name="Открывавшаяся гиперссылка" xfId="427" builtinId="9" hidden="1"/>
    <cellStyle name="Открывавшаяся гиперссылка" xfId="428" builtinId="9" hidden="1"/>
    <cellStyle name="Открывавшаяся гиперссылка" xfId="429" builtinId="9" hidden="1"/>
    <cellStyle name="Открывавшаяся гиперссылка" xfId="430" builtinId="9" hidden="1"/>
    <cellStyle name="Открывавшаяся гиперссылка" xfId="431" builtinId="9" hidden="1"/>
    <cellStyle name="Открывавшаяся гиперссылка" xfId="432" builtinId="9" hidden="1"/>
    <cellStyle name="Открывавшаяся гиперссылка" xfId="433" builtinId="9" hidden="1"/>
    <cellStyle name="Открывавшаяся гиперссылка" xfId="434" builtinId="9" hidden="1"/>
    <cellStyle name="Открывавшаяся гиперссылка" xfId="435" builtinId="9" hidden="1"/>
    <cellStyle name="Открывавшаяся гиперссылка" xfId="436" builtinId="9" hidden="1"/>
    <cellStyle name="Открывавшаяся гиперссылка" xfId="437" builtinId="9" hidden="1"/>
    <cellStyle name="Открывавшаяся гиперссылка" xfId="438" builtinId="9" hidden="1"/>
    <cellStyle name="Открывавшаяся гиперссылка" xfId="439" builtinId="9" hidden="1"/>
    <cellStyle name="Открывавшаяся гиперссылка" xfId="440" builtinId="9" hidden="1"/>
    <cellStyle name="Открывавшаяся гиперссылка" xfId="441" builtinId="9" hidden="1"/>
    <cellStyle name="Открывавшаяся гиперссылка" xfId="442" builtinId="9" hidden="1"/>
    <cellStyle name="Открывавшаяся гиперссылка" xfId="443" builtinId="9" hidden="1"/>
    <cellStyle name="Открывавшаяся гиперссылка" xfId="444" builtinId="9" hidden="1"/>
    <cellStyle name="Открывавшаяся гиперссылка" xfId="445" builtinId="9" hidden="1"/>
    <cellStyle name="Открывавшаяся гиперссылка" xfId="446" builtinId="9" hidden="1"/>
    <cellStyle name="Открывавшаяся гиперссылка" xfId="447" builtinId="9" hidden="1"/>
    <cellStyle name="Открывавшаяся гиперссылка" xfId="448" builtinId="9" hidden="1"/>
    <cellStyle name="Открывавшаяся гиперссылка" xfId="449" builtinId="9" hidden="1"/>
    <cellStyle name="Открывавшаяся гиперссылка" xfId="450" builtinId="9" hidden="1"/>
    <cellStyle name="Открывавшаяся гиперссылка" xfId="451" builtinId="9" hidden="1"/>
    <cellStyle name="Открывавшаяся гиперссылка" xfId="452" builtinId="9" hidden="1"/>
    <cellStyle name="Открывавшаяся гиперссылка" xfId="453" builtinId="9" hidden="1"/>
    <cellStyle name="Открывавшаяся гиперссылка" xfId="454" builtinId="9" hidden="1"/>
    <cellStyle name="Открывавшаяся гиперссылка" xfId="455" builtinId="9" hidden="1"/>
    <cellStyle name="Открывавшаяся гиперссылка" xfId="456" builtinId="9" hidden="1"/>
    <cellStyle name="Открывавшаяся гиперссылка" xfId="457" builtinId="9" hidden="1"/>
    <cellStyle name="Открывавшаяся гиперссылка" xfId="458" builtinId="9" hidden="1"/>
    <cellStyle name="Открывавшаяся гиперссылка" xfId="459" builtinId="9" hidden="1"/>
    <cellStyle name="Открывавшаяся гиперссылка" xfId="460" builtinId="9" hidden="1"/>
    <cellStyle name="Открывавшаяся гиперссылка" xfId="461" builtinId="9" hidden="1"/>
    <cellStyle name="Открывавшаяся гиперссылка" xfId="462" builtinId="9" hidden="1"/>
    <cellStyle name="Открывавшаяся гиперссылка" xfId="463" builtinId="9" hidden="1"/>
    <cellStyle name="Открывавшаяся гиперссылка" xfId="464" builtinId="9" hidden="1"/>
    <cellStyle name="Открывавшаяся гиперссылка" xfId="465" builtinId="9" hidden="1"/>
    <cellStyle name="Открывавшаяся гиперссылка" xfId="466" builtinId="9" hidden="1"/>
    <cellStyle name="Открывавшаяся гиперссылка" xfId="467" builtinId="9" hidden="1"/>
    <cellStyle name="Открывавшаяся гиперссылка" xfId="468" builtinId="9" hidden="1"/>
    <cellStyle name="Открывавшаяся гиперссылка" xfId="469" builtinId="9" hidden="1"/>
    <cellStyle name="Открывавшаяся гиперссылка" xfId="470" builtinId="9" hidden="1"/>
    <cellStyle name="Открывавшаяся гиперссылка" xfId="471" builtinId="9" hidden="1"/>
    <cellStyle name="Открывавшаяся гиперссылка" xfId="472" builtinId="9" hidden="1"/>
    <cellStyle name="Открывавшаяся гиперссылка" xfId="473" builtinId="9" hidden="1"/>
    <cellStyle name="Открывавшаяся гиперссылка" xfId="474" builtinId="9" hidden="1"/>
    <cellStyle name="Открывавшаяся гиперссылка" xfId="475" builtinId="9" hidden="1"/>
    <cellStyle name="Открывавшаяся гиперссылка" xfId="476" builtinId="9" hidden="1"/>
    <cellStyle name="Открывавшаяся гиперссылка" xfId="477" builtinId="9" hidden="1"/>
    <cellStyle name="Открывавшаяся гиперссылка" xfId="478" builtinId="9" hidden="1"/>
    <cellStyle name="Открывавшаяся гиперссылка" xfId="479" builtinId="9" hidden="1"/>
    <cellStyle name="Открывавшаяся гиперссылка" xfId="480" builtinId="9" hidden="1"/>
    <cellStyle name="Открывавшаяся гиперссылка" xfId="481" builtinId="9" hidden="1"/>
    <cellStyle name="Открывавшаяся гиперссылка" xfId="482" builtinId="9" hidden="1"/>
    <cellStyle name="Открывавшаяся гиперссылка" xfId="483" builtinId="9" hidden="1"/>
    <cellStyle name="Открывавшаяся гиперссылка" xfId="484" builtinId="9" hidden="1"/>
    <cellStyle name="Открывавшаяся гиперссылка" xfId="485" builtinId="9" hidden="1"/>
    <cellStyle name="Открывавшаяся гиперссылка" xfId="486" builtinId="9" hidden="1"/>
    <cellStyle name="Открывавшаяся гиперссылка" xfId="487" builtinId="9" hidden="1"/>
    <cellStyle name="Открывавшаяся гиперссылка" xfId="488" builtinId="9" hidden="1"/>
    <cellStyle name="Открывавшаяся гиперссылка" xfId="489" builtinId="9" hidden="1"/>
    <cellStyle name="Открывавшаяся гиперссылка" xfId="490" builtinId="9" hidden="1"/>
    <cellStyle name="Открывавшаяся гиперссылка" xfId="491" builtinId="9" hidden="1"/>
    <cellStyle name="Открывавшаяся гиперссылка" xfId="492" builtinId="9" hidden="1"/>
    <cellStyle name="Открывавшаяся гиперссылка" xfId="493" builtinId="9" hidden="1"/>
    <cellStyle name="Открывавшаяся гиперссылка" xfId="494" builtinId="9" hidden="1"/>
    <cellStyle name="Открывавшаяся гиперссылка" xfId="495" builtinId="9" hidden="1"/>
    <cellStyle name="Открывавшаяся гиперссылка" xfId="496" builtinId="9" hidden="1"/>
    <cellStyle name="Открывавшаяся гиперссылка" xfId="497" builtinId="9" hidden="1"/>
    <cellStyle name="Открывавшаяся гиперссылка" xfId="498" builtinId="9" hidden="1"/>
    <cellStyle name="Открывавшаяся гиперссылка" xfId="499" builtinId="9" hidden="1"/>
    <cellStyle name="Открывавшаяся гиперссылка" xfId="500" builtinId="9" hidden="1"/>
    <cellStyle name="Открывавшаяся гиперссылка" xfId="501" builtinId="9" hidden="1"/>
    <cellStyle name="Открывавшаяся гиперссылка" xfId="502" builtinId="9" hidden="1"/>
    <cellStyle name="Открывавшаяся гиперссылка" xfId="503" builtinId="9" hidden="1"/>
    <cellStyle name="Открывавшаяся гиперссылка" xfId="504" builtinId="9" hidden="1"/>
    <cellStyle name="Открывавшаяся гиперссылка" xfId="505" builtinId="9" hidden="1"/>
    <cellStyle name="Открывавшаяся гиперссылка" xfId="506" builtinId="9" hidden="1"/>
    <cellStyle name="Открывавшаяся гиперссылка" xfId="507" builtinId="9" hidden="1"/>
    <cellStyle name="Открывавшаяся гиперссылка" xfId="508" builtinId="9" hidden="1"/>
    <cellStyle name="Открывавшаяся гиперссылка" xfId="509" builtinId="9" hidden="1"/>
    <cellStyle name="Открывавшаяся гиперссылка" xfId="510" builtinId="9" hidden="1"/>
    <cellStyle name="Открывавшаяся гиперссылка" xfId="511" builtinId="9" hidden="1"/>
    <cellStyle name="Открывавшаяся гиперссылка" xfId="512" builtinId="9" hidden="1"/>
    <cellStyle name="Открывавшаяся гиперссылка" xfId="513" builtinId="9" hidden="1"/>
    <cellStyle name="Открывавшаяся гиперссылка" xfId="514" builtinId="9" hidden="1"/>
    <cellStyle name="Открывавшаяся гиперссылка" xfId="515" builtinId="9" hidden="1"/>
    <cellStyle name="Открывавшаяся гиперссылка" xfId="516" builtinId="9" hidden="1"/>
    <cellStyle name="Открывавшаяся гиперссылка" xfId="517" builtinId="9" hidden="1"/>
    <cellStyle name="Открывавшаяся гиперссылка" xfId="518" builtinId="9" hidden="1"/>
    <cellStyle name="Открывавшаяся гиперссылка" xfId="519" builtinId="9" hidden="1"/>
    <cellStyle name="Открывавшаяся гиперссылка" xfId="520" builtinId="9" hidden="1"/>
    <cellStyle name="Открывавшаяся гиперссылка" xfId="521" builtinId="9" hidden="1"/>
    <cellStyle name="Открывавшаяся гиперссылка" xfId="522" builtinId="9" hidden="1"/>
    <cellStyle name="Открывавшаяся гиперссылка" xfId="523" builtinId="9" hidden="1"/>
    <cellStyle name="Открывавшаяся гиперссылка" xfId="524" builtinId="9" hidden="1"/>
    <cellStyle name="Открывавшаяся гиперссылка" xfId="525" builtinId="9" hidden="1"/>
    <cellStyle name="Открывавшаяся гиперссылка" xfId="526" builtinId="9" hidden="1"/>
    <cellStyle name="Открывавшаяся гиперссылка" xfId="527" builtinId="9" hidden="1"/>
    <cellStyle name="Открывавшаяся гиперссылка" xfId="528" builtinId="9" hidden="1"/>
    <cellStyle name="Открывавшаяся гиперссылка" xfId="529" builtinId="9" hidden="1"/>
    <cellStyle name="Открывавшаяся гиперссылка" xfId="530" builtinId="9" hidden="1"/>
    <cellStyle name="Открывавшаяся гиперссылка" xfId="531" builtinId="9" hidden="1"/>
    <cellStyle name="Открывавшаяся гиперссылка" xfId="532" builtinId="9" hidden="1"/>
    <cellStyle name="Открывавшаяся гиперссылка" xfId="533" builtinId="9" hidden="1"/>
    <cellStyle name="Открывавшаяся гиперссылка" xfId="534" builtinId="9" hidden="1"/>
    <cellStyle name="Открывавшаяся гиперссылка" xfId="535" builtinId="9" hidden="1"/>
    <cellStyle name="Открывавшаяся гиперссылка" xfId="536" builtinId="9" hidden="1"/>
    <cellStyle name="Открывавшаяся гиперссылка" xfId="537" builtinId="9" hidden="1"/>
    <cellStyle name="Открывавшаяся гиперссылка" xfId="538" builtinId="9" hidden="1"/>
    <cellStyle name="Открывавшаяся гиперссылка" xfId="539" builtinId="9" hidden="1"/>
    <cellStyle name="Открывавшаяся гиперссылка" xfId="540" builtinId="9" hidden="1"/>
    <cellStyle name="Открывавшаяся гиперссылка" xfId="541" builtinId="9" hidden="1"/>
    <cellStyle name="Открывавшаяся гиперссылка" xfId="542" builtinId="9" hidden="1"/>
    <cellStyle name="Открывавшаяся гиперссылка" xfId="543" builtinId="9" hidden="1"/>
    <cellStyle name="Открывавшаяся гиперссылка" xfId="544" builtinId="9" hidden="1"/>
    <cellStyle name="Открывавшаяся гиперссылка" xfId="545" builtinId="9" hidden="1"/>
    <cellStyle name="Открывавшаяся гиперссылка" xfId="546" builtinId="9" hidden="1"/>
    <cellStyle name="Открывавшаяся гиперссылка" xfId="547" builtinId="9" hidden="1"/>
    <cellStyle name="Открывавшаяся гиперссылка" xfId="548" builtinId="9" hidden="1"/>
    <cellStyle name="Открывавшаяся гиперссылка" xfId="549" builtinId="9" hidden="1"/>
    <cellStyle name="Открывавшаяся гиперссылка" xfId="550" builtinId="9" hidden="1"/>
    <cellStyle name="Открывавшаяся гиперссылка" xfId="551" builtinId="9" hidden="1"/>
    <cellStyle name="Открывавшаяся гиперссылка" xfId="552" builtinId="9" hidden="1"/>
    <cellStyle name="Открывавшаяся гиперссылка" xfId="553" builtinId="9" hidden="1"/>
    <cellStyle name="Открывавшаяся гиперссылка" xfId="554" builtinId="9" hidden="1"/>
    <cellStyle name="Открывавшаяся гиперссылка" xfId="555" builtinId="9" hidden="1"/>
    <cellStyle name="Открывавшаяся гиперссылка" xfId="556" builtinId="9" hidden="1"/>
    <cellStyle name="Открывавшаяся гиперссылка" xfId="557" builtinId="9" hidden="1"/>
    <cellStyle name="Открывавшаяся гиперссылка" xfId="558" builtinId="9" hidden="1"/>
    <cellStyle name="Открывавшаяся гиперссылка" xfId="559" builtinId="9" hidden="1"/>
    <cellStyle name="Открывавшаяся гиперссылка" xfId="560" builtinId="9" hidden="1"/>
    <cellStyle name="Открывавшаяся гиперссылка" xfId="561" builtinId="9" hidden="1"/>
    <cellStyle name="Открывавшаяся гиперссылка" xfId="562" builtinId="9" hidden="1"/>
    <cellStyle name="Открывавшаяся гиперссылка" xfId="563" builtinId="9" hidden="1"/>
    <cellStyle name="Открывавшаяся гиперссылка" xfId="564" builtinId="9" hidden="1"/>
    <cellStyle name="Открывавшаяся гиперссылка" xfId="565" builtinId="9" hidden="1"/>
    <cellStyle name="Открывавшаяся гиперссылка" xfId="566" builtinId="9" hidden="1"/>
    <cellStyle name="Открывавшаяся гиперссылка" xfId="567" builtinId="9" hidden="1"/>
    <cellStyle name="Открывавшаяся гиперссылка" xfId="568" builtinId="9" hidden="1"/>
    <cellStyle name="Открывавшаяся гиперссылка" xfId="569" builtinId="9" hidden="1"/>
    <cellStyle name="Открывавшаяся гиперссылка" xfId="570" builtinId="9" hidden="1"/>
    <cellStyle name="Открывавшаяся гиперссылка" xfId="571" builtinId="9" hidden="1"/>
    <cellStyle name="Открывавшаяся гиперссылка" xfId="572" builtinId="9" hidden="1"/>
    <cellStyle name="Открывавшаяся гиперссылка" xfId="573" builtinId="9" hidden="1"/>
    <cellStyle name="Открывавшаяся гиперссылка" xfId="574" builtinId="9" hidden="1"/>
    <cellStyle name="Открывавшаяся гиперссылка" xfId="575" builtinId="9" hidden="1"/>
    <cellStyle name="Открывавшаяся гиперссылка" xfId="576" builtinId="9" hidden="1"/>
    <cellStyle name="Открывавшаяся гиперссылка" xfId="577" builtinId="9" hidden="1"/>
    <cellStyle name="Открывавшаяся гиперссылка" xfId="578" builtinId="9" hidden="1"/>
    <cellStyle name="Открывавшаяся гиперссылка" xfId="579" builtinId="9" hidden="1"/>
    <cellStyle name="Открывавшаяся гиперссылка" xfId="580" builtinId="9" hidden="1"/>
    <cellStyle name="Открывавшаяся гиперссылка" xfId="581" builtinId="9" hidden="1"/>
    <cellStyle name="Открывавшаяся гиперссылка" xfId="582" builtinId="9" hidden="1"/>
    <cellStyle name="Открывавшаяся гиперссылка" xfId="583" builtinId="9" hidden="1"/>
    <cellStyle name="Открывавшаяся гиперссылка" xfId="584" builtinId="9" hidden="1"/>
    <cellStyle name="Открывавшаяся гиперссылка" xfId="585" builtinId="9" hidden="1"/>
    <cellStyle name="Открывавшаяся гиперссылка" xfId="586" builtinId="9" hidden="1"/>
    <cellStyle name="Открывавшаяся гиперссылка" xfId="587" builtinId="9" hidden="1"/>
    <cellStyle name="Открывавшаяся гиперссылка" xfId="588" builtinId="9" hidden="1"/>
    <cellStyle name="Открывавшаяся гиперссылка" xfId="589" builtinId="9" hidden="1"/>
    <cellStyle name="Открывавшаяся гиперссылка" xfId="590" builtinId="9" hidden="1"/>
    <cellStyle name="Открывавшаяся гиперссылка" xfId="591" builtinId="9" hidden="1"/>
    <cellStyle name="Открывавшаяся гиперссылка" xfId="592" builtinId="9" hidden="1"/>
    <cellStyle name="Открывавшаяся гиперссылка" xfId="593" builtinId="9" hidden="1"/>
    <cellStyle name="Открывавшаяся гиперссылка" xfId="594" builtinId="9" hidden="1"/>
    <cellStyle name="Открывавшаяся гиперссылка" xfId="595" builtinId="9" hidden="1"/>
    <cellStyle name="Открывавшаяся гиперссылка" xfId="596" builtinId="9" hidden="1"/>
    <cellStyle name="Открывавшаяся гиперссылка" xfId="597" builtinId="9" hidden="1"/>
    <cellStyle name="Открывавшаяся гиперссылка" xfId="598" builtinId="9" hidden="1"/>
    <cellStyle name="Открывавшаяся гиперссылка" xfId="599" builtinId="9" hidden="1"/>
    <cellStyle name="Открывавшаяся гиперссылка" xfId="600" builtinId="9" hidden="1"/>
    <cellStyle name="Открывавшаяся гиперссылка" xfId="601" builtinId="9" hidden="1"/>
    <cellStyle name="Открывавшаяся гиперссылка" xfId="602" builtinId="9" hidden="1"/>
    <cellStyle name="Открывавшаяся гиперссылка" xfId="603" builtinId="9" hidden="1"/>
    <cellStyle name="Открывавшаяся гиперссылка" xfId="604" builtinId="9" hidden="1"/>
    <cellStyle name="Открывавшаяся гиперссылка" xfId="605" builtinId="9" hidden="1"/>
    <cellStyle name="Открывавшаяся гиперссылка" xfId="606" builtinId="9" hidden="1"/>
    <cellStyle name="Открывавшаяся гиперссылка" xfId="607" builtinId="9" hidden="1"/>
    <cellStyle name="Открывавшаяся гиперссылка" xfId="608" builtinId="9" hidden="1"/>
    <cellStyle name="Открывавшаяся гиперссылка" xfId="609" builtinId="9" hidden="1"/>
    <cellStyle name="Открывавшаяся гиперссылка" xfId="610" builtinId="9" hidden="1"/>
    <cellStyle name="Открывавшаяся гиперссылка" xfId="611" builtinId="9" hidden="1"/>
    <cellStyle name="Открывавшаяся гиперссылка" xfId="612" builtinId="9" hidden="1"/>
    <cellStyle name="Открывавшаяся гиперссылка" xfId="613" builtinId="9" hidden="1"/>
    <cellStyle name="Открывавшаяся гиперссылка" xfId="614" builtinId="9" hidden="1"/>
    <cellStyle name="Открывавшаяся гиперссылка" xfId="615" builtinId="9" hidden="1"/>
    <cellStyle name="Открывавшаяся гиперссылка" xfId="616" builtinId="9" hidden="1"/>
    <cellStyle name="Открывавшаяся гиперссылка" xfId="617" builtinId="9" hidden="1"/>
    <cellStyle name="Открывавшаяся гиперссылка" xfId="618" builtinId="9" hidden="1"/>
    <cellStyle name="Открывавшаяся гиперссылка" xfId="619" builtinId="9" hidden="1"/>
    <cellStyle name="Открывавшаяся гиперссылка" xfId="620" builtinId="9" hidden="1"/>
    <cellStyle name="Открывавшаяся гиперссылка" xfId="621" builtinId="9" hidden="1"/>
    <cellStyle name="Открывавшаяся гиперссылка" xfId="622" builtinId="9" hidden="1"/>
    <cellStyle name="Открывавшаяся гиперссылка" xfId="623" builtinId="9" hidden="1"/>
    <cellStyle name="Открывавшаяся гиперссылка" xfId="624" builtinId="9" hidden="1"/>
    <cellStyle name="Открывавшаяся гиперссылка" xfId="625" builtinId="9" hidden="1"/>
    <cellStyle name="Открывавшаяся гиперссылка" xfId="626" builtinId="9" hidden="1"/>
    <cellStyle name="Открывавшаяся гиперссылка" xfId="627" builtinId="9" hidden="1"/>
    <cellStyle name="Открывавшаяся гиперссылка" xfId="628" builtinId="9" hidden="1"/>
    <cellStyle name="Открывавшаяся гиперссылка" xfId="629" builtinId="9" hidden="1"/>
    <cellStyle name="Открывавшаяся гиперссылка" xfId="630" builtinId="9" hidden="1"/>
    <cellStyle name="Открывавшаяся гиперссылка" xfId="631" builtinId="9" hidden="1"/>
    <cellStyle name="Открывавшаяся гиперссылка" xfId="632" builtinId="9" hidden="1"/>
    <cellStyle name="Открывавшаяся гиперссылка" xfId="633" builtinId="9" hidden="1"/>
    <cellStyle name="Открывавшаяся гиперссылка" xfId="634" builtinId="9" hidden="1"/>
    <cellStyle name="Открывавшаяся гиперссылка" xfId="635" builtinId="9" hidden="1"/>
    <cellStyle name="Открывавшаяся гиперссылка" xfId="636" builtinId="9" hidden="1"/>
    <cellStyle name="Открывавшаяся гиперссылка" xfId="637" builtinId="9" hidden="1"/>
    <cellStyle name="Открывавшаяся гиперссылка" xfId="638" builtinId="9" hidden="1"/>
    <cellStyle name="Открывавшаяся гиперссылка" xfId="639" builtinId="9" hidden="1"/>
    <cellStyle name="Открывавшаяся гиперссылка" xfId="640" builtinId="9" hidden="1"/>
    <cellStyle name="Открывавшаяся гиперссылка" xfId="641" builtinId="9" hidden="1"/>
    <cellStyle name="Открывавшаяся гиперссылка" xfId="642" builtinId="9" hidden="1"/>
    <cellStyle name="Открывавшаяся гиперссылка" xfId="643" builtinId="9" hidden="1"/>
    <cellStyle name="Открывавшаяся гиперссылка" xfId="644" builtinId="9" hidden="1"/>
    <cellStyle name="Открывавшаяся гиперссылка" xfId="645" builtinId="9" hidden="1"/>
    <cellStyle name="Открывавшаяся гиперссылка" xfId="646" builtinId="9" hidden="1"/>
    <cellStyle name="Открывавшаяся гиперссылка" xfId="647" builtinId="9" hidden="1"/>
    <cellStyle name="Открывавшаяся гиперссылка" xfId="648" builtinId="9" hidden="1"/>
    <cellStyle name="Открывавшаяся гиперссылка" xfId="649" builtinId="9" hidden="1"/>
    <cellStyle name="Открывавшаяся гиперссылка" xfId="650" builtinId="9" hidden="1"/>
    <cellStyle name="Открывавшаяся гиперссылка" xfId="651" builtinId="9" hidden="1"/>
    <cellStyle name="Открывавшаяся гиперссылка" xfId="652" builtinId="9" hidden="1"/>
    <cellStyle name="Открывавшаяся гиперссылка" xfId="653" builtinId="9" hidden="1"/>
    <cellStyle name="Открывавшаяся гиперссылка" xfId="654" builtinId="9" hidden="1"/>
    <cellStyle name="Открывавшаяся гиперссылка" xfId="655" builtinId="9" hidden="1"/>
    <cellStyle name="Открывавшаяся гиперссылка" xfId="656" builtinId="9" hidden="1"/>
    <cellStyle name="Открывавшаяся гиперссылка" xfId="657" builtinId="9" hidden="1"/>
    <cellStyle name="Открывавшаяся гиперссылка" xfId="658" builtinId="9" hidden="1"/>
    <cellStyle name="Открывавшаяся гиперссылка" xfId="659" builtinId="9" hidden="1"/>
    <cellStyle name="Открывавшаяся гиперссылка" xfId="660" builtinId="9" hidden="1"/>
    <cellStyle name="Открывавшаяся гиперссылка" xfId="661" builtinId="9" hidden="1"/>
    <cellStyle name="Открывавшаяся гиперссылка" xfId="663" builtinId="9" hidden="1"/>
    <cellStyle name="Открывавшаяся гиперссылка" xfId="664" builtinId="9" hidden="1"/>
    <cellStyle name="Открывавшаяся гиперссылка" xfId="665" builtinId="9" hidden="1"/>
    <cellStyle name="Открывавшаяся гиперссылка" xfId="666" builtinId="9" hidden="1"/>
    <cellStyle name="Открывавшаяся гиперссылка" xfId="667" builtinId="9" hidden="1"/>
    <cellStyle name="Открывавшаяся гиперссылка" xfId="668" builtinId="9" hidden="1"/>
    <cellStyle name="Открывавшаяся гиперссылка" xfId="669" builtinId="9" hidden="1"/>
    <cellStyle name="Открывавшаяся гиперссылка" xfId="670" builtinId="9" hidden="1"/>
    <cellStyle name="Открывавшаяся гиперссылка" xfId="671" builtinId="9" hidden="1"/>
  </cellStyles>
  <dxfs count="0"/>
  <tableStyles count="0" defaultTableStyle="TableStyleMedium9" defaultPivotStyle="PivotStyleMedium4"/>
  <colors>
    <mruColors>
      <color rgb="FFBDFFAB"/>
      <color rgb="FF00A24A"/>
      <color rgb="FF006B31"/>
      <color rgb="FF99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177447</xdr:colOff>
      <xdr:row>2</xdr:row>
      <xdr:rowOff>124732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20304" cy="2415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di.sk/i/NU9nfCUezZ2z-Q" TargetMode="External"/><Relationship Id="rId18" Type="http://schemas.openxmlformats.org/officeDocument/2006/relationships/hyperlink" Target="https://yadi.sk/i/90VIOkhOcz_ofw" TargetMode="External"/><Relationship Id="rId26" Type="http://schemas.openxmlformats.org/officeDocument/2006/relationships/hyperlink" Target="https://yadi.sk/i/-GtH0oV5dY-puw" TargetMode="External"/><Relationship Id="rId39" Type="http://schemas.openxmlformats.org/officeDocument/2006/relationships/hyperlink" Target="mailto:n.egorov@panasia-impex.ru" TargetMode="External"/><Relationship Id="rId21" Type="http://schemas.openxmlformats.org/officeDocument/2006/relationships/hyperlink" Target="https://yadi.sk/i/lAMH1xl4_vX5jw" TargetMode="External"/><Relationship Id="rId34" Type="http://schemas.openxmlformats.org/officeDocument/2006/relationships/hyperlink" Target="https://yadi.sk/i/yyqYAMN0J4z4bw" TargetMode="External"/><Relationship Id="rId42" Type="http://schemas.openxmlformats.org/officeDocument/2006/relationships/hyperlink" Target="https://yadi.sk/i/58-7kmxFrd3V-A" TargetMode="External"/><Relationship Id="rId47" Type="http://schemas.openxmlformats.org/officeDocument/2006/relationships/hyperlink" Target="https://disk.yandex.ru/i/KZjTY0o7r-b9Ng" TargetMode="External"/><Relationship Id="rId50" Type="http://schemas.openxmlformats.org/officeDocument/2006/relationships/hyperlink" Target="https://disk.yandex.ru/i/aKfSd6eBEYAO1A" TargetMode="External"/><Relationship Id="rId55" Type="http://schemas.openxmlformats.org/officeDocument/2006/relationships/hyperlink" Target="https://disk.yandex.ru/i/eMaMRH05eHnpuA" TargetMode="External"/><Relationship Id="rId63" Type="http://schemas.openxmlformats.org/officeDocument/2006/relationships/drawing" Target="../drawings/drawing1.xml"/><Relationship Id="rId7" Type="http://schemas.openxmlformats.org/officeDocument/2006/relationships/hyperlink" Target="https://yadi.sk/i/eVLLQL4VPsdECQ" TargetMode="External"/><Relationship Id="rId2" Type="http://schemas.openxmlformats.org/officeDocument/2006/relationships/hyperlink" Target="https://yadi.sk/i/G6rUhdZR8m9GEA" TargetMode="External"/><Relationship Id="rId16" Type="http://schemas.openxmlformats.org/officeDocument/2006/relationships/hyperlink" Target="https://yadi.sk/i/egHj9LZPOxOm9w" TargetMode="External"/><Relationship Id="rId29" Type="http://schemas.openxmlformats.org/officeDocument/2006/relationships/hyperlink" Target="https://yadi.sk/i/yjKFoBUi7yElhg" TargetMode="External"/><Relationship Id="rId11" Type="http://schemas.openxmlformats.org/officeDocument/2006/relationships/hyperlink" Target="https://yadi.sk/i/65451N3-6Rv08g" TargetMode="External"/><Relationship Id="rId24" Type="http://schemas.openxmlformats.org/officeDocument/2006/relationships/hyperlink" Target="https://yadi.sk/i/0MqVOVd_VEBTLw" TargetMode="External"/><Relationship Id="rId32" Type="http://schemas.openxmlformats.org/officeDocument/2006/relationships/hyperlink" Target="https://yadi.sk/i/WhuVYVjWKGoaEQ" TargetMode="External"/><Relationship Id="rId37" Type="http://schemas.openxmlformats.org/officeDocument/2006/relationships/hyperlink" Target="https://yadi.sk/i/yxFmd4KHL2eVFg" TargetMode="External"/><Relationship Id="rId40" Type="http://schemas.openxmlformats.org/officeDocument/2006/relationships/hyperlink" Target="https://disk.yandex.ru/i/P5dLmMM7igWlZw" TargetMode="External"/><Relationship Id="rId45" Type="http://schemas.openxmlformats.org/officeDocument/2006/relationships/hyperlink" Target="https://disk.yandex.ru/i/Wx66eyshxfiRQw" TargetMode="External"/><Relationship Id="rId53" Type="http://schemas.openxmlformats.org/officeDocument/2006/relationships/hyperlink" Target="https://disk.yandex.ru/i/vDmz0IB77ylnnw" TargetMode="External"/><Relationship Id="rId58" Type="http://schemas.openxmlformats.org/officeDocument/2006/relationships/hyperlink" Target="https://yadi.sk/i/aUiz6WJtLW_xmA" TargetMode="External"/><Relationship Id="rId5" Type="http://schemas.openxmlformats.org/officeDocument/2006/relationships/hyperlink" Target="https://yadi.sk/i/DqDAKsXP3_H-xg" TargetMode="External"/><Relationship Id="rId61" Type="http://schemas.openxmlformats.org/officeDocument/2006/relationships/hyperlink" Target="https://yadi.sk/i/F2gjZL5NfyRWEw" TargetMode="External"/><Relationship Id="rId19" Type="http://schemas.openxmlformats.org/officeDocument/2006/relationships/hyperlink" Target="https://yadi.sk/i/tlrl75VqcEhcAg" TargetMode="External"/><Relationship Id="rId14" Type="http://schemas.openxmlformats.org/officeDocument/2006/relationships/hyperlink" Target="https://yadi.sk/i/EBd99aQqcsupaQ" TargetMode="External"/><Relationship Id="rId22" Type="http://schemas.openxmlformats.org/officeDocument/2006/relationships/hyperlink" Target="https://yadi.sk/i/cFYgF23iAoW5Sw" TargetMode="External"/><Relationship Id="rId27" Type="http://schemas.openxmlformats.org/officeDocument/2006/relationships/hyperlink" Target="https://yadi.sk/i/WxogerixLeNcEQ" TargetMode="External"/><Relationship Id="rId30" Type="http://schemas.openxmlformats.org/officeDocument/2006/relationships/hyperlink" Target="https://yadi.sk/i/MByyJIyjpHe1vg" TargetMode="External"/><Relationship Id="rId35" Type="http://schemas.openxmlformats.org/officeDocument/2006/relationships/hyperlink" Target="https://yadi.sk/i/AFwEU38aRrf8eg" TargetMode="External"/><Relationship Id="rId43" Type="http://schemas.openxmlformats.org/officeDocument/2006/relationships/hyperlink" Target="https://disk.yandex.ru/i/Z83NBsQFIgEvzg" TargetMode="External"/><Relationship Id="rId48" Type="http://schemas.openxmlformats.org/officeDocument/2006/relationships/hyperlink" Target="https://disk.yandex.ru/i/KZjTY0o7r-b9Ng" TargetMode="External"/><Relationship Id="rId56" Type="http://schemas.openxmlformats.org/officeDocument/2006/relationships/hyperlink" Target="https://yadi.sk/i/yT7tn_0TYE_GuQ" TargetMode="External"/><Relationship Id="rId8" Type="http://schemas.openxmlformats.org/officeDocument/2006/relationships/hyperlink" Target="https://yadi.sk/i/6crhqQEu9sLlpA" TargetMode="External"/><Relationship Id="rId51" Type="http://schemas.openxmlformats.org/officeDocument/2006/relationships/hyperlink" Target="https://disk.yandex.ru/i/L0edTOQYfU3FYw" TargetMode="External"/><Relationship Id="rId3" Type="http://schemas.openxmlformats.org/officeDocument/2006/relationships/hyperlink" Target="https://yadi.sk/i/ocBxetGqGOCZXg" TargetMode="External"/><Relationship Id="rId12" Type="http://schemas.openxmlformats.org/officeDocument/2006/relationships/hyperlink" Target="https://yadi.sk/i/7NwjSgrfXQptvw" TargetMode="External"/><Relationship Id="rId17" Type="http://schemas.openxmlformats.org/officeDocument/2006/relationships/hyperlink" Target="https://yadi.sk/i/KCq05YOvQ1Oj0A" TargetMode="External"/><Relationship Id="rId25" Type="http://schemas.openxmlformats.org/officeDocument/2006/relationships/hyperlink" Target="https://yadi.sk/i/ejOnIGm3J4O8wQ" TargetMode="External"/><Relationship Id="rId33" Type="http://schemas.openxmlformats.org/officeDocument/2006/relationships/hyperlink" Target="https://yadi.sk/i/zjocd_oFN9qGJg" TargetMode="External"/><Relationship Id="rId38" Type="http://schemas.openxmlformats.org/officeDocument/2006/relationships/hyperlink" Target="https://yadi.sk/i/whRjnAkrP72YIg" TargetMode="External"/><Relationship Id="rId46" Type="http://schemas.openxmlformats.org/officeDocument/2006/relationships/hyperlink" Target="https://disk.yandex.ru/i/KZjTY0o7r-b9Ng" TargetMode="External"/><Relationship Id="rId59" Type="http://schemas.openxmlformats.org/officeDocument/2006/relationships/hyperlink" Target="https://yadi.sk/i/Zpkj7kdXXvUtug" TargetMode="External"/><Relationship Id="rId20" Type="http://schemas.openxmlformats.org/officeDocument/2006/relationships/hyperlink" Target="https://yadi.sk/i/UPET6zB9Y55vtg" TargetMode="External"/><Relationship Id="rId41" Type="http://schemas.openxmlformats.org/officeDocument/2006/relationships/hyperlink" Target="https://yadi.sk/i/U2nVvUKLDQsDxw" TargetMode="External"/><Relationship Id="rId54" Type="http://schemas.openxmlformats.org/officeDocument/2006/relationships/hyperlink" Target="https://disk.yandex.ru/i/Vf2d91Ll7-xwYA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../../../Library/Containers/com.apple.mail/Data/Library/Mail%20Downloads/Library/Containers/com.apple.mail/Data/Library/Library/Containers/com.apple.mail/Data/Library/Library/Application%20Support/Microsoft/Office/Office%202011%20AutoRecovery/www.azbukaasia.ru" TargetMode="External"/><Relationship Id="rId6" Type="http://schemas.openxmlformats.org/officeDocument/2006/relationships/hyperlink" Target="https://yadi.sk/i/e1WZohcrhld37w" TargetMode="External"/><Relationship Id="rId15" Type="http://schemas.openxmlformats.org/officeDocument/2006/relationships/hyperlink" Target="https://yadi.sk/i/Hpf-hHZRQRC4kA" TargetMode="External"/><Relationship Id="rId23" Type="http://schemas.openxmlformats.org/officeDocument/2006/relationships/hyperlink" Target="https://yadi.sk/i/Ig6KKXCaQt9fCQ" TargetMode="External"/><Relationship Id="rId28" Type="http://schemas.openxmlformats.org/officeDocument/2006/relationships/hyperlink" Target="https://yadi.sk/i/69ljZWQoA_YXTQ" TargetMode="External"/><Relationship Id="rId36" Type="http://schemas.openxmlformats.org/officeDocument/2006/relationships/hyperlink" Target="https://yadi.sk/i/LmFXUoQt3-kj8w" TargetMode="External"/><Relationship Id="rId49" Type="http://schemas.openxmlformats.org/officeDocument/2006/relationships/hyperlink" Target="https://disk.yandex.ru/i/RJ0I72mUzYLnKw" TargetMode="External"/><Relationship Id="rId57" Type="http://schemas.openxmlformats.org/officeDocument/2006/relationships/hyperlink" Target="https://yadi.sk/i/02S0kcbf005GgA" TargetMode="External"/><Relationship Id="rId10" Type="http://schemas.openxmlformats.org/officeDocument/2006/relationships/hyperlink" Target="https://yadi.sk/i/FTfA6z6xLViRiw" TargetMode="External"/><Relationship Id="rId31" Type="http://schemas.openxmlformats.org/officeDocument/2006/relationships/hyperlink" Target="https://yadi.sk/i/GwoSoCDW4JY6OA" TargetMode="External"/><Relationship Id="rId44" Type="http://schemas.openxmlformats.org/officeDocument/2006/relationships/hyperlink" Target="https://disk.yandex.ru/i/Z83NBsQFIgEvzg" TargetMode="External"/><Relationship Id="rId52" Type="http://schemas.openxmlformats.org/officeDocument/2006/relationships/hyperlink" Target="https://disk.yandex.ru/i/CUn_1GO9MLmmwQ" TargetMode="External"/><Relationship Id="rId60" Type="http://schemas.openxmlformats.org/officeDocument/2006/relationships/hyperlink" Target="https://yadi.sk/i/B2EeIw9mNNvWFA" TargetMode="External"/><Relationship Id="rId4" Type="http://schemas.openxmlformats.org/officeDocument/2006/relationships/hyperlink" Target="https://yadi.sk/i/XnKZ2k7jYKMRuA" TargetMode="External"/><Relationship Id="rId9" Type="http://schemas.openxmlformats.org/officeDocument/2006/relationships/hyperlink" Target="https://yadi.sk/i/hBsevAAxQ2d9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8"/>
  <sheetViews>
    <sheetView tabSelected="1" topLeftCell="A10" zoomScale="85" zoomScaleNormal="85" zoomScalePageLayoutView="125" workbookViewId="0">
      <selection activeCell="A17" sqref="A17:G17"/>
    </sheetView>
  </sheetViews>
  <sheetFormatPr defaultColWidth="10.75" defaultRowHeight="15.75" x14ac:dyDescent="0.25"/>
  <cols>
    <col min="1" max="1" width="71.5" style="3" customWidth="1"/>
    <col min="2" max="2" width="11.25" style="2" bestFit="1" customWidth="1"/>
    <col min="3" max="3" width="11.25" style="2" customWidth="1"/>
    <col min="4" max="4" width="17.25" style="2" customWidth="1"/>
    <col min="5" max="5" width="17.25" style="36" customWidth="1"/>
    <col min="6" max="6" width="26.25" style="2" customWidth="1"/>
    <col min="7" max="7" width="33" style="1" customWidth="1"/>
    <col min="8" max="16384" width="10.75" style="1"/>
  </cols>
  <sheetData>
    <row r="1" spans="1:7" ht="148.9" customHeight="1" x14ac:dyDescent="0.25">
      <c r="A1" s="4"/>
      <c r="B1" s="4"/>
      <c r="C1" s="4"/>
      <c r="D1" s="4"/>
      <c r="E1" s="35"/>
      <c r="F1" s="4"/>
      <c r="G1" s="57"/>
    </row>
    <row r="2" spans="1:7" ht="31.15" customHeight="1" x14ac:dyDescent="0.25">
      <c r="A2" s="4"/>
      <c r="B2" s="4"/>
      <c r="C2" s="4"/>
      <c r="D2" s="4"/>
      <c r="E2" s="35"/>
      <c r="F2" s="4"/>
      <c r="G2" s="57"/>
    </row>
    <row r="3" spans="1:7" ht="25.15" customHeight="1" x14ac:dyDescent="0.25">
      <c r="A3" s="5" t="s">
        <v>127</v>
      </c>
      <c r="B3" s="4"/>
      <c r="C3" s="4"/>
      <c r="D3" s="4"/>
      <c r="E3" s="35"/>
      <c r="F3" s="4"/>
      <c r="G3" s="57"/>
    </row>
    <row r="4" spans="1:7" ht="21" customHeight="1" x14ac:dyDescent="0.25">
      <c r="A4" s="4" t="s">
        <v>165</v>
      </c>
      <c r="B4" s="4"/>
      <c r="C4" s="4"/>
      <c r="D4" s="4"/>
      <c r="E4" s="35"/>
      <c r="F4" s="4"/>
      <c r="G4" s="57"/>
    </row>
    <row r="5" spans="1:7" x14ac:dyDescent="0.25">
      <c r="A5" s="6" t="s">
        <v>169</v>
      </c>
      <c r="B5" s="4"/>
      <c r="C5" s="4"/>
      <c r="D5" s="4"/>
      <c r="E5" s="35"/>
      <c r="F5" s="4"/>
      <c r="G5" s="57"/>
    </row>
    <row r="6" spans="1:7" x14ac:dyDescent="0.25">
      <c r="A6" s="20" t="s">
        <v>166</v>
      </c>
      <c r="B6" s="4"/>
      <c r="C6" s="4"/>
      <c r="D6" s="4"/>
      <c r="E6" s="35"/>
      <c r="F6" s="4"/>
      <c r="G6" s="57"/>
    </row>
    <row r="7" spans="1:7" x14ac:dyDescent="0.25">
      <c r="A7" s="4" t="s">
        <v>128</v>
      </c>
      <c r="B7" s="4"/>
      <c r="C7" s="4"/>
      <c r="D7" s="4"/>
      <c r="E7" s="35"/>
      <c r="F7" s="4"/>
      <c r="G7" s="58"/>
    </row>
    <row r="8" spans="1:7" ht="2.65" customHeight="1" x14ac:dyDescent="0.25">
      <c r="A8" s="80" t="s">
        <v>0</v>
      </c>
      <c r="B8" s="71" t="s">
        <v>90</v>
      </c>
      <c r="C8" s="71" t="s">
        <v>167</v>
      </c>
      <c r="D8" s="73" t="s">
        <v>102</v>
      </c>
      <c r="E8" s="41"/>
      <c r="F8" s="33"/>
      <c r="G8" s="75" t="s">
        <v>168</v>
      </c>
    </row>
    <row r="9" spans="1:7" ht="37.15" customHeight="1" x14ac:dyDescent="0.25">
      <c r="A9" s="81"/>
      <c r="B9" s="72"/>
      <c r="C9" s="72"/>
      <c r="D9" s="74"/>
      <c r="E9" s="40" t="s">
        <v>159</v>
      </c>
      <c r="F9" s="34" t="s">
        <v>158</v>
      </c>
      <c r="G9" s="76"/>
    </row>
    <row r="10" spans="1:7" ht="23.25" x14ac:dyDescent="0.25">
      <c r="A10" s="85" t="s">
        <v>123</v>
      </c>
      <c r="B10" s="86"/>
      <c r="C10" s="86"/>
      <c r="D10" s="86"/>
      <c r="E10" s="86"/>
      <c r="F10" s="86"/>
      <c r="G10" s="87"/>
    </row>
    <row r="11" spans="1:7" x14ac:dyDescent="0.25">
      <c r="A11" s="45" t="s">
        <v>160</v>
      </c>
      <c r="B11" s="9" t="s">
        <v>115</v>
      </c>
      <c r="C11" s="14">
        <v>24</v>
      </c>
      <c r="D11" s="17">
        <v>120</v>
      </c>
      <c r="E11" s="39"/>
      <c r="F11" s="17">
        <f>(E11*C11)*D11</f>
        <v>0</v>
      </c>
      <c r="G11" s="7" t="s">
        <v>161</v>
      </c>
    </row>
    <row r="12" spans="1:7" x14ac:dyDescent="0.25">
      <c r="A12" s="45" t="s">
        <v>170</v>
      </c>
      <c r="B12" s="9" t="s">
        <v>115</v>
      </c>
      <c r="C12" s="14">
        <v>24</v>
      </c>
      <c r="D12" s="17">
        <v>130</v>
      </c>
      <c r="E12" s="39"/>
      <c r="F12" s="17">
        <f>(E12*C12)*D12</f>
        <v>0</v>
      </c>
      <c r="G12" s="7" t="s">
        <v>162</v>
      </c>
    </row>
    <row r="13" spans="1:7" ht="30" x14ac:dyDescent="0.25">
      <c r="A13" s="43" t="s">
        <v>13</v>
      </c>
      <c r="B13" s="9" t="s">
        <v>106</v>
      </c>
      <c r="C13" s="14">
        <v>12</v>
      </c>
      <c r="D13" s="17">
        <v>220</v>
      </c>
      <c r="E13" s="39"/>
      <c r="F13" s="17">
        <f>(E13*C13)*D13</f>
        <v>0</v>
      </c>
      <c r="G13" s="8" t="s">
        <v>64</v>
      </c>
    </row>
    <row r="14" spans="1:7" ht="23.25" x14ac:dyDescent="0.25">
      <c r="A14" s="82" t="s">
        <v>89</v>
      </c>
      <c r="B14" s="83"/>
      <c r="C14" s="83"/>
      <c r="D14" s="83"/>
      <c r="E14" s="83"/>
      <c r="F14" s="83"/>
      <c r="G14" s="84"/>
    </row>
    <row r="15" spans="1:7" x14ac:dyDescent="0.25">
      <c r="A15" s="46" t="s">
        <v>88</v>
      </c>
      <c r="B15" s="9" t="s">
        <v>92</v>
      </c>
      <c r="C15" s="14">
        <v>12</v>
      </c>
      <c r="D15" s="17">
        <v>189</v>
      </c>
      <c r="E15" s="39"/>
      <c r="F15" s="17">
        <f>(E15*C15)*D15</f>
        <v>0</v>
      </c>
      <c r="G15" s="21" t="s">
        <v>129</v>
      </c>
    </row>
    <row r="16" spans="1:7" x14ac:dyDescent="0.25">
      <c r="A16" s="46" t="s">
        <v>44</v>
      </c>
      <c r="B16" s="9" t="s">
        <v>91</v>
      </c>
      <c r="C16" s="14">
        <v>12</v>
      </c>
      <c r="D16" s="17">
        <v>160</v>
      </c>
      <c r="E16" s="39"/>
      <c r="F16" s="17">
        <f>(E16*C16)*D16</f>
        <v>0</v>
      </c>
      <c r="G16" s="7" t="s">
        <v>65</v>
      </c>
    </row>
    <row r="17" spans="1:7" ht="23.25" x14ac:dyDescent="0.25">
      <c r="A17" s="77" t="s">
        <v>117</v>
      </c>
      <c r="B17" s="78"/>
      <c r="C17" s="78"/>
      <c r="D17" s="78"/>
      <c r="E17" s="78"/>
      <c r="F17" s="78"/>
      <c r="G17" s="79"/>
    </row>
    <row r="18" spans="1:7" ht="20.25" x14ac:dyDescent="0.25">
      <c r="A18" s="65" t="s">
        <v>116</v>
      </c>
      <c r="B18" s="66"/>
      <c r="C18" s="66"/>
      <c r="D18" s="66"/>
      <c r="E18" s="66"/>
      <c r="F18" s="66"/>
      <c r="G18" s="67"/>
    </row>
    <row r="19" spans="1:7" x14ac:dyDescent="0.25">
      <c r="A19" s="13" t="s">
        <v>1</v>
      </c>
      <c r="B19" s="9" t="s">
        <v>98</v>
      </c>
      <c r="C19" s="14">
        <v>30</v>
      </c>
      <c r="D19" s="37">
        <v>38</v>
      </c>
      <c r="E19" s="39"/>
      <c r="F19" s="17">
        <f t="shared" ref="F19" si="0">(E19*C19)*D19</f>
        <v>0</v>
      </c>
      <c r="G19" s="8" t="s">
        <v>74</v>
      </c>
    </row>
    <row r="20" spans="1:7" ht="20.25" x14ac:dyDescent="0.25">
      <c r="A20" s="65" t="s">
        <v>121</v>
      </c>
      <c r="B20" s="66"/>
      <c r="C20" s="66"/>
      <c r="D20" s="66"/>
      <c r="E20" s="66"/>
      <c r="F20" s="66"/>
      <c r="G20" s="67"/>
    </row>
    <row r="21" spans="1:7" x14ac:dyDescent="0.25">
      <c r="A21" s="13" t="s">
        <v>2</v>
      </c>
      <c r="B21" s="9" t="s">
        <v>98</v>
      </c>
      <c r="C21" s="14">
        <v>30</v>
      </c>
      <c r="D21" s="17">
        <v>52</v>
      </c>
      <c r="E21" s="39"/>
      <c r="F21" s="17">
        <f t="shared" ref="F21:F27" si="1">(E21*C21)*D21</f>
        <v>0</v>
      </c>
      <c r="G21" s="8" t="s">
        <v>75</v>
      </c>
    </row>
    <row r="22" spans="1:7" x14ac:dyDescent="0.25">
      <c r="A22" s="13" t="s">
        <v>3</v>
      </c>
      <c r="B22" s="9" t="s">
        <v>98</v>
      </c>
      <c r="C22" s="14">
        <v>30</v>
      </c>
      <c r="D22" s="17">
        <v>52</v>
      </c>
      <c r="E22" s="39"/>
      <c r="F22" s="17">
        <f t="shared" si="1"/>
        <v>0</v>
      </c>
      <c r="G22" s="8" t="s">
        <v>76</v>
      </c>
    </row>
    <row r="23" spans="1:7" x14ac:dyDescent="0.25">
      <c r="A23" s="13" t="s">
        <v>4</v>
      </c>
      <c r="B23" s="9" t="s">
        <v>98</v>
      </c>
      <c r="C23" s="14">
        <v>30</v>
      </c>
      <c r="D23" s="17">
        <v>52</v>
      </c>
      <c r="E23" s="39"/>
      <c r="F23" s="17">
        <f t="shared" si="1"/>
        <v>0</v>
      </c>
      <c r="G23" s="8" t="s">
        <v>77</v>
      </c>
    </row>
    <row r="24" spans="1:7" x14ac:dyDescent="0.25">
      <c r="A24" s="13" t="s">
        <v>5</v>
      </c>
      <c r="B24" s="9" t="s">
        <v>98</v>
      </c>
      <c r="C24" s="14">
        <v>30</v>
      </c>
      <c r="D24" s="17">
        <v>52</v>
      </c>
      <c r="E24" s="39"/>
      <c r="F24" s="17">
        <f t="shared" si="1"/>
        <v>0</v>
      </c>
      <c r="G24" s="8" t="s">
        <v>78</v>
      </c>
    </row>
    <row r="25" spans="1:7" s="19" customFormat="1" x14ac:dyDescent="0.25">
      <c r="A25" s="13" t="s">
        <v>6</v>
      </c>
      <c r="B25" s="9" t="s">
        <v>98</v>
      </c>
      <c r="C25" s="14">
        <v>30</v>
      </c>
      <c r="D25" s="17">
        <v>52</v>
      </c>
      <c r="E25" s="39"/>
      <c r="F25" s="17">
        <f t="shared" si="1"/>
        <v>0</v>
      </c>
      <c r="G25" s="18" t="s">
        <v>79</v>
      </c>
    </row>
    <row r="26" spans="1:7" x14ac:dyDescent="0.25">
      <c r="A26" s="13" t="s">
        <v>163</v>
      </c>
      <c r="B26" s="9" t="s">
        <v>98</v>
      </c>
      <c r="C26" s="14">
        <v>30</v>
      </c>
      <c r="D26" s="17">
        <v>54</v>
      </c>
      <c r="E26" s="39"/>
      <c r="F26" s="17">
        <f t="shared" si="1"/>
        <v>0</v>
      </c>
      <c r="G26" s="8" t="s">
        <v>80</v>
      </c>
    </row>
    <row r="27" spans="1:7" x14ac:dyDescent="0.25">
      <c r="A27" s="13" t="s">
        <v>8</v>
      </c>
      <c r="B27" s="9" t="s">
        <v>98</v>
      </c>
      <c r="C27" s="14">
        <v>30</v>
      </c>
      <c r="D27" s="17">
        <v>54</v>
      </c>
      <c r="E27" s="39"/>
      <c r="F27" s="17">
        <f t="shared" si="1"/>
        <v>0</v>
      </c>
      <c r="G27" s="8" t="s">
        <v>81</v>
      </c>
    </row>
    <row r="28" spans="1:7" ht="20.25" x14ac:dyDescent="0.25">
      <c r="A28" s="65" t="s">
        <v>118</v>
      </c>
      <c r="B28" s="66"/>
      <c r="C28" s="66"/>
      <c r="D28" s="66"/>
      <c r="E28" s="66"/>
      <c r="F28" s="66"/>
      <c r="G28" s="67"/>
    </row>
    <row r="29" spans="1:7" x14ac:dyDescent="0.25">
      <c r="A29" s="13" t="s">
        <v>9</v>
      </c>
      <c r="B29" s="9" t="s">
        <v>99</v>
      </c>
      <c r="C29" s="14">
        <v>24</v>
      </c>
      <c r="D29" s="17">
        <v>65</v>
      </c>
      <c r="E29" s="39"/>
      <c r="F29" s="17">
        <f>(E29*C29)*D29</f>
        <v>0</v>
      </c>
      <c r="G29" s="18" t="s">
        <v>82</v>
      </c>
    </row>
    <row r="30" spans="1:7" s="55" customFormat="1" x14ac:dyDescent="0.25">
      <c r="A30" s="56" t="s">
        <v>171</v>
      </c>
      <c r="B30" s="9" t="s">
        <v>99</v>
      </c>
      <c r="C30" s="14">
        <v>24</v>
      </c>
      <c r="D30" s="17">
        <v>65</v>
      </c>
      <c r="E30" s="39"/>
      <c r="F30" s="17">
        <f>(E30*C30)*D30</f>
        <v>0</v>
      </c>
      <c r="G30" s="8" t="s">
        <v>172</v>
      </c>
    </row>
    <row r="31" spans="1:7" x14ac:dyDescent="0.25">
      <c r="A31" s="13" t="s">
        <v>10</v>
      </c>
      <c r="B31" s="9" t="s">
        <v>99</v>
      </c>
      <c r="C31" s="14">
        <v>24</v>
      </c>
      <c r="D31" s="17">
        <v>65</v>
      </c>
      <c r="E31" s="39"/>
      <c r="F31" s="17">
        <f>(E31*C31)*D31</f>
        <v>0</v>
      </c>
      <c r="G31" s="18" t="s">
        <v>83</v>
      </c>
    </row>
    <row r="32" spans="1:7" x14ac:dyDescent="0.25">
      <c r="A32" s="13" t="s">
        <v>7</v>
      </c>
      <c r="B32" s="9" t="s">
        <v>100</v>
      </c>
      <c r="C32" s="14">
        <v>24</v>
      </c>
      <c r="D32" s="17">
        <v>69</v>
      </c>
      <c r="E32" s="39"/>
      <c r="F32" s="17">
        <f>(E32*C32)*D32</f>
        <v>0</v>
      </c>
      <c r="G32" s="18" t="s">
        <v>84</v>
      </c>
    </row>
    <row r="33" spans="1:7" ht="20.25" x14ac:dyDescent="0.25">
      <c r="A33" s="65" t="s">
        <v>119</v>
      </c>
      <c r="B33" s="66"/>
      <c r="C33" s="66"/>
      <c r="D33" s="66"/>
      <c r="E33" s="66"/>
      <c r="F33" s="66"/>
      <c r="G33" s="67"/>
    </row>
    <row r="34" spans="1:7" x14ac:dyDescent="0.25">
      <c r="A34" s="13" t="s">
        <v>11</v>
      </c>
      <c r="B34" s="9" t="s">
        <v>99</v>
      </c>
      <c r="C34" s="14">
        <v>12</v>
      </c>
      <c r="D34" s="17">
        <v>113</v>
      </c>
      <c r="E34" s="39"/>
      <c r="F34" s="17">
        <f>(E34*C34)*D34</f>
        <v>0</v>
      </c>
      <c r="G34" s="8" t="s">
        <v>85</v>
      </c>
    </row>
    <row r="35" spans="1:7" x14ac:dyDescent="0.25">
      <c r="A35" s="13" t="s">
        <v>12</v>
      </c>
      <c r="B35" s="9" t="s">
        <v>99</v>
      </c>
      <c r="C35" s="14">
        <v>12</v>
      </c>
      <c r="D35" s="17">
        <v>113</v>
      </c>
      <c r="E35" s="39"/>
      <c r="F35" s="17">
        <f>(E35*C35)*D35</f>
        <v>0</v>
      </c>
      <c r="G35" s="8" t="s">
        <v>86</v>
      </c>
    </row>
    <row r="36" spans="1:7" ht="23.25" x14ac:dyDescent="0.25">
      <c r="A36" s="62" t="s">
        <v>120</v>
      </c>
      <c r="B36" s="63"/>
      <c r="C36" s="63"/>
      <c r="D36" s="63"/>
      <c r="E36" s="63"/>
      <c r="F36" s="63"/>
      <c r="G36" s="64"/>
    </row>
    <row r="37" spans="1:7" x14ac:dyDescent="0.25">
      <c r="A37" s="47" t="s">
        <v>14</v>
      </c>
      <c r="B37" s="9" t="s">
        <v>101</v>
      </c>
      <c r="C37" s="14">
        <v>40</v>
      </c>
      <c r="D37" s="9">
        <v>128</v>
      </c>
      <c r="E37" s="39"/>
      <c r="F37" s="9">
        <f>(E37*C37)*D37</f>
        <v>0</v>
      </c>
      <c r="G37" s="7" t="s">
        <v>87</v>
      </c>
    </row>
    <row r="38" spans="1:7" ht="23.25" x14ac:dyDescent="0.25">
      <c r="A38" s="59" t="s">
        <v>122</v>
      </c>
      <c r="B38" s="60"/>
      <c r="C38" s="60"/>
      <c r="D38" s="60"/>
      <c r="E38" s="60"/>
      <c r="F38" s="60"/>
      <c r="G38" s="61"/>
    </row>
    <row r="39" spans="1:7" x14ac:dyDescent="0.25">
      <c r="A39" s="48" t="s">
        <v>23</v>
      </c>
      <c r="B39" s="11" t="s">
        <v>103</v>
      </c>
      <c r="C39" s="14">
        <v>12</v>
      </c>
      <c r="D39" s="32">
        <v>155</v>
      </c>
      <c r="E39" s="39"/>
      <c r="F39" s="17">
        <f t="shared" ref="F39:F48" si="2">(E39*C39)*D39</f>
        <v>0</v>
      </c>
      <c r="G39" s="7" t="s">
        <v>45</v>
      </c>
    </row>
    <row r="40" spans="1:7" x14ac:dyDescent="0.25">
      <c r="A40" s="15" t="s">
        <v>24</v>
      </c>
      <c r="B40" s="11" t="s">
        <v>104</v>
      </c>
      <c r="C40" s="14">
        <v>6</v>
      </c>
      <c r="D40" s="32">
        <v>429</v>
      </c>
      <c r="E40" s="39"/>
      <c r="F40" s="17">
        <f t="shared" si="2"/>
        <v>0</v>
      </c>
      <c r="G40" s="7" t="s">
        <v>47</v>
      </c>
    </row>
    <row r="41" spans="1:7" x14ac:dyDescent="0.25">
      <c r="A41" s="15" t="s">
        <v>25</v>
      </c>
      <c r="B41" s="11" t="s">
        <v>103</v>
      </c>
      <c r="C41" s="14">
        <v>12</v>
      </c>
      <c r="D41" s="32">
        <v>165</v>
      </c>
      <c r="E41" s="39"/>
      <c r="F41" s="17">
        <f t="shared" si="2"/>
        <v>0</v>
      </c>
      <c r="G41" s="7" t="s">
        <v>46</v>
      </c>
    </row>
    <row r="42" spans="1:7" x14ac:dyDescent="0.25">
      <c r="A42" s="44" t="s">
        <v>26</v>
      </c>
      <c r="B42" s="11" t="s">
        <v>104</v>
      </c>
      <c r="C42" s="14">
        <v>6</v>
      </c>
      <c r="D42" s="32">
        <v>459</v>
      </c>
      <c r="E42" s="39"/>
      <c r="F42" s="17">
        <f t="shared" si="2"/>
        <v>0</v>
      </c>
      <c r="G42" s="7" t="s">
        <v>48</v>
      </c>
    </row>
    <row r="43" spans="1:7" x14ac:dyDescent="0.25">
      <c r="A43" s="48" t="s">
        <v>27</v>
      </c>
      <c r="B43" s="11" t="s">
        <v>105</v>
      </c>
      <c r="C43" s="14">
        <v>24</v>
      </c>
      <c r="D43" s="32">
        <v>113</v>
      </c>
      <c r="E43" s="39"/>
      <c r="F43" s="17">
        <f t="shared" si="2"/>
        <v>0</v>
      </c>
      <c r="G43" s="7" t="s">
        <v>49</v>
      </c>
    </row>
    <row r="44" spans="1:7" x14ac:dyDescent="0.25">
      <c r="A44" s="44" t="s">
        <v>28</v>
      </c>
      <c r="B44" s="11" t="s">
        <v>106</v>
      </c>
      <c r="C44" s="14">
        <v>12</v>
      </c>
      <c r="D44" s="32">
        <v>208</v>
      </c>
      <c r="E44" s="39"/>
      <c r="F44" s="17">
        <f t="shared" si="2"/>
        <v>0</v>
      </c>
      <c r="G44" s="10"/>
    </row>
    <row r="45" spans="1:7" x14ac:dyDescent="0.25">
      <c r="A45" s="44" t="s">
        <v>29</v>
      </c>
      <c r="B45" s="11" t="s">
        <v>104</v>
      </c>
      <c r="C45" s="14">
        <v>6</v>
      </c>
      <c r="D45" s="32">
        <v>319</v>
      </c>
      <c r="E45" s="39"/>
      <c r="F45" s="17">
        <f t="shared" si="2"/>
        <v>0</v>
      </c>
      <c r="G45" s="10"/>
    </row>
    <row r="46" spans="1:7" x14ac:dyDescent="0.25">
      <c r="A46" s="44" t="s">
        <v>30</v>
      </c>
      <c r="B46" s="11" t="s">
        <v>107</v>
      </c>
      <c r="C46" s="14">
        <v>4</v>
      </c>
      <c r="D46" s="17"/>
      <c r="E46" s="39"/>
      <c r="F46" s="17">
        <f t="shared" si="2"/>
        <v>0</v>
      </c>
      <c r="G46" s="7" t="s">
        <v>50</v>
      </c>
    </row>
    <row r="47" spans="1:7" x14ac:dyDescent="0.25">
      <c r="A47" s="48" t="s">
        <v>31</v>
      </c>
      <c r="B47" s="11" t="s">
        <v>108</v>
      </c>
      <c r="C47" s="14">
        <v>12</v>
      </c>
      <c r="D47" s="32">
        <v>220</v>
      </c>
      <c r="E47" s="39"/>
      <c r="F47" s="17">
        <f t="shared" si="2"/>
        <v>0</v>
      </c>
      <c r="G47" s="7" t="s">
        <v>51</v>
      </c>
    </row>
    <row r="48" spans="1:7" x14ac:dyDescent="0.25">
      <c r="A48" s="44" t="s">
        <v>32</v>
      </c>
      <c r="B48" s="11" t="s">
        <v>109</v>
      </c>
      <c r="C48" s="14">
        <v>12</v>
      </c>
      <c r="D48" s="32">
        <v>349</v>
      </c>
      <c r="E48" s="39"/>
      <c r="F48" s="17">
        <f t="shared" si="2"/>
        <v>0</v>
      </c>
      <c r="G48" s="7" t="s">
        <v>52</v>
      </c>
    </row>
    <row r="49" spans="1:7" ht="23.25" x14ac:dyDescent="0.25">
      <c r="A49" s="88" t="s">
        <v>124</v>
      </c>
      <c r="B49" s="89"/>
      <c r="C49" s="89"/>
      <c r="D49" s="89"/>
      <c r="E49" s="89"/>
      <c r="F49" s="89"/>
      <c r="G49" s="90"/>
    </row>
    <row r="50" spans="1:7" x14ac:dyDescent="0.25">
      <c r="A50" s="46" t="s">
        <v>15</v>
      </c>
      <c r="B50" s="9" t="s">
        <v>93</v>
      </c>
      <c r="C50" s="14">
        <v>48</v>
      </c>
      <c r="D50" s="17">
        <v>166</v>
      </c>
      <c r="E50" s="39"/>
      <c r="F50" s="17">
        <f t="shared" ref="F50:F57" si="3">(E50*C50)*D50</f>
        <v>0</v>
      </c>
      <c r="G50" s="7" t="s">
        <v>66</v>
      </c>
    </row>
    <row r="51" spans="1:7" x14ac:dyDescent="0.25">
      <c r="A51" s="13" t="s">
        <v>16</v>
      </c>
      <c r="B51" s="9" t="s">
        <v>94</v>
      </c>
      <c r="C51" s="14">
        <v>24</v>
      </c>
      <c r="D51" s="17">
        <v>345</v>
      </c>
      <c r="E51" s="39"/>
      <c r="F51" s="17">
        <f t="shared" si="3"/>
        <v>0</v>
      </c>
      <c r="G51" s="7" t="s">
        <v>67</v>
      </c>
    </row>
    <row r="52" spans="1:7" x14ac:dyDescent="0.25">
      <c r="A52" s="13" t="s">
        <v>17</v>
      </c>
      <c r="B52" s="9" t="s">
        <v>93</v>
      </c>
      <c r="C52" s="14">
        <v>48</v>
      </c>
      <c r="D52" s="17">
        <v>109</v>
      </c>
      <c r="E52" s="39"/>
      <c r="F52" s="17">
        <f t="shared" si="3"/>
        <v>0</v>
      </c>
      <c r="G52" s="7" t="s">
        <v>68</v>
      </c>
    </row>
    <row r="53" spans="1:7" x14ac:dyDescent="0.25">
      <c r="A53" s="13" t="s">
        <v>18</v>
      </c>
      <c r="B53" s="9" t="s">
        <v>94</v>
      </c>
      <c r="C53" s="14">
        <v>24</v>
      </c>
      <c r="D53" s="17">
        <v>275</v>
      </c>
      <c r="E53" s="39"/>
      <c r="F53" s="17">
        <f t="shared" si="3"/>
        <v>0</v>
      </c>
      <c r="G53" s="7" t="s">
        <v>69</v>
      </c>
    </row>
    <row r="54" spans="1:7" x14ac:dyDescent="0.25">
      <c r="A54" s="46" t="s">
        <v>19</v>
      </c>
      <c r="B54" s="9" t="s">
        <v>95</v>
      </c>
      <c r="C54" s="14">
        <v>24</v>
      </c>
      <c r="D54" s="17">
        <v>180</v>
      </c>
      <c r="E54" s="39"/>
      <c r="F54" s="17">
        <f t="shared" si="3"/>
        <v>0</v>
      </c>
      <c r="G54" s="7" t="s">
        <v>70</v>
      </c>
    </row>
    <row r="55" spans="1:7" x14ac:dyDescent="0.25">
      <c r="A55" s="13" t="s">
        <v>20</v>
      </c>
      <c r="B55" s="9" t="s">
        <v>96</v>
      </c>
      <c r="C55" s="14">
        <v>10</v>
      </c>
      <c r="D55" s="17">
        <v>640</v>
      </c>
      <c r="E55" s="39"/>
      <c r="F55" s="17">
        <f t="shared" si="3"/>
        <v>0</v>
      </c>
      <c r="G55" s="7" t="s">
        <v>71</v>
      </c>
    </row>
    <row r="56" spans="1:7" x14ac:dyDescent="0.25">
      <c r="A56" s="13" t="s">
        <v>21</v>
      </c>
      <c r="B56" s="9" t="s">
        <v>97</v>
      </c>
      <c r="C56" s="14">
        <v>12</v>
      </c>
      <c r="D56" s="17">
        <v>205</v>
      </c>
      <c r="E56" s="39"/>
      <c r="F56" s="17">
        <f t="shared" si="3"/>
        <v>0</v>
      </c>
      <c r="G56" s="7" t="s">
        <v>72</v>
      </c>
    </row>
    <row r="57" spans="1:7" x14ac:dyDescent="0.25">
      <c r="A57" s="13" t="s">
        <v>22</v>
      </c>
      <c r="B57" s="9" t="s">
        <v>97</v>
      </c>
      <c r="C57" s="14">
        <v>12</v>
      </c>
      <c r="D57" s="17">
        <v>209</v>
      </c>
      <c r="E57" s="39"/>
      <c r="F57" s="17">
        <f t="shared" si="3"/>
        <v>0</v>
      </c>
      <c r="G57" s="7" t="s">
        <v>73</v>
      </c>
    </row>
    <row r="58" spans="1:7" ht="23.25" x14ac:dyDescent="0.25">
      <c r="A58" s="91" t="s">
        <v>125</v>
      </c>
      <c r="B58" s="92"/>
      <c r="C58" s="92"/>
      <c r="D58" s="92"/>
      <c r="E58" s="92"/>
      <c r="F58" s="92"/>
      <c r="G58" s="93"/>
    </row>
    <row r="59" spans="1:7" x14ac:dyDescent="0.25">
      <c r="A59" s="48" t="s">
        <v>33</v>
      </c>
      <c r="B59" s="11" t="s">
        <v>113</v>
      </c>
      <c r="C59" s="12">
        <v>12</v>
      </c>
      <c r="D59" s="16">
        <v>189</v>
      </c>
      <c r="E59" s="42"/>
      <c r="F59" s="16">
        <f>(E59*C59)*D59</f>
        <v>0</v>
      </c>
      <c r="G59" s="7" t="s">
        <v>53</v>
      </c>
    </row>
    <row r="60" spans="1:7" x14ac:dyDescent="0.25">
      <c r="A60" s="48" t="s">
        <v>34</v>
      </c>
      <c r="B60" s="11" t="s">
        <v>114</v>
      </c>
      <c r="C60" s="12">
        <v>12</v>
      </c>
      <c r="D60" s="16">
        <v>163</v>
      </c>
      <c r="E60" s="42"/>
      <c r="F60" s="16">
        <f>(E60*C60)*D60</f>
        <v>0</v>
      </c>
      <c r="G60" s="7" t="s">
        <v>54</v>
      </c>
    </row>
    <row r="61" spans="1:7" x14ac:dyDescent="0.25">
      <c r="A61" s="48" t="s">
        <v>35</v>
      </c>
      <c r="B61" s="11" t="s">
        <v>114</v>
      </c>
      <c r="C61" s="12">
        <v>12</v>
      </c>
      <c r="D61" s="16">
        <v>189</v>
      </c>
      <c r="E61" s="42"/>
      <c r="F61" s="16">
        <f>(E61*C61)*D61</f>
        <v>0</v>
      </c>
      <c r="G61" s="7" t="s">
        <v>55</v>
      </c>
    </row>
    <row r="62" spans="1:7" x14ac:dyDescent="0.25">
      <c r="A62" s="48" t="s">
        <v>36</v>
      </c>
      <c r="B62" s="11" t="s">
        <v>114</v>
      </c>
      <c r="C62" s="12">
        <v>12</v>
      </c>
      <c r="D62" s="16">
        <v>185</v>
      </c>
      <c r="E62" s="42"/>
      <c r="F62" s="16">
        <f>(E62*C62)*D62</f>
        <v>0</v>
      </c>
      <c r="G62" s="7" t="s">
        <v>56</v>
      </c>
    </row>
    <row r="63" spans="1:7" x14ac:dyDescent="0.25">
      <c r="A63" s="48" t="s">
        <v>37</v>
      </c>
      <c r="B63" s="11" t="s">
        <v>114</v>
      </c>
      <c r="C63" s="12">
        <v>12</v>
      </c>
      <c r="D63" s="16">
        <v>185</v>
      </c>
      <c r="E63" s="42"/>
      <c r="F63" s="16">
        <f>(E63*C63)*D63</f>
        <v>0</v>
      </c>
      <c r="G63" s="7" t="s">
        <v>57</v>
      </c>
    </row>
    <row r="64" spans="1:7" ht="23.25" x14ac:dyDescent="0.25">
      <c r="A64" s="91" t="s">
        <v>126</v>
      </c>
      <c r="B64" s="92"/>
      <c r="C64" s="92"/>
      <c r="D64" s="92"/>
      <c r="E64" s="92"/>
      <c r="F64" s="92"/>
      <c r="G64" s="93"/>
    </row>
    <row r="65" spans="1:7" x14ac:dyDescent="0.25">
      <c r="A65" s="48" t="s">
        <v>38</v>
      </c>
      <c r="B65" s="11" t="s">
        <v>110</v>
      </c>
      <c r="C65" s="12">
        <v>12</v>
      </c>
      <c r="D65" s="16">
        <v>138</v>
      </c>
      <c r="E65" s="42"/>
      <c r="F65" s="16">
        <f t="shared" ref="F65:F70" si="4">(E65*C65)*D65</f>
        <v>0</v>
      </c>
      <c r="G65" s="7" t="s">
        <v>58</v>
      </c>
    </row>
    <row r="66" spans="1:7" x14ac:dyDescent="0.25">
      <c r="A66" s="44" t="s">
        <v>39</v>
      </c>
      <c r="B66" s="11" t="s">
        <v>103</v>
      </c>
      <c r="C66" s="12">
        <v>12</v>
      </c>
      <c r="D66" s="16">
        <v>228</v>
      </c>
      <c r="E66" s="42"/>
      <c r="F66" s="16">
        <f t="shared" si="4"/>
        <v>0</v>
      </c>
      <c r="G66" s="7" t="s">
        <v>59</v>
      </c>
    </row>
    <row r="67" spans="1:7" x14ac:dyDescent="0.25">
      <c r="A67" s="48" t="s">
        <v>40</v>
      </c>
      <c r="B67" s="11" t="s">
        <v>110</v>
      </c>
      <c r="C67" s="12">
        <v>12</v>
      </c>
      <c r="D67" s="16">
        <v>114</v>
      </c>
      <c r="E67" s="42"/>
      <c r="F67" s="16">
        <f t="shared" si="4"/>
        <v>0</v>
      </c>
      <c r="G67" s="7" t="s">
        <v>60</v>
      </c>
    </row>
    <row r="68" spans="1:7" x14ac:dyDescent="0.25">
      <c r="A68" s="44" t="s">
        <v>41</v>
      </c>
      <c r="B68" s="11" t="s">
        <v>103</v>
      </c>
      <c r="C68" s="12">
        <v>12</v>
      </c>
      <c r="D68" s="16">
        <v>185</v>
      </c>
      <c r="E68" s="42"/>
      <c r="F68" s="16">
        <f t="shared" si="4"/>
        <v>0</v>
      </c>
      <c r="G68" s="7" t="s">
        <v>61</v>
      </c>
    </row>
    <row r="69" spans="1:7" x14ac:dyDescent="0.25">
      <c r="A69" s="48" t="s">
        <v>42</v>
      </c>
      <c r="B69" s="11" t="s">
        <v>111</v>
      </c>
      <c r="C69" s="12">
        <v>12</v>
      </c>
      <c r="D69" s="16">
        <v>180</v>
      </c>
      <c r="E69" s="42"/>
      <c r="F69" s="16">
        <f t="shared" si="4"/>
        <v>0</v>
      </c>
      <c r="G69" s="7" t="s">
        <v>62</v>
      </c>
    </row>
    <row r="70" spans="1:7" x14ac:dyDescent="0.25">
      <c r="A70" s="44" t="s">
        <v>43</v>
      </c>
      <c r="B70" s="11" t="s">
        <v>112</v>
      </c>
      <c r="C70" s="12">
        <v>12</v>
      </c>
      <c r="D70" s="16">
        <v>299</v>
      </c>
      <c r="E70" s="42"/>
      <c r="F70" s="16">
        <f t="shared" si="4"/>
        <v>0</v>
      </c>
      <c r="G70" s="7" t="s">
        <v>63</v>
      </c>
    </row>
    <row r="71" spans="1:7" ht="31.15" customHeight="1" x14ac:dyDescent="0.25">
      <c r="A71" s="68" t="s">
        <v>151</v>
      </c>
      <c r="B71" s="69"/>
      <c r="C71" s="69"/>
      <c r="D71" s="69"/>
      <c r="E71" s="69"/>
      <c r="F71" s="69"/>
      <c r="G71" s="70"/>
    </row>
    <row r="72" spans="1:7" x14ac:dyDescent="0.25">
      <c r="A72" s="22" t="s">
        <v>130</v>
      </c>
      <c r="B72" s="11" t="s">
        <v>154</v>
      </c>
      <c r="C72" s="12">
        <v>30</v>
      </c>
      <c r="D72" s="16">
        <v>129</v>
      </c>
      <c r="E72" s="42"/>
      <c r="F72" s="16">
        <f t="shared" ref="F72:F84" si="5">(E72*C72)*D72</f>
        <v>0</v>
      </c>
      <c r="G72" s="8" t="s">
        <v>131</v>
      </c>
    </row>
    <row r="73" spans="1:7" x14ac:dyDescent="0.25">
      <c r="A73" s="22" t="s">
        <v>132</v>
      </c>
      <c r="B73" s="11" t="s">
        <v>154</v>
      </c>
      <c r="C73" s="12">
        <v>30</v>
      </c>
      <c r="D73" s="16">
        <v>122</v>
      </c>
      <c r="E73" s="42"/>
      <c r="F73" s="16">
        <f t="shared" si="5"/>
        <v>0</v>
      </c>
      <c r="G73" s="8" t="s">
        <v>133</v>
      </c>
    </row>
    <row r="74" spans="1:7" x14ac:dyDescent="0.25">
      <c r="A74" s="22" t="s">
        <v>134</v>
      </c>
      <c r="B74" s="11" t="s">
        <v>154</v>
      </c>
      <c r="C74" s="12">
        <v>30</v>
      </c>
      <c r="D74" s="16">
        <v>129</v>
      </c>
      <c r="E74" s="42"/>
      <c r="F74" s="16">
        <f t="shared" si="5"/>
        <v>0</v>
      </c>
      <c r="G74" s="8" t="s">
        <v>133</v>
      </c>
    </row>
    <row r="75" spans="1:7" x14ac:dyDescent="0.25">
      <c r="A75" s="22" t="s">
        <v>135</v>
      </c>
      <c r="B75" s="11" t="s">
        <v>154</v>
      </c>
      <c r="C75" s="12">
        <v>30</v>
      </c>
      <c r="D75" s="16">
        <v>105</v>
      </c>
      <c r="E75" s="42"/>
      <c r="F75" s="16">
        <f t="shared" si="5"/>
        <v>0</v>
      </c>
      <c r="G75" s="8" t="s">
        <v>136</v>
      </c>
    </row>
    <row r="76" spans="1:7" x14ac:dyDescent="0.25">
      <c r="A76" s="22" t="s">
        <v>137</v>
      </c>
      <c r="B76" s="11" t="s">
        <v>155</v>
      </c>
      <c r="C76" s="12">
        <v>48</v>
      </c>
      <c r="D76" s="16">
        <v>92</v>
      </c>
      <c r="E76" s="42"/>
      <c r="F76" s="16">
        <f t="shared" si="5"/>
        <v>0</v>
      </c>
      <c r="G76" s="8" t="s">
        <v>138</v>
      </c>
    </row>
    <row r="77" spans="1:7" x14ac:dyDescent="0.25">
      <c r="A77" s="49" t="s">
        <v>139</v>
      </c>
      <c r="B77" s="11" t="s">
        <v>155</v>
      </c>
      <c r="C77" s="12">
        <v>48</v>
      </c>
      <c r="D77" s="16">
        <v>92</v>
      </c>
      <c r="E77" s="42"/>
      <c r="F77" s="16">
        <f t="shared" si="5"/>
        <v>0</v>
      </c>
      <c r="G77" s="8" t="s">
        <v>138</v>
      </c>
    </row>
    <row r="78" spans="1:7" x14ac:dyDescent="0.25">
      <c r="A78" s="22" t="s">
        <v>140</v>
      </c>
      <c r="B78" s="11" t="s">
        <v>155</v>
      </c>
      <c r="C78" s="12">
        <v>48</v>
      </c>
      <c r="D78" s="16">
        <v>94</v>
      </c>
      <c r="E78" s="42"/>
      <c r="F78" s="16">
        <f t="shared" si="5"/>
        <v>0</v>
      </c>
      <c r="G78" s="8" t="s">
        <v>138</v>
      </c>
    </row>
    <row r="79" spans="1:7" ht="1.1499999999999999" customHeight="1" x14ac:dyDescent="0.25">
      <c r="A79" s="27"/>
      <c r="B79" s="28"/>
      <c r="C79" s="29"/>
      <c r="D79" s="30">
        <v>137</v>
      </c>
      <c r="E79" s="42"/>
      <c r="F79" s="16">
        <f t="shared" si="5"/>
        <v>0</v>
      </c>
      <c r="G79" s="31"/>
    </row>
    <row r="80" spans="1:7" x14ac:dyDescent="0.25">
      <c r="A80" s="22" t="s">
        <v>141</v>
      </c>
      <c r="B80" s="11" t="s">
        <v>154</v>
      </c>
      <c r="C80" s="12">
        <v>40</v>
      </c>
      <c r="D80" s="16">
        <v>137</v>
      </c>
      <c r="E80" s="42"/>
      <c r="F80" s="16">
        <f t="shared" si="5"/>
        <v>0</v>
      </c>
      <c r="G80" s="8" t="s">
        <v>142</v>
      </c>
    </row>
    <row r="81" spans="1:7" x14ac:dyDescent="0.25">
      <c r="A81" s="22" t="s">
        <v>143</v>
      </c>
      <c r="B81" s="11" t="s">
        <v>114</v>
      </c>
      <c r="C81" s="12">
        <v>60</v>
      </c>
      <c r="D81" s="16">
        <v>94</v>
      </c>
      <c r="E81" s="42"/>
      <c r="F81" s="16">
        <f t="shared" si="5"/>
        <v>0</v>
      </c>
      <c r="G81" s="8" t="s">
        <v>144</v>
      </c>
    </row>
    <row r="82" spans="1:7" x14ac:dyDescent="0.25">
      <c r="A82" s="22" t="s">
        <v>145</v>
      </c>
      <c r="B82" s="11" t="s">
        <v>114</v>
      </c>
      <c r="C82" s="12">
        <v>60</v>
      </c>
      <c r="D82" s="16">
        <v>95</v>
      </c>
      <c r="E82" s="42"/>
      <c r="F82" s="16">
        <f t="shared" si="5"/>
        <v>0</v>
      </c>
      <c r="G82" s="8" t="s">
        <v>146</v>
      </c>
    </row>
    <row r="83" spans="1:7" x14ac:dyDescent="0.25">
      <c r="A83" s="22" t="s">
        <v>147</v>
      </c>
      <c r="B83" s="11" t="s">
        <v>114</v>
      </c>
      <c r="C83" s="12">
        <v>60</v>
      </c>
      <c r="D83" s="16">
        <v>129</v>
      </c>
      <c r="E83" s="42"/>
      <c r="F83" s="16">
        <f t="shared" si="5"/>
        <v>0</v>
      </c>
      <c r="G83" s="8" t="s">
        <v>148</v>
      </c>
    </row>
    <row r="84" spans="1:7" x14ac:dyDescent="0.25">
      <c r="A84" s="15" t="s">
        <v>149</v>
      </c>
      <c r="B84" s="11" t="s">
        <v>114</v>
      </c>
      <c r="C84" s="12">
        <v>50</v>
      </c>
      <c r="D84" s="16">
        <v>139</v>
      </c>
      <c r="E84" s="42"/>
      <c r="F84" s="16">
        <f t="shared" si="5"/>
        <v>0</v>
      </c>
      <c r="G84" s="8" t="s">
        <v>150</v>
      </c>
    </row>
    <row r="85" spans="1:7" ht="23.25" x14ac:dyDescent="0.25">
      <c r="A85" s="68" t="s">
        <v>157</v>
      </c>
      <c r="B85" s="69"/>
      <c r="C85" s="69"/>
      <c r="D85" s="69"/>
      <c r="E85" s="69"/>
      <c r="F85" s="69"/>
      <c r="G85" s="70"/>
    </row>
    <row r="86" spans="1:7" x14ac:dyDescent="0.25">
      <c r="A86" s="23" t="s">
        <v>152</v>
      </c>
      <c r="B86" s="24" t="s">
        <v>156</v>
      </c>
      <c r="C86" s="25">
        <v>24</v>
      </c>
      <c r="D86" s="38">
        <v>58</v>
      </c>
      <c r="E86" s="39"/>
      <c r="F86" s="9">
        <f>(E86*C86)*D86</f>
        <v>0</v>
      </c>
      <c r="G86" s="26" t="s">
        <v>153</v>
      </c>
    </row>
    <row r="87" spans="1:7" ht="18.75" x14ac:dyDescent="0.25">
      <c r="A87" s="94" t="s">
        <v>164</v>
      </c>
      <c r="B87" s="95"/>
      <c r="C87" s="95"/>
      <c r="D87" s="95"/>
      <c r="E87" s="53">
        <f>SUM(E11:E13,E15:E16,E19,E21:E27,E29:E32,E34:E35,E37,E39:E48,E50:E57,E59:E63,E65:E70,E72:E84,E86)</f>
        <v>0</v>
      </c>
      <c r="F87" s="54">
        <f>SUM(F11:F13,F15:F16,F19,F21:F27,F29:F32,F34:F35,F37,F39:F48,F50:F57,F59:F63,F65:F70,F72:F84,F86)</f>
        <v>0</v>
      </c>
      <c r="G87" s="52"/>
    </row>
    <row r="88" spans="1:7" ht="21" x14ac:dyDescent="0.25">
      <c r="A88" s="50"/>
      <c r="F88" s="51"/>
      <c r="G88" s="19"/>
    </row>
  </sheetData>
  <mergeCells count="21">
    <mergeCell ref="A85:G85"/>
    <mergeCell ref="A49:G49"/>
    <mergeCell ref="A64:G64"/>
    <mergeCell ref="A58:G58"/>
    <mergeCell ref="A87:D87"/>
    <mergeCell ref="G1:G7"/>
    <mergeCell ref="A38:G38"/>
    <mergeCell ref="A36:G36"/>
    <mergeCell ref="A33:G33"/>
    <mergeCell ref="A71:G71"/>
    <mergeCell ref="B8:B9"/>
    <mergeCell ref="C8:C9"/>
    <mergeCell ref="D8:D9"/>
    <mergeCell ref="G8:G9"/>
    <mergeCell ref="A17:G17"/>
    <mergeCell ref="A8:A9"/>
    <mergeCell ref="A14:G14"/>
    <mergeCell ref="A10:G10"/>
    <mergeCell ref="A28:G28"/>
    <mergeCell ref="A20:G20"/>
    <mergeCell ref="A18:G18"/>
  </mergeCells>
  <phoneticPr fontId="3" type="noConversion"/>
  <hyperlinks>
    <hyperlink ref="A3" r:id="rId1" display="www.azbukaasia.ru"/>
    <hyperlink ref="G39" r:id="rId2"/>
    <hyperlink ref="G40" r:id="rId3"/>
    <hyperlink ref="G42" r:id="rId4"/>
    <hyperlink ref="G43" r:id="rId5"/>
    <hyperlink ref="G46" r:id="rId6"/>
    <hyperlink ref="G47" r:id="rId7"/>
    <hyperlink ref="G48" r:id="rId8"/>
    <hyperlink ref="G59" r:id="rId9"/>
    <hyperlink ref="G60" r:id="rId10"/>
    <hyperlink ref="G61" r:id="rId11"/>
    <hyperlink ref="G62" r:id="rId12"/>
    <hyperlink ref="G63" r:id="rId13"/>
    <hyperlink ref="G65" r:id="rId14"/>
    <hyperlink ref="G66" r:id="rId15"/>
    <hyperlink ref="G67" r:id="rId16"/>
    <hyperlink ref="G68" r:id="rId17"/>
    <hyperlink ref="G69" r:id="rId18"/>
    <hyperlink ref="G70" r:id="rId19"/>
    <hyperlink ref="G50" r:id="rId20"/>
    <hyperlink ref="G51" r:id="rId21"/>
    <hyperlink ref="G52" r:id="rId22"/>
    <hyperlink ref="G53" r:id="rId23"/>
    <hyperlink ref="G54" r:id="rId24"/>
    <hyperlink ref="G55" r:id="rId25"/>
    <hyperlink ref="G56" r:id="rId26"/>
    <hyperlink ref="G57" r:id="rId27"/>
    <hyperlink ref="G19" r:id="rId28"/>
    <hyperlink ref="G21" r:id="rId29"/>
    <hyperlink ref="G22" r:id="rId30"/>
    <hyperlink ref="G23" r:id="rId31"/>
    <hyperlink ref="G24" r:id="rId32"/>
    <hyperlink ref="G25" r:id="rId33"/>
    <hyperlink ref="G26" r:id="rId34"/>
    <hyperlink ref="G27" r:id="rId35"/>
    <hyperlink ref="G37" r:id="rId36"/>
    <hyperlink ref="G41" r:id="rId37"/>
    <hyperlink ref="G13" r:id="rId38"/>
    <hyperlink ref="A5" r:id="rId39"/>
    <hyperlink ref="G15" r:id="rId40"/>
    <hyperlink ref="G16" r:id="rId41"/>
    <hyperlink ref="G72" r:id="rId42"/>
    <hyperlink ref="G73" r:id="rId43"/>
    <hyperlink ref="G74" r:id="rId44"/>
    <hyperlink ref="G75" r:id="rId45"/>
    <hyperlink ref="G76" r:id="rId46"/>
    <hyperlink ref="G77" r:id="rId47"/>
    <hyperlink ref="G78" r:id="rId48"/>
    <hyperlink ref="G80" r:id="rId49"/>
    <hyperlink ref="G81" r:id="rId50"/>
    <hyperlink ref="G82" r:id="rId51"/>
    <hyperlink ref="G83" r:id="rId52"/>
    <hyperlink ref="G84" r:id="rId53"/>
    <hyperlink ref="G86" r:id="rId54"/>
    <hyperlink ref="G12" r:id="rId55"/>
    <hyperlink ref="G35" r:id="rId56"/>
    <hyperlink ref="G34" r:id="rId57"/>
    <hyperlink ref="G29" r:id="rId58"/>
    <hyperlink ref="G31" r:id="rId59"/>
    <hyperlink ref="G32" r:id="rId60"/>
    <hyperlink ref="G30" r:id="rId61"/>
  </hyperlinks>
  <pageMargins left="0.75000000000000011" right="0.75000000000000011" top="1" bottom="1" header="0.5" footer="0.5"/>
  <pageSetup paperSize="9" scale="70" orientation="portrait" horizontalDpi="1200" verticalDpi="1200" r:id="rId62"/>
  <drawing r:id="rId6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Продукты</vt:lpstr>
    </vt:vector>
  </TitlesOfParts>
  <Company>sss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 ss</dc:creator>
  <cp:lastModifiedBy>RePack by Diakov</cp:lastModifiedBy>
  <cp:lastPrinted>2021-08-26T08:05:58Z</cp:lastPrinted>
  <dcterms:created xsi:type="dcterms:W3CDTF">2018-08-03T13:47:51Z</dcterms:created>
  <dcterms:modified xsi:type="dcterms:W3CDTF">2021-09-13T11:25:00Z</dcterms:modified>
</cp:coreProperties>
</file>