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44525" iterateDelta="1E-4"/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2" i="1"/>
  <c r="O120" i="1" l="1"/>
  <c r="M120" i="1"/>
  <c r="O119" i="1"/>
  <c r="M119" i="1"/>
  <c r="O118" i="1"/>
  <c r="M118" i="1"/>
  <c r="O117" i="1"/>
  <c r="M117" i="1"/>
  <c r="O116" i="1"/>
  <c r="M116" i="1"/>
  <c r="O115" i="1"/>
  <c r="M115" i="1"/>
  <c r="O114" i="1"/>
  <c r="M114" i="1"/>
  <c r="O113" i="1"/>
  <c r="M113" i="1"/>
  <c r="O112" i="1"/>
  <c r="M112" i="1"/>
  <c r="O111" i="1"/>
  <c r="M111" i="1"/>
  <c r="O110" i="1"/>
  <c r="M110" i="1"/>
  <c r="O109" i="1"/>
  <c r="M109" i="1"/>
  <c r="O108" i="1"/>
  <c r="M108" i="1"/>
  <c r="O107" i="1"/>
  <c r="M107" i="1"/>
  <c r="O106" i="1"/>
  <c r="M106" i="1"/>
  <c r="O105" i="1"/>
  <c r="M105" i="1"/>
  <c r="O104" i="1"/>
  <c r="M104" i="1"/>
  <c r="O103" i="1"/>
  <c r="M103" i="1"/>
  <c r="O102" i="1"/>
  <c r="M102" i="1"/>
  <c r="O101" i="1"/>
  <c r="M101" i="1"/>
  <c r="O100" i="1"/>
  <c r="M100" i="1"/>
  <c r="O99" i="1"/>
  <c r="M99" i="1"/>
  <c r="O98" i="1"/>
  <c r="M98" i="1"/>
  <c r="O97" i="1"/>
  <c r="M97" i="1"/>
  <c r="O96" i="1"/>
  <c r="M96" i="1"/>
  <c r="O95" i="1"/>
  <c r="M95" i="1"/>
  <c r="O94" i="1"/>
  <c r="M94" i="1"/>
  <c r="O93" i="1"/>
  <c r="M93" i="1"/>
  <c r="O92" i="1"/>
  <c r="M92" i="1"/>
  <c r="O91" i="1"/>
  <c r="M91" i="1"/>
  <c r="O90" i="1"/>
  <c r="M90" i="1"/>
  <c r="O89" i="1"/>
  <c r="M89" i="1"/>
  <c r="O88" i="1"/>
  <c r="M88" i="1"/>
  <c r="O87" i="1"/>
  <c r="M87" i="1"/>
  <c r="O86" i="1"/>
  <c r="M86" i="1"/>
  <c r="O85" i="1"/>
  <c r="M85" i="1"/>
  <c r="O84" i="1"/>
  <c r="M84" i="1"/>
  <c r="O83" i="1"/>
  <c r="M83" i="1"/>
  <c r="O82" i="1"/>
  <c r="M82" i="1"/>
  <c r="O81" i="1"/>
  <c r="M81" i="1"/>
  <c r="O80" i="1"/>
  <c r="M80" i="1"/>
  <c r="O79" i="1"/>
  <c r="M79" i="1"/>
  <c r="O78" i="1"/>
  <c r="M78" i="1"/>
  <c r="O77" i="1"/>
  <c r="M77" i="1"/>
  <c r="O76" i="1"/>
  <c r="M76" i="1"/>
  <c r="O75" i="1"/>
  <c r="M75" i="1"/>
  <c r="O74" i="1"/>
  <c r="M74" i="1"/>
  <c r="O73" i="1"/>
  <c r="M73" i="1"/>
  <c r="O72" i="1"/>
  <c r="M72" i="1"/>
  <c r="O71" i="1"/>
  <c r="M71" i="1"/>
  <c r="O70" i="1"/>
  <c r="M70" i="1"/>
  <c r="O69" i="1"/>
  <c r="M69" i="1"/>
  <c r="O68" i="1"/>
  <c r="M68" i="1"/>
  <c r="O67" i="1"/>
  <c r="M67" i="1"/>
  <c r="O66" i="1"/>
  <c r="M66" i="1"/>
  <c r="O65" i="1"/>
  <c r="M65" i="1"/>
  <c r="O64" i="1"/>
  <c r="M64" i="1"/>
  <c r="O63" i="1"/>
  <c r="M63" i="1"/>
  <c r="O62" i="1"/>
  <c r="M62" i="1"/>
  <c r="O61" i="1"/>
  <c r="M61" i="1"/>
  <c r="O60" i="1"/>
  <c r="M60" i="1"/>
  <c r="O59" i="1"/>
  <c r="M59" i="1"/>
  <c r="O58" i="1"/>
  <c r="M58" i="1"/>
  <c r="O57" i="1"/>
  <c r="M57" i="1"/>
  <c r="O56" i="1"/>
  <c r="M56" i="1"/>
  <c r="O55" i="1"/>
  <c r="M55" i="1"/>
  <c r="O54" i="1"/>
  <c r="M54" i="1"/>
  <c r="O53" i="1"/>
  <c r="M53" i="1"/>
  <c r="O52" i="1"/>
  <c r="M52" i="1"/>
  <c r="O51" i="1"/>
  <c r="M51" i="1"/>
  <c r="O50" i="1"/>
  <c r="M50" i="1"/>
  <c r="O49" i="1"/>
  <c r="M49" i="1"/>
  <c r="O48" i="1"/>
  <c r="M48" i="1"/>
  <c r="O47" i="1"/>
  <c r="M47" i="1"/>
  <c r="O46" i="1"/>
  <c r="M46" i="1"/>
  <c r="O45" i="1"/>
  <c r="M45" i="1"/>
  <c r="O44" i="1"/>
  <c r="M44" i="1"/>
  <c r="O43" i="1"/>
  <c r="M43" i="1"/>
  <c r="O42" i="1"/>
  <c r="M42" i="1"/>
  <c r="O41" i="1"/>
  <c r="M41" i="1"/>
  <c r="O40" i="1"/>
  <c r="M40" i="1"/>
  <c r="O39" i="1"/>
  <c r="M39" i="1"/>
  <c r="O38" i="1"/>
  <c r="M38" i="1"/>
  <c r="O37" i="1"/>
  <c r="M37" i="1"/>
  <c r="O36" i="1"/>
  <c r="M36" i="1"/>
  <c r="O35" i="1"/>
  <c r="M35" i="1"/>
  <c r="O34" i="1"/>
  <c r="M34" i="1"/>
  <c r="O33" i="1"/>
  <c r="M33" i="1"/>
  <c r="O32" i="1"/>
  <c r="M32" i="1"/>
  <c r="O31" i="1"/>
  <c r="M31" i="1"/>
  <c r="O30" i="1"/>
  <c r="M30" i="1"/>
  <c r="O29" i="1"/>
  <c r="M29" i="1"/>
  <c r="O28" i="1"/>
  <c r="M28" i="1"/>
  <c r="O27" i="1"/>
  <c r="M27" i="1"/>
  <c r="O26" i="1"/>
  <c r="M26" i="1"/>
  <c r="O25" i="1"/>
  <c r="M25" i="1"/>
  <c r="O24" i="1"/>
  <c r="M24" i="1"/>
  <c r="O23" i="1"/>
  <c r="M23" i="1"/>
  <c r="O22" i="1"/>
  <c r="M22" i="1"/>
  <c r="O21" i="1"/>
  <c r="M21" i="1"/>
  <c r="O19" i="1"/>
  <c r="M19" i="1"/>
  <c r="O18" i="1"/>
  <c r="M18" i="1"/>
  <c r="O17" i="1"/>
  <c r="M17" i="1"/>
  <c r="O16" i="1"/>
  <c r="M16" i="1"/>
  <c r="O15" i="1"/>
  <c r="M15" i="1"/>
  <c r="O14" i="1"/>
  <c r="M14" i="1"/>
  <c r="O13" i="1"/>
  <c r="M13" i="1"/>
  <c r="O12" i="1"/>
  <c r="M12" i="1"/>
  <c r="O11" i="1"/>
  <c r="M11" i="1"/>
  <c r="O10" i="1"/>
  <c r="M10" i="1"/>
  <c r="O9" i="1"/>
  <c r="M9" i="1"/>
  <c r="O8" i="1"/>
  <c r="M8" i="1"/>
  <c r="O7" i="1"/>
  <c r="M7" i="1"/>
  <c r="O6" i="1"/>
  <c r="M6" i="1"/>
  <c r="O5" i="1"/>
  <c r="M5" i="1"/>
  <c r="O4" i="1"/>
  <c r="M4" i="1"/>
  <c r="O3" i="1"/>
  <c r="M3" i="1"/>
  <c r="O2" i="1"/>
  <c r="M2" i="1"/>
</calcChain>
</file>

<file path=xl/sharedStrings.xml><?xml version="1.0" encoding="utf-8"?>
<sst xmlns="http://schemas.openxmlformats.org/spreadsheetml/2006/main" count="383" uniqueCount="254">
  <si>
    <t>АРТИКУЛ</t>
  </si>
  <si>
    <t>НАИМЕНОВАНИЕ ТОВАРОВ</t>
  </si>
  <si>
    <t>КОЛ. БОКС/ КОРОБКА</t>
  </si>
  <si>
    <t>ЦЕНА</t>
  </si>
  <si>
    <t>С0304</t>
  </si>
  <si>
    <t>С0304 Жидкое мыло своими руками. Сочный микс 1/28</t>
  </si>
  <si>
    <t>0 / 28</t>
  </si>
  <si>
    <t>С0305</t>
  </si>
  <si>
    <t>С0305 Жидкое мыло своими руками. Весеннее настроение 1/28</t>
  </si>
  <si>
    <t>С0306</t>
  </si>
  <si>
    <t>С0306 Жидкое мыло своими руками. Волшебные фрукты 1/28</t>
  </si>
  <si>
    <t>С0405</t>
  </si>
  <si>
    <t>С0405 Шампунь своими руками. Ягодная фантазия 1/28</t>
  </si>
  <si>
    <t>С0406</t>
  </si>
  <si>
    <t>С0406 Шампунь своими руками. Цветущий сад 1/28</t>
  </si>
  <si>
    <t>С0505</t>
  </si>
  <si>
    <t>С0505 Гель для душа своими руками. Летний бриз  1/28</t>
  </si>
  <si>
    <t>С0506</t>
  </si>
  <si>
    <t>С0506 Гель для душа своими руками. Фруктовый коктейль 1/28</t>
  </si>
  <si>
    <t>С0507</t>
  </si>
  <si>
    <t>С0507 Гель для душа своими руками. Ягодный сад  1/28</t>
  </si>
  <si>
    <t>С0605</t>
  </si>
  <si>
    <t>С0605 Пена для ванн своими руками. Воздушный зефир 1/28</t>
  </si>
  <si>
    <t>С0606</t>
  </si>
  <si>
    <t>С0606 Пена для ванн своими руками. Фруктовый мусс  1/28</t>
  </si>
  <si>
    <t>С0607</t>
  </si>
  <si>
    <t>С0607 Пена для ванн своими руками. Вишневый остров 1/28</t>
  </si>
  <si>
    <t>С0804</t>
  </si>
  <si>
    <t>С0804 Жемчужинки для ванн своими руками с ароматом земляники 1/44</t>
  </si>
  <si>
    <t>0 / 44</t>
  </si>
  <si>
    <t>С0805</t>
  </si>
  <si>
    <t>С0805 Жемчужинки для ванн своими руками с ароматом зеленого яблока 1/44</t>
  </si>
  <si>
    <t>С0806</t>
  </si>
  <si>
    <t>С0806 Жемчужинки для ванн своими руками с ароматом цветов 1/44</t>
  </si>
  <si>
    <t>С0807</t>
  </si>
  <si>
    <t>С0807 Жемчужинки для ванн своими руками с ароматом зеленого чая 1/44</t>
  </si>
  <si>
    <t>С0810</t>
  </si>
  <si>
    <t>С0810 Жемчужинки для ванн своими руками. Фруктовое конфетти  1/38</t>
  </si>
  <si>
    <t>0 / 38</t>
  </si>
  <si>
    <t>С0811</t>
  </si>
  <si>
    <t>С0811 Жемчужинки для ванн своими руками. Ягодный карнавал 1/38</t>
  </si>
  <si>
    <t>С0812</t>
  </si>
  <si>
    <t>С0812 Жемчужинки для ванн своими руками. Солнечный остров 1/38</t>
  </si>
  <si>
    <t>БОМБОЧКИ для ванны своими руками</t>
  </si>
  <si>
    <t>С0705</t>
  </si>
  <si>
    <t>С0705 Бомбочки для ванн своими руками. Зеленый чай  1/44</t>
  </si>
  <si>
    <t>С0706</t>
  </si>
  <si>
    <t>С0706 Бомбочки для ванн своими руками. Морская звезда, с ароматом клубники 1/44</t>
  </si>
  <si>
    <t>С0707</t>
  </si>
  <si>
    <t>С0707 Бомбочки для ванн своими руками. Ракушка, с ароматом фруктов 1/44</t>
  </si>
  <si>
    <t>С0708</t>
  </si>
  <si>
    <t>С0708 Бомбочки для ванн своими руками. Ананас  1/44</t>
  </si>
  <si>
    <t>С0709</t>
  </si>
  <si>
    <t>С0709 Бомбочки для ванн своими руками. Груша  1/44</t>
  </si>
  <si>
    <t>С0711</t>
  </si>
  <si>
    <t>С0711 Бомбочки для ванн своими руками. Монстры  1/38</t>
  </si>
  <si>
    <t>С0712</t>
  </si>
  <si>
    <t>С0712 Бомбочки для ванн своими руками. Зимние 1/38</t>
  </si>
  <si>
    <t>С0713</t>
  </si>
  <si>
    <t>С0713 Бомбочки для ванны своими руками. Монстр Раум  1/44</t>
  </si>
  <si>
    <t>С0714</t>
  </si>
  <si>
    <t>С0714 Бомбочки для ванны своими руками. Монстр Дракус  1/44</t>
  </si>
  <si>
    <t>С0715</t>
  </si>
  <si>
    <t>С0715 Бомбочки для ванны своими руками. Монстр Форнеус  1/44</t>
  </si>
  <si>
    <t>С0716</t>
  </si>
  <si>
    <t>С0716 Бомбочки для ванн своими руками. Банановый рай  1/38</t>
  </si>
  <si>
    <t>С0717</t>
  </si>
  <si>
    <t>С0717 Бомбочки для ванн своими руками. Обезьянка Тутси  1/44</t>
  </si>
  <si>
    <t>С0718</t>
  </si>
  <si>
    <t>С0718 Бомбочки для ванн своими руками. Обезьянка Лаки  1/44</t>
  </si>
  <si>
    <t>С0719</t>
  </si>
  <si>
    <t>С0719 Бомбочки для ванн своими руками. Обезьянка Кики  1/44</t>
  </si>
  <si>
    <t>С0725</t>
  </si>
  <si>
    <t>С0725 Бомбочки для ванн своими руками. Вишня 1/44</t>
  </si>
  <si>
    <t>С0726</t>
  </si>
  <si>
    <t>С0726 Бомбочки для ванн своими руками. Цыпленок  1/44</t>
  </si>
  <si>
    <t>С0727</t>
  </si>
  <si>
    <t>С0727 Бомбочки для ванн своими руками. Абрикос 1/44</t>
  </si>
  <si>
    <t>С0728</t>
  </si>
  <si>
    <t>С0728 Бомбочки для ванн своими руками. Снежинка  1/44</t>
  </si>
  <si>
    <t>С0729</t>
  </si>
  <si>
    <t>С0729 Бомбочки для ванн своими руками. Елочный шарик  1/44</t>
  </si>
  <si>
    <t>С0730</t>
  </si>
  <si>
    <t>С0730 Бомбочки для ванн своими руками. Елочка  1/44</t>
  </si>
  <si>
    <t>С0740</t>
  </si>
  <si>
    <t>С0740 Бомбочки для ванн своими руками. Три поросенка, 1/38</t>
  </si>
  <si>
    <t>С0741</t>
  </si>
  <si>
    <t>С0741 Бомбочки для ванн своими руками. Хрюшка Капа, 1/44</t>
  </si>
  <si>
    <t>С0742</t>
  </si>
  <si>
    <t>С0742 Бомбочки для ванн своими руками. Поросенок Фантик, 1/44</t>
  </si>
  <si>
    <t>С0743</t>
  </si>
  <si>
    <t>С0743 Бомбочки для ванн своими руками. Поросенок Моня, 1/44</t>
  </si>
  <si>
    <t>С0820</t>
  </si>
  <si>
    <t>С0820 Бомбочки для ванн своими руками. Клубничный фонтан  1/38</t>
  </si>
  <si>
    <t>С0821</t>
  </si>
  <si>
    <t>С0821 Бомбочки для ванн своими руками. Фруктовый салют  1/38</t>
  </si>
  <si>
    <t>С0822</t>
  </si>
  <si>
    <t>С0822 Бомбочки для ванн своими руками. Ананасовый бум 1/38</t>
  </si>
  <si>
    <t>С0823</t>
  </si>
  <si>
    <t>С0823 Бомбочки для ванн своими руками. Взрыв свежести 1/38</t>
  </si>
  <si>
    <t>С0824</t>
  </si>
  <si>
    <t>С0824 Бомбочки для ванн своими руками. Спелая вишня  1/38</t>
  </si>
  <si>
    <t>С0829</t>
  </si>
  <si>
    <t>С0829 Бомбочки для ванн своими руками. Вишня, с формочкой собака 1/44</t>
  </si>
  <si>
    <t>С1020</t>
  </si>
  <si>
    <t>С1020 Набор для творчества Бомбочки для ванн и Гель д/душа своими руками 2В1 "Малина и цветы " 1/20</t>
  </si>
  <si>
    <t>0 / 20</t>
  </si>
  <si>
    <t>25 Х 7 Х  20</t>
  </si>
  <si>
    <t>С1021</t>
  </si>
  <si>
    <t>С1021 Набор для творчества Мыло и Жемчужинки своими руками 2В1 "Цветы и пряности" .</t>
  </si>
  <si>
    <t>С1022</t>
  </si>
  <si>
    <t>С1022 Набор для творчества Мыло и Пена д/ванн своими руками 2В1 "Банан и тропикано"</t>
  </si>
  <si>
    <t>С1023</t>
  </si>
  <si>
    <t>С1023 Набор для творчества Бомбочки для ванн и Жидкое мыло своими руками 2В1 "Клубника и зеленый"/20</t>
  </si>
  <si>
    <t>С0910</t>
  </si>
  <si>
    <t>С0910 Крем для рук своими руками. Цветочный нектар 1/38</t>
  </si>
  <si>
    <t>С0911</t>
  </si>
  <si>
    <t>С0911 Крем для рук своими руками. Бархатное яблоко (новинка) 1/38</t>
  </si>
  <si>
    <t>С0912</t>
  </si>
  <si>
    <t>С0912 Крем для рук своими руками. Нежный йогурт  1/38</t>
  </si>
  <si>
    <t>С1010</t>
  </si>
  <si>
    <t>С1010 Бальзам для губ  своими руками. Карамельный восторг 1/38</t>
  </si>
  <si>
    <t>С1011</t>
  </si>
  <si>
    <t>С1011 Бальзам для губ своими руками. Сладкий жемчуг  1/38</t>
  </si>
  <si>
    <t>С1012</t>
  </si>
  <si>
    <t>С1012 Бальзам для губ своими руками. Сияние звезд  1/38</t>
  </si>
  <si>
    <t>С1013</t>
  </si>
  <si>
    <t>С1013 Бальзам для губ своими руками. Лакомый кусочек 1/38</t>
  </si>
  <si>
    <t>С1014</t>
  </si>
  <si>
    <t>С1014 Бальзам для губ своими руками. Тропические мечты 1/38</t>
  </si>
  <si>
    <t>С0101</t>
  </si>
  <si>
    <t>С0101 Мыло своими руками. Лимпопо  1/20</t>
  </si>
  <si>
    <t>С0103</t>
  </si>
  <si>
    <t>С0103 Мыло своими руками. Страна десертов  1/20</t>
  </si>
  <si>
    <t>С0104</t>
  </si>
  <si>
    <t>С0104 Мыло своими руками. Морские приключения  1/20</t>
  </si>
  <si>
    <t>С0106</t>
  </si>
  <si>
    <t>С0106 Мыло своими руками. Транспорт  1/20</t>
  </si>
  <si>
    <t>С0107</t>
  </si>
  <si>
    <t>С0107 Мыло своими руками. Ягодный карнавал 1/44</t>
  </si>
  <si>
    <t>44 / 44</t>
  </si>
  <si>
    <t>С0108</t>
  </si>
  <si>
    <t>С0108 Мыло-скраб своими руками. Земляничный десерт  1/28</t>
  </si>
  <si>
    <t>С0109</t>
  </si>
  <si>
    <t>С0109 Мыло своими руками. Зимнее  1/28</t>
  </si>
  <si>
    <t>С0110</t>
  </si>
  <si>
    <t>С0110 Мыло своими руками. Снежинка  1/44</t>
  </si>
  <si>
    <t>С0111</t>
  </si>
  <si>
    <t>С0111 Мыло своими руками. Елочный шарик  с блестками 1/44</t>
  </si>
  <si>
    <t>С0112</t>
  </si>
  <si>
    <t>С0112 Мыло своими руками. Елочка  1/44</t>
  </si>
  <si>
    <t>С0115</t>
  </si>
  <si>
    <t>С0115 Мыло своими руками. Цыпленок  1/44</t>
  </si>
  <si>
    <t>С0202</t>
  </si>
  <si>
    <t>С0202 Мыло своими руками. Королевский апельсин с формочкой Лев  1/44</t>
  </si>
  <si>
    <t>С0203</t>
  </si>
  <si>
    <t>С0203 Мыло своими руками. Солнечные фрукты с формочкой Попугай  1/44</t>
  </si>
  <si>
    <t>С0204</t>
  </si>
  <si>
    <t>С0204 Мыло своими руками. Фруктовый коктейль с формочкой Слоник  1/44</t>
  </si>
  <si>
    <t>С0205</t>
  </si>
  <si>
    <t>С0205 Мыло своими руками. Сладкий ананас  с формочкой Жираф  1/44</t>
  </si>
  <si>
    <t>С0206</t>
  </si>
  <si>
    <t>С0206 Мыло своими руками. Тропическая свежесть с формочкой Крокодил  1/44</t>
  </si>
  <si>
    <t>С0207</t>
  </si>
  <si>
    <t>С0207 Мыло своими руками. Бельгийский шоколад 1/44</t>
  </si>
  <si>
    <t>С0208</t>
  </si>
  <si>
    <t>С0208 Мыло своими руками. Карамельный бисквит 1/44</t>
  </si>
  <si>
    <t>С0209</t>
  </si>
  <si>
    <t>С0209 Мыло своими руками. Яблочный пирог  1/44</t>
  </si>
  <si>
    <t>С0210</t>
  </si>
  <si>
    <t>С0210 Мыло своими руками. Вишневый мармелад 1/44</t>
  </si>
  <si>
    <t>С0211</t>
  </si>
  <si>
    <t>С0211 Мыло своими руками. Монстры  1/28</t>
  </si>
  <si>
    <t>С0212</t>
  </si>
  <si>
    <t>С0212 Мыло своими руками. Монстр РАУМ  1/44</t>
  </si>
  <si>
    <t>С0213</t>
  </si>
  <si>
    <t>С0213 Мыло своими руками. Монстр Дракус  1/44</t>
  </si>
  <si>
    <t>С0214</t>
  </si>
  <si>
    <t>С0214 Мыло своими руками. Монстр Форнеус  1/44</t>
  </si>
  <si>
    <t>С0215</t>
  </si>
  <si>
    <t>С0215 Мыло своими руками. Обезьянки  1/28</t>
  </si>
  <si>
    <t>С0216</t>
  </si>
  <si>
    <t>С0216 Мыло своими руками. Обезьянка Кики  1/44</t>
  </si>
  <si>
    <t>С0217</t>
  </si>
  <si>
    <t>С0217 Мыло своими руками. Обезьянка Лаки  1/44</t>
  </si>
  <si>
    <t>С0218</t>
  </si>
  <si>
    <t>С0218 Мыло своими руками. Обезьянка Тутси  1/44</t>
  </si>
  <si>
    <t>С0219</t>
  </si>
  <si>
    <t>С0219 Мыло своими руками. Спелая груша, с формочкой щенок. 1/44</t>
  </si>
  <si>
    <t>С0220</t>
  </si>
  <si>
    <t>С0220 Мыло своими руками с картинкой Летняя прогулка, 1/57</t>
  </si>
  <si>
    <t>0 / 57</t>
  </si>
  <si>
    <t>4 Х 9 Х  12,5</t>
  </si>
  <si>
    <t>С0221</t>
  </si>
  <si>
    <t>С0221 Мыло своими руками с картинкой Зеленая лужайка, 1/57</t>
  </si>
  <si>
    <t>С0223</t>
  </si>
  <si>
    <t>С0223 Мыло своими руками с картинкой Африка, 1/57</t>
  </si>
  <si>
    <t>С0224</t>
  </si>
  <si>
    <t>С0224 Мыло своими руками с картинкой Ежики, 1/57</t>
  </si>
  <si>
    <t>С0225</t>
  </si>
  <si>
    <t>С0225 Мыло своими руками с картинкой Птички, 1/57</t>
  </si>
  <si>
    <t>С0226</t>
  </si>
  <si>
    <t>С0226 Мыло своими руками с картинкой Прогулка, 1/57</t>
  </si>
  <si>
    <t>4 Х 4 Х  12,5</t>
  </si>
  <si>
    <t>С0227</t>
  </si>
  <si>
    <t>С0227 Мыло своими руками с картинкой Бабочка в саду, 1/57</t>
  </si>
  <si>
    <t>С0228</t>
  </si>
  <si>
    <t>С0228 Мыло своими руками с картинкой Панды, 1/57</t>
  </si>
  <si>
    <t>С0229</t>
  </si>
  <si>
    <t>С0229 Мыло своими руками с картинкой Друзья, 1/57</t>
  </si>
  <si>
    <t>С0230</t>
  </si>
  <si>
    <t>С0230 Мыло своими руками с картинкой Охота на бабочку, 1/57</t>
  </si>
  <si>
    <t>С0231</t>
  </si>
  <si>
    <t>С0231 Мыло своими руками с картинкой "Дед мороз", 1/57</t>
  </si>
  <si>
    <t>С0232</t>
  </si>
  <si>
    <t>С0232 Мыло своими руками с картинкой "Снеговик и снегурочка"</t>
  </si>
  <si>
    <t>С0234</t>
  </si>
  <si>
    <t>С0234 Мыло своими руками с картинкой "Заяц с букетом"</t>
  </si>
  <si>
    <t>С0235</t>
  </si>
  <si>
    <t>С0235 Мыло своими руками с картинкой "Медведь с сердцем"</t>
  </si>
  <si>
    <t>С0240</t>
  </si>
  <si>
    <t>С0240 Мыло своими руками. "Три поросенка", 1/28</t>
  </si>
  <si>
    <t>С0244</t>
  </si>
  <si>
    <t>С0244 Мыло своими руками цветное, в банке "Ананас", 1/40</t>
  </si>
  <si>
    <t>0 / 40</t>
  </si>
  <si>
    <t>С0245</t>
  </si>
  <si>
    <t>С0245 Мыло своими руками цветное, в банке "Зеленое яблоко", 1/40</t>
  </si>
  <si>
    <t>С0246</t>
  </si>
  <si>
    <t>С0246 Мыло своими руками цветное, в банке "Фруктовый микс", 1/40</t>
  </si>
  <si>
    <t>С0248</t>
  </si>
  <si>
    <t>С0248 Мыло своими руками цветное, в банке "Земляника", 1/40</t>
  </si>
  <si>
    <t>С0249</t>
  </si>
  <si>
    <t>С0249 Мыло своими руками. Единорог, 1/44</t>
  </si>
  <si>
    <t>0 / 0</t>
  </si>
  <si>
    <t>С0250</t>
  </si>
  <si>
    <t>С0250 Мыло своими руками. Единорог с крыльями, 1/44</t>
  </si>
  <si>
    <t>С0251</t>
  </si>
  <si>
    <t>С0251 Мыло своими руками. Лама, 1/44</t>
  </si>
  <si>
    <t>С0252</t>
  </si>
  <si>
    <t>С0252 Мыло своими руками. Лама с сердцем, 1/44</t>
  </si>
  <si>
    <t>С0253</t>
  </si>
  <si>
    <t>С0253 Мыло своими руками. Единорог, звезда, радуга, 1/28</t>
  </si>
  <si>
    <t>С0254</t>
  </si>
  <si>
    <t>С0254 Мыло своими руками. Единорог, звезда, сердце, 1/28</t>
  </si>
  <si>
    <t>С0255</t>
  </si>
  <si>
    <t>С0255 Мыло своими руками. Лама, кактус, маракас, 1/28</t>
  </si>
  <si>
    <t>С0256</t>
  </si>
  <si>
    <t>С0256 Мыло своими руками. Лама, кактус, радуга, 1/28</t>
  </si>
  <si>
    <t>С0257</t>
  </si>
  <si>
    <t>С0257 Мыло своими руками. Единорог, лама и звезда, 1/28</t>
  </si>
  <si>
    <t>С0258</t>
  </si>
  <si>
    <t>С0258 Мыло своими руками. Единорог, лама и радуга, 1/28</t>
  </si>
  <si>
    <t>бренд</t>
  </si>
  <si>
    <t>цена-10%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</si>
</sst>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8"/>
      <name val="Arial"/>
    </font>
    <font>
      <b/>
      <sz val="7"/>
      <name val="Times New Roman"/>
      <family val="2"/>
    </font>
    <font>
      <sz val="16"/>
      <name val="Arial"/>
      <family val="2"/>
    </font>
    <font>
      <sz val="8"/>
      <name val="Times New Roman"/>
      <family val="2"/>
    </font>
    <font>
      <sz val="10"/>
      <name val="Times New Roman"/>
      <family val="2"/>
    </font>
    <font>
      <sz val="12"/>
      <name val="Times New Roman"/>
      <family val="2"/>
    </font>
    <font>
      <sz val="8"/>
      <color indexed="9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ACD"/>
        <bgColor auto="1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/>
    </xf>
    <xf numFmtId="0" fontId="4" fillId="0" borderId="4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wrapText="1"/>
    </xf>
    <xf numFmtId="0" fontId="1" fillId="0" borderId="2" xfId="0" applyFont="1" applyBorder="1" applyAlignment="1">
      <alignment horizontal="center" vertical="center"/>
    </xf>
    <xf numFmtId="9" fontId="1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 wrapText="1"/>
    </xf>
    <xf numFmtId="0" fontId="0" fillId="3" borderId="0" xfId="0" applyFill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6" Type="http://schemas.openxmlformats.org/officeDocument/2006/relationships/image" Target="../media/image16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87" Type="http://schemas.openxmlformats.org/officeDocument/2006/relationships/image" Target="../media/image87.png"/><Relationship Id="rId102" Type="http://schemas.openxmlformats.org/officeDocument/2006/relationships/image" Target="../media/image102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16" Type="http://schemas.openxmlformats.org/officeDocument/2006/relationships/image" Target="../media/image11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11" Type="http://schemas.openxmlformats.org/officeDocument/2006/relationships/image" Target="../media/image11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14" Type="http://schemas.openxmlformats.org/officeDocument/2006/relationships/image" Target="../media/image114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</xdr:colOff>
      <xdr:row>1</xdr:row>
      <xdr:rowOff>76200</xdr:rowOff>
    </xdr:from>
    <xdr:to>
      <xdr:col>16</xdr:col>
      <xdr:colOff>66675</xdr:colOff>
      <xdr:row>1</xdr:row>
      <xdr:rowOff>1552575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</xdr:row>
      <xdr:rowOff>76200</xdr:rowOff>
    </xdr:from>
    <xdr:to>
      <xdr:col>16</xdr:col>
      <xdr:colOff>66675</xdr:colOff>
      <xdr:row>2</xdr:row>
      <xdr:rowOff>1552575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</xdr:row>
      <xdr:rowOff>76200</xdr:rowOff>
    </xdr:from>
    <xdr:to>
      <xdr:col>16</xdr:col>
      <xdr:colOff>66675</xdr:colOff>
      <xdr:row>3</xdr:row>
      <xdr:rowOff>1552575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</xdr:row>
      <xdr:rowOff>76200</xdr:rowOff>
    </xdr:from>
    <xdr:to>
      <xdr:col>16</xdr:col>
      <xdr:colOff>66675</xdr:colOff>
      <xdr:row>4</xdr:row>
      <xdr:rowOff>1552575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</xdr:row>
      <xdr:rowOff>76200</xdr:rowOff>
    </xdr:from>
    <xdr:to>
      <xdr:col>16</xdr:col>
      <xdr:colOff>66675</xdr:colOff>
      <xdr:row>5</xdr:row>
      <xdr:rowOff>1552575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</xdr:row>
      <xdr:rowOff>76200</xdr:rowOff>
    </xdr:from>
    <xdr:to>
      <xdr:col>16</xdr:col>
      <xdr:colOff>66675</xdr:colOff>
      <xdr:row>6</xdr:row>
      <xdr:rowOff>1552575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</xdr:row>
      <xdr:rowOff>76200</xdr:rowOff>
    </xdr:from>
    <xdr:to>
      <xdr:col>16</xdr:col>
      <xdr:colOff>66675</xdr:colOff>
      <xdr:row>7</xdr:row>
      <xdr:rowOff>1552575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</xdr:row>
      <xdr:rowOff>76200</xdr:rowOff>
    </xdr:from>
    <xdr:to>
      <xdr:col>16</xdr:col>
      <xdr:colOff>66675</xdr:colOff>
      <xdr:row>8</xdr:row>
      <xdr:rowOff>1552575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</xdr:row>
      <xdr:rowOff>76200</xdr:rowOff>
    </xdr:from>
    <xdr:to>
      <xdr:col>16</xdr:col>
      <xdr:colOff>66675</xdr:colOff>
      <xdr:row>9</xdr:row>
      <xdr:rowOff>1552575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</xdr:row>
      <xdr:rowOff>76200</xdr:rowOff>
    </xdr:from>
    <xdr:to>
      <xdr:col>16</xdr:col>
      <xdr:colOff>66675</xdr:colOff>
      <xdr:row>10</xdr:row>
      <xdr:rowOff>1552575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</xdr:row>
      <xdr:rowOff>76200</xdr:rowOff>
    </xdr:from>
    <xdr:to>
      <xdr:col>16</xdr:col>
      <xdr:colOff>66675</xdr:colOff>
      <xdr:row>11</xdr:row>
      <xdr:rowOff>1552575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12</xdr:row>
      <xdr:rowOff>76200</xdr:rowOff>
    </xdr:from>
    <xdr:to>
      <xdr:col>16</xdr:col>
      <xdr:colOff>66675</xdr:colOff>
      <xdr:row>12</xdr:row>
      <xdr:rowOff>1552575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13</xdr:row>
      <xdr:rowOff>76200</xdr:rowOff>
    </xdr:from>
    <xdr:to>
      <xdr:col>16</xdr:col>
      <xdr:colOff>66675</xdr:colOff>
      <xdr:row>13</xdr:row>
      <xdr:rowOff>1552575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14</xdr:row>
      <xdr:rowOff>76200</xdr:rowOff>
    </xdr:from>
    <xdr:to>
      <xdr:col>16</xdr:col>
      <xdr:colOff>66675</xdr:colOff>
      <xdr:row>14</xdr:row>
      <xdr:rowOff>1552575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15</xdr:row>
      <xdr:rowOff>76200</xdr:rowOff>
    </xdr:from>
    <xdr:to>
      <xdr:col>16</xdr:col>
      <xdr:colOff>66675</xdr:colOff>
      <xdr:row>15</xdr:row>
      <xdr:rowOff>1552575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16</xdr:row>
      <xdr:rowOff>76200</xdr:rowOff>
    </xdr:from>
    <xdr:to>
      <xdr:col>16</xdr:col>
      <xdr:colOff>66675</xdr:colOff>
      <xdr:row>16</xdr:row>
      <xdr:rowOff>1552575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17</xdr:row>
      <xdr:rowOff>76200</xdr:rowOff>
    </xdr:from>
    <xdr:to>
      <xdr:col>16</xdr:col>
      <xdr:colOff>66675</xdr:colOff>
      <xdr:row>17</xdr:row>
      <xdr:rowOff>1552575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18</xdr:row>
      <xdr:rowOff>76200</xdr:rowOff>
    </xdr:from>
    <xdr:to>
      <xdr:col>16</xdr:col>
      <xdr:colOff>66675</xdr:colOff>
      <xdr:row>18</xdr:row>
      <xdr:rowOff>1552575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20</xdr:row>
      <xdr:rowOff>76200</xdr:rowOff>
    </xdr:from>
    <xdr:to>
      <xdr:col>16</xdr:col>
      <xdr:colOff>66675</xdr:colOff>
      <xdr:row>20</xdr:row>
      <xdr:rowOff>1552575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21</xdr:row>
      <xdr:rowOff>76200</xdr:rowOff>
    </xdr:from>
    <xdr:to>
      <xdr:col>16</xdr:col>
      <xdr:colOff>66675</xdr:colOff>
      <xdr:row>21</xdr:row>
      <xdr:rowOff>1552575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22</xdr:row>
      <xdr:rowOff>76200</xdr:rowOff>
    </xdr:from>
    <xdr:to>
      <xdr:col>16</xdr:col>
      <xdr:colOff>66675</xdr:colOff>
      <xdr:row>22</xdr:row>
      <xdr:rowOff>1552575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23</xdr:row>
      <xdr:rowOff>76200</xdr:rowOff>
    </xdr:from>
    <xdr:to>
      <xdr:col>16</xdr:col>
      <xdr:colOff>66675</xdr:colOff>
      <xdr:row>23</xdr:row>
      <xdr:rowOff>1552575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24</xdr:row>
      <xdr:rowOff>76200</xdr:rowOff>
    </xdr:from>
    <xdr:to>
      <xdr:col>16</xdr:col>
      <xdr:colOff>66675</xdr:colOff>
      <xdr:row>24</xdr:row>
      <xdr:rowOff>1552575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25</xdr:row>
      <xdr:rowOff>76200</xdr:rowOff>
    </xdr:from>
    <xdr:to>
      <xdr:col>16</xdr:col>
      <xdr:colOff>66675</xdr:colOff>
      <xdr:row>25</xdr:row>
      <xdr:rowOff>1552575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26</xdr:row>
      <xdr:rowOff>76200</xdr:rowOff>
    </xdr:from>
    <xdr:to>
      <xdr:col>16</xdr:col>
      <xdr:colOff>66675</xdr:colOff>
      <xdr:row>26</xdr:row>
      <xdr:rowOff>1552575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27</xdr:row>
      <xdr:rowOff>76200</xdr:rowOff>
    </xdr:from>
    <xdr:to>
      <xdr:col>16</xdr:col>
      <xdr:colOff>66675</xdr:colOff>
      <xdr:row>27</xdr:row>
      <xdr:rowOff>1552575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28</xdr:row>
      <xdr:rowOff>76200</xdr:rowOff>
    </xdr:from>
    <xdr:to>
      <xdr:col>16</xdr:col>
      <xdr:colOff>66675</xdr:colOff>
      <xdr:row>28</xdr:row>
      <xdr:rowOff>1552575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29</xdr:row>
      <xdr:rowOff>76200</xdr:rowOff>
    </xdr:from>
    <xdr:to>
      <xdr:col>16</xdr:col>
      <xdr:colOff>66675</xdr:colOff>
      <xdr:row>29</xdr:row>
      <xdr:rowOff>1552575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30</xdr:row>
      <xdr:rowOff>76200</xdr:rowOff>
    </xdr:from>
    <xdr:to>
      <xdr:col>16</xdr:col>
      <xdr:colOff>66675</xdr:colOff>
      <xdr:row>30</xdr:row>
      <xdr:rowOff>1552575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31</xdr:row>
      <xdr:rowOff>76200</xdr:rowOff>
    </xdr:from>
    <xdr:to>
      <xdr:col>16</xdr:col>
      <xdr:colOff>66675</xdr:colOff>
      <xdr:row>31</xdr:row>
      <xdr:rowOff>1552575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32</xdr:row>
      <xdr:rowOff>76200</xdr:rowOff>
    </xdr:from>
    <xdr:to>
      <xdr:col>16</xdr:col>
      <xdr:colOff>66675</xdr:colOff>
      <xdr:row>32</xdr:row>
      <xdr:rowOff>1552575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33</xdr:row>
      <xdr:rowOff>76200</xdr:rowOff>
    </xdr:from>
    <xdr:to>
      <xdr:col>16</xdr:col>
      <xdr:colOff>66675</xdr:colOff>
      <xdr:row>33</xdr:row>
      <xdr:rowOff>1552575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34</xdr:row>
      <xdr:rowOff>76200</xdr:rowOff>
    </xdr:from>
    <xdr:to>
      <xdr:col>16</xdr:col>
      <xdr:colOff>66675</xdr:colOff>
      <xdr:row>34</xdr:row>
      <xdr:rowOff>1552575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35</xdr:row>
      <xdr:rowOff>76200</xdr:rowOff>
    </xdr:from>
    <xdr:to>
      <xdr:col>16</xdr:col>
      <xdr:colOff>66675</xdr:colOff>
      <xdr:row>35</xdr:row>
      <xdr:rowOff>1552575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36</xdr:row>
      <xdr:rowOff>76200</xdr:rowOff>
    </xdr:from>
    <xdr:to>
      <xdr:col>16</xdr:col>
      <xdr:colOff>66675</xdr:colOff>
      <xdr:row>36</xdr:row>
      <xdr:rowOff>1552575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37</xdr:row>
      <xdr:rowOff>76200</xdr:rowOff>
    </xdr:from>
    <xdr:to>
      <xdr:col>16</xdr:col>
      <xdr:colOff>66675</xdr:colOff>
      <xdr:row>37</xdr:row>
      <xdr:rowOff>1552575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38</xdr:row>
      <xdr:rowOff>76200</xdr:rowOff>
    </xdr:from>
    <xdr:to>
      <xdr:col>16</xdr:col>
      <xdr:colOff>66675</xdr:colOff>
      <xdr:row>38</xdr:row>
      <xdr:rowOff>1552575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39</xdr:row>
      <xdr:rowOff>76200</xdr:rowOff>
    </xdr:from>
    <xdr:to>
      <xdr:col>16</xdr:col>
      <xdr:colOff>66675</xdr:colOff>
      <xdr:row>39</xdr:row>
      <xdr:rowOff>1552575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40</xdr:row>
      <xdr:rowOff>76200</xdr:rowOff>
    </xdr:from>
    <xdr:to>
      <xdr:col>16</xdr:col>
      <xdr:colOff>66675</xdr:colOff>
      <xdr:row>40</xdr:row>
      <xdr:rowOff>1552575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41</xdr:row>
      <xdr:rowOff>76200</xdr:rowOff>
    </xdr:from>
    <xdr:to>
      <xdr:col>16</xdr:col>
      <xdr:colOff>66675</xdr:colOff>
      <xdr:row>41</xdr:row>
      <xdr:rowOff>1552575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42</xdr:row>
      <xdr:rowOff>76200</xdr:rowOff>
    </xdr:from>
    <xdr:to>
      <xdr:col>16</xdr:col>
      <xdr:colOff>66675</xdr:colOff>
      <xdr:row>42</xdr:row>
      <xdr:rowOff>1552575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43</xdr:row>
      <xdr:rowOff>76200</xdr:rowOff>
    </xdr:from>
    <xdr:to>
      <xdr:col>16</xdr:col>
      <xdr:colOff>66675</xdr:colOff>
      <xdr:row>43</xdr:row>
      <xdr:rowOff>1552575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44</xdr:row>
      <xdr:rowOff>76200</xdr:rowOff>
    </xdr:from>
    <xdr:to>
      <xdr:col>16</xdr:col>
      <xdr:colOff>66675</xdr:colOff>
      <xdr:row>44</xdr:row>
      <xdr:rowOff>1552575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45</xdr:row>
      <xdr:rowOff>76200</xdr:rowOff>
    </xdr:from>
    <xdr:to>
      <xdr:col>16</xdr:col>
      <xdr:colOff>66675</xdr:colOff>
      <xdr:row>45</xdr:row>
      <xdr:rowOff>1552575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46</xdr:row>
      <xdr:rowOff>76200</xdr:rowOff>
    </xdr:from>
    <xdr:to>
      <xdr:col>16</xdr:col>
      <xdr:colOff>66675</xdr:colOff>
      <xdr:row>46</xdr:row>
      <xdr:rowOff>1552575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47</xdr:row>
      <xdr:rowOff>76200</xdr:rowOff>
    </xdr:from>
    <xdr:to>
      <xdr:col>16</xdr:col>
      <xdr:colOff>66675</xdr:colOff>
      <xdr:row>47</xdr:row>
      <xdr:rowOff>1552575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48</xdr:row>
      <xdr:rowOff>76200</xdr:rowOff>
    </xdr:from>
    <xdr:to>
      <xdr:col>16</xdr:col>
      <xdr:colOff>66675</xdr:colOff>
      <xdr:row>48</xdr:row>
      <xdr:rowOff>1552575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49</xdr:row>
      <xdr:rowOff>76200</xdr:rowOff>
    </xdr:from>
    <xdr:to>
      <xdr:col>16</xdr:col>
      <xdr:colOff>66675</xdr:colOff>
      <xdr:row>49</xdr:row>
      <xdr:rowOff>1552575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50</xdr:row>
      <xdr:rowOff>76200</xdr:rowOff>
    </xdr:from>
    <xdr:to>
      <xdr:col>16</xdr:col>
      <xdr:colOff>66675</xdr:colOff>
      <xdr:row>50</xdr:row>
      <xdr:rowOff>1552575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51</xdr:row>
      <xdr:rowOff>76200</xdr:rowOff>
    </xdr:from>
    <xdr:to>
      <xdr:col>16</xdr:col>
      <xdr:colOff>66675</xdr:colOff>
      <xdr:row>51</xdr:row>
      <xdr:rowOff>1552575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52</xdr:row>
      <xdr:rowOff>76200</xdr:rowOff>
    </xdr:from>
    <xdr:to>
      <xdr:col>16</xdr:col>
      <xdr:colOff>66675</xdr:colOff>
      <xdr:row>52</xdr:row>
      <xdr:rowOff>1552575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53</xdr:row>
      <xdr:rowOff>76200</xdr:rowOff>
    </xdr:from>
    <xdr:to>
      <xdr:col>16</xdr:col>
      <xdr:colOff>66675</xdr:colOff>
      <xdr:row>53</xdr:row>
      <xdr:rowOff>1552575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54</xdr:row>
      <xdr:rowOff>76200</xdr:rowOff>
    </xdr:from>
    <xdr:to>
      <xdr:col>16</xdr:col>
      <xdr:colOff>66675</xdr:colOff>
      <xdr:row>54</xdr:row>
      <xdr:rowOff>1552575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55</xdr:row>
      <xdr:rowOff>76200</xdr:rowOff>
    </xdr:from>
    <xdr:to>
      <xdr:col>16</xdr:col>
      <xdr:colOff>66675</xdr:colOff>
      <xdr:row>55</xdr:row>
      <xdr:rowOff>1552575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56</xdr:row>
      <xdr:rowOff>76200</xdr:rowOff>
    </xdr:from>
    <xdr:to>
      <xdr:col>16</xdr:col>
      <xdr:colOff>66675</xdr:colOff>
      <xdr:row>56</xdr:row>
      <xdr:rowOff>1552575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57</xdr:row>
      <xdr:rowOff>76200</xdr:rowOff>
    </xdr:from>
    <xdr:to>
      <xdr:col>16</xdr:col>
      <xdr:colOff>66675</xdr:colOff>
      <xdr:row>57</xdr:row>
      <xdr:rowOff>1552575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58</xdr:row>
      <xdr:rowOff>76200</xdr:rowOff>
    </xdr:from>
    <xdr:to>
      <xdr:col>16</xdr:col>
      <xdr:colOff>66675</xdr:colOff>
      <xdr:row>58</xdr:row>
      <xdr:rowOff>1552575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59</xdr:row>
      <xdr:rowOff>76200</xdr:rowOff>
    </xdr:from>
    <xdr:to>
      <xdr:col>16</xdr:col>
      <xdr:colOff>66675</xdr:colOff>
      <xdr:row>59</xdr:row>
      <xdr:rowOff>1552575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60</xdr:row>
      <xdr:rowOff>76200</xdr:rowOff>
    </xdr:from>
    <xdr:to>
      <xdr:col>16</xdr:col>
      <xdr:colOff>66675</xdr:colOff>
      <xdr:row>60</xdr:row>
      <xdr:rowOff>1552575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61</xdr:row>
      <xdr:rowOff>76200</xdr:rowOff>
    </xdr:from>
    <xdr:to>
      <xdr:col>16</xdr:col>
      <xdr:colOff>66675</xdr:colOff>
      <xdr:row>61</xdr:row>
      <xdr:rowOff>1552575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62</xdr:row>
      <xdr:rowOff>76200</xdr:rowOff>
    </xdr:from>
    <xdr:to>
      <xdr:col>16</xdr:col>
      <xdr:colOff>66675</xdr:colOff>
      <xdr:row>62</xdr:row>
      <xdr:rowOff>1552575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63</xdr:row>
      <xdr:rowOff>76200</xdr:rowOff>
    </xdr:from>
    <xdr:to>
      <xdr:col>16</xdr:col>
      <xdr:colOff>66675</xdr:colOff>
      <xdr:row>63</xdr:row>
      <xdr:rowOff>1552575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64</xdr:row>
      <xdr:rowOff>76200</xdr:rowOff>
    </xdr:from>
    <xdr:to>
      <xdr:col>16</xdr:col>
      <xdr:colOff>66675</xdr:colOff>
      <xdr:row>64</xdr:row>
      <xdr:rowOff>1552575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65</xdr:row>
      <xdr:rowOff>76200</xdr:rowOff>
    </xdr:from>
    <xdr:to>
      <xdr:col>16</xdr:col>
      <xdr:colOff>66675</xdr:colOff>
      <xdr:row>65</xdr:row>
      <xdr:rowOff>1552575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66</xdr:row>
      <xdr:rowOff>76200</xdr:rowOff>
    </xdr:from>
    <xdr:to>
      <xdr:col>16</xdr:col>
      <xdr:colOff>66675</xdr:colOff>
      <xdr:row>66</xdr:row>
      <xdr:rowOff>1552575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67</xdr:row>
      <xdr:rowOff>76200</xdr:rowOff>
    </xdr:from>
    <xdr:to>
      <xdr:col>16</xdr:col>
      <xdr:colOff>66675</xdr:colOff>
      <xdr:row>67</xdr:row>
      <xdr:rowOff>1552575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68</xdr:row>
      <xdr:rowOff>76200</xdr:rowOff>
    </xdr:from>
    <xdr:to>
      <xdr:col>16</xdr:col>
      <xdr:colOff>66675</xdr:colOff>
      <xdr:row>68</xdr:row>
      <xdr:rowOff>1552575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69</xdr:row>
      <xdr:rowOff>76200</xdr:rowOff>
    </xdr:from>
    <xdr:to>
      <xdr:col>16</xdr:col>
      <xdr:colOff>66675</xdr:colOff>
      <xdr:row>69</xdr:row>
      <xdr:rowOff>1552575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70</xdr:row>
      <xdr:rowOff>76200</xdr:rowOff>
    </xdr:from>
    <xdr:to>
      <xdr:col>16</xdr:col>
      <xdr:colOff>66675</xdr:colOff>
      <xdr:row>70</xdr:row>
      <xdr:rowOff>1552575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71</xdr:row>
      <xdr:rowOff>76200</xdr:rowOff>
    </xdr:from>
    <xdr:to>
      <xdr:col>16</xdr:col>
      <xdr:colOff>66675</xdr:colOff>
      <xdr:row>71</xdr:row>
      <xdr:rowOff>1552575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72</xdr:row>
      <xdr:rowOff>76200</xdr:rowOff>
    </xdr:from>
    <xdr:to>
      <xdr:col>16</xdr:col>
      <xdr:colOff>66675</xdr:colOff>
      <xdr:row>72</xdr:row>
      <xdr:rowOff>1552575</xdr:rowOff>
    </xdr:to>
    <xdr:pic>
      <xdr:nvPicPr>
        <xdr:cNvPr id="73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73</xdr:row>
      <xdr:rowOff>76200</xdr:rowOff>
    </xdr:from>
    <xdr:to>
      <xdr:col>16</xdr:col>
      <xdr:colOff>66675</xdr:colOff>
      <xdr:row>73</xdr:row>
      <xdr:rowOff>1552575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74</xdr:row>
      <xdr:rowOff>76200</xdr:rowOff>
    </xdr:from>
    <xdr:to>
      <xdr:col>16</xdr:col>
      <xdr:colOff>66675</xdr:colOff>
      <xdr:row>74</xdr:row>
      <xdr:rowOff>1552575</xdr:rowOff>
    </xdr:to>
    <xdr:pic>
      <xdr:nvPicPr>
        <xdr:cNvPr id="75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75</xdr:row>
      <xdr:rowOff>76200</xdr:rowOff>
    </xdr:from>
    <xdr:to>
      <xdr:col>16</xdr:col>
      <xdr:colOff>66675</xdr:colOff>
      <xdr:row>75</xdr:row>
      <xdr:rowOff>1552575</xdr:rowOff>
    </xdr:to>
    <xdr:pic>
      <xdr:nvPicPr>
        <xdr:cNvPr id="76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76</xdr:row>
      <xdr:rowOff>76200</xdr:rowOff>
    </xdr:from>
    <xdr:to>
      <xdr:col>16</xdr:col>
      <xdr:colOff>66675</xdr:colOff>
      <xdr:row>76</xdr:row>
      <xdr:rowOff>1552575</xdr:rowOff>
    </xdr:to>
    <xdr:pic>
      <xdr:nvPicPr>
        <xdr:cNvPr id="77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77</xdr:row>
      <xdr:rowOff>76200</xdr:rowOff>
    </xdr:from>
    <xdr:to>
      <xdr:col>16</xdr:col>
      <xdr:colOff>66675</xdr:colOff>
      <xdr:row>77</xdr:row>
      <xdr:rowOff>1552575</xdr:rowOff>
    </xdr:to>
    <xdr:pic>
      <xdr:nvPicPr>
        <xdr:cNvPr id="78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78</xdr:row>
      <xdr:rowOff>76200</xdr:rowOff>
    </xdr:from>
    <xdr:to>
      <xdr:col>16</xdr:col>
      <xdr:colOff>66675</xdr:colOff>
      <xdr:row>78</xdr:row>
      <xdr:rowOff>1552575</xdr:rowOff>
    </xdr:to>
    <xdr:pic>
      <xdr:nvPicPr>
        <xdr:cNvPr id="79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79</xdr:row>
      <xdr:rowOff>76200</xdr:rowOff>
    </xdr:from>
    <xdr:to>
      <xdr:col>16</xdr:col>
      <xdr:colOff>66675</xdr:colOff>
      <xdr:row>79</xdr:row>
      <xdr:rowOff>1552575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80</xdr:row>
      <xdr:rowOff>76200</xdr:rowOff>
    </xdr:from>
    <xdr:to>
      <xdr:col>16</xdr:col>
      <xdr:colOff>66675</xdr:colOff>
      <xdr:row>80</xdr:row>
      <xdr:rowOff>1552575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81</xdr:row>
      <xdr:rowOff>76200</xdr:rowOff>
    </xdr:from>
    <xdr:to>
      <xdr:col>16</xdr:col>
      <xdr:colOff>66675</xdr:colOff>
      <xdr:row>81</xdr:row>
      <xdr:rowOff>1552575</xdr:rowOff>
    </xdr:to>
    <xdr:pic>
      <xdr:nvPicPr>
        <xdr:cNvPr id="82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82</xdr:row>
      <xdr:rowOff>76200</xdr:rowOff>
    </xdr:from>
    <xdr:to>
      <xdr:col>16</xdr:col>
      <xdr:colOff>66675</xdr:colOff>
      <xdr:row>82</xdr:row>
      <xdr:rowOff>1552575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83</xdr:row>
      <xdr:rowOff>76200</xdr:rowOff>
    </xdr:from>
    <xdr:to>
      <xdr:col>16</xdr:col>
      <xdr:colOff>66675</xdr:colOff>
      <xdr:row>83</xdr:row>
      <xdr:rowOff>1552575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84</xdr:row>
      <xdr:rowOff>76200</xdr:rowOff>
    </xdr:from>
    <xdr:to>
      <xdr:col>16</xdr:col>
      <xdr:colOff>66675</xdr:colOff>
      <xdr:row>84</xdr:row>
      <xdr:rowOff>1552575</xdr:rowOff>
    </xdr:to>
    <xdr:pic>
      <xdr:nvPicPr>
        <xdr:cNvPr id="85" name="Имя " descr="Descr 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85</xdr:row>
      <xdr:rowOff>76200</xdr:rowOff>
    </xdr:from>
    <xdr:to>
      <xdr:col>16</xdr:col>
      <xdr:colOff>66675</xdr:colOff>
      <xdr:row>85</xdr:row>
      <xdr:rowOff>1552575</xdr:rowOff>
    </xdr:to>
    <xdr:pic>
      <xdr:nvPicPr>
        <xdr:cNvPr id="86" name="Имя " descr="Descr 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86</xdr:row>
      <xdr:rowOff>76200</xdr:rowOff>
    </xdr:from>
    <xdr:to>
      <xdr:col>16</xdr:col>
      <xdr:colOff>66675</xdr:colOff>
      <xdr:row>86</xdr:row>
      <xdr:rowOff>1552575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87</xdr:row>
      <xdr:rowOff>76200</xdr:rowOff>
    </xdr:from>
    <xdr:to>
      <xdr:col>16</xdr:col>
      <xdr:colOff>66675</xdr:colOff>
      <xdr:row>87</xdr:row>
      <xdr:rowOff>1552575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88</xdr:row>
      <xdr:rowOff>76200</xdr:rowOff>
    </xdr:from>
    <xdr:to>
      <xdr:col>16</xdr:col>
      <xdr:colOff>66675</xdr:colOff>
      <xdr:row>88</xdr:row>
      <xdr:rowOff>1552575</xdr:rowOff>
    </xdr:to>
    <xdr:pic>
      <xdr:nvPicPr>
        <xdr:cNvPr id="89" name="Имя " descr="Descr 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89</xdr:row>
      <xdr:rowOff>76200</xdr:rowOff>
    </xdr:from>
    <xdr:to>
      <xdr:col>16</xdr:col>
      <xdr:colOff>66675</xdr:colOff>
      <xdr:row>89</xdr:row>
      <xdr:rowOff>1552575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90</xdr:row>
      <xdr:rowOff>76200</xdr:rowOff>
    </xdr:from>
    <xdr:to>
      <xdr:col>16</xdr:col>
      <xdr:colOff>66675</xdr:colOff>
      <xdr:row>90</xdr:row>
      <xdr:rowOff>1552575</xdr:rowOff>
    </xdr:to>
    <xdr:pic>
      <xdr:nvPicPr>
        <xdr:cNvPr id="91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91</xdr:row>
      <xdr:rowOff>76200</xdr:rowOff>
    </xdr:from>
    <xdr:to>
      <xdr:col>16</xdr:col>
      <xdr:colOff>66675</xdr:colOff>
      <xdr:row>91</xdr:row>
      <xdr:rowOff>1552575</xdr:rowOff>
    </xdr:to>
    <xdr:pic>
      <xdr:nvPicPr>
        <xdr:cNvPr id="92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92</xdr:row>
      <xdr:rowOff>76200</xdr:rowOff>
    </xdr:from>
    <xdr:to>
      <xdr:col>16</xdr:col>
      <xdr:colOff>66675</xdr:colOff>
      <xdr:row>92</xdr:row>
      <xdr:rowOff>1552575</xdr:rowOff>
    </xdr:to>
    <xdr:pic>
      <xdr:nvPicPr>
        <xdr:cNvPr id="93" name="Имя " descr="Descr 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93</xdr:row>
      <xdr:rowOff>76200</xdr:rowOff>
    </xdr:from>
    <xdr:to>
      <xdr:col>16</xdr:col>
      <xdr:colOff>66675</xdr:colOff>
      <xdr:row>93</xdr:row>
      <xdr:rowOff>1552575</xdr:rowOff>
    </xdr:to>
    <xdr:pic>
      <xdr:nvPicPr>
        <xdr:cNvPr id="94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94</xdr:row>
      <xdr:rowOff>76200</xdr:rowOff>
    </xdr:from>
    <xdr:to>
      <xdr:col>16</xdr:col>
      <xdr:colOff>66675</xdr:colOff>
      <xdr:row>94</xdr:row>
      <xdr:rowOff>1552575</xdr:rowOff>
    </xdr:to>
    <xdr:pic>
      <xdr:nvPicPr>
        <xdr:cNvPr id="95" name="Имя " descr="Descr 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95</xdr:row>
      <xdr:rowOff>76200</xdr:rowOff>
    </xdr:from>
    <xdr:to>
      <xdr:col>16</xdr:col>
      <xdr:colOff>66675</xdr:colOff>
      <xdr:row>95</xdr:row>
      <xdr:rowOff>1552575</xdr:rowOff>
    </xdr:to>
    <xdr:pic>
      <xdr:nvPicPr>
        <xdr:cNvPr id="96" name="Имя " descr="Descr 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96</xdr:row>
      <xdr:rowOff>76200</xdr:rowOff>
    </xdr:from>
    <xdr:to>
      <xdr:col>16</xdr:col>
      <xdr:colOff>66675</xdr:colOff>
      <xdr:row>96</xdr:row>
      <xdr:rowOff>1552575</xdr:rowOff>
    </xdr:to>
    <xdr:pic>
      <xdr:nvPicPr>
        <xdr:cNvPr id="97" name="Имя " descr="Descr 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97</xdr:row>
      <xdr:rowOff>76200</xdr:rowOff>
    </xdr:from>
    <xdr:to>
      <xdr:col>16</xdr:col>
      <xdr:colOff>66675</xdr:colOff>
      <xdr:row>97</xdr:row>
      <xdr:rowOff>1552575</xdr:rowOff>
    </xdr:to>
    <xdr:pic>
      <xdr:nvPicPr>
        <xdr:cNvPr id="98" name="Имя " descr="Descr 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98</xdr:row>
      <xdr:rowOff>76200</xdr:rowOff>
    </xdr:from>
    <xdr:to>
      <xdr:col>16</xdr:col>
      <xdr:colOff>66675</xdr:colOff>
      <xdr:row>98</xdr:row>
      <xdr:rowOff>1552575</xdr:rowOff>
    </xdr:to>
    <xdr:pic>
      <xdr:nvPicPr>
        <xdr:cNvPr id="99" name="Имя " descr="Descr 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99</xdr:row>
      <xdr:rowOff>76200</xdr:rowOff>
    </xdr:from>
    <xdr:to>
      <xdr:col>16</xdr:col>
      <xdr:colOff>66675</xdr:colOff>
      <xdr:row>99</xdr:row>
      <xdr:rowOff>1552575</xdr:rowOff>
    </xdr:to>
    <xdr:pic>
      <xdr:nvPicPr>
        <xdr:cNvPr id="100" name="Имя " descr="Descr 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100</xdr:row>
      <xdr:rowOff>76200</xdr:rowOff>
    </xdr:from>
    <xdr:to>
      <xdr:col>16</xdr:col>
      <xdr:colOff>66675</xdr:colOff>
      <xdr:row>100</xdr:row>
      <xdr:rowOff>1552575</xdr:rowOff>
    </xdr:to>
    <xdr:pic>
      <xdr:nvPicPr>
        <xdr:cNvPr id="101" name="Имя " descr="Descr 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101</xdr:row>
      <xdr:rowOff>76200</xdr:rowOff>
    </xdr:from>
    <xdr:to>
      <xdr:col>16</xdr:col>
      <xdr:colOff>66675</xdr:colOff>
      <xdr:row>101</xdr:row>
      <xdr:rowOff>1552575</xdr:rowOff>
    </xdr:to>
    <xdr:pic>
      <xdr:nvPicPr>
        <xdr:cNvPr id="102" name="Имя " descr="Descr 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102</xdr:row>
      <xdr:rowOff>76200</xdr:rowOff>
    </xdr:from>
    <xdr:to>
      <xdr:col>16</xdr:col>
      <xdr:colOff>66675</xdr:colOff>
      <xdr:row>102</xdr:row>
      <xdr:rowOff>1552575</xdr:rowOff>
    </xdr:to>
    <xdr:pic>
      <xdr:nvPicPr>
        <xdr:cNvPr id="103" name="Имя " descr="Descr 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103</xdr:row>
      <xdr:rowOff>76200</xdr:rowOff>
    </xdr:from>
    <xdr:to>
      <xdr:col>16</xdr:col>
      <xdr:colOff>66675</xdr:colOff>
      <xdr:row>103</xdr:row>
      <xdr:rowOff>1552575</xdr:rowOff>
    </xdr:to>
    <xdr:pic>
      <xdr:nvPicPr>
        <xdr:cNvPr id="104" name="Имя " descr="Descr 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104</xdr:row>
      <xdr:rowOff>76200</xdr:rowOff>
    </xdr:from>
    <xdr:to>
      <xdr:col>16</xdr:col>
      <xdr:colOff>66675</xdr:colOff>
      <xdr:row>104</xdr:row>
      <xdr:rowOff>1552575</xdr:rowOff>
    </xdr:to>
    <xdr:pic>
      <xdr:nvPicPr>
        <xdr:cNvPr id="105" name="Имя " descr="Descr 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105</xdr:row>
      <xdr:rowOff>76200</xdr:rowOff>
    </xdr:from>
    <xdr:to>
      <xdr:col>16</xdr:col>
      <xdr:colOff>66675</xdr:colOff>
      <xdr:row>105</xdr:row>
      <xdr:rowOff>1552575</xdr:rowOff>
    </xdr:to>
    <xdr:pic>
      <xdr:nvPicPr>
        <xdr:cNvPr id="106" name="Имя " descr="Descr 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106</xdr:row>
      <xdr:rowOff>76200</xdr:rowOff>
    </xdr:from>
    <xdr:to>
      <xdr:col>16</xdr:col>
      <xdr:colOff>66675</xdr:colOff>
      <xdr:row>106</xdr:row>
      <xdr:rowOff>1552575</xdr:rowOff>
    </xdr:to>
    <xdr:pic>
      <xdr:nvPicPr>
        <xdr:cNvPr id="107" name="Имя " descr="Descr 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107</xdr:row>
      <xdr:rowOff>76200</xdr:rowOff>
    </xdr:from>
    <xdr:to>
      <xdr:col>16</xdr:col>
      <xdr:colOff>66675</xdr:colOff>
      <xdr:row>107</xdr:row>
      <xdr:rowOff>1552575</xdr:rowOff>
    </xdr:to>
    <xdr:pic>
      <xdr:nvPicPr>
        <xdr:cNvPr id="108" name="Имя " descr="Descr 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108</xdr:row>
      <xdr:rowOff>76200</xdr:rowOff>
    </xdr:from>
    <xdr:to>
      <xdr:col>16</xdr:col>
      <xdr:colOff>66675</xdr:colOff>
      <xdr:row>108</xdr:row>
      <xdr:rowOff>1552575</xdr:rowOff>
    </xdr:to>
    <xdr:pic>
      <xdr:nvPicPr>
        <xdr:cNvPr id="109" name="Имя " descr="Descr 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109</xdr:row>
      <xdr:rowOff>76200</xdr:rowOff>
    </xdr:from>
    <xdr:to>
      <xdr:col>16</xdr:col>
      <xdr:colOff>66675</xdr:colOff>
      <xdr:row>109</xdr:row>
      <xdr:rowOff>1552575</xdr:rowOff>
    </xdr:to>
    <xdr:pic>
      <xdr:nvPicPr>
        <xdr:cNvPr id="110" name="Имя " descr="Descr 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110</xdr:row>
      <xdr:rowOff>76200</xdr:rowOff>
    </xdr:from>
    <xdr:to>
      <xdr:col>16</xdr:col>
      <xdr:colOff>66675</xdr:colOff>
      <xdr:row>110</xdr:row>
      <xdr:rowOff>1552575</xdr:rowOff>
    </xdr:to>
    <xdr:pic>
      <xdr:nvPicPr>
        <xdr:cNvPr id="111" name="Имя " descr="Descr 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111</xdr:row>
      <xdr:rowOff>76200</xdr:rowOff>
    </xdr:from>
    <xdr:to>
      <xdr:col>16</xdr:col>
      <xdr:colOff>66675</xdr:colOff>
      <xdr:row>111</xdr:row>
      <xdr:rowOff>1552575</xdr:rowOff>
    </xdr:to>
    <xdr:pic>
      <xdr:nvPicPr>
        <xdr:cNvPr id="112" name="Имя " descr="Descr 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112</xdr:row>
      <xdr:rowOff>76200</xdr:rowOff>
    </xdr:from>
    <xdr:to>
      <xdr:col>16</xdr:col>
      <xdr:colOff>66675</xdr:colOff>
      <xdr:row>112</xdr:row>
      <xdr:rowOff>1552575</xdr:rowOff>
    </xdr:to>
    <xdr:pic>
      <xdr:nvPicPr>
        <xdr:cNvPr id="113" name="Имя " descr="Descr 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113</xdr:row>
      <xdr:rowOff>76200</xdr:rowOff>
    </xdr:from>
    <xdr:to>
      <xdr:col>16</xdr:col>
      <xdr:colOff>66675</xdr:colOff>
      <xdr:row>113</xdr:row>
      <xdr:rowOff>1552575</xdr:rowOff>
    </xdr:to>
    <xdr:pic>
      <xdr:nvPicPr>
        <xdr:cNvPr id="114" name="Имя " descr="Descr 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114</xdr:row>
      <xdr:rowOff>76200</xdr:rowOff>
    </xdr:from>
    <xdr:to>
      <xdr:col>16</xdr:col>
      <xdr:colOff>66675</xdr:colOff>
      <xdr:row>114</xdr:row>
      <xdr:rowOff>1552575</xdr:rowOff>
    </xdr:to>
    <xdr:pic>
      <xdr:nvPicPr>
        <xdr:cNvPr id="115" name="Имя " descr="Descr 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115</xdr:row>
      <xdr:rowOff>76200</xdr:rowOff>
    </xdr:from>
    <xdr:to>
      <xdr:col>16</xdr:col>
      <xdr:colOff>66675</xdr:colOff>
      <xdr:row>115</xdr:row>
      <xdr:rowOff>1552575</xdr:rowOff>
    </xdr:to>
    <xdr:pic>
      <xdr:nvPicPr>
        <xdr:cNvPr id="116" name="Имя " descr="Descr 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116</xdr:row>
      <xdr:rowOff>76200</xdr:rowOff>
    </xdr:from>
    <xdr:to>
      <xdr:col>16</xdr:col>
      <xdr:colOff>66675</xdr:colOff>
      <xdr:row>116</xdr:row>
      <xdr:rowOff>1552575</xdr:rowOff>
    </xdr:to>
    <xdr:pic>
      <xdr:nvPicPr>
        <xdr:cNvPr id="117" name="Имя " descr="Descr 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117</xdr:row>
      <xdr:rowOff>76200</xdr:rowOff>
    </xdr:from>
    <xdr:to>
      <xdr:col>16</xdr:col>
      <xdr:colOff>66675</xdr:colOff>
      <xdr:row>117</xdr:row>
      <xdr:rowOff>1552575</xdr:rowOff>
    </xdr:to>
    <xdr:pic>
      <xdr:nvPicPr>
        <xdr:cNvPr id="118" name="Имя " descr="Descr 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118</xdr:row>
      <xdr:rowOff>76200</xdr:rowOff>
    </xdr:from>
    <xdr:to>
      <xdr:col>16</xdr:col>
      <xdr:colOff>66675</xdr:colOff>
      <xdr:row>118</xdr:row>
      <xdr:rowOff>1552575</xdr:rowOff>
    </xdr:to>
    <xdr:pic>
      <xdr:nvPicPr>
        <xdr:cNvPr id="119" name="Имя " descr="Descr 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76200</xdr:colOff>
      <xdr:row>119</xdr:row>
      <xdr:rowOff>76200</xdr:rowOff>
    </xdr:from>
    <xdr:to>
      <xdr:col>16</xdr:col>
      <xdr:colOff>66675</xdr:colOff>
      <xdr:row>119</xdr:row>
      <xdr:rowOff>1552575</xdr:rowOff>
    </xdr:to>
    <xdr:pic>
      <xdr:nvPicPr>
        <xdr:cNvPr id="120" name="Имя " descr="Descr 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Q120"/>
  <sheetViews>
    <sheetView tabSelected="1" topLeftCell="A119" workbookViewId="0">
      <selection activeCell="C119" sqref="C119:G119"/>
    </sheetView>
  </sheetViews>
  <sheetFormatPr defaultColWidth="10.5" defaultRowHeight="11.45" customHeight="1" x14ac:dyDescent="0.2"/>
  <cols>
    <col min="1" max="1" width="16" style="1" customWidth="1"/>
    <col min="2" max="3" width="11.6640625" style="1" customWidth="1"/>
    <col min="4" max="4" width="16.33203125" style="1" customWidth="1"/>
    <col min="5" max="5" width="11.6640625" style="1" customWidth="1"/>
    <col min="6" max="6" width="14.33203125" style="1" customWidth="1"/>
    <col min="7" max="7" width="7.1640625" style="1" customWidth="1"/>
    <col min="8" max="8" width="12.1640625" style="18" customWidth="1"/>
    <col min="9" max="9" width="9.33203125" style="1" customWidth="1"/>
    <col min="10" max="10" width="12.1640625" style="1" customWidth="1"/>
    <col min="11" max="11" width="14.1640625" style="1" customWidth="1"/>
    <col min="12" max="12" width="2.33203125" style="1" customWidth="1"/>
    <col min="13" max="14" width="2.5" style="1" customWidth="1"/>
    <col min="15" max="15" width="2.1640625" style="1" customWidth="1"/>
    <col min="16" max="17" width="10.5" style="1" customWidth="1"/>
  </cols>
  <sheetData>
    <row r="1" spans="1:15" s="2" customFormat="1" ht="36.950000000000003" customHeight="1" x14ac:dyDescent="0.2">
      <c r="A1" s="3" t="s">
        <v>252</v>
      </c>
      <c r="B1" s="3" t="s">
        <v>0</v>
      </c>
      <c r="C1" s="15" t="s">
        <v>1</v>
      </c>
      <c r="D1" s="15"/>
      <c r="E1" s="15"/>
      <c r="F1" s="15"/>
      <c r="G1" s="15"/>
      <c r="H1" s="16" t="s">
        <v>253</v>
      </c>
      <c r="I1" s="4" t="s">
        <v>2</v>
      </c>
      <c r="J1" s="3" t="s">
        <v>3</v>
      </c>
    </row>
    <row r="2" spans="1:15" s="1" customFormat="1" ht="150.94999999999999" customHeight="1" x14ac:dyDescent="0.2">
      <c r="A2" s="7">
        <v>48744</v>
      </c>
      <c r="B2" s="8" t="s">
        <v>4</v>
      </c>
      <c r="C2" s="13" t="s">
        <v>5</v>
      </c>
      <c r="D2" s="13"/>
      <c r="E2" s="13"/>
      <c r="F2" s="13"/>
      <c r="G2" s="13"/>
      <c r="H2" s="17">
        <f>J2-J2*10%</f>
        <v>200.03399999999999</v>
      </c>
      <c r="I2" s="9" t="s">
        <v>6</v>
      </c>
      <c r="J2" s="10">
        <v>222.26</v>
      </c>
      <c r="M2" s="12" t="e">
        <f>#REF!*L2</f>
        <v>#REF!</v>
      </c>
      <c r="O2" s="12" t="e">
        <f>#REF!*N2</f>
        <v>#REF!</v>
      </c>
    </row>
    <row r="3" spans="1:15" s="1" customFormat="1" ht="150.94999999999999" customHeight="1" x14ac:dyDescent="0.2">
      <c r="A3" s="7">
        <v>48733</v>
      </c>
      <c r="B3" s="8" t="s">
        <v>7</v>
      </c>
      <c r="C3" s="13" t="s">
        <v>8</v>
      </c>
      <c r="D3" s="13"/>
      <c r="E3" s="13"/>
      <c r="F3" s="13"/>
      <c r="G3" s="13"/>
      <c r="H3" s="17">
        <f>J3-J3*10%</f>
        <v>200.03399999999999</v>
      </c>
      <c r="I3" s="9" t="s">
        <v>6</v>
      </c>
      <c r="J3" s="10">
        <v>222.26</v>
      </c>
      <c r="M3" s="12" t="e">
        <f>#REF!*L3</f>
        <v>#REF!</v>
      </c>
      <c r="O3" s="12" t="e">
        <f>#REF!*N3</f>
        <v>#REF!</v>
      </c>
    </row>
    <row r="4" spans="1:15" s="1" customFormat="1" ht="150.94999999999999" customHeight="1" x14ac:dyDescent="0.2">
      <c r="A4" s="7">
        <v>48745</v>
      </c>
      <c r="B4" s="8" t="s">
        <v>9</v>
      </c>
      <c r="C4" s="13" t="s">
        <v>10</v>
      </c>
      <c r="D4" s="13"/>
      <c r="E4" s="13"/>
      <c r="F4" s="13"/>
      <c r="G4" s="13"/>
      <c r="H4" s="17">
        <f>J4-J4*10%</f>
        <v>200.03399999999999</v>
      </c>
      <c r="I4" s="9" t="s">
        <v>6</v>
      </c>
      <c r="J4" s="10">
        <v>222.26</v>
      </c>
      <c r="M4" s="12" t="e">
        <f>#REF!*L4</f>
        <v>#REF!</v>
      </c>
      <c r="O4" s="12" t="e">
        <f>#REF!*N4</f>
        <v>#REF!</v>
      </c>
    </row>
    <row r="5" spans="1:15" s="1" customFormat="1" ht="150.94999999999999" customHeight="1" x14ac:dyDescent="0.2">
      <c r="A5" s="7">
        <v>48746</v>
      </c>
      <c r="B5" s="8" t="s">
        <v>11</v>
      </c>
      <c r="C5" s="13" t="s">
        <v>12</v>
      </c>
      <c r="D5" s="13"/>
      <c r="E5" s="13"/>
      <c r="F5" s="13"/>
      <c r="G5" s="13"/>
      <c r="H5" s="17">
        <f>J5-J5*10%</f>
        <v>200.03399999999999</v>
      </c>
      <c r="I5" s="9" t="s">
        <v>6</v>
      </c>
      <c r="J5" s="10">
        <v>222.26</v>
      </c>
      <c r="M5" s="12" t="e">
        <f>#REF!*L5</f>
        <v>#REF!</v>
      </c>
      <c r="O5" s="12" t="e">
        <f>#REF!*N5</f>
        <v>#REF!</v>
      </c>
    </row>
    <row r="6" spans="1:15" s="1" customFormat="1" ht="150.94999999999999" customHeight="1" x14ac:dyDescent="0.2">
      <c r="A6" s="7">
        <v>48747</v>
      </c>
      <c r="B6" s="8" t="s">
        <v>13</v>
      </c>
      <c r="C6" s="13" t="s">
        <v>14</v>
      </c>
      <c r="D6" s="13"/>
      <c r="E6" s="13"/>
      <c r="F6" s="13"/>
      <c r="G6" s="13"/>
      <c r="H6" s="17">
        <f>J6-J6*10%</f>
        <v>200.03399999999999</v>
      </c>
      <c r="I6" s="9" t="s">
        <v>6</v>
      </c>
      <c r="J6" s="10">
        <v>222.26</v>
      </c>
      <c r="M6" s="12" t="e">
        <f>#REF!*L6</f>
        <v>#REF!</v>
      </c>
      <c r="O6" s="12" t="e">
        <f>#REF!*N6</f>
        <v>#REF!</v>
      </c>
    </row>
    <row r="7" spans="1:15" s="1" customFormat="1" ht="150.94999999999999" customHeight="1" x14ac:dyDescent="0.2">
      <c r="A7" s="7">
        <v>48748</v>
      </c>
      <c r="B7" s="8" t="s">
        <v>15</v>
      </c>
      <c r="C7" s="13" t="s">
        <v>16</v>
      </c>
      <c r="D7" s="13"/>
      <c r="E7" s="13"/>
      <c r="F7" s="13"/>
      <c r="G7" s="13"/>
      <c r="H7" s="17">
        <f>J7-J7*10%</f>
        <v>200.03399999999999</v>
      </c>
      <c r="I7" s="9" t="s">
        <v>6</v>
      </c>
      <c r="J7" s="10">
        <v>222.26</v>
      </c>
      <c r="M7" s="12" t="e">
        <f>#REF!*L7</f>
        <v>#REF!</v>
      </c>
      <c r="O7" s="12" t="e">
        <f>#REF!*N7</f>
        <v>#REF!</v>
      </c>
    </row>
    <row r="8" spans="1:15" s="1" customFormat="1" ht="150.94999999999999" customHeight="1" x14ac:dyDescent="0.2">
      <c r="A8" s="7">
        <v>48749</v>
      </c>
      <c r="B8" s="8" t="s">
        <v>17</v>
      </c>
      <c r="C8" s="13" t="s">
        <v>18</v>
      </c>
      <c r="D8" s="13"/>
      <c r="E8" s="13"/>
      <c r="F8" s="13"/>
      <c r="G8" s="13"/>
      <c r="H8" s="17">
        <f>J8-J8*10%</f>
        <v>200.03399999999999</v>
      </c>
      <c r="I8" s="9" t="s">
        <v>6</v>
      </c>
      <c r="J8" s="10">
        <v>222.26</v>
      </c>
      <c r="M8" s="12" t="e">
        <f>#REF!*L8</f>
        <v>#REF!</v>
      </c>
      <c r="O8" s="12" t="e">
        <f>#REF!*N8</f>
        <v>#REF!</v>
      </c>
    </row>
    <row r="9" spans="1:15" s="1" customFormat="1" ht="150.94999999999999" customHeight="1" x14ac:dyDescent="0.2">
      <c r="A9" s="7">
        <v>48695</v>
      </c>
      <c r="B9" s="8" t="s">
        <v>19</v>
      </c>
      <c r="C9" s="13" t="s">
        <v>20</v>
      </c>
      <c r="D9" s="13"/>
      <c r="E9" s="13"/>
      <c r="F9" s="13"/>
      <c r="G9" s="13"/>
      <c r="H9" s="17">
        <f>J9-J9*10%</f>
        <v>200.03399999999999</v>
      </c>
      <c r="I9" s="9" t="s">
        <v>6</v>
      </c>
      <c r="J9" s="10">
        <v>222.26</v>
      </c>
      <c r="M9" s="12" t="e">
        <f>#REF!*L9</f>
        <v>#REF!</v>
      </c>
      <c r="O9" s="12" t="e">
        <f>#REF!*N9</f>
        <v>#REF!</v>
      </c>
    </row>
    <row r="10" spans="1:15" s="1" customFormat="1" ht="150.94999999999999" customHeight="1" x14ac:dyDescent="0.2">
      <c r="A10" s="7">
        <v>48696</v>
      </c>
      <c r="B10" s="8" t="s">
        <v>21</v>
      </c>
      <c r="C10" s="13" t="s">
        <v>22</v>
      </c>
      <c r="D10" s="13"/>
      <c r="E10" s="13"/>
      <c r="F10" s="13"/>
      <c r="G10" s="13"/>
      <c r="H10" s="17">
        <f>J10-J10*10%</f>
        <v>200.03399999999999</v>
      </c>
      <c r="I10" s="9" t="s">
        <v>6</v>
      </c>
      <c r="J10" s="10">
        <v>222.26</v>
      </c>
      <c r="M10" s="12" t="e">
        <f>#REF!*L10</f>
        <v>#REF!</v>
      </c>
      <c r="O10" s="12" t="e">
        <f>#REF!*N10</f>
        <v>#REF!</v>
      </c>
    </row>
    <row r="11" spans="1:15" s="1" customFormat="1" ht="150.94999999999999" customHeight="1" x14ac:dyDescent="0.2">
      <c r="A11" s="7">
        <v>48750</v>
      </c>
      <c r="B11" s="8" t="s">
        <v>23</v>
      </c>
      <c r="C11" s="13" t="s">
        <v>24</v>
      </c>
      <c r="D11" s="13"/>
      <c r="E11" s="13"/>
      <c r="F11" s="13"/>
      <c r="G11" s="13"/>
      <c r="H11" s="17">
        <f>J11-J11*10%</f>
        <v>200.03399999999999</v>
      </c>
      <c r="I11" s="9" t="s">
        <v>6</v>
      </c>
      <c r="J11" s="10">
        <v>222.26</v>
      </c>
      <c r="M11" s="12" t="e">
        <f>#REF!*L11</f>
        <v>#REF!</v>
      </c>
      <c r="O11" s="12" t="e">
        <f>#REF!*N11</f>
        <v>#REF!</v>
      </c>
    </row>
    <row r="12" spans="1:15" s="1" customFormat="1" ht="150.94999999999999" customHeight="1" x14ac:dyDescent="0.2">
      <c r="A12" s="7">
        <v>48727</v>
      </c>
      <c r="B12" s="8" t="s">
        <v>25</v>
      </c>
      <c r="C12" s="13" t="s">
        <v>26</v>
      </c>
      <c r="D12" s="13"/>
      <c r="E12" s="13"/>
      <c r="F12" s="13"/>
      <c r="G12" s="13"/>
      <c r="H12" s="17">
        <f>J12-J12*10%</f>
        <v>200.03399999999999</v>
      </c>
      <c r="I12" s="9" t="s">
        <v>6</v>
      </c>
      <c r="J12" s="10">
        <v>222.26</v>
      </c>
      <c r="M12" s="12" t="e">
        <f>#REF!*L12</f>
        <v>#REF!</v>
      </c>
      <c r="O12" s="12" t="e">
        <f>#REF!*N12</f>
        <v>#REF!</v>
      </c>
    </row>
    <row r="13" spans="1:15" s="1" customFormat="1" ht="150.94999999999999" customHeight="1" x14ac:dyDescent="0.2">
      <c r="A13" s="7">
        <v>48495</v>
      </c>
      <c r="B13" s="8" t="s">
        <v>27</v>
      </c>
      <c r="C13" s="13" t="s">
        <v>28</v>
      </c>
      <c r="D13" s="13"/>
      <c r="E13" s="13"/>
      <c r="F13" s="13"/>
      <c r="G13" s="13"/>
      <c r="H13" s="17">
        <f>J13-J13*10%</f>
        <v>82.521000000000001</v>
      </c>
      <c r="I13" s="9" t="s">
        <v>29</v>
      </c>
      <c r="J13" s="10">
        <v>91.69</v>
      </c>
      <c r="M13" s="12" t="e">
        <f>#REF!*L13</f>
        <v>#REF!</v>
      </c>
      <c r="O13" s="12" t="e">
        <f>#REF!*N13</f>
        <v>#REF!</v>
      </c>
    </row>
    <row r="14" spans="1:15" s="1" customFormat="1" ht="150.94999999999999" customHeight="1" x14ac:dyDescent="0.2">
      <c r="A14" s="7">
        <v>48496</v>
      </c>
      <c r="B14" s="8" t="s">
        <v>30</v>
      </c>
      <c r="C14" s="13" t="s">
        <v>31</v>
      </c>
      <c r="D14" s="13"/>
      <c r="E14" s="13"/>
      <c r="F14" s="13"/>
      <c r="G14" s="13"/>
      <c r="H14" s="17">
        <f>J14-J14*10%</f>
        <v>82.521000000000001</v>
      </c>
      <c r="I14" s="9" t="s">
        <v>29</v>
      </c>
      <c r="J14" s="10">
        <v>91.69</v>
      </c>
      <c r="M14" s="12" t="e">
        <f>#REF!*L14</f>
        <v>#REF!</v>
      </c>
      <c r="O14" s="12" t="e">
        <f>#REF!*N14</f>
        <v>#REF!</v>
      </c>
    </row>
    <row r="15" spans="1:15" s="1" customFormat="1" ht="150.94999999999999" customHeight="1" x14ac:dyDescent="0.2">
      <c r="A15" s="7">
        <v>48497</v>
      </c>
      <c r="B15" s="8" t="s">
        <v>32</v>
      </c>
      <c r="C15" s="13" t="s">
        <v>33</v>
      </c>
      <c r="D15" s="13"/>
      <c r="E15" s="13"/>
      <c r="F15" s="13"/>
      <c r="G15" s="13"/>
      <c r="H15" s="17">
        <f>J15-J15*10%</f>
        <v>82.521000000000001</v>
      </c>
      <c r="I15" s="9" t="s">
        <v>29</v>
      </c>
      <c r="J15" s="10">
        <v>91.69</v>
      </c>
      <c r="M15" s="12" t="e">
        <f>#REF!*L15</f>
        <v>#REF!</v>
      </c>
      <c r="O15" s="12" t="e">
        <f>#REF!*N15</f>
        <v>#REF!</v>
      </c>
    </row>
    <row r="16" spans="1:15" s="1" customFormat="1" ht="150.94999999999999" customHeight="1" x14ac:dyDescent="0.2">
      <c r="A16" s="7">
        <v>48498</v>
      </c>
      <c r="B16" s="8" t="s">
        <v>34</v>
      </c>
      <c r="C16" s="13" t="s">
        <v>35</v>
      </c>
      <c r="D16" s="13"/>
      <c r="E16" s="13"/>
      <c r="F16" s="13"/>
      <c r="G16" s="13"/>
      <c r="H16" s="17">
        <f>J16-J16*10%</f>
        <v>82.521000000000001</v>
      </c>
      <c r="I16" s="9" t="s">
        <v>29</v>
      </c>
      <c r="J16" s="10">
        <v>91.69</v>
      </c>
      <c r="M16" s="12" t="e">
        <f>#REF!*L16</f>
        <v>#REF!</v>
      </c>
      <c r="O16" s="12" t="e">
        <f>#REF!*N16</f>
        <v>#REF!</v>
      </c>
    </row>
    <row r="17" spans="1:15" s="1" customFormat="1" ht="150.94999999999999" customHeight="1" x14ac:dyDescent="0.2">
      <c r="A17" s="7">
        <v>48734</v>
      </c>
      <c r="B17" s="8" t="s">
        <v>36</v>
      </c>
      <c r="C17" s="13" t="s">
        <v>37</v>
      </c>
      <c r="D17" s="13"/>
      <c r="E17" s="13"/>
      <c r="F17" s="13"/>
      <c r="G17" s="13"/>
      <c r="H17" s="17">
        <f>J17-J17*10%</f>
        <v>182.691</v>
      </c>
      <c r="I17" s="9" t="s">
        <v>38</v>
      </c>
      <c r="J17" s="10">
        <v>202.99</v>
      </c>
      <c r="M17" s="12" t="e">
        <f>#REF!*L17</f>
        <v>#REF!</v>
      </c>
      <c r="O17" s="12" t="e">
        <f>#REF!*N17</f>
        <v>#REF!</v>
      </c>
    </row>
    <row r="18" spans="1:15" s="1" customFormat="1" ht="150.94999999999999" customHeight="1" x14ac:dyDescent="0.2">
      <c r="A18" s="7">
        <v>48756</v>
      </c>
      <c r="B18" s="8" t="s">
        <v>39</v>
      </c>
      <c r="C18" s="13" t="s">
        <v>40</v>
      </c>
      <c r="D18" s="13"/>
      <c r="E18" s="13"/>
      <c r="F18" s="13"/>
      <c r="G18" s="13"/>
      <c r="H18" s="17">
        <f>J18-J18*10%</f>
        <v>182.691</v>
      </c>
      <c r="I18" s="9" t="s">
        <v>38</v>
      </c>
      <c r="J18" s="10">
        <v>202.99</v>
      </c>
      <c r="M18" s="12" t="e">
        <f>#REF!*L18</f>
        <v>#REF!</v>
      </c>
      <c r="O18" s="12" t="e">
        <f>#REF!*N18</f>
        <v>#REF!</v>
      </c>
    </row>
    <row r="19" spans="1:15" s="1" customFormat="1" ht="150.94999999999999" customHeight="1" x14ac:dyDescent="0.2">
      <c r="A19" s="7">
        <v>48757</v>
      </c>
      <c r="B19" s="8" t="s">
        <v>41</v>
      </c>
      <c r="C19" s="13" t="s">
        <v>42</v>
      </c>
      <c r="D19" s="13"/>
      <c r="E19" s="13"/>
      <c r="F19" s="13"/>
      <c r="G19" s="13"/>
      <c r="H19" s="17">
        <f>J19-J19*10%</f>
        <v>182.691</v>
      </c>
      <c r="I19" s="9" t="s">
        <v>38</v>
      </c>
      <c r="J19" s="10">
        <v>202.99</v>
      </c>
      <c r="M19" s="12" t="e">
        <f>#REF!*L19</f>
        <v>#REF!</v>
      </c>
      <c r="O19" s="12" t="e">
        <f>#REF!*N19</f>
        <v>#REF!</v>
      </c>
    </row>
    <row r="20" spans="1:15" ht="21.95" customHeight="1" x14ac:dyDescent="0.3">
      <c r="A20" s="5"/>
      <c r="B20" s="6"/>
      <c r="C20" s="14" t="s">
        <v>43</v>
      </c>
      <c r="D20" s="14"/>
      <c r="E20" s="14"/>
      <c r="F20" s="14"/>
      <c r="G20" s="14"/>
      <c r="H20" s="17">
        <f>J20-J20*10%</f>
        <v>0</v>
      </c>
      <c r="I20" s="6"/>
      <c r="J20" s="6"/>
    </row>
    <row r="21" spans="1:15" s="1" customFormat="1" ht="150.94999999999999" customHeight="1" x14ac:dyDescent="0.2">
      <c r="A21" s="7">
        <v>48221</v>
      </c>
      <c r="B21" s="8" t="s">
        <v>44</v>
      </c>
      <c r="C21" s="13" t="s">
        <v>45</v>
      </c>
      <c r="D21" s="13"/>
      <c r="E21" s="13"/>
      <c r="F21" s="13"/>
      <c r="G21" s="13"/>
      <c r="H21" s="17">
        <f>J21-J21*10%</f>
        <v>99</v>
      </c>
      <c r="I21" s="9" t="s">
        <v>29</v>
      </c>
      <c r="J21" s="10">
        <v>110</v>
      </c>
      <c r="M21" s="12" t="e">
        <f>#REF!*L21</f>
        <v>#REF!</v>
      </c>
      <c r="O21" s="12" t="e">
        <f>#REF!*N21</f>
        <v>#REF!</v>
      </c>
    </row>
    <row r="22" spans="1:15" s="1" customFormat="1" ht="150.94999999999999" customHeight="1" x14ac:dyDescent="0.2">
      <c r="A22" s="7">
        <v>48222</v>
      </c>
      <c r="B22" s="8" t="s">
        <v>46</v>
      </c>
      <c r="C22" s="13" t="s">
        <v>47</v>
      </c>
      <c r="D22" s="13"/>
      <c r="E22" s="13"/>
      <c r="F22" s="13"/>
      <c r="G22" s="13"/>
      <c r="H22" s="17">
        <f>J22-J22*10%</f>
        <v>99</v>
      </c>
      <c r="I22" s="9" t="s">
        <v>29</v>
      </c>
      <c r="J22" s="10">
        <v>110</v>
      </c>
      <c r="M22" s="12" t="e">
        <f>#REF!*L22</f>
        <v>#REF!</v>
      </c>
      <c r="O22" s="12" t="e">
        <f>#REF!*N22</f>
        <v>#REF!</v>
      </c>
    </row>
    <row r="23" spans="1:15" s="1" customFormat="1" ht="150.94999999999999" customHeight="1" x14ac:dyDescent="0.2">
      <c r="A23" s="7">
        <v>48223</v>
      </c>
      <c r="B23" s="8" t="s">
        <v>48</v>
      </c>
      <c r="C23" s="13" t="s">
        <v>49</v>
      </c>
      <c r="D23" s="13"/>
      <c r="E23" s="13"/>
      <c r="F23" s="13"/>
      <c r="G23" s="13"/>
      <c r="H23" s="17">
        <f>J23-J23*10%</f>
        <v>99</v>
      </c>
      <c r="I23" s="9" t="s">
        <v>29</v>
      </c>
      <c r="J23" s="10">
        <v>110</v>
      </c>
      <c r="M23" s="12" t="e">
        <f>#REF!*L23</f>
        <v>#REF!</v>
      </c>
      <c r="O23" s="12" t="e">
        <f>#REF!*N23</f>
        <v>#REF!</v>
      </c>
    </row>
    <row r="24" spans="1:15" s="1" customFormat="1" ht="150.94999999999999" customHeight="1" x14ac:dyDescent="0.2">
      <c r="A24" s="7">
        <v>48224</v>
      </c>
      <c r="B24" s="8" t="s">
        <v>50</v>
      </c>
      <c r="C24" s="13" t="s">
        <v>51</v>
      </c>
      <c r="D24" s="13"/>
      <c r="E24" s="13"/>
      <c r="F24" s="13"/>
      <c r="G24" s="13"/>
      <c r="H24" s="17">
        <f>J24-J24*10%</f>
        <v>99</v>
      </c>
      <c r="I24" s="9" t="s">
        <v>29</v>
      </c>
      <c r="J24" s="10">
        <v>110</v>
      </c>
      <c r="M24" s="12" t="e">
        <f>#REF!*L24</f>
        <v>#REF!</v>
      </c>
      <c r="O24" s="12" t="e">
        <f>#REF!*N24</f>
        <v>#REF!</v>
      </c>
    </row>
    <row r="25" spans="1:15" s="1" customFormat="1" ht="150.94999999999999" customHeight="1" x14ac:dyDescent="0.2">
      <c r="A25" s="7">
        <v>48225</v>
      </c>
      <c r="B25" s="8" t="s">
        <v>52</v>
      </c>
      <c r="C25" s="13" t="s">
        <v>53</v>
      </c>
      <c r="D25" s="13"/>
      <c r="E25" s="13"/>
      <c r="F25" s="13"/>
      <c r="G25" s="13"/>
      <c r="H25" s="17">
        <f>J25-J25*10%</f>
        <v>99</v>
      </c>
      <c r="I25" s="9" t="s">
        <v>29</v>
      </c>
      <c r="J25" s="10">
        <v>110</v>
      </c>
      <c r="M25" s="12" t="e">
        <f>#REF!*L25</f>
        <v>#REF!</v>
      </c>
      <c r="O25" s="12" t="e">
        <f>#REF!*N25</f>
        <v>#REF!</v>
      </c>
    </row>
    <row r="26" spans="1:15" s="1" customFormat="1" ht="150.94999999999999" customHeight="1" x14ac:dyDescent="0.2">
      <c r="A26" s="7">
        <v>48752</v>
      </c>
      <c r="B26" s="8" t="s">
        <v>54</v>
      </c>
      <c r="C26" s="13" t="s">
        <v>55</v>
      </c>
      <c r="D26" s="13"/>
      <c r="E26" s="13"/>
      <c r="F26" s="13"/>
      <c r="G26" s="13"/>
      <c r="H26" s="17">
        <f>J26-J26*10%</f>
        <v>182.691</v>
      </c>
      <c r="I26" s="9" t="s">
        <v>38</v>
      </c>
      <c r="J26" s="10">
        <v>202.99</v>
      </c>
      <c r="M26" s="12" t="e">
        <f>#REF!*L26</f>
        <v>#REF!</v>
      </c>
      <c r="O26" s="12" t="e">
        <f>#REF!*N26</f>
        <v>#REF!</v>
      </c>
    </row>
    <row r="27" spans="1:15" s="1" customFormat="1" ht="150.94999999999999" customHeight="1" x14ac:dyDescent="0.2">
      <c r="A27" s="7">
        <v>49439</v>
      </c>
      <c r="B27" s="8" t="s">
        <v>56</v>
      </c>
      <c r="C27" s="13" t="s">
        <v>57</v>
      </c>
      <c r="D27" s="13"/>
      <c r="E27" s="13"/>
      <c r="F27" s="13"/>
      <c r="G27" s="13"/>
      <c r="H27" s="17">
        <f>J27-J27*10%</f>
        <v>182.691</v>
      </c>
      <c r="I27" s="9" t="s">
        <v>38</v>
      </c>
      <c r="J27" s="10">
        <v>202.99</v>
      </c>
      <c r="M27" s="12" t="e">
        <f>#REF!*L27</f>
        <v>#REF!</v>
      </c>
      <c r="O27" s="12" t="e">
        <f>#REF!*N27</f>
        <v>#REF!</v>
      </c>
    </row>
    <row r="28" spans="1:15" s="1" customFormat="1" ht="150.94999999999999" customHeight="1" x14ac:dyDescent="0.2">
      <c r="A28" s="7">
        <v>48753</v>
      </c>
      <c r="B28" s="8" t="s">
        <v>58</v>
      </c>
      <c r="C28" s="13" t="s">
        <v>59</v>
      </c>
      <c r="D28" s="13"/>
      <c r="E28" s="13"/>
      <c r="F28" s="13"/>
      <c r="G28" s="13"/>
      <c r="H28" s="17">
        <f>J28-J28*10%</f>
        <v>99</v>
      </c>
      <c r="I28" s="9" t="s">
        <v>29</v>
      </c>
      <c r="J28" s="10">
        <v>110</v>
      </c>
      <c r="M28" s="12" t="e">
        <f>#REF!*L28</f>
        <v>#REF!</v>
      </c>
      <c r="O28" s="12" t="e">
        <f>#REF!*N28</f>
        <v>#REF!</v>
      </c>
    </row>
    <row r="29" spans="1:15" s="1" customFormat="1" ht="150.94999999999999" customHeight="1" x14ac:dyDescent="0.2">
      <c r="A29" s="7">
        <v>48754</v>
      </c>
      <c r="B29" s="8" t="s">
        <v>60</v>
      </c>
      <c r="C29" s="13" t="s">
        <v>61</v>
      </c>
      <c r="D29" s="13"/>
      <c r="E29" s="13"/>
      <c r="F29" s="13"/>
      <c r="G29" s="13"/>
      <c r="H29" s="17">
        <f>J29-J29*10%</f>
        <v>99</v>
      </c>
      <c r="I29" s="9" t="s">
        <v>29</v>
      </c>
      <c r="J29" s="10">
        <v>110</v>
      </c>
      <c r="M29" s="12" t="e">
        <f>#REF!*L29</f>
        <v>#REF!</v>
      </c>
      <c r="O29" s="12" t="e">
        <f>#REF!*N29</f>
        <v>#REF!</v>
      </c>
    </row>
    <row r="30" spans="1:15" s="1" customFormat="1" ht="150.94999999999999" customHeight="1" x14ac:dyDescent="0.2">
      <c r="A30" s="7">
        <v>48755</v>
      </c>
      <c r="B30" s="8" t="s">
        <v>62</v>
      </c>
      <c r="C30" s="13" t="s">
        <v>63</v>
      </c>
      <c r="D30" s="13"/>
      <c r="E30" s="13"/>
      <c r="F30" s="13"/>
      <c r="G30" s="13"/>
      <c r="H30" s="17">
        <f>J30-J30*10%</f>
        <v>99</v>
      </c>
      <c r="I30" s="9" t="s">
        <v>29</v>
      </c>
      <c r="J30" s="10">
        <v>110</v>
      </c>
      <c r="M30" s="12" t="e">
        <f>#REF!*L30</f>
        <v>#REF!</v>
      </c>
      <c r="O30" s="12" t="e">
        <f>#REF!*N30</f>
        <v>#REF!</v>
      </c>
    </row>
    <row r="31" spans="1:15" s="1" customFormat="1" ht="150.94999999999999" customHeight="1" x14ac:dyDescent="0.2">
      <c r="A31" s="7">
        <v>48680</v>
      </c>
      <c r="B31" s="8" t="s">
        <v>64</v>
      </c>
      <c r="C31" s="13" t="s">
        <v>65</v>
      </c>
      <c r="D31" s="13"/>
      <c r="E31" s="13"/>
      <c r="F31" s="13"/>
      <c r="G31" s="13"/>
      <c r="H31" s="17">
        <f>J31-J31*10%</f>
        <v>182.691</v>
      </c>
      <c r="I31" s="9" t="s">
        <v>38</v>
      </c>
      <c r="J31" s="10">
        <v>202.99</v>
      </c>
      <c r="M31" s="12" t="e">
        <f>#REF!*L31</f>
        <v>#REF!</v>
      </c>
      <c r="O31" s="12" t="e">
        <f>#REF!*N31</f>
        <v>#REF!</v>
      </c>
    </row>
    <row r="32" spans="1:15" s="1" customFormat="1" ht="150.94999999999999" customHeight="1" x14ac:dyDescent="0.2">
      <c r="A32" s="7">
        <v>48681</v>
      </c>
      <c r="B32" s="8" t="s">
        <v>66</v>
      </c>
      <c r="C32" s="13" t="s">
        <v>67</v>
      </c>
      <c r="D32" s="13"/>
      <c r="E32" s="13"/>
      <c r="F32" s="13"/>
      <c r="G32" s="13"/>
      <c r="H32" s="17">
        <f>J32-J32*10%</f>
        <v>99</v>
      </c>
      <c r="I32" s="9" t="s">
        <v>29</v>
      </c>
      <c r="J32" s="10">
        <v>110</v>
      </c>
      <c r="M32" s="12" t="e">
        <f>#REF!*L32</f>
        <v>#REF!</v>
      </c>
      <c r="O32" s="12" t="e">
        <f>#REF!*N32</f>
        <v>#REF!</v>
      </c>
    </row>
    <row r="33" spans="1:15" s="1" customFormat="1" ht="150.94999999999999" customHeight="1" x14ac:dyDescent="0.2">
      <c r="A33" s="7">
        <v>48682</v>
      </c>
      <c r="B33" s="8" t="s">
        <v>68</v>
      </c>
      <c r="C33" s="13" t="s">
        <v>69</v>
      </c>
      <c r="D33" s="13"/>
      <c r="E33" s="13"/>
      <c r="F33" s="13"/>
      <c r="G33" s="13"/>
      <c r="H33" s="17">
        <f>J33-J33*10%</f>
        <v>94.284000000000006</v>
      </c>
      <c r="I33" s="9" t="s">
        <v>29</v>
      </c>
      <c r="J33" s="10">
        <v>104.76</v>
      </c>
      <c r="M33" s="12" t="e">
        <f>#REF!*L33</f>
        <v>#REF!</v>
      </c>
      <c r="O33" s="12" t="e">
        <f>#REF!*N33</f>
        <v>#REF!</v>
      </c>
    </row>
    <row r="34" spans="1:15" s="1" customFormat="1" ht="150.94999999999999" customHeight="1" x14ac:dyDescent="0.2">
      <c r="A34" s="7">
        <v>48683</v>
      </c>
      <c r="B34" s="8" t="s">
        <v>70</v>
      </c>
      <c r="C34" s="13" t="s">
        <v>71</v>
      </c>
      <c r="D34" s="13"/>
      <c r="E34" s="13"/>
      <c r="F34" s="13"/>
      <c r="G34" s="13"/>
      <c r="H34" s="17">
        <f>J34-J34*10%</f>
        <v>99</v>
      </c>
      <c r="I34" s="9" t="s">
        <v>29</v>
      </c>
      <c r="J34" s="10">
        <v>110</v>
      </c>
      <c r="M34" s="12" t="e">
        <f>#REF!*L34</f>
        <v>#REF!</v>
      </c>
      <c r="O34" s="12" t="e">
        <f>#REF!*N34</f>
        <v>#REF!</v>
      </c>
    </row>
    <row r="35" spans="1:15" s="1" customFormat="1" ht="150.94999999999999" customHeight="1" x14ac:dyDescent="0.2">
      <c r="A35" s="7">
        <v>52740</v>
      </c>
      <c r="B35" s="8" t="s">
        <v>72</v>
      </c>
      <c r="C35" s="13" t="s">
        <v>73</v>
      </c>
      <c r="D35" s="13"/>
      <c r="E35" s="13"/>
      <c r="F35" s="13"/>
      <c r="G35" s="13"/>
      <c r="H35" s="17">
        <f>J35-J35*10%</f>
        <v>99</v>
      </c>
      <c r="I35" s="9" t="s">
        <v>29</v>
      </c>
      <c r="J35" s="10">
        <v>110</v>
      </c>
      <c r="M35" s="12" t="e">
        <f>#REF!*L35</f>
        <v>#REF!</v>
      </c>
      <c r="O35" s="12" t="e">
        <f>#REF!*N35</f>
        <v>#REF!</v>
      </c>
    </row>
    <row r="36" spans="1:15" s="1" customFormat="1" ht="150.94999999999999" customHeight="1" x14ac:dyDescent="0.2">
      <c r="A36" s="7">
        <v>49444</v>
      </c>
      <c r="B36" s="8" t="s">
        <v>74</v>
      </c>
      <c r="C36" s="13" t="s">
        <v>75</v>
      </c>
      <c r="D36" s="13"/>
      <c r="E36" s="13"/>
      <c r="F36" s="13"/>
      <c r="G36" s="13"/>
      <c r="H36" s="17">
        <f>J36-J36*10%</f>
        <v>99</v>
      </c>
      <c r="I36" s="9" t="s">
        <v>29</v>
      </c>
      <c r="J36" s="10">
        <v>110</v>
      </c>
      <c r="M36" s="12" t="e">
        <f>#REF!*L36</f>
        <v>#REF!</v>
      </c>
      <c r="O36" s="12" t="e">
        <f>#REF!*N36</f>
        <v>#REF!</v>
      </c>
    </row>
    <row r="37" spans="1:15" s="1" customFormat="1" ht="150.94999999999999" customHeight="1" x14ac:dyDescent="0.2">
      <c r="A37" s="7">
        <v>52741</v>
      </c>
      <c r="B37" s="8" t="s">
        <v>76</v>
      </c>
      <c r="C37" s="13" t="s">
        <v>77</v>
      </c>
      <c r="D37" s="13"/>
      <c r="E37" s="13"/>
      <c r="F37" s="13"/>
      <c r="G37" s="13"/>
      <c r="H37" s="17">
        <f>J37-J37*10%</f>
        <v>99</v>
      </c>
      <c r="I37" s="9" t="s">
        <v>29</v>
      </c>
      <c r="J37" s="10">
        <v>110</v>
      </c>
      <c r="M37" s="12" t="e">
        <f>#REF!*L37</f>
        <v>#REF!</v>
      </c>
      <c r="O37" s="12" t="e">
        <f>#REF!*N37</f>
        <v>#REF!</v>
      </c>
    </row>
    <row r="38" spans="1:15" s="1" customFormat="1" ht="150.94999999999999" customHeight="1" x14ac:dyDescent="0.2">
      <c r="A38" s="7">
        <v>49445</v>
      </c>
      <c r="B38" s="8" t="s">
        <v>78</v>
      </c>
      <c r="C38" s="13" t="s">
        <v>79</v>
      </c>
      <c r="D38" s="13"/>
      <c r="E38" s="13"/>
      <c r="F38" s="13"/>
      <c r="G38" s="13"/>
      <c r="H38" s="17">
        <f>J38-J38*10%</f>
        <v>99</v>
      </c>
      <c r="I38" s="9" t="s">
        <v>29</v>
      </c>
      <c r="J38" s="10">
        <v>110</v>
      </c>
      <c r="M38" s="12" t="e">
        <f>#REF!*L38</f>
        <v>#REF!</v>
      </c>
      <c r="O38" s="12" t="e">
        <f>#REF!*N38</f>
        <v>#REF!</v>
      </c>
    </row>
    <row r="39" spans="1:15" s="1" customFormat="1" ht="150.94999999999999" customHeight="1" x14ac:dyDescent="0.2">
      <c r="A39" s="7">
        <v>49446</v>
      </c>
      <c r="B39" s="8" t="s">
        <v>80</v>
      </c>
      <c r="C39" s="13" t="s">
        <v>81</v>
      </c>
      <c r="D39" s="13"/>
      <c r="E39" s="13"/>
      <c r="F39" s="13"/>
      <c r="G39" s="13"/>
      <c r="H39" s="17">
        <f>J39-J39*10%</f>
        <v>99</v>
      </c>
      <c r="I39" s="9" t="s">
        <v>29</v>
      </c>
      <c r="J39" s="10">
        <v>110</v>
      </c>
      <c r="M39" s="12" t="e">
        <f>#REF!*L39</f>
        <v>#REF!</v>
      </c>
      <c r="O39" s="12" t="e">
        <f>#REF!*N39</f>
        <v>#REF!</v>
      </c>
    </row>
    <row r="40" spans="1:15" s="1" customFormat="1" ht="150.94999999999999" customHeight="1" x14ac:dyDescent="0.2">
      <c r="A40" s="7">
        <v>49447</v>
      </c>
      <c r="B40" s="8" t="s">
        <v>82</v>
      </c>
      <c r="C40" s="13" t="s">
        <v>83</v>
      </c>
      <c r="D40" s="13"/>
      <c r="E40" s="13"/>
      <c r="F40" s="13"/>
      <c r="G40" s="13"/>
      <c r="H40" s="17">
        <f>J40-J40*10%</f>
        <v>99</v>
      </c>
      <c r="I40" s="9" t="s">
        <v>29</v>
      </c>
      <c r="J40" s="10">
        <v>110</v>
      </c>
      <c r="M40" s="12" t="e">
        <f>#REF!*L40</f>
        <v>#REF!</v>
      </c>
      <c r="O40" s="12" t="e">
        <f>#REF!*N40</f>
        <v>#REF!</v>
      </c>
    </row>
    <row r="41" spans="1:15" s="1" customFormat="1" ht="150.94999999999999" customHeight="1" x14ac:dyDescent="0.2">
      <c r="A41" s="7">
        <v>52799</v>
      </c>
      <c r="B41" s="8" t="s">
        <v>84</v>
      </c>
      <c r="C41" s="13" t="s">
        <v>85</v>
      </c>
      <c r="D41" s="13"/>
      <c r="E41" s="13"/>
      <c r="F41" s="13"/>
      <c r="G41" s="13"/>
      <c r="H41" s="17">
        <f>J41-J41*10%</f>
        <v>182.691</v>
      </c>
      <c r="I41" s="9" t="s">
        <v>38</v>
      </c>
      <c r="J41" s="10">
        <v>202.99</v>
      </c>
      <c r="M41" s="12" t="e">
        <f>#REF!*L41</f>
        <v>#REF!</v>
      </c>
      <c r="O41" s="12" t="e">
        <f>#REF!*N41</f>
        <v>#REF!</v>
      </c>
    </row>
    <row r="42" spans="1:15" s="1" customFormat="1" ht="150.94999999999999" customHeight="1" x14ac:dyDescent="0.2">
      <c r="A42" s="7">
        <v>52800</v>
      </c>
      <c r="B42" s="8" t="s">
        <v>86</v>
      </c>
      <c r="C42" s="13" t="s">
        <v>87</v>
      </c>
      <c r="D42" s="13"/>
      <c r="E42" s="13"/>
      <c r="F42" s="13"/>
      <c r="G42" s="13"/>
      <c r="H42" s="17">
        <f>J42-J42*10%</f>
        <v>94.284000000000006</v>
      </c>
      <c r="I42" s="9" t="s">
        <v>29</v>
      </c>
      <c r="J42" s="10">
        <v>104.76</v>
      </c>
      <c r="M42" s="12" t="e">
        <f>#REF!*L42</f>
        <v>#REF!</v>
      </c>
      <c r="O42" s="12" t="e">
        <f>#REF!*N42</f>
        <v>#REF!</v>
      </c>
    </row>
    <row r="43" spans="1:15" s="1" customFormat="1" ht="150.94999999999999" customHeight="1" x14ac:dyDescent="0.2">
      <c r="A43" s="7">
        <v>52801</v>
      </c>
      <c r="B43" s="8" t="s">
        <v>88</v>
      </c>
      <c r="C43" s="13" t="s">
        <v>89</v>
      </c>
      <c r="D43" s="13"/>
      <c r="E43" s="13"/>
      <c r="F43" s="13"/>
      <c r="G43" s="13"/>
      <c r="H43" s="17">
        <f>J43-J43*10%</f>
        <v>94.284000000000006</v>
      </c>
      <c r="I43" s="9" t="s">
        <v>29</v>
      </c>
      <c r="J43" s="10">
        <v>104.76</v>
      </c>
      <c r="M43" s="12" t="e">
        <f>#REF!*L43</f>
        <v>#REF!</v>
      </c>
      <c r="O43" s="12" t="e">
        <f>#REF!*N43</f>
        <v>#REF!</v>
      </c>
    </row>
    <row r="44" spans="1:15" s="1" customFormat="1" ht="150.94999999999999" customHeight="1" x14ac:dyDescent="0.2">
      <c r="A44" s="7">
        <v>52802</v>
      </c>
      <c r="B44" s="8" t="s">
        <v>90</v>
      </c>
      <c r="C44" s="13" t="s">
        <v>91</v>
      </c>
      <c r="D44" s="13"/>
      <c r="E44" s="13"/>
      <c r="F44" s="13"/>
      <c r="G44" s="13"/>
      <c r="H44" s="17">
        <f>J44-J44*10%</f>
        <v>94.284000000000006</v>
      </c>
      <c r="I44" s="9" t="s">
        <v>29</v>
      </c>
      <c r="J44" s="10">
        <v>104.76</v>
      </c>
      <c r="M44" s="12" t="e">
        <f>#REF!*L44</f>
        <v>#REF!</v>
      </c>
      <c r="O44" s="12" t="e">
        <f>#REF!*N44</f>
        <v>#REF!</v>
      </c>
    </row>
    <row r="45" spans="1:15" s="1" customFormat="1" ht="150.94999999999999" customHeight="1" x14ac:dyDescent="0.2">
      <c r="A45" s="7">
        <v>49473</v>
      </c>
      <c r="B45" s="8" t="s">
        <v>92</v>
      </c>
      <c r="C45" s="13" t="s">
        <v>93</v>
      </c>
      <c r="D45" s="13"/>
      <c r="E45" s="13"/>
      <c r="F45" s="13"/>
      <c r="G45" s="13"/>
      <c r="H45" s="17">
        <f>J45-J45*10%</f>
        <v>182.691</v>
      </c>
      <c r="I45" s="9" t="s">
        <v>38</v>
      </c>
      <c r="J45" s="10">
        <v>202.99</v>
      </c>
      <c r="M45" s="12" t="e">
        <f>#REF!*L45</f>
        <v>#REF!</v>
      </c>
      <c r="O45" s="12" t="e">
        <f>#REF!*N45</f>
        <v>#REF!</v>
      </c>
    </row>
    <row r="46" spans="1:15" s="1" customFormat="1" ht="150.94999999999999" customHeight="1" x14ac:dyDescent="0.2">
      <c r="A46" s="7">
        <v>49472</v>
      </c>
      <c r="B46" s="8" t="s">
        <v>94</v>
      </c>
      <c r="C46" s="13" t="s">
        <v>95</v>
      </c>
      <c r="D46" s="13"/>
      <c r="E46" s="13"/>
      <c r="F46" s="13"/>
      <c r="G46" s="13"/>
      <c r="H46" s="17">
        <f>J46-J46*10%</f>
        <v>182.691</v>
      </c>
      <c r="I46" s="9" t="s">
        <v>38</v>
      </c>
      <c r="J46" s="10">
        <v>202.99</v>
      </c>
      <c r="M46" s="12" t="e">
        <f>#REF!*L46</f>
        <v>#REF!</v>
      </c>
      <c r="O46" s="12" t="e">
        <f>#REF!*N46</f>
        <v>#REF!</v>
      </c>
    </row>
    <row r="47" spans="1:15" s="1" customFormat="1" ht="150.94999999999999" customHeight="1" x14ac:dyDescent="0.2">
      <c r="A47" s="7">
        <v>49528</v>
      </c>
      <c r="B47" s="8" t="s">
        <v>96</v>
      </c>
      <c r="C47" s="13" t="s">
        <v>97</v>
      </c>
      <c r="D47" s="13"/>
      <c r="E47" s="13"/>
      <c r="F47" s="13"/>
      <c r="G47" s="13"/>
      <c r="H47" s="17">
        <f>J47-J47*10%</f>
        <v>182.691</v>
      </c>
      <c r="I47" s="9" t="s">
        <v>38</v>
      </c>
      <c r="J47" s="10">
        <v>202.99</v>
      </c>
      <c r="M47" s="12" t="e">
        <f>#REF!*L47</f>
        <v>#REF!</v>
      </c>
      <c r="O47" s="12" t="e">
        <f>#REF!*N47</f>
        <v>#REF!</v>
      </c>
    </row>
    <row r="48" spans="1:15" s="1" customFormat="1" ht="150.94999999999999" customHeight="1" x14ac:dyDescent="0.2">
      <c r="A48" s="7">
        <v>49554</v>
      </c>
      <c r="B48" s="8" t="s">
        <v>98</v>
      </c>
      <c r="C48" s="13" t="s">
        <v>99</v>
      </c>
      <c r="D48" s="13"/>
      <c r="E48" s="13"/>
      <c r="F48" s="13"/>
      <c r="G48" s="13"/>
      <c r="H48" s="17">
        <f>J48-J48*10%</f>
        <v>182.691</v>
      </c>
      <c r="I48" s="9" t="s">
        <v>38</v>
      </c>
      <c r="J48" s="10">
        <v>202.99</v>
      </c>
      <c r="M48" s="12" t="e">
        <f>#REF!*L48</f>
        <v>#REF!</v>
      </c>
      <c r="O48" s="12" t="e">
        <f>#REF!*N48</f>
        <v>#REF!</v>
      </c>
    </row>
    <row r="49" spans="1:16" s="1" customFormat="1" ht="150.94999999999999" customHeight="1" x14ac:dyDescent="0.2">
      <c r="A49" s="7">
        <v>49555</v>
      </c>
      <c r="B49" s="8" t="s">
        <v>100</v>
      </c>
      <c r="C49" s="13" t="s">
        <v>101</v>
      </c>
      <c r="D49" s="13"/>
      <c r="E49" s="13"/>
      <c r="F49" s="13"/>
      <c r="G49" s="13"/>
      <c r="H49" s="17">
        <f>J49-J49*10%</f>
        <v>182.691</v>
      </c>
      <c r="I49" s="9" t="s">
        <v>38</v>
      </c>
      <c r="J49" s="10">
        <v>202.99</v>
      </c>
      <c r="M49" s="12" t="e">
        <f>#REF!*L49</f>
        <v>#REF!</v>
      </c>
      <c r="O49" s="12" t="e">
        <f>#REF!*N49</f>
        <v>#REF!</v>
      </c>
    </row>
    <row r="50" spans="1:16" s="1" customFormat="1" ht="150.94999999999999" customHeight="1" x14ac:dyDescent="0.2">
      <c r="A50" s="7">
        <v>52446</v>
      </c>
      <c r="B50" s="8" t="s">
        <v>102</v>
      </c>
      <c r="C50" s="13" t="s">
        <v>103</v>
      </c>
      <c r="D50" s="13"/>
      <c r="E50" s="13"/>
      <c r="F50" s="13"/>
      <c r="G50" s="13"/>
      <c r="H50" s="17">
        <f>J50-J50*10%</f>
        <v>99</v>
      </c>
      <c r="I50" s="9" t="s">
        <v>29</v>
      </c>
      <c r="J50" s="10">
        <v>110</v>
      </c>
      <c r="M50" s="12" t="e">
        <f>#REF!*L50</f>
        <v>#REF!</v>
      </c>
      <c r="O50" s="12" t="e">
        <f>#REF!*N50</f>
        <v>#REF!</v>
      </c>
    </row>
    <row r="51" spans="1:16" s="1" customFormat="1" ht="150.94999999999999" customHeight="1" x14ac:dyDescent="0.2">
      <c r="A51" s="7">
        <v>52458</v>
      </c>
      <c r="B51" s="8" t="s">
        <v>104</v>
      </c>
      <c r="C51" s="13" t="s">
        <v>105</v>
      </c>
      <c r="D51" s="13"/>
      <c r="E51" s="13"/>
      <c r="F51" s="13"/>
      <c r="G51" s="13"/>
      <c r="H51" s="17">
        <f>J51-J51*10%</f>
        <v>290.62800000000004</v>
      </c>
      <c r="I51" s="9" t="s">
        <v>106</v>
      </c>
      <c r="J51" s="10">
        <v>322.92</v>
      </c>
      <c r="M51" s="12" t="e">
        <f>#REF!*L51</f>
        <v>#REF!</v>
      </c>
      <c r="O51" s="12" t="e">
        <f>#REF!*N51</f>
        <v>#REF!</v>
      </c>
      <c r="P51" s="11" t="s">
        <v>107</v>
      </c>
    </row>
    <row r="52" spans="1:16" s="1" customFormat="1" ht="150.94999999999999" customHeight="1" x14ac:dyDescent="0.2">
      <c r="A52" s="7">
        <v>52460</v>
      </c>
      <c r="B52" s="8" t="s">
        <v>108</v>
      </c>
      <c r="C52" s="13" t="s">
        <v>109</v>
      </c>
      <c r="D52" s="13"/>
      <c r="E52" s="13"/>
      <c r="F52" s="13"/>
      <c r="G52" s="13"/>
      <c r="H52" s="17">
        <f>J52-J52*10%</f>
        <v>274.54500000000002</v>
      </c>
      <c r="I52" s="9" t="s">
        <v>106</v>
      </c>
      <c r="J52" s="10">
        <v>305.05</v>
      </c>
      <c r="M52" s="12" t="e">
        <f>#REF!*L52</f>
        <v>#REF!</v>
      </c>
      <c r="O52" s="12" t="e">
        <f>#REF!*N52</f>
        <v>#REF!</v>
      </c>
      <c r="P52" s="11" t="s">
        <v>107</v>
      </c>
    </row>
    <row r="53" spans="1:16" s="1" customFormat="1" ht="150.94999999999999" customHeight="1" x14ac:dyDescent="0.2">
      <c r="A53" s="7">
        <v>52461</v>
      </c>
      <c r="B53" s="8" t="s">
        <v>110</v>
      </c>
      <c r="C53" s="13" t="s">
        <v>111</v>
      </c>
      <c r="D53" s="13"/>
      <c r="E53" s="13"/>
      <c r="F53" s="13"/>
      <c r="G53" s="13"/>
      <c r="H53" s="17">
        <f>J53-J53*10%</f>
        <v>274.54500000000002</v>
      </c>
      <c r="I53" s="9" t="s">
        <v>106</v>
      </c>
      <c r="J53" s="10">
        <v>305.05</v>
      </c>
      <c r="M53" s="12" t="e">
        <f>#REF!*L53</f>
        <v>#REF!</v>
      </c>
      <c r="O53" s="12" t="e">
        <f>#REF!*N53</f>
        <v>#REF!</v>
      </c>
      <c r="P53" s="11" t="s">
        <v>107</v>
      </c>
    </row>
    <row r="54" spans="1:16" s="1" customFormat="1" ht="150.94999999999999" customHeight="1" x14ac:dyDescent="0.2">
      <c r="A54" s="7">
        <v>52462</v>
      </c>
      <c r="B54" s="8" t="s">
        <v>112</v>
      </c>
      <c r="C54" s="13" t="s">
        <v>113</v>
      </c>
      <c r="D54" s="13"/>
      <c r="E54" s="13"/>
      <c r="F54" s="13"/>
      <c r="G54" s="13"/>
      <c r="H54" s="17">
        <f>J54-J54*10%</f>
        <v>305.16300000000001</v>
      </c>
      <c r="I54" s="9" t="s">
        <v>106</v>
      </c>
      <c r="J54" s="10">
        <v>339.07</v>
      </c>
      <c r="M54" s="12" t="e">
        <f>#REF!*L54</f>
        <v>#REF!</v>
      </c>
      <c r="O54" s="12" t="e">
        <f>#REF!*N54</f>
        <v>#REF!</v>
      </c>
      <c r="P54" s="11" t="s">
        <v>107</v>
      </c>
    </row>
    <row r="55" spans="1:16" s="1" customFormat="1" ht="150.94999999999999" customHeight="1" x14ac:dyDescent="0.2">
      <c r="A55" s="7">
        <v>49290</v>
      </c>
      <c r="B55" s="8" t="s">
        <v>114</v>
      </c>
      <c r="C55" s="13" t="s">
        <v>115</v>
      </c>
      <c r="D55" s="13"/>
      <c r="E55" s="13"/>
      <c r="F55" s="13"/>
      <c r="G55" s="13"/>
      <c r="H55" s="17">
        <f>J55-J55*10%</f>
        <v>173.214</v>
      </c>
      <c r="I55" s="9" t="s">
        <v>38</v>
      </c>
      <c r="J55" s="10">
        <v>192.46</v>
      </c>
      <c r="M55" s="12" t="e">
        <f>#REF!*L55</f>
        <v>#REF!</v>
      </c>
      <c r="O55" s="12" t="e">
        <f>#REF!*N55</f>
        <v>#REF!</v>
      </c>
    </row>
    <row r="56" spans="1:16" s="1" customFormat="1" ht="150.94999999999999" customHeight="1" x14ac:dyDescent="0.2">
      <c r="A56" s="7">
        <v>48534</v>
      </c>
      <c r="B56" s="8" t="s">
        <v>116</v>
      </c>
      <c r="C56" s="13" t="s">
        <v>117</v>
      </c>
      <c r="D56" s="13"/>
      <c r="E56" s="13"/>
      <c r="F56" s="13"/>
      <c r="G56" s="13"/>
      <c r="H56" s="17">
        <f>J56-J56*10%</f>
        <v>181.87200000000001</v>
      </c>
      <c r="I56" s="9" t="s">
        <v>38</v>
      </c>
      <c r="J56" s="10">
        <v>202.08</v>
      </c>
      <c r="M56" s="12" t="e">
        <f>#REF!*L56</f>
        <v>#REF!</v>
      </c>
      <c r="O56" s="12" t="e">
        <f>#REF!*N56</f>
        <v>#REF!</v>
      </c>
    </row>
    <row r="57" spans="1:16" s="1" customFormat="1" ht="150.94999999999999" customHeight="1" x14ac:dyDescent="0.2">
      <c r="A57" s="7">
        <v>49291</v>
      </c>
      <c r="B57" s="8" t="s">
        <v>118</v>
      </c>
      <c r="C57" s="13" t="s">
        <v>119</v>
      </c>
      <c r="D57" s="13"/>
      <c r="E57" s="13"/>
      <c r="F57" s="13"/>
      <c r="G57" s="13"/>
      <c r="H57" s="17">
        <f>J57-J57*10%</f>
        <v>173.214</v>
      </c>
      <c r="I57" s="9" t="s">
        <v>38</v>
      </c>
      <c r="J57" s="10">
        <v>192.46</v>
      </c>
      <c r="M57" s="12" t="e">
        <f>#REF!*L57</f>
        <v>#REF!</v>
      </c>
      <c r="O57" s="12" t="e">
        <f>#REF!*N57</f>
        <v>#REF!</v>
      </c>
    </row>
    <row r="58" spans="1:16" s="1" customFormat="1" ht="150.94999999999999" customHeight="1" x14ac:dyDescent="0.2">
      <c r="A58" s="7">
        <v>48758</v>
      </c>
      <c r="B58" s="8" t="s">
        <v>120</v>
      </c>
      <c r="C58" s="13" t="s">
        <v>121</v>
      </c>
      <c r="D58" s="13"/>
      <c r="E58" s="13"/>
      <c r="F58" s="13"/>
      <c r="G58" s="13"/>
      <c r="H58" s="17">
        <f>J58-J58*10%</f>
        <v>235.755</v>
      </c>
      <c r="I58" s="9" t="s">
        <v>38</v>
      </c>
      <c r="J58" s="10">
        <v>261.95</v>
      </c>
      <c r="M58" s="12" t="e">
        <f>#REF!*L58</f>
        <v>#REF!</v>
      </c>
      <c r="O58" s="12" t="e">
        <f>#REF!*N58</f>
        <v>#REF!</v>
      </c>
    </row>
    <row r="59" spans="1:16" s="1" customFormat="1" ht="150.94999999999999" customHeight="1" x14ac:dyDescent="0.2">
      <c r="A59" s="7">
        <v>48759</v>
      </c>
      <c r="B59" s="8" t="s">
        <v>122</v>
      </c>
      <c r="C59" s="13" t="s">
        <v>123</v>
      </c>
      <c r="D59" s="13"/>
      <c r="E59" s="13"/>
      <c r="F59" s="13"/>
      <c r="G59" s="13"/>
      <c r="H59" s="17">
        <f>J59-J59*10%</f>
        <v>235.755</v>
      </c>
      <c r="I59" s="9" t="s">
        <v>38</v>
      </c>
      <c r="J59" s="10">
        <v>261.95</v>
      </c>
      <c r="M59" s="12" t="e">
        <f>#REF!*L59</f>
        <v>#REF!</v>
      </c>
      <c r="O59" s="12" t="e">
        <f>#REF!*N59</f>
        <v>#REF!</v>
      </c>
    </row>
    <row r="60" spans="1:16" s="1" customFormat="1" ht="150.94999999999999" customHeight="1" x14ac:dyDescent="0.2">
      <c r="A60" s="7">
        <v>48726</v>
      </c>
      <c r="B60" s="8" t="s">
        <v>124</v>
      </c>
      <c r="C60" s="13" t="s">
        <v>125</v>
      </c>
      <c r="D60" s="13"/>
      <c r="E60" s="13"/>
      <c r="F60" s="13"/>
      <c r="G60" s="13"/>
      <c r="H60" s="17">
        <f>J60-J60*10%</f>
        <v>235.755</v>
      </c>
      <c r="I60" s="9" t="s">
        <v>38</v>
      </c>
      <c r="J60" s="10">
        <v>261.95</v>
      </c>
      <c r="M60" s="12" t="e">
        <f>#REF!*L60</f>
        <v>#REF!</v>
      </c>
      <c r="O60" s="12" t="e">
        <f>#REF!*N60</f>
        <v>#REF!</v>
      </c>
    </row>
    <row r="61" spans="1:16" s="1" customFormat="1" ht="150.94999999999999" customHeight="1" x14ac:dyDescent="0.2">
      <c r="A61" s="7">
        <v>48693</v>
      </c>
      <c r="B61" s="8" t="s">
        <v>126</v>
      </c>
      <c r="C61" s="13" t="s">
        <v>127</v>
      </c>
      <c r="D61" s="13"/>
      <c r="E61" s="13"/>
      <c r="F61" s="13"/>
      <c r="G61" s="13"/>
      <c r="H61" s="17">
        <f>J61-J61*10%</f>
        <v>235.755</v>
      </c>
      <c r="I61" s="9" t="s">
        <v>38</v>
      </c>
      <c r="J61" s="10">
        <v>261.95</v>
      </c>
      <c r="M61" s="12" t="e">
        <f>#REF!*L61</f>
        <v>#REF!</v>
      </c>
      <c r="O61" s="12" t="e">
        <f>#REF!*N61</f>
        <v>#REF!</v>
      </c>
    </row>
    <row r="62" spans="1:16" s="1" customFormat="1" ht="150.94999999999999" customHeight="1" x14ac:dyDescent="0.2">
      <c r="A62" s="7">
        <v>48760</v>
      </c>
      <c r="B62" s="8" t="s">
        <v>128</v>
      </c>
      <c r="C62" s="13" t="s">
        <v>129</v>
      </c>
      <c r="D62" s="13"/>
      <c r="E62" s="13"/>
      <c r="F62" s="13"/>
      <c r="G62" s="13"/>
      <c r="H62" s="17">
        <f>J62-J62*10%</f>
        <v>235.755</v>
      </c>
      <c r="I62" s="9" t="s">
        <v>38</v>
      </c>
      <c r="J62" s="10">
        <v>261.95</v>
      </c>
      <c r="M62" s="12" t="e">
        <f>#REF!*L62</f>
        <v>#REF!</v>
      </c>
      <c r="O62" s="12" t="e">
        <f>#REF!*N62</f>
        <v>#REF!</v>
      </c>
    </row>
    <row r="63" spans="1:16" s="1" customFormat="1" ht="150.94999999999999" customHeight="1" x14ac:dyDescent="0.2">
      <c r="A63" s="7">
        <v>46406</v>
      </c>
      <c r="B63" s="8" t="s">
        <v>130</v>
      </c>
      <c r="C63" s="13" t="s">
        <v>131</v>
      </c>
      <c r="D63" s="13"/>
      <c r="E63" s="13"/>
      <c r="F63" s="13"/>
      <c r="G63" s="13"/>
      <c r="H63" s="17">
        <f>J63-J63*10%</f>
        <v>250.92000000000002</v>
      </c>
      <c r="I63" s="9" t="s">
        <v>106</v>
      </c>
      <c r="J63" s="10">
        <v>278.8</v>
      </c>
      <c r="M63" s="12" t="e">
        <f>#REF!*L63</f>
        <v>#REF!</v>
      </c>
      <c r="O63" s="12" t="e">
        <f>#REF!*N63</f>
        <v>#REF!</v>
      </c>
      <c r="P63" s="11" t="s">
        <v>107</v>
      </c>
    </row>
    <row r="64" spans="1:16" s="1" customFormat="1" ht="150.94999999999999" customHeight="1" x14ac:dyDescent="0.2">
      <c r="A64" s="7">
        <v>46408</v>
      </c>
      <c r="B64" s="8" t="s">
        <v>132</v>
      </c>
      <c r="C64" s="13" t="s">
        <v>133</v>
      </c>
      <c r="D64" s="13"/>
      <c r="E64" s="13"/>
      <c r="F64" s="13"/>
      <c r="G64" s="13"/>
      <c r="H64" s="17">
        <f>J64-J64*10%</f>
        <v>250.92000000000002</v>
      </c>
      <c r="I64" s="9" t="s">
        <v>106</v>
      </c>
      <c r="J64" s="10">
        <v>278.8</v>
      </c>
      <c r="M64" s="12" t="e">
        <f>#REF!*L64</f>
        <v>#REF!</v>
      </c>
      <c r="O64" s="12" t="e">
        <f>#REF!*N64</f>
        <v>#REF!</v>
      </c>
      <c r="P64" s="11" t="s">
        <v>107</v>
      </c>
    </row>
    <row r="65" spans="1:16" s="1" customFormat="1" ht="150.94999999999999" customHeight="1" x14ac:dyDescent="0.2">
      <c r="A65" s="7">
        <v>46409</v>
      </c>
      <c r="B65" s="8" t="s">
        <v>134</v>
      </c>
      <c r="C65" s="13" t="s">
        <v>135</v>
      </c>
      <c r="D65" s="13"/>
      <c r="E65" s="13"/>
      <c r="F65" s="13"/>
      <c r="G65" s="13"/>
      <c r="H65" s="17">
        <f>J65-J65*10%</f>
        <v>250.92000000000002</v>
      </c>
      <c r="I65" s="9" t="s">
        <v>106</v>
      </c>
      <c r="J65" s="10">
        <v>278.8</v>
      </c>
      <c r="M65" s="12" t="e">
        <f>#REF!*L65</f>
        <v>#REF!</v>
      </c>
      <c r="O65" s="12" t="e">
        <f>#REF!*N65</f>
        <v>#REF!</v>
      </c>
      <c r="P65" s="11" t="s">
        <v>107</v>
      </c>
    </row>
    <row r="66" spans="1:16" s="1" customFormat="1" ht="150.94999999999999" customHeight="1" x14ac:dyDescent="0.2">
      <c r="A66" s="7">
        <v>46411</v>
      </c>
      <c r="B66" s="8" t="s">
        <v>136</v>
      </c>
      <c r="C66" s="13" t="s">
        <v>137</v>
      </c>
      <c r="D66" s="13"/>
      <c r="E66" s="13"/>
      <c r="F66" s="13"/>
      <c r="G66" s="13"/>
      <c r="H66" s="17">
        <f>J66-J66*10%</f>
        <v>250.92000000000002</v>
      </c>
      <c r="I66" s="9" t="s">
        <v>106</v>
      </c>
      <c r="J66" s="10">
        <v>278.8</v>
      </c>
      <c r="M66" s="12" t="e">
        <f>#REF!*L66</f>
        <v>#REF!</v>
      </c>
      <c r="O66" s="12" t="e">
        <f>#REF!*N66</f>
        <v>#REF!</v>
      </c>
      <c r="P66" s="11" t="s">
        <v>107</v>
      </c>
    </row>
    <row r="67" spans="1:16" s="1" customFormat="1" ht="150.94999999999999" customHeight="1" x14ac:dyDescent="0.2">
      <c r="A67" s="7">
        <v>48215</v>
      </c>
      <c r="B67" s="8" t="s">
        <v>138</v>
      </c>
      <c r="C67" s="13" t="s">
        <v>139</v>
      </c>
      <c r="D67" s="13"/>
      <c r="E67" s="13"/>
      <c r="F67" s="13"/>
      <c r="G67" s="13"/>
      <c r="H67" s="17">
        <f>J67-J67*10%</f>
        <v>109.206</v>
      </c>
      <c r="I67" s="9" t="s">
        <v>140</v>
      </c>
      <c r="J67" s="10">
        <v>121.34</v>
      </c>
      <c r="M67" s="12" t="e">
        <f>#REF!*L67</f>
        <v>#REF!</v>
      </c>
      <c r="O67" s="12" t="e">
        <f>#REF!*N67</f>
        <v>#REF!</v>
      </c>
    </row>
    <row r="68" spans="1:16" s="1" customFormat="1" ht="150.94999999999999" customHeight="1" x14ac:dyDescent="0.2">
      <c r="A68" s="7">
        <v>48694</v>
      </c>
      <c r="B68" s="8" t="s">
        <v>141</v>
      </c>
      <c r="C68" s="13" t="s">
        <v>142</v>
      </c>
      <c r="D68" s="13"/>
      <c r="E68" s="13"/>
      <c r="F68" s="13"/>
      <c r="G68" s="13"/>
      <c r="H68" s="17">
        <f>J68-J68*10%</f>
        <v>235.755</v>
      </c>
      <c r="I68" s="9" t="s">
        <v>6</v>
      </c>
      <c r="J68" s="10">
        <v>261.95</v>
      </c>
      <c r="M68" s="12" t="e">
        <f>#REF!*L68</f>
        <v>#REF!</v>
      </c>
      <c r="O68" s="12" t="e">
        <f>#REF!*N68</f>
        <v>#REF!</v>
      </c>
    </row>
    <row r="69" spans="1:16" s="1" customFormat="1" ht="150.94999999999999" customHeight="1" x14ac:dyDescent="0.2">
      <c r="A69" s="7">
        <v>49438</v>
      </c>
      <c r="B69" s="8" t="s">
        <v>143</v>
      </c>
      <c r="C69" s="13" t="s">
        <v>144</v>
      </c>
      <c r="D69" s="13"/>
      <c r="E69" s="13"/>
      <c r="F69" s="13"/>
      <c r="G69" s="13"/>
      <c r="H69" s="17">
        <f>J69-J69*10%</f>
        <v>203.10299999999998</v>
      </c>
      <c r="I69" s="9" t="s">
        <v>6</v>
      </c>
      <c r="J69" s="10">
        <v>225.67</v>
      </c>
      <c r="M69" s="12" t="e">
        <f>#REF!*L69</f>
        <v>#REF!</v>
      </c>
      <c r="O69" s="12" t="e">
        <f>#REF!*N69</f>
        <v>#REF!</v>
      </c>
    </row>
    <row r="70" spans="1:16" s="1" customFormat="1" ht="150.94999999999999" customHeight="1" x14ac:dyDescent="0.2">
      <c r="A70" s="7">
        <v>49440</v>
      </c>
      <c r="B70" s="8" t="s">
        <v>145</v>
      </c>
      <c r="C70" s="13" t="s">
        <v>146</v>
      </c>
      <c r="D70" s="13"/>
      <c r="E70" s="13"/>
      <c r="F70" s="13"/>
      <c r="G70" s="13"/>
      <c r="H70" s="17">
        <f>J70-J70*10%</f>
        <v>109.206</v>
      </c>
      <c r="I70" s="9" t="s">
        <v>29</v>
      </c>
      <c r="J70" s="10">
        <v>121.34</v>
      </c>
      <c r="M70" s="12" t="e">
        <f>#REF!*L70</f>
        <v>#REF!</v>
      </c>
      <c r="O70" s="12" t="e">
        <f>#REF!*N70</f>
        <v>#REF!</v>
      </c>
    </row>
    <row r="71" spans="1:16" s="1" customFormat="1" ht="150.94999999999999" customHeight="1" x14ac:dyDescent="0.2">
      <c r="A71" s="7">
        <v>49441</v>
      </c>
      <c r="B71" s="8" t="s">
        <v>147</v>
      </c>
      <c r="C71" s="13" t="s">
        <v>148</v>
      </c>
      <c r="D71" s="13"/>
      <c r="E71" s="13"/>
      <c r="F71" s="13"/>
      <c r="G71" s="13"/>
      <c r="H71" s="17">
        <f>J71-J71*10%</f>
        <v>109.206</v>
      </c>
      <c r="I71" s="9" t="s">
        <v>29</v>
      </c>
      <c r="J71" s="10">
        <v>121.34</v>
      </c>
      <c r="M71" s="12" t="e">
        <f>#REF!*L71</f>
        <v>#REF!</v>
      </c>
      <c r="O71" s="12" t="e">
        <f>#REF!*N71</f>
        <v>#REF!</v>
      </c>
    </row>
    <row r="72" spans="1:16" s="1" customFormat="1" ht="150.94999999999999" customHeight="1" x14ac:dyDescent="0.2">
      <c r="A72" s="7">
        <v>49442</v>
      </c>
      <c r="B72" s="8" t="s">
        <v>149</v>
      </c>
      <c r="C72" s="13" t="s">
        <v>150</v>
      </c>
      <c r="D72" s="13"/>
      <c r="E72" s="13"/>
      <c r="F72" s="13"/>
      <c r="G72" s="13"/>
      <c r="H72" s="17">
        <f>J72-J72*10%</f>
        <v>109.206</v>
      </c>
      <c r="I72" s="9" t="s">
        <v>29</v>
      </c>
      <c r="J72" s="10">
        <v>121.34</v>
      </c>
      <c r="M72" s="12" t="e">
        <f>#REF!*L72</f>
        <v>#REF!</v>
      </c>
      <c r="O72" s="12" t="e">
        <f>#REF!*N72</f>
        <v>#REF!</v>
      </c>
    </row>
    <row r="73" spans="1:16" s="1" customFormat="1" ht="150.94999999999999" customHeight="1" x14ac:dyDescent="0.2">
      <c r="A73" s="7">
        <v>49443</v>
      </c>
      <c r="B73" s="8" t="s">
        <v>151</v>
      </c>
      <c r="C73" s="13" t="s">
        <v>152</v>
      </c>
      <c r="D73" s="13"/>
      <c r="E73" s="13"/>
      <c r="F73" s="13"/>
      <c r="G73" s="13"/>
      <c r="H73" s="17">
        <f>J73-J73*10%</f>
        <v>109.206</v>
      </c>
      <c r="I73" s="9" t="s">
        <v>29</v>
      </c>
      <c r="J73" s="10">
        <v>121.34</v>
      </c>
      <c r="M73" s="12" t="e">
        <f>#REF!*L73</f>
        <v>#REF!</v>
      </c>
      <c r="O73" s="12" t="e">
        <f>#REF!*N73</f>
        <v>#REF!</v>
      </c>
    </row>
    <row r="74" spans="1:16" s="1" customFormat="1" ht="150.94999999999999" customHeight="1" x14ac:dyDescent="0.2">
      <c r="A74" s="7">
        <v>48211</v>
      </c>
      <c r="B74" s="8" t="s">
        <v>153</v>
      </c>
      <c r="C74" s="13" t="s">
        <v>154</v>
      </c>
      <c r="D74" s="13"/>
      <c r="E74" s="13"/>
      <c r="F74" s="13"/>
      <c r="G74" s="13"/>
      <c r="H74" s="17">
        <f>J74-J74*10%</f>
        <v>109.206</v>
      </c>
      <c r="I74" s="9" t="s">
        <v>29</v>
      </c>
      <c r="J74" s="10">
        <v>121.34</v>
      </c>
      <c r="M74" s="12" t="e">
        <f>#REF!*L74</f>
        <v>#REF!</v>
      </c>
      <c r="O74" s="12" t="e">
        <f>#REF!*N74</f>
        <v>#REF!</v>
      </c>
    </row>
    <row r="75" spans="1:16" s="1" customFormat="1" ht="150.94999999999999" customHeight="1" x14ac:dyDescent="0.2">
      <c r="A75" s="7">
        <v>48209</v>
      </c>
      <c r="B75" s="8" t="s">
        <v>155</v>
      </c>
      <c r="C75" s="13" t="s">
        <v>156</v>
      </c>
      <c r="D75" s="13"/>
      <c r="E75" s="13"/>
      <c r="F75" s="13"/>
      <c r="G75" s="13"/>
      <c r="H75" s="17">
        <f>J75-J75*10%</f>
        <v>109.206</v>
      </c>
      <c r="I75" s="9" t="s">
        <v>29</v>
      </c>
      <c r="J75" s="10">
        <v>121.34</v>
      </c>
      <c r="M75" s="12" t="e">
        <f>#REF!*L75</f>
        <v>#REF!</v>
      </c>
      <c r="O75" s="12" t="e">
        <f>#REF!*N75</f>
        <v>#REF!</v>
      </c>
    </row>
    <row r="76" spans="1:16" s="1" customFormat="1" ht="150.94999999999999" customHeight="1" x14ac:dyDescent="0.2">
      <c r="A76" s="7">
        <v>48207</v>
      </c>
      <c r="B76" s="8" t="s">
        <v>157</v>
      </c>
      <c r="C76" s="13" t="s">
        <v>158</v>
      </c>
      <c r="D76" s="13"/>
      <c r="E76" s="13"/>
      <c r="F76" s="13"/>
      <c r="G76" s="13"/>
      <c r="H76" s="17">
        <f>J76-J76*10%</f>
        <v>109.206</v>
      </c>
      <c r="I76" s="9" t="s">
        <v>29</v>
      </c>
      <c r="J76" s="10">
        <v>121.34</v>
      </c>
      <c r="M76" s="12" t="e">
        <f>#REF!*L76</f>
        <v>#REF!</v>
      </c>
      <c r="O76" s="12" t="e">
        <f>#REF!*N76</f>
        <v>#REF!</v>
      </c>
    </row>
    <row r="77" spans="1:16" s="1" customFormat="1" ht="150.94999999999999" customHeight="1" x14ac:dyDescent="0.2">
      <c r="A77" s="7">
        <v>48208</v>
      </c>
      <c r="B77" s="8" t="s">
        <v>159</v>
      </c>
      <c r="C77" s="13" t="s">
        <v>160</v>
      </c>
      <c r="D77" s="13"/>
      <c r="E77" s="13"/>
      <c r="F77" s="13"/>
      <c r="G77" s="13"/>
      <c r="H77" s="17">
        <f>J77-J77*10%</f>
        <v>109.206</v>
      </c>
      <c r="I77" s="9" t="s">
        <v>29</v>
      </c>
      <c r="J77" s="10">
        <v>121.34</v>
      </c>
      <c r="M77" s="12" t="e">
        <f>#REF!*L77</f>
        <v>#REF!</v>
      </c>
      <c r="O77" s="12" t="e">
        <f>#REF!*N77</f>
        <v>#REF!</v>
      </c>
    </row>
    <row r="78" spans="1:16" s="1" customFormat="1" ht="150.94999999999999" customHeight="1" x14ac:dyDescent="0.2">
      <c r="A78" s="7">
        <v>48210</v>
      </c>
      <c r="B78" s="8" t="s">
        <v>161</v>
      </c>
      <c r="C78" s="13" t="s">
        <v>162</v>
      </c>
      <c r="D78" s="13"/>
      <c r="E78" s="13"/>
      <c r="F78" s="13"/>
      <c r="G78" s="13"/>
      <c r="H78" s="17">
        <f>J78-J78*10%</f>
        <v>109.206</v>
      </c>
      <c r="I78" s="9" t="s">
        <v>29</v>
      </c>
      <c r="J78" s="10">
        <v>121.34</v>
      </c>
      <c r="M78" s="12" t="e">
        <f>#REF!*L78</f>
        <v>#REF!</v>
      </c>
      <c r="O78" s="12" t="e">
        <f>#REF!*N78</f>
        <v>#REF!</v>
      </c>
    </row>
    <row r="79" spans="1:16" s="1" customFormat="1" ht="150.94999999999999" customHeight="1" x14ac:dyDescent="0.2">
      <c r="A79" s="7">
        <v>48212</v>
      </c>
      <c r="B79" s="8" t="s">
        <v>163</v>
      </c>
      <c r="C79" s="13" t="s">
        <v>164</v>
      </c>
      <c r="D79" s="13"/>
      <c r="E79" s="13"/>
      <c r="F79" s="13"/>
      <c r="G79" s="13"/>
      <c r="H79" s="17">
        <f>J79-J79*10%</f>
        <v>109.206</v>
      </c>
      <c r="I79" s="9" t="s">
        <v>29</v>
      </c>
      <c r="J79" s="10">
        <v>121.34</v>
      </c>
      <c r="M79" s="12" t="e">
        <f>#REF!*L79</f>
        <v>#REF!</v>
      </c>
      <c r="O79" s="12" t="e">
        <f>#REF!*N79</f>
        <v>#REF!</v>
      </c>
    </row>
    <row r="80" spans="1:16" s="1" customFormat="1" ht="150.94999999999999" customHeight="1" x14ac:dyDescent="0.2">
      <c r="A80" s="7">
        <v>48216</v>
      </c>
      <c r="B80" s="8" t="s">
        <v>165</v>
      </c>
      <c r="C80" s="13" t="s">
        <v>166</v>
      </c>
      <c r="D80" s="13"/>
      <c r="E80" s="13"/>
      <c r="F80" s="13"/>
      <c r="G80" s="13"/>
      <c r="H80" s="17">
        <f>J80-J80*10%</f>
        <v>109.206</v>
      </c>
      <c r="I80" s="9" t="s">
        <v>29</v>
      </c>
      <c r="J80" s="10">
        <v>121.34</v>
      </c>
      <c r="M80" s="12" t="e">
        <f>#REF!*L80</f>
        <v>#REF!</v>
      </c>
      <c r="O80" s="12" t="e">
        <f>#REF!*N80</f>
        <v>#REF!</v>
      </c>
    </row>
    <row r="81" spans="1:16" s="1" customFormat="1" ht="150.94999999999999" customHeight="1" x14ac:dyDescent="0.2">
      <c r="A81" s="7">
        <v>48213</v>
      </c>
      <c r="B81" s="8" t="s">
        <v>167</v>
      </c>
      <c r="C81" s="13" t="s">
        <v>168</v>
      </c>
      <c r="D81" s="13"/>
      <c r="E81" s="13"/>
      <c r="F81" s="13"/>
      <c r="G81" s="13"/>
      <c r="H81" s="17">
        <f>J81-J81*10%</f>
        <v>109.206</v>
      </c>
      <c r="I81" s="9" t="s">
        <v>29</v>
      </c>
      <c r="J81" s="10">
        <v>121.34</v>
      </c>
      <c r="M81" s="12" t="e">
        <f>#REF!*L81</f>
        <v>#REF!</v>
      </c>
      <c r="O81" s="12" t="e">
        <f>#REF!*N81</f>
        <v>#REF!</v>
      </c>
    </row>
    <row r="82" spans="1:16" s="1" customFormat="1" ht="150.94999999999999" customHeight="1" x14ac:dyDescent="0.2">
      <c r="A82" s="7">
        <v>48214</v>
      </c>
      <c r="B82" s="8" t="s">
        <v>169</v>
      </c>
      <c r="C82" s="13" t="s">
        <v>170</v>
      </c>
      <c r="D82" s="13"/>
      <c r="E82" s="13"/>
      <c r="F82" s="13"/>
      <c r="G82" s="13"/>
      <c r="H82" s="17">
        <f>J82-J82*10%</f>
        <v>109.206</v>
      </c>
      <c r="I82" s="9" t="s">
        <v>29</v>
      </c>
      <c r="J82" s="10">
        <v>121.34</v>
      </c>
      <c r="M82" s="12" t="e">
        <f>#REF!*L82</f>
        <v>#REF!</v>
      </c>
      <c r="O82" s="12" t="e">
        <f>#REF!*N82</f>
        <v>#REF!</v>
      </c>
    </row>
    <row r="83" spans="1:16" s="1" customFormat="1" ht="150.94999999999999" customHeight="1" x14ac:dyDescent="0.2">
      <c r="A83" s="7">
        <v>48740</v>
      </c>
      <c r="B83" s="8" t="s">
        <v>171</v>
      </c>
      <c r="C83" s="13" t="s">
        <v>172</v>
      </c>
      <c r="D83" s="13"/>
      <c r="E83" s="13"/>
      <c r="F83" s="13"/>
      <c r="G83" s="13"/>
      <c r="H83" s="17">
        <f>J83-J83*10%</f>
        <v>203.10299999999998</v>
      </c>
      <c r="I83" s="9" t="s">
        <v>6</v>
      </c>
      <c r="J83" s="10">
        <v>225.67</v>
      </c>
      <c r="M83" s="12" t="e">
        <f>#REF!*L83</f>
        <v>#REF!</v>
      </c>
      <c r="O83" s="12" t="e">
        <f>#REF!*N83</f>
        <v>#REF!</v>
      </c>
    </row>
    <row r="84" spans="1:16" s="1" customFormat="1" ht="150.94999999999999" customHeight="1" x14ac:dyDescent="0.2">
      <c r="A84" s="7">
        <v>48741</v>
      </c>
      <c r="B84" s="8" t="s">
        <v>173</v>
      </c>
      <c r="C84" s="13" t="s">
        <v>174</v>
      </c>
      <c r="D84" s="13"/>
      <c r="E84" s="13"/>
      <c r="F84" s="13"/>
      <c r="G84" s="13"/>
      <c r="H84" s="17">
        <f>J84-J84*10%</f>
        <v>109.206</v>
      </c>
      <c r="I84" s="9" t="s">
        <v>29</v>
      </c>
      <c r="J84" s="10">
        <v>121.34</v>
      </c>
      <c r="M84" s="12" t="e">
        <f>#REF!*L84</f>
        <v>#REF!</v>
      </c>
      <c r="O84" s="12" t="e">
        <f>#REF!*N84</f>
        <v>#REF!</v>
      </c>
    </row>
    <row r="85" spans="1:16" s="1" customFormat="1" ht="150.94999999999999" customHeight="1" x14ac:dyDescent="0.2">
      <c r="A85" s="7">
        <v>48742</v>
      </c>
      <c r="B85" s="8" t="s">
        <v>175</v>
      </c>
      <c r="C85" s="13" t="s">
        <v>176</v>
      </c>
      <c r="D85" s="13"/>
      <c r="E85" s="13"/>
      <c r="F85" s="13"/>
      <c r="G85" s="13"/>
      <c r="H85" s="17">
        <f>J85-J85*10%</f>
        <v>109.206</v>
      </c>
      <c r="I85" s="9" t="s">
        <v>29</v>
      </c>
      <c r="J85" s="10">
        <v>121.34</v>
      </c>
      <c r="M85" s="12" t="e">
        <f>#REF!*L85</f>
        <v>#REF!</v>
      </c>
      <c r="O85" s="12" t="e">
        <f>#REF!*N85</f>
        <v>#REF!</v>
      </c>
    </row>
    <row r="86" spans="1:16" s="1" customFormat="1" ht="150.94999999999999" customHeight="1" x14ac:dyDescent="0.2">
      <c r="A86" s="7">
        <v>48743</v>
      </c>
      <c r="B86" s="8" t="s">
        <v>177</v>
      </c>
      <c r="C86" s="13" t="s">
        <v>178</v>
      </c>
      <c r="D86" s="13"/>
      <c r="E86" s="13"/>
      <c r="F86" s="13"/>
      <c r="G86" s="13"/>
      <c r="H86" s="17">
        <f>J86-J86*10%</f>
        <v>109.206</v>
      </c>
      <c r="I86" s="9" t="s">
        <v>29</v>
      </c>
      <c r="J86" s="10">
        <v>121.34</v>
      </c>
      <c r="M86" s="12" t="e">
        <f>#REF!*L86</f>
        <v>#REF!</v>
      </c>
      <c r="O86" s="12" t="e">
        <f>#REF!*N86</f>
        <v>#REF!</v>
      </c>
    </row>
    <row r="87" spans="1:16" s="1" customFormat="1" ht="150.94999999999999" customHeight="1" x14ac:dyDescent="0.2">
      <c r="A87" s="7">
        <v>48676</v>
      </c>
      <c r="B87" s="8" t="s">
        <v>179</v>
      </c>
      <c r="C87" s="13" t="s">
        <v>180</v>
      </c>
      <c r="D87" s="13"/>
      <c r="E87" s="13"/>
      <c r="F87" s="13"/>
      <c r="G87" s="13"/>
      <c r="H87" s="17">
        <f>J87-J87*10%</f>
        <v>203.10299999999998</v>
      </c>
      <c r="I87" s="9" t="s">
        <v>6</v>
      </c>
      <c r="J87" s="10">
        <v>225.67</v>
      </c>
      <c r="M87" s="12" t="e">
        <f>#REF!*L87</f>
        <v>#REF!</v>
      </c>
      <c r="O87" s="12" t="e">
        <f>#REF!*N87</f>
        <v>#REF!</v>
      </c>
    </row>
    <row r="88" spans="1:16" s="1" customFormat="1" ht="150.94999999999999" customHeight="1" x14ac:dyDescent="0.2">
      <c r="A88" s="7">
        <v>48677</v>
      </c>
      <c r="B88" s="8" t="s">
        <v>181</v>
      </c>
      <c r="C88" s="13" t="s">
        <v>182</v>
      </c>
      <c r="D88" s="13"/>
      <c r="E88" s="13"/>
      <c r="F88" s="13"/>
      <c r="G88" s="13"/>
      <c r="H88" s="17">
        <f>J88-J88*10%</f>
        <v>109.206</v>
      </c>
      <c r="I88" s="9" t="s">
        <v>29</v>
      </c>
      <c r="J88" s="10">
        <v>121.34</v>
      </c>
      <c r="M88" s="12" t="e">
        <f>#REF!*L88</f>
        <v>#REF!</v>
      </c>
      <c r="O88" s="12" t="e">
        <f>#REF!*N88</f>
        <v>#REF!</v>
      </c>
    </row>
    <row r="89" spans="1:16" s="1" customFormat="1" ht="150.94999999999999" customHeight="1" x14ac:dyDescent="0.2">
      <c r="A89" s="7">
        <v>48678</v>
      </c>
      <c r="B89" s="8" t="s">
        <v>183</v>
      </c>
      <c r="C89" s="13" t="s">
        <v>184</v>
      </c>
      <c r="D89" s="13"/>
      <c r="E89" s="13"/>
      <c r="F89" s="13"/>
      <c r="G89" s="13"/>
      <c r="H89" s="17">
        <f>J89-J89*10%</f>
        <v>109.206</v>
      </c>
      <c r="I89" s="9" t="s">
        <v>29</v>
      </c>
      <c r="J89" s="10">
        <v>121.34</v>
      </c>
      <c r="M89" s="12" t="e">
        <f>#REF!*L89</f>
        <v>#REF!</v>
      </c>
      <c r="O89" s="12" t="e">
        <f>#REF!*N89</f>
        <v>#REF!</v>
      </c>
    </row>
    <row r="90" spans="1:16" s="1" customFormat="1" ht="150.94999999999999" customHeight="1" x14ac:dyDescent="0.2">
      <c r="A90" s="7">
        <v>48679</v>
      </c>
      <c r="B90" s="8" t="s">
        <v>185</v>
      </c>
      <c r="C90" s="13" t="s">
        <v>186</v>
      </c>
      <c r="D90" s="13"/>
      <c r="E90" s="13"/>
      <c r="F90" s="13"/>
      <c r="G90" s="13"/>
      <c r="H90" s="17">
        <f>J90-J90*10%</f>
        <v>109.206</v>
      </c>
      <c r="I90" s="9" t="s">
        <v>29</v>
      </c>
      <c r="J90" s="10">
        <v>121.34</v>
      </c>
      <c r="M90" s="12" t="e">
        <f>#REF!*L90</f>
        <v>#REF!</v>
      </c>
      <c r="O90" s="12" t="e">
        <f>#REF!*N90</f>
        <v>#REF!</v>
      </c>
    </row>
    <row r="91" spans="1:16" s="1" customFormat="1" ht="150.94999999999999" customHeight="1" x14ac:dyDescent="0.2">
      <c r="A91" s="7">
        <v>52445</v>
      </c>
      <c r="B91" s="8" t="s">
        <v>187</v>
      </c>
      <c r="C91" s="13" t="s">
        <v>188</v>
      </c>
      <c r="D91" s="13"/>
      <c r="E91" s="13"/>
      <c r="F91" s="13"/>
      <c r="G91" s="13"/>
      <c r="H91" s="17">
        <f>J91-J91*10%</f>
        <v>109.206</v>
      </c>
      <c r="I91" s="9" t="s">
        <v>140</v>
      </c>
      <c r="J91" s="10">
        <v>121.34</v>
      </c>
      <c r="M91" s="12" t="e">
        <f>#REF!*L91</f>
        <v>#REF!</v>
      </c>
      <c r="O91" s="12" t="e">
        <f>#REF!*N91</f>
        <v>#REF!</v>
      </c>
    </row>
    <row r="92" spans="1:16" s="1" customFormat="1" ht="150.94999999999999" customHeight="1" x14ac:dyDescent="0.2">
      <c r="A92" s="7">
        <v>52794</v>
      </c>
      <c r="B92" s="8" t="s">
        <v>189</v>
      </c>
      <c r="C92" s="13" t="s">
        <v>190</v>
      </c>
      <c r="D92" s="13"/>
      <c r="E92" s="13"/>
      <c r="F92" s="13"/>
      <c r="G92" s="13"/>
      <c r="H92" s="17">
        <f>J92-J92*10%</f>
        <v>68.894999999999996</v>
      </c>
      <c r="I92" s="9" t="s">
        <v>191</v>
      </c>
      <c r="J92" s="10">
        <v>76.55</v>
      </c>
      <c r="M92" s="12" t="e">
        <f>#REF!*L92</f>
        <v>#REF!</v>
      </c>
      <c r="O92" s="12" t="e">
        <f>#REF!*N92</f>
        <v>#REF!</v>
      </c>
      <c r="P92" s="11" t="s">
        <v>192</v>
      </c>
    </row>
    <row r="93" spans="1:16" s="1" customFormat="1" ht="150.94999999999999" customHeight="1" x14ac:dyDescent="0.2">
      <c r="A93" s="7">
        <v>52795</v>
      </c>
      <c r="B93" s="8" t="s">
        <v>193</v>
      </c>
      <c r="C93" s="13" t="s">
        <v>194</v>
      </c>
      <c r="D93" s="13"/>
      <c r="E93" s="13"/>
      <c r="F93" s="13"/>
      <c r="G93" s="13"/>
      <c r="H93" s="17">
        <f>J93-J93*10%</f>
        <v>68.894999999999996</v>
      </c>
      <c r="I93" s="9" t="s">
        <v>191</v>
      </c>
      <c r="J93" s="10">
        <v>76.55</v>
      </c>
      <c r="M93" s="12" t="e">
        <f>#REF!*L93</f>
        <v>#REF!</v>
      </c>
      <c r="O93" s="12" t="e">
        <f>#REF!*N93</f>
        <v>#REF!</v>
      </c>
      <c r="P93" s="11" t="s">
        <v>192</v>
      </c>
    </row>
    <row r="94" spans="1:16" s="1" customFormat="1" ht="150.94999999999999" customHeight="1" x14ac:dyDescent="0.2">
      <c r="A94" s="7">
        <v>52608</v>
      </c>
      <c r="B94" s="8" t="s">
        <v>195</v>
      </c>
      <c r="C94" s="13" t="s">
        <v>196</v>
      </c>
      <c r="D94" s="13"/>
      <c r="E94" s="13"/>
      <c r="F94" s="13"/>
      <c r="G94" s="13"/>
      <c r="H94" s="17">
        <f>J94-J94*10%</f>
        <v>68.894999999999996</v>
      </c>
      <c r="I94" s="9" t="s">
        <v>191</v>
      </c>
      <c r="J94" s="10">
        <v>76.55</v>
      </c>
      <c r="M94" s="12" t="e">
        <f>#REF!*L94</f>
        <v>#REF!</v>
      </c>
      <c r="O94" s="12" t="e">
        <f>#REF!*N94</f>
        <v>#REF!</v>
      </c>
      <c r="P94" s="11" t="s">
        <v>192</v>
      </c>
    </row>
    <row r="95" spans="1:16" s="1" customFormat="1" ht="150.94999999999999" customHeight="1" x14ac:dyDescent="0.2">
      <c r="A95" s="7">
        <v>52609</v>
      </c>
      <c r="B95" s="8" t="s">
        <v>197</v>
      </c>
      <c r="C95" s="13" t="s">
        <v>198</v>
      </c>
      <c r="D95" s="13"/>
      <c r="E95" s="13"/>
      <c r="F95" s="13"/>
      <c r="G95" s="13"/>
      <c r="H95" s="17">
        <f>J95-J95*10%</f>
        <v>65.61</v>
      </c>
      <c r="I95" s="9" t="s">
        <v>191</v>
      </c>
      <c r="J95" s="10">
        <v>72.900000000000006</v>
      </c>
      <c r="M95" s="12" t="e">
        <f>#REF!*L95</f>
        <v>#REF!</v>
      </c>
      <c r="O95" s="12" t="e">
        <f>#REF!*N95</f>
        <v>#REF!</v>
      </c>
      <c r="P95" s="11" t="s">
        <v>192</v>
      </c>
    </row>
    <row r="96" spans="1:16" s="1" customFormat="1" ht="150.94999999999999" customHeight="1" x14ac:dyDescent="0.2">
      <c r="A96" s="7">
        <v>52610</v>
      </c>
      <c r="B96" s="8" t="s">
        <v>199</v>
      </c>
      <c r="C96" s="13" t="s">
        <v>200</v>
      </c>
      <c r="D96" s="13"/>
      <c r="E96" s="13"/>
      <c r="F96" s="13"/>
      <c r="G96" s="13"/>
      <c r="H96" s="17">
        <f>J96-J96*10%</f>
        <v>68.894999999999996</v>
      </c>
      <c r="I96" s="9" t="s">
        <v>191</v>
      </c>
      <c r="J96" s="10">
        <v>76.55</v>
      </c>
      <c r="M96" s="12" t="e">
        <f>#REF!*L96</f>
        <v>#REF!</v>
      </c>
      <c r="O96" s="12" t="e">
        <f>#REF!*N96</f>
        <v>#REF!</v>
      </c>
      <c r="P96" s="11" t="s">
        <v>192</v>
      </c>
    </row>
    <row r="97" spans="1:16" s="1" customFormat="1" ht="150.94999999999999" customHeight="1" x14ac:dyDescent="0.2">
      <c r="A97" s="7">
        <v>52611</v>
      </c>
      <c r="B97" s="8" t="s">
        <v>201</v>
      </c>
      <c r="C97" s="13" t="s">
        <v>202</v>
      </c>
      <c r="D97" s="13"/>
      <c r="E97" s="13"/>
      <c r="F97" s="13"/>
      <c r="G97" s="13"/>
      <c r="H97" s="17">
        <f>J97-J97*10%</f>
        <v>68.894999999999996</v>
      </c>
      <c r="I97" s="9" t="s">
        <v>191</v>
      </c>
      <c r="J97" s="10">
        <v>76.55</v>
      </c>
      <c r="M97" s="12" t="e">
        <f>#REF!*L97</f>
        <v>#REF!</v>
      </c>
      <c r="O97" s="12" t="e">
        <f>#REF!*N97</f>
        <v>#REF!</v>
      </c>
      <c r="P97" s="11" t="s">
        <v>203</v>
      </c>
    </row>
    <row r="98" spans="1:16" s="1" customFormat="1" ht="150.94999999999999" customHeight="1" x14ac:dyDescent="0.2">
      <c r="A98" s="7">
        <v>52612</v>
      </c>
      <c r="B98" s="8" t="s">
        <v>204</v>
      </c>
      <c r="C98" s="13" t="s">
        <v>205</v>
      </c>
      <c r="D98" s="13"/>
      <c r="E98" s="13"/>
      <c r="F98" s="13"/>
      <c r="G98" s="13"/>
      <c r="H98" s="17">
        <f>J98-J98*10%</f>
        <v>68.894999999999996</v>
      </c>
      <c r="I98" s="9" t="s">
        <v>191</v>
      </c>
      <c r="J98" s="10">
        <v>76.55</v>
      </c>
      <c r="M98" s="12" t="e">
        <f>#REF!*L98</f>
        <v>#REF!</v>
      </c>
      <c r="O98" s="12" t="e">
        <f>#REF!*N98</f>
        <v>#REF!</v>
      </c>
      <c r="P98" s="11" t="s">
        <v>192</v>
      </c>
    </row>
    <row r="99" spans="1:16" s="1" customFormat="1" ht="150.94999999999999" customHeight="1" x14ac:dyDescent="0.2">
      <c r="A99" s="7">
        <v>52613</v>
      </c>
      <c r="B99" s="8" t="s">
        <v>206</v>
      </c>
      <c r="C99" s="13" t="s">
        <v>207</v>
      </c>
      <c r="D99" s="13"/>
      <c r="E99" s="13"/>
      <c r="F99" s="13"/>
      <c r="G99" s="13"/>
      <c r="H99" s="17">
        <f>J99-J99*10%</f>
        <v>68.894999999999996</v>
      </c>
      <c r="I99" s="9" t="s">
        <v>191</v>
      </c>
      <c r="J99" s="10">
        <v>76.55</v>
      </c>
      <c r="M99" s="12" t="e">
        <f>#REF!*L99</f>
        <v>#REF!</v>
      </c>
      <c r="O99" s="12" t="e">
        <f>#REF!*N99</f>
        <v>#REF!</v>
      </c>
      <c r="P99" s="11" t="s">
        <v>192</v>
      </c>
    </row>
    <row r="100" spans="1:16" s="1" customFormat="1" ht="150.94999999999999" customHeight="1" x14ac:dyDescent="0.2">
      <c r="A100" s="7">
        <v>52614</v>
      </c>
      <c r="B100" s="8" t="s">
        <v>208</v>
      </c>
      <c r="C100" s="13" t="s">
        <v>209</v>
      </c>
      <c r="D100" s="13"/>
      <c r="E100" s="13"/>
      <c r="F100" s="13"/>
      <c r="G100" s="13"/>
      <c r="H100" s="17">
        <f>J100-J100*10%</f>
        <v>68.894999999999996</v>
      </c>
      <c r="I100" s="9" t="s">
        <v>191</v>
      </c>
      <c r="J100" s="10">
        <v>76.55</v>
      </c>
      <c r="M100" s="12" t="e">
        <f>#REF!*L100</f>
        <v>#REF!</v>
      </c>
      <c r="O100" s="12" t="e">
        <f>#REF!*N100</f>
        <v>#REF!</v>
      </c>
      <c r="P100" s="11" t="s">
        <v>192</v>
      </c>
    </row>
    <row r="101" spans="1:16" s="1" customFormat="1" ht="150.94999999999999" customHeight="1" x14ac:dyDescent="0.2">
      <c r="A101" s="7">
        <v>52615</v>
      </c>
      <c r="B101" s="8" t="s">
        <v>210</v>
      </c>
      <c r="C101" s="13" t="s">
        <v>211</v>
      </c>
      <c r="D101" s="13"/>
      <c r="E101" s="13"/>
      <c r="F101" s="13"/>
      <c r="G101" s="13"/>
      <c r="H101" s="17">
        <f>J101-J101*10%</f>
        <v>68.894999999999996</v>
      </c>
      <c r="I101" s="9" t="s">
        <v>191</v>
      </c>
      <c r="J101" s="10">
        <v>76.55</v>
      </c>
      <c r="M101" s="12" t="e">
        <f>#REF!*L101</f>
        <v>#REF!</v>
      </c>
      <c r="O101" s="12" t="e">
        <f>#REF!*N101</f>
        <v>#REF!</v>
      </c>
      <c r="P101" s="11" t="s">
        <v>192</v>
      </c>
    </row>
    <row r="102" spans="1:16" s="1" customFormat="1" ht="150.94999999999999" customHeight="1" x14ac:dyDescent="0.2">
      <c r="A102" s="7">
        <v>52796</v>
      </c>
      <c r="B102" s="8" t="s">
        <v>212</v>
      </c>
      <c r="C102" s="13" t="s">
        <v>213</v>
      </c>
      <c r="D102" s="13"/>
      <c r="E102" s="13"/>
      <c r="F102" s="13"/>
      <c r="G102" s="13"/>
      <c r="H102" s="17">
        <f>J102-J102*10%</f>
        <v>68.894999999999996</v>
      </c>
      <c r="I102" s="9" t="s">
        <v>191</v>
      </c>
      <c r="J102" s="10">
        <v>76.55</v>
      </c>
      <c r="M102" s="12" t="e">
        <f>#REF!*L102</f>
        <v>#REF!</v>
      </c>
      <c r="O102" s="12" t="e">
        <f>#REF!*N102</f>
        <v>#REF!</v>
      </c>
      <c r="P102" s="11" t="s">
        <v>192</v>
      </c>
    </row>
    <row r="103" spans="1:16" s="1" customFormat="1" ht="150.94999999999999" customHeight="1" x14ac:dyDescent="0.2">
      <c r="A103" s="7">
        <v>52797</v>
      </c>
      <c r="B103" s="8" t="s">
        <v>214</v>
      </c>
      <c r="C103" s="13" t="s">
        <v>215</v>
      </c>
      <c r="D103" s="13"/>
      <c r="E103" s="13"/>
      <c r="F103" s="13"/>
      <c r="G103" s="13"/>
      <c r="H103" s="17">
        <f>J103-J103*10%</f>
        <v>68.894999999999996</v>
      </c>
      <c r="I103" s="9" t="s">
        <v>191</v>
      </c>
      <c r="J103" s="10">
        <v>76.55</v>
      </c>
      <c r="M103" s="12" t="e">
        <f>#REF!*L103</f>
        <v>#REF!</v>
      </c>
      <c r="O103" s="12" t="e">
        <f>#REF!*N103</f>
        <v>#REF!</v>
      </c>
      <c r="P103" s="11" t="s">
        <v>192</v>
      </c>
    </row>
    <row r="104" spans="1:16" s="1" customFormat="1" ht="150.94999999999999" customHeight="1" x14ac:dyDescent="0.2">
      <c r="A104" s="7">
        <v>52848</v>
      </c>
      <c r="B104" s="8" t="s">
        <v>216</v>
      </c>
      <c r="C104" s="13" t="s">
        <v>217</v>
      </c>
      <c r="D104" s="13"/>
      <c r="E104" s="13"/>
      <c r="F104" s="13"/>
      <c r="G104" s="13"/>
      <c r="H104" s="17">
        <f>J104-J104*10%</f>
        <v>68.894999999999996</v>
      </c>
      <c r="I104" s="9" t="s">
        <v>191</v>
      </c>
      <c r="J104" s="10">
        <v>76.55</v>
      </c>
      <c r="M104" s="12" t="e">
        <f>#REF!*L104</f>
        <v>#REF!</v>
      </c>
      <c r="O104" s="12" t="e">
        <f>#REF!*N104</f>
        <v>#REF!</v>
      </c>
      <c r="P104" s="11" t="s">
        <v>192</v>
      </c>
    </row>
    <row r="105" spans="1:16" s="1" customFormat="1" ht="150.94999999999999" customHeight="1" x14ac:dyDescent="0.2">
      <c r="A105" s="7">
        <v>52849</v>
      </c>
      <c r="B105" s="8" t="s">
        <v>218</v>
      </c>
      <c r="C105" s="13" t="s">
        <v>219</v>
      </c>
      <c r="D105" s="13"/>
      <c r="E105" s="13"/>
      <c r="F105" s="13"/>
      <c r="G105" s="13"/>
      <c r="H105" s="17">
        <f>J105-J105*10%</f>
        <v>68.894999999999996</v>
      </c>
      <c r="I105" s="9" t="s">
        <v>191</v>
      </c>
      <c r="J105" s="10">
        <v>76.55</v>
      </c>
      <c r="M105" s="12" t="e">
        <f>#REF!*L105</f>
        <v>#REF!</v>
      </c>
      <c r="O105" s="12" t="e">
        <f>#REF!*N105</f>
        <v>#REF!</v>
      </c>
      <c r="P105" s="11" t="s">
        <v>192</v>
      </c>
    </row>
    <row r="106" spans="1:16" s="1" customFormat="1" ht="150.94999999999999" customHeight="1" x14ac:dyDescent="0.2">
      <c r="A106" s="7">
        <v>52798</v>
      </c>
      <c r="B106" s="8" t="s">
        <v>220</v>
      </c>
      <c r="C106" s="13" t="s">
        <v>221</v>
      </c>
      <c r="D106" s="13"/>
      <c r="E106" s="13"/>
      <c r="F106" s="13"/>
      <c r="G106" s="13"/>
      <c r="H106" s="17">
        <f>J106-J106*10%</f>
        <v>203.10299999999998</v>
      </c>
      <c r="I106" s="9" t="s">
        <v>6</v>
      </c>
      <c r="J106" s="10">
        <v>225.67</v>
      </c>
      <c r="M106" s="12" t="e">
        <f>#REF!*L106</f>
        <v>#REF!</v>
      </c>
      <c r="O106" s="12" t="e">
        <f>#REF!*N106</f>
        <v>#REF!</v>
      </c>
    </row>
    <row r="107" spans="1:16" s="1" customFormat="1" ht="150.94999999999999" customHeight="1" x14ac:dyDescent="0.2">
      <c r="A107" s="7">
        <v>52958</v>
      </c>
      <c r="B107" s="8" t="s">
        <v>222</v>
      </c>
      <c r="C107" s="13" t="s">
        <v>223</v>
      </c>
      <c r="D107" s="13"/>
      <c r="E107" s="13"/>
      <c r="F107" s="13"/>
      <c r="G107" s="13"/>
      <c r="H107" s="17">
        <f>J107-J107*10%</f>
        <v>50.012999999999998</v>
      </c>
      <c r="I107" s="9" t="s">
        <v>224</v>
      </c>
      <c r="J107" s="10">
        <v>55.57</v>
      </c>
      <c r="M107" s="12" t="e">
        <f>#REF!*L107</f>
        <v>#REF!</v>
      </c>
      <c r="O107" s="12" t="e">
        <f>#REF!*N107</f>
        <v>#REF!</v>
      </c>
    </row>
    <row r="108" spans="1:16" s="1" customFormat="1" ht="150.94999999999999" customHeight="1" x14ac:dyDescent="0.2">
      <c r="A108" s="7">
        <v>52959</v>
      </c>
      <c r="B108" s="8" t="s">
        <v>225</v>
      </c>
      <c r="C108" s="13" t="s">
        <v>226</v>
      </c>
      <c r="D108" s="13"/>
      <c r="E108" s="13"/>
      <c r="F108" s="13"/>
      <c r="G108" s="13"/>
      <c r="H108" s="17">
        <f>J108-J108*10%</f>
        <v>50.012999999999998</v>
      </c>
      <c r="I108" s="9" t="s">
        <v>224</v>
      </c>
      <c r="J108" s="10">
        <v>55.57</v>
      </c>
      <c r="M108" s="12" t="e">
        <f>#REF!*L108</f>
        <v>#REF!</v>
      </c>
      <c r="O108" s="12" t="e">
        <f>#REF!*N108</f>
        <v>#REF!</v>
      </c>
    </row>
    <row r="109" spans="1:16" s="1" customFormat="1" ht="150.94999999999999" customHeight="1" x14ac:dyDescent="0.2">
      <c r="A109" s="7">
        <v>52960</v>
      </c>
      <c r="B109" s="8" t="s">
        <v>227</v>
      </c>
      <c r="C109" s="13" t="s">
        <v>228</v>
      </c>
      <c r="D109" s="13"/>
      <c r="E109" s="13"/>
      <c r="F109" s="13"/>
      <c r="G109" s="13"/>
      <c r="H109" s="17">
        <f>J109-J109*10%</f>
        <v>50.012999999999998</v>
      </c>
      <c r="I109" s="9" t="s">
        <v>224</v>
      </c>
      <c r="J109" s="10">
        <v>55.57</v>
      </c>
      <c r="M109" s="12" t="e">
        <f>#REF!*L109</f>
        <v>#REF!</v>
      </c>
      <c r="O109" s="12" t="e">
        <f>#REF!*N109</f>
        <v>#REF!</v>
      </c>
    </row>
    <row r="110" spans="1:16" s="1" customFormat="1" ht="150.94999999999999" customHeight="1" x14ac:dyDescent="0.2">
      <c r="A110" s="7">
        <v>52961</v>
      </c>
      <c r="B110" s="8" t="s">
        <v>229</v>
      </c>
      <c r="C110" s="13" t="s">
        <v>230</v>
      </c>
      <c r="D110" s="13"/>
      <c r="E110" s="13"/>
      <c r="F110" s="13"/>
      <c r="G110" s="13"/>
      <c r="H110" s="17">
        <f>J110-J110*10%</f>
        <v>50.012999999999998</v>
      </c>
      <c r="I110" s="9" t="s">
        <v>224</v>
      </c>
      <c r="J110" s="10">
        <v>55.57</v>
      </c>
      <c r="M110" s="12" t="e">
        <f>#REF!*L110</f>
        <v>#REF!</v>
      </c>
      <c r="O110" s="12" t="e">
        <f>#REF!*N110</f>
        <v>#REF!</v>
      </c>
    </row>
    <row r="111" spans="1:16" s="1" customFormat="1" ht="150.94999999999999" customHeight="1" x14ac:dyDescent="0.2">
      <c r="A111" s="7">
        <v>54627</v>
      </c>
      <c r="B111" s="8" t="s">
        <v>231</v>
      </c>
      <c r="C111" s="13" t="s">
        <v>232</v>
      </c>
      <c r="D111" s="13"/>
      <c r="E111" s="13"/>
      <c r="F111" s="13"/>
      <c r="G111" s="13"/>
      <c r="H111" s="17">
        <f>J111-J111*10%</f>
        <v>111.6</v>
      </c>
      <c r="I111" s="9" t="s">
        <v>233</v>
      </c>
      <c r="J111" s="10">
        <v>124</v>
      </c>
      <c r="M111" s="12" t="e">
        <f>#REF!*L111</f>
        <v>#REF!</v>
      </c>
      <c r="O111" s="12" t="e">
        <f>#REF!*N111</f>
        <v>#REF!</v>
      </c>
    </row>
    <row r="112" spans="1:16" s="1" customFormat="1" ht="150.94999999999999" customHeight="1" x14ac:dyDescent="0.2">
      <c r="A112" s="7">
        <v>54628</v>
      </c>
      <c r="B112" s="8" t="s">
        <v>234</v>
      </c>
      <c r="C112" s="13" t="s">
        <v>235</v>
      </c>
      <c r="D112" s="13"/>
      <c r="E112" s="13"/>
      <c r="F112" s="13"/>
      <c r="G112" s="13"/>
      <c r="H112" s="17">
        <f>J112-J112*10%</f>
        <v>111.6</v>
      </c>
      <c r="I112" s="9" t="s">
        <v>233</v>
      </c>
      <c r="J112" s="10">
        <v>124</v>
      </c>
      <c r="M112" s="12" t="e">
        <f>#REF!*L112</f>
        <v>#REF!</v>
      </c>
      <c r="O112" s="12" t="e">
        <f>#REF!*N112</f>
        <v>#REF!</v>
      </c>
    </row>
    <row r="113" spans="1:15" s="1" customFormat="1" ht="150.94999999999999" customHeight="1" x14ac:dyDescent="0.2">
      <c r="A113" s="7">
        <v>54629</v>
      </c>
      <c r="B113" s="8" t="s">
        <v>236</v>
      </c>
      <c r="C113" s="13" t="s">
        <v>237</v>
      </c>
      <c r="D113" s="13"/>
      <c r="E113" s="13"/>
      <c r="F113" s="13"/>
      <c r="G113" s="13"/>
      <c r="H113" s="17">
        <f>J113-J113*10%</f>
        <v>111.6</v>
      </c>
      <c r="I113" s="9" t="s">
        <v>233</v>
      </c>
      <c r="J113" s="10">
        <v>124</v>
      </c>
      <c r="M113" s="12" t="e">
        <f>#REF!*L113</f>
        <v>#REF!</v>
      </c>
      <c r="O113" s="12" t="e">
        <f>#REF!*N113</f>
        <v>#REF!</v>
      </c>
    </row>
    <row r="114" spans="1:15" s="1" customFormat="1" ht="150.94999999999999" customHeight="1" x14ac:dyDescent="0.2">
      <c r="A114" s="7">
        <v>54630</v>
      </c>
      <c r="B114" s="8" t="s">
        <v>238</v>
      </c>
      <c r="C114" s="13" t="s">
        <v>239</v>
      </c>
      <c r="D114" s="13"/>
      <c r="E114" s="13"/>
      <c r="F114" s="13"/>
      <c r="G114" s="13"/>
      <c r="H114" s="17">
        <f>J114-J114*10%</f>
        <v>111.6</v>
      </c>
      <c r="I114" s="9" t="s">
        <v>233</v>
      </c>
      <c r="J114" s="10">
        <v>124</v>
      </c>
      <c r="M114" s="12" t="e">
        <f>#REF!*L114</f>
        <v>#REF!</v>
      </c>
      <c r="O114" s="12" t="e">
        <f>#REF!*N114</f>
        <v>#REF!</v>
      </c>
    </row>
    <row r="115" spans="1:15" s="1" customFormat="1" ht="150.94999999999999" customHeight="1" x14ac:dyDescent="0.2">
      <c r="A115" s="7">
        <v>54631</v>
      </c>
      <c r="B115" s="8" t="s">
        <v>240</v>
      </c>
      <c r="C115" s="13" t="s">
        <v>241</v>
      </c>
      <c r="D115" s="13"/>
      <c r="E115" s="13"/>
      <c r="F115" s="13"/>
      <c r="G115" s="13"/>
      <c r="H115" s="17">
        <f>J115-J115*10%</f>
        <v>206.1</v>
      </c>
      <c r="I115" s="9" t="s">
        <v>233</v>
      </c>
      <c r="J115" s="10">
        <v>229</v>
      </c>
      <c r="M115" s="12" t="e">
        <f>#REF!*L115</f>
        <v>#REF!</v>
      </c>
      <c r="O115" s="12" t="e">
        <f>#REF!*N115</f>
        <v>#REF!</v>
      </c>
    </row>
    <row r="116" spans="1:15" s="1" customFormat="1" ht="150.94999999999999" customHeight="1" x14ac:dyDescent="0.2">
      <c r="A116" s="7">
        <v>54632</v>
      </c>
      <c r="B116" s="8" t="s">
        <v>242</v>
      </c>
      <c r="C116" s="13" t="s">
        <v>243</v>
      </c>
      <c r="D116" s="13"/>
      <c r="E116" s="13"/>
      <c r="F116" s="13"/>
      <c r="G116" s="13"/>
      <c r="H116" s="17">
        <f>J116-J116*10%</f>
        <v>206.1</v>
      </c>
      <c r="I116" s="9" t="s">
        <v>233</v>
      </c>
      <c r="J116" s="10">
        <v>229</v>
      </c>
      <c r="M116" s="12" t="e">
        <f>#REF!*L116</f>
        <v>#REF!</v>
      </c>
      <c r="O116" s="12" t="e">
        <f>#REF!*N116</f>
        <v>#REF!</v>
      </c>
    </row>
    <row r="117" spans="1:15" s="1" customFormat="1" ht="150.94999999999999" customHeight="1" x14ac:dyDescent="0.2">
      <c r="A117" s="7">
        <v>54633</v>
      </c>
      <c r="B117" s="8" t="s">
        <v>244</v>
      </c>
      <c r="C117" s="13" t="s">
        <v>245</v>
      </c>
      <c r="D117" s="13"/>
      <c r="E117" s="13"/>
      <c r="F117" s="13"/>
      <c r="G117" s="13"/>
      <c r="H117" s="17">
        <f>J117-J117*10%</f>
        <v>206.1</v>
      </c>
      <c r="I117" s="9" t="s">
        <v>233</v>
      </c>
      <c r="J117" s="10">
        <v>229</v>
      </c>
      <c r="M117" s="12" t="e">
        <f>#REF!*L117</f>
        <v>#REF!</v>
      </c>
      <c r="O117" s="12" t="e">
        <f>#REF!*N117</f>
        <v>#REF!</v>
      </c>
    </row>
    <row r="118" spans="1:15" s="1" customFormat="1" ht="150.94999999999999" customHeight="1" x14ac:dyDescent="0.2">
      <c r="A118" s="7">
        <v>54634</v>
      </c>
      <c r="B118" s="8" t="s">
        <v>246</v>
      </c>
      <c r="C118" s="13" t="s">
        <v>247</v>
      </c>
      <c r="D118" s="13"/>
      <c r="E118" s="13"/>
      <c r="F118" s="13"/>
      <c r="G118" s="13"/>
      <c r="H118" s="17">
        <f>J118-J118*10%</f>
        <v>206.1</v>
      </c>
      <c r="I118" s="9" t="s">
        <v>233</v>
      </c>
      <c r="J118" s="10">
        <v>229</v>
      </c>
      <c r="M118" s="12" t="e">
        <f>#REF!*L118</f>
        <v>#REF!</v>
      </c>
      <c r="O118" s="12" t="e">
        <f>#REF!*N118</f>
        <v>#REF!</v>
      </c>
    </row>
    <row r="119" spans="1:15" s="1" customFormat="1" ht="150.94999999999999" customHeight="1" x14ac:dyDescent="0.2">
      <c r="A119" s="7">
        <v>54635</v>
      </c>
      <c r="B119" s="8" t="s">
        <v>248</v>
      </c>
      <c r="C119" s="13" t="s">
        <v>249</v>
      </c>
      <c r="D119" s="13"/>
      <c r="E119" s="13"/>
      <c r="F119" s="13"/>
      <c r="G119" s="13"/>
      <c r="H119" s="17">
        <f>J119-J119*10%</f>
        <v>206.1</v>
      </c>
      <c r="I119" s="9" t="s">
        <v>233</v>
      </c>
      <c r="J119" s="10">
        <v>229</v>
      </c>
      <c r="M119" s="12" t="e">
        <f>#REF!*L119</f>
        <v>#REF!</v>
      </c>
      <c r="O119" s="12" t="e">
        <f>#REF!*N119</f>
        <v>#REF!</v>
      </c>
    </row>
    <row r="120" spans="1:15" s="1" customFormat="1" ht="150.94999999999999" customHeight="1" x14ac:dyDescent="0.2">
      <c r="A120" s="7">
        <v>54636</v>
      </c>
      <c r="B120" s="8" t="s">
        <v>250</v>
      </c>
      <c r="C120" s="13" t="s">
        <v>251</v>
      </c>
      <c r="D120" s="13"/>
      <c r="E120" s="13"/>
      <c r="F120" s="13"/>
      <c r="G120" s="13"/>
      <c r="H120" s="17">
        <f>J120-J120*10%</f>
        <v>206.1</v>
      </c>
      <c r="I120" s="9" t="s">
        <v>233</v>
      </c>
      <c r="J120" s="10">
        <v>229</v>
      </c>
      <c r="M120" s="12" t="e">
        <f>#REF!*L120</f>
        <v>#REF!</v>
      </c>
      <c r="O120" s="12" t="e">
        <f>#REF!*N120</f>
        <v>#REF!</v>
      </c>
    </row>
  </sheetData>
  <mergeCells count="120">
    <mergeCell ref="C1:G1"/>
    <mergeCell ref="C2:G2"/>
    <mergeCell ref="C3:G3"/>
    <mergeCell ref="C4:G4"/>
    <mergeCell ref="C5:G5"/>
    <mergeCell ref="C6:G6"/>
    <mergeCell ref="C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  <mergeCell ref="C23:G23"/>
    <mergeCell ref="C24:G24"/>
    <mergeCell ref="C25:G25"/>
    <mergeCell ref="C26:G26"/>
    <mergeCell ref="C27:G27"/>
    <mergeCell ref="C28:G28"/>
    <mergeCell ref="C29:G29"/>
    <mergeCell ref="C30:G30"/>
    <mergeCell ref="C31:G31"/>
    <mergeCell ref="C32:G32"/>
    <mergeCell ref="C33:G33"/>
    <mergeCell ref="C34:G34"/>
    <mergeCell ref="C35:G35"/>
    <mergeCell ref="C36:G36"/>
    <mergeCell ref="C37:G37"/>
    <mergeCell ref="C38:G38"/>
    <mergeCell ref="C39:G39"/>
    <mergeCell ref="C40:G40"/>
    <mergeCell ref="C41:G41"/>
    <mergeCell ref="C42:G42"/>
    <mergeCell ref="C43:G43"/>
    <mergeCell ref="C44:G44"/>
    <mergeCell ref="C45:G45"/>
    <mergeCell ref="C46:G46"/>
    <mergeCell ref="C47:G47"/>
    <mergeCell ref="C48:G48"/>
    <mergeCell ref="C49:G49"/>
    <mergeCell ref="C50:G50"/>
    <mergeCell ref="C51:G51"/>
    <mergeCell ref="C52:G52"/>
    <mergeCell ref="C53:G53"/>
    <mergeCell ref="C54:G54"/>
    <mergeCell ref="C55:G55"/>
    <mergeCell ref="C56:G56"/>
    <mergeCell ref="C57:G57"/>
    <mergeCell ref="C58:G58"/>
    <mergeCell ref="C59:G59"/>
    <mergeCell ref="C60:G60"/>
    <mergeCell ref="C61:G61"/>
    <mergeCell ref="C62:G62"/>
    <mergeCell ref="C63:G63"/>
    <mergeCell ref="C64:G64"/>
    <mergeCell ref="C65:G65"/>
    <mergeCell ref="C66:G66"/>
    <mergeCell ref="C67:G67"/>
    <mergeCell ref="C68:G68"/>
    <mergeCell ref="C69:G69"/>
    <mergeCell ref="C70:G70"/>
    <mergeCell ref="C71:G71"/>
    <mergeCell ref="C72:G72"/>
    <mergeCell ref="C73:G73"/>
    <mergeCell ref="C74:G74"/>
    <mergeCell ref="C75:G75"/>
    <mergeCell ref="C76:G76"/>
    <mergeCell ref="C77:G77"/>
    <mergeCell ref="C78:G78"/>
    <mergeCell ref="C79:G79"/>
    <mergeCell ref="C80:G80"/>
    <mergeCell ref="C81:G81"/>
    <mergeCell ref="C82:G82"/>
    <mergeCell ref="C83:G83"/>
    <mergeCell ref="C84:G84"/>
    <mergeCell ref="C85:G85"/>
    <mergeCell ref="C86:G86"/>
    <mergeCell ref="C87:G87"/>
    <mergeCell ref="C88:G88"/>
    <mergeCell ref="C89:G89"/>
    <mergeCell ref="C90:G90"/>
    <mergeCell ref="C91:G91"/>
    <mergeCell ref="C92:G92"/>
    <mergeCell ref="C93:G93"/>
    <mergeCell ref="C94:G94"/>
    <mergeCell ref="C95:G95"/>
    <mergeCell ref="C96:G96"/>
    <mergeCell ref="C97:G97"/>
    <mergeCell ref="C98:G98"/>
    <mergeCell ref="C99:G99"/>
    <mergeCell ref="C100:G100"/>
    <mergeCell ref="C101:G101"/>
    <mergeCell ref="C102:G102"/>
    <mergeCell ref="C103:G103"/>
    <mergeCell ref="C104:G104"/>
    <mergeCell ref="C105:G105"/>
    <mergeCell ref="C106:G106"/>
    <mergeCell ref="C116:G116"/>
    <mergeCell ref="C117:G117"/>
    <mergeCell ref="C118:G118"/>
    <mergeCell ref="C119:G119"/>
    <mergeCell ref="C120:G120"/>
    <mergeCell ref="C107:G107"/>
    <mergeCell ref="C108:G108"/>
    <mergeCell ref="C109:G109"/>
    <mergeCell ref="C110:G110"/>
    <mergeCell ref="C111:G111"/>
    <mergeCell ref="C112:G112"/>
    <mergeCell ref="C113:G113"/>
    <mergeCell ref="C114:G114"/>
    <mergeCell ref="C115:G115"/>
  </mergeCells>
  <pageMargins left="0.75" right="1" top="0.75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2021-07-05T15:12:32Z</dcterms:created>
  <dcterms:modified xsi:type="dcterms:W3CDTF">2021-07-05T15:30:47Z</dcterms:modified>
</cp:coreProperties>
</file>