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36"/>
  </bookViews>
  <sheets>
    <sheet name="Лист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4" i="1"/>
  <c r="N37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5" i="1"/>
  <c r="N56" i="1"/>
  <c r="N57" i="1"/>
  <c r="N58" i="1"/>
  <c r="N59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33" i="1"/>
  <c r="N35" i="1"/>
  <c r="N36" i="1"/>
  <c r="N38" i="1"/>
  <c r="N54" i="1"/>
  <c r="N60" i="1"/>
  <c r="N96" i="1" l="1"/>
</calcChain>
</file>

<file path=xl/sharedStrings.xml><?xml version="1.0" encoding="utf-8"?>
<sst xmlns="http://schemas.openxmlformats.org/spreadsheetml/2006/main" count="169" uniqueCount="131">
  <si>
    <t>№</t>
  </si>
  <si>
    <t>модель</t>
  </si>
  <si>
    <t>цвет</t>
  </si>
  <si>
    <t>розовый</t>
  </si>
  <si>
    <t>кол-во</t>
  </si>
  <si>
    <t>черный</t>
  </si>
  <si>
    <t>хаки</t>
  </si>
  <si>
    <t>Блузка 2055</t>
  </si>
  <si>
    <t>кэмел</t>
  </si>
  <si>
    <t xml:space="preserve">черный </t>
  </si>
  <si>
    <t>Юбка 3014</t>
  </si>
  <si>
    <t>Брюки 4032</t>
  </si>
  <si>
    <t>Брюки 4034</t>
  </si>
  <si>
    <t>Комбинезон 4037</t>
  </si>
  <si>
    <t>1.Пыльно-голубой</t>
  </si>
  <si>
    <t>1.Молочный</t>
  </si>
  <si>
    <t>Угольно-серый с жаккардовым переплетением молочного цвета</t>
  </si>
  <si>
    <t>2.Пыльно-розовая молочная полоска</t>
  </si>
  <si>
    <t>Свитшот 2085</t>
  </si>
  <si>
    <t>Молочный</t>
  </si>
  <si>
    <t>1.Пыльно-розовый</t>
  </si>
  <si>
    <t>Блузка 2091</t>
  </si>
  <si>
    <t>3.Пепельно-розовый</t>
  </si>
  <si>
    <t>4.Мокрого камня (серый)</t>
  </si>
  <si>
    <t>Блузка 2101</t>
  </si>
  <si>
    <t>1.Насыщенно-синий с белой полоской</t>
  </si>
  <si>
    <t>Блузка 2106</t>
  </si>
  <si>
    <t>Блузка 2107</t>
  </si>
  <si>
    <t>Блузка 2115</t>
  </si>
  <si>
    <t>1.Солнечно-бежевый</t>
  </si>
  <si>
    <t>Юбка 3021</t>
  </si>
  <si>
    <t>2.Темно-серый</t>
  </si>
  <si>
    <t>Юбка 3022</t>
  </si>
  <si>
    <t>Джоггеры 4043</t>
  </si>
  <si>
    <t>1.Серый меланж</t>
  </si>
  <si>
    <t>2.Индиго</t>
  </si>
  <si>
    <t>Брюки 4047</t>
  </si>
  <si>
    <t>1.Пепельно-лавандовый</t>
  </si>
  <si>
    <t>Брюки 4051</t>
  </si>
  <si>
    <t>3.Песочно-молочная полоска</t>
  </si>
  <si>
    <t>Брюки 4052</t>
  </si>
  <si>
    <t>2.Пыльно-песочный</t>
  </si>
  <si>
    <t>Брюки 4057</t>
  </si>
  <si>
    <t>Ремень 8014</t>
  </si>
  <si>
    <t>Общий</t>
  </si>
  <si>
    <t>Цена</t>
  </si>
  <si>
    <t>Куртка 1045</t>
  </si>
  <si>
    <t>серый</t>
  </si>
  <si>
    <t>Худи 2119</t>
  </si>
  <si>
    <t>табак</t>
  </si>
  <si>
    <t>Джемпер 2120</t>
  </si>
  <si>
    <t>Голубой</t>
  </si>
  <si>
    <t>Бежевый</t>
  </si>
  <si>
    <t>Джемпер 2123</t>
  </si>
  <si>
    <t>белый</t>
  </si>
  <si>
    <t>Джемпер 2124</t>
  </si>
  <si>
    <t>Джемпер 2125</t>
  </si>
  <si>
    <t>молочный с розовой печатью</t>
  </si>
  <si>
    <t>Свитшот 2126</t>
  </si>
  <si>
    <t>Джемпер 2127</t>
  </si>
  <si>
    <t>Свитшот 2128</t>
  </si>
  <si>
    <t>Серый с желтыми и молочными вставками</t>
  </si>
  <si>
    <t>Серый с розовыми и молочными вставками</t>
  </si>
  <si>
    <t>Джемпер 2129</t>
  </si>
  <si>
    <t xml:space="preserve">Молочная с желтым эффектом «tie-dye» </t>
  </si>
  <si>
    <t xml:space="preserve">Молочная с синим эффектом «tie-dye»  </t>
  </si>
  <si>
    <t>Молочная с лавандовым эффектом «tie-dye»</t>
  </si>
  <si>
    <t>Блузка 2131</t>
  </si>
  <si>
    <t xml:space="preserve">Хаки </t>
  </si>
  <si>
    <t>Гольф  2132</t>
  </si>
  <si>
    <t xml:space="preserve">Серый </t>
  </si>
  <si>
    <t xml:space="preserve">Голубой </t>
  </si>
  <si>
    <t>Кроп-топ 2134</t>
  </si>
  <si>
    <t>Юбка 3023</t>
  </si>
  <si>
    <t>Юбка 3024</t>
  </si>
  <si>
    <t xml:space="preserve">Синий </t>
  </si>
  <si>
    <t>Комбинезон 4059</t>
  </si>
  <si>
    <t>Брюки-карго 4060</t>
  </si>
  <si>
    <t>черные</t>
  </si>
  <si>
    <t>серые</t>
  </si>
  <si>
    <t>Брюки 4062</t>
  </si>
  <si>
    <t>Платье 5057</t>
  </si>
  <si>
    <t>Серый с полоской цвета бордо</t>
  </si>
  <si>
    <t>молочный с голубой печатью</t>
  </si>
  <si>
    <t>Жакет 1050</t>
  </si>
  <si>
    <t>фуксия</t>
  </si>
  <si>
    <t>Жакет 1051</t>
  </si>
  <si>
    <t>черный (в мелкий горошек)</t>
  </si>
  <si>
    <t>Жакет 1052</t>
  </si>
  <si>
    <t>черный (пайетка)</t>
  </si>
  <si>
    <t>Блузка 2137</t>
  </si>
  <si>
    <t>Топ с баской 2138</t>
  </si>
  <si>
    <t>Блузка 2143</t>
  </si>
  <si>
    <t>черный в горох</t>
  </si>
  <si>
    <t>Джемпер 2144</t>
  </si>
  <si>
    <t>меланжевый серый с блеском</t>
  </si>
  <si>
    <t>серебро (пайетка)</t>
  </si>
  <si>
    <t>Юбка 3026</t>
  </si>
  <si>
    <t>Юбка 3028</t>
  </si>
  <si>
    <t>Брюки 4069</t>
  </si>
  <si>
    <t>Брюки 4072</t>
  </si>
  <si>
    <t>Платье 5058</t>
  </si>
  <si>
    <t>Платье 5059</t>
  </si>
  <si>
    <t>Платье 5062</t>
  </si>
  <si>
    <t>Платье 5064</t>
  </si>
  <si>
    <t>черно-белая</t>
  </si>
  <si>
    <t>Платье 5033</t>
  </si>
  <si>
    <t>Платье 5061</t>
  </si>
  <si>
    <t>Платье 5051</t>
  </si>
  <si>
    <t>Брюки 4049</t>
  </si>
  <si>
    <t>Песочный</t>
  </si>
  <si>
    <t>Розовый</t>
  </si>
  <si>
    <t>Юбка 3019</t>
  </si>
  <si>
    <t>tie-die эффект</t>
  </si>
  <si>
    <t>Черный</t>
  </si>
  <si>
    <t xml:space="preserve">Платье 5037 </t>
  </si>
  <si>
    <t>темный изумруд</t>
  </si>
  <si>
    <t>Юбка 3027</t>
  </si>
  <si>
    <t>бежевый</t>
  </si>
  <si>
    <t>Топ 2145</t>
  </si>
  <si>
    <t>Джемпер 2139</t>
  </si>
  <si>
    <t>красный</t>
  </si>
  <si>
    <t>Блузка 2135</t>
  </si>
  <si>
    <t>бордо</t>
  </si>
  <si>
    <t>Блузка 2130</t>
  </si>
  <si>
    <t>Худи 2121</t>
  </si>
  <si>
    <t>Блузка 2114</t>
  </si>
  <si>
    <t>Меланжевый бежевый</t>
  </si>
  <si>
    <t>Платье 5056</t>
  </si>
  <si>
    <t>Платье 5055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</si>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</sst>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4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4" fontId="3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left" vertical="center"/>
    </xf>
    <xf numFmtId="164" fontId="1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left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94</xdr:row>
      <xdr:rowOff>0</xdr:rowOff>
    </xdr:from>
    <xdr:to>
      <xdr:col>4</xdr:col>
      <xdr:colOff>3449</xdr:colOff>
      <xdr:row>94</xdr:row>
      <xdr:rowOff>3120043</xdr:rowOff>
    </xdr:to>
    <xdr:pic>
      <xdr:nvPicPr>
        <xdr:cNvPr id="3" name="Рисунок 2" descr="https://downloader.disk.yandex.ru/preview/03d40d271b583319a72be1a98711a6100be0a9497ecef87101793310a5c5c89d/6048c1ac/NNgXxsSJb_3IWE8cqrMXaiaBZ1VwawjsE3eYT8js9i0v7Ts4yQetybSLbw5NR2N8172WUj1DSzEb5jWVXozPyg%3D%3D?uid=0&amp;filename=33%D0%B1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21000720"/>
          <a:ext cx="2095486" cy="32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4</xdr:col>
      <xdr:colOff>3449</xdr:colOff>
      <xdr:row>93</xdr:row>
      <xdr:rowOff>3121324</xdr:rowOff>
    </xdr:to>
    <xdr:pic>
      <xdr:nvPicPr>
        <xdr:cNvPr id="4" name="Рисунок 3" descr="https://downloader.disk.yandex.ru/preview/7127be4b40c5fc2ce813eec03235f3657a44e262a65ea234c594ab38595e91c5/6048c1ac/oOduo0zTk6cIiYwN_2SIkxTCIcncaGf6iyTG1_aSMfpVp5zpViDbTxSEOXZc-fhTY8jV8UErB4CBnN-qUSvc3Q%3D%3D?uid=0&amp;filename=24%D0%B0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20802600"/>
          <a:ext cx="2095486" cy="3243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3449</xdr:colOff>
      <xdr:row>92</xdr:row>
      <xdr:rowOff>3120043</xdr:rowOff>
    </xdr:to>
    <xdr:pic>
      <xdr:nvPicPr>
        <xdr:cNvPr id="5" name="Рисунок 4" descr="https://downloader.disk.yandex.ru/preview/cef8d84daf9a101f13e18b1ca2d263b048a3d9c1fbf78c316a0e323077d0b245/6048c1ac/xcvmfMwNxkRhfgKrD07YervgqurBDW9BL8Sd5O8AnhAlz4xQ-XudA6rpE_8Vuv6dkBEgGpPX9Z06YKWxaSv2-g%3D%3D?uid=0&amp;filename=22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20604480"/>
          <a:ext cx="2095486" cy="32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4</xdr:col>
      <xdr:colOff>3449</xdr:colOff>
      <xdr:row>91</xdr:row>
      <xdr:rowOff>3120043</xdr:rowOff>
    </xdr:to>
    <xdr:pic>
      <xdr:nvPicPr>
        <xdr:cNvPr id="6" name="Рисунок 5" descr="https://downloader.disk.yandex.ru/preview/3b5a40c84bec7b310629a4de7dddd778b54ee19c659fecd7280b9e5f99a6ddf6/6048c1ac/4sfunRRNUrgv1AyYOdk1WhELMYSYmt-YZlehBK7jiqXtjoY-AvDkfvNGd0WEtp3P-g_j04Tak4FbRLYDkboDAQ%3D%3D?uid=0&amp;filename=36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20406360"/>
          <a:ext cx="2095486" cy="32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4</xdr:col>
      <xdr:colOff>3449</xdr:colOff>
      <xdr:row>90</xdr:row>
      <xdr:rowOff>3120043</xdr:rowOff>
    </xdr:to>
    <xdr:pic>
      <xdr:nvPicPr>
        <xdr:cNvPr id="7" name="Рисунок 6" descr="https://downloader.disk.yandex.ru/preview/c9f704b84d3f42ee19df865b8fbdfd4ec8f99d8a34f0326607f3f09b7486dcd6/6048c1ad/C_YIRyUs8TMLIbMe-zMYvxY2pNDDwQu88YxP4KXoW1Zsyi1YnzpUv6TwBOxJ5plIe5hR1nJlrm7jH29DNN_08w%3D%3D?uid=0&amp;filename=62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20208240"/>
          <a:ext cx="2095486" cy="32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4</xdr:col>
      <xdr:colOff>3449</xdr:colOff>
      <xdr:row>89</xdr:row>
      <xdr:rowOff>3120043</xdr:rowOff>
    </xdr:to>
    <xdr:pic>
      <xdr:nvPicPr>
        <xdr:cNvPr id="8" name="Рисунок 7" descr="https://downloader.disk.yandex.ru/preview/ac95968294bccb36175ffe024498e563f6f3873d18d312fbab9dcf87eb441d29/6048c1ac/wHvlsG38s4bJo2xzxaYCEErBLuOanTWqai25fKs8ozhk8YJyjKU45CVHI0su7JL0YXjwA-g3Z11R3dW0xbsNGQ%3D%3D?uid=0&amp;filename=2%D0%B0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20010120"/>
          <a:ext cx="2095486" cy="32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4</xdr:col>
      <xdr:colOff>3449</xdr:colOff>
      <xdr:row>88</xdr:row>
      <xdr:rowOff>3120044</xdr:rowOff>
    </xdr:to>
    <xdr:pic>
      <xdr:nvPicPr>
        <xdr:cNvPr id="9" name="Рисунок 8" descr="https://downloader.disk.yandex.ru/preview/6edab384cca7a47f17fa905cd64cd3386a3a65c5dbbed99591d13982dad2095c/6048c1ac/tzmfQgPG80UC_odA7GS_lSaBZ1VwawjsE3eYT8js9i2u02IsWk1oOIbny5nIJIGvMyd8q53CTa0Uj0JMfu1vdA%3D%3D?uid=0&amp;filename=27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9812000"/>
          <a:ext cx="2095486" cy="3241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86</xdr:row>
      <xdr:rowOff>0</xdr:rowOff>
    </xdr:from>
    <xdr:to>
      <xdr:col>4</xdr:col>
      <xdr:colOff>3449</xdr:colOff>
      <xdr:row>86</xdr:row>
      <xdr:rowOff>3120042</xdr:rowOff>
    </xdr:to>
    <xdr:pic>
      <xdr:nvPicPr>
        <xdr:cNvPr id="10" name="Рисунок 9" descr="https://downloader.disk.yandex.ru/preview/ab5ab65e6c3f6afaca6f7e1543137ae01501cbdb7e92f03783c88b3b40bb4292/6048c1ac/5GYX4wBDyt-N14tRZOL2PbvgqurBDW9BL8Sd5O8AnhAJLvFKrJNJ18eox9HO54NYGhZecfCXJ7UIQaW8apXGYw%3D%3D?uid=0&amp;filename=13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9415760"/>
          <a:ext cx="2095486" cy="3241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85</xdr:row>
      <xdr:rowOff>0</xdr:rowOff>
    </xdr:from>
    <xdr:to>
      <xdr:col>4</xdr:col>
      <xdr:colOff>3449</xdr:colOff>
      <xdr:row>85</xdr:row>
      <xdr:rowOff>3120044</xdr:rowOff>
    </xdr:to>
    <xdr:pic>
      <xdr:nvPicPr>
        <xdr:cNvPr id="11" name="Рисунок 10" descr="https://downloader.disk.yandex.ru/preview/5cdb7178988d1c2430675840d90611259a5e7ffe2f5addde26e6b200f5d4a3b2/6048c1ad/oAEK-0mh6aFtpLu9CK3RfgBdZUDmXjCUBTGSYev5Wfs_eTTZYYmCscma2qdTuJXDBKzcna596923bFoo1DnnOQ%3D%3D?uid=0&amp;filename=49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9217640"/>
          <a:ext cx="2095486" cy="3241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4</xdr:col>
      <xdr:colOff>3449</xdr:colOff>
      <xdr:row>82</xdr:row>
      <xdr:rowOff>3120043</xdr:rowOff>
    </xdr:to>
    <xdr:pic>
      <xdr:nvPicPr>
        <xdr:cNvPr id="12" name="Рисунок 11" descr="https://downloader.disk.yandex.ru/preview/88daf62923f606f119540b8795ba6a40eaa90bc5126114ac8c9605a65db07c2d/6048c1ad/7A3H8eoZxt1sOcif5bi14QBdZUDmXjCUBTGSYev5WfuFgJKWxP83hQqxH-Wg8QRUvbBearz4blW69M1MKmkB5w%3D%3D?uid=0&amp;filename=46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8623280"/>
          <a:ext cx="2095486" cy="32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4</xdr:col>
      <xdr:colOff>3449</xdr:colOff>
      <xdr:row>81</xdr:row>
      <xdr:rowOff>8128</xdr:rowOff>
    </xdr:to>
    <xdr:pic>
      <xdr:nvPicPr>
        <xdr:cNvPr id="13" name="Рисунок 12" descr="https://downloader.disk.yandex.ru/preview/8e90a6d444311cd63eb49d01293eaebafcd7d4ee88dcc9a6ae90b916551d4ea6/6048c1ad/rnMzHl8jQO_nK-W6QfPPm-YBPWLLEFL9uzJFKpltvRSZbBgFzFqqkUr8Cz35mzT5jEBW0eZL1Elxh_VrJnZVag%3D%3D?uid=0&amp;filename=54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8028920"/>
          <a:ext cx="2095486" cy="324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4</xdr:col>
      <xdr:colOff>3449</xdr:colOff>
      <xdr:row>80</xdr:row>
      <xdr:rowOff>8132</xdr:rowOff>
    </xdr:to>
    <xdr:pic>
      <xdr:nvPicPr>
        <xdr:cNvPr id="14" name="Рисунок 13" descr="https://downloader.disk.yandex.ru/preview/c4f8fd0d02ef90d1f96fc3cc4fee02ddbeb13742196513ae7c5b3124debbf5a4/6048c1ac/umjTU65BDkNbsOW68Iht2hTCIcncaGf6iyTG1_aSMfqj2nMnPGGux4ez-hcKx5bnYd6WVOtkQB3kSKhRJS0I7A%3D%3D?uid=0&amp;filename=26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7830800"/>
          <a:ext cx="2095486" cy="324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3449</xdr:colOff>
      <xdr:row>78</xdr:row>
      <xdr:rowOff>8128</xdr:rowOff>
    </xdr:to>
    <xdr:pic>
      <xdr:nvPicPr>
        <xdr:cNvPr id="15" name="Рисунок 14" descr="https://downloader.disk.yandex.ru/preview/88daf62923f606f119540b8795ba6a40eaa90bc5126114ac8c9605a65db07c2d/6048c1ad/7A3H8eoZxt1sOcif5bi14QBdZUDmXjCUBTGSYev5WfuFgJKWxP83hQqxH-Wg8QRUvbBearz4blW69M1MKmkB5w%3D%3D?uid=0&amp;filename=46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7434560"/>
          <a:ext cx="2095486" cy="324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4</xdr:col>
      <xdr:colOff>3449</xdr:colOff>
      <xdr:row>77</xdr:row>
      <xdr:rowOff>8130</xdr:rowOff>
    </xdr:to>
    <xdr:pic>
      <xdr:nvPicPr>
        <xdr:cNvPr id="16" name="Рисунок 15" descr="https://downloader.disk.yandex.ru/preview/503c156105501fca31831b74329076c7fc1ff6c8c9082001714e0c57bcb82074/6048c1ac/lytvVXZw7Fh7t28FI0IvUBELMYSYmt-YZlehBK7jiqXCNNLmIDCAu6BF5-lwGv_P-HGX2lwTd9qOohQIUsNMeQ%3D%3D?uid=0&amp;filename=39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7236440"/>
          <a:ext cx="2095486" cy="3242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4</xdr:col>
      <xdr:colOff>3449</xdr:colOff>
      <xdr:row>76</xdr:row>
      <xdr:rowOff>8130</xdr:rowOff>
    </xdr:to>
    <xdr:pic>
      <xdr:nvPicPr>
        <xdr:cNvPr id="17" name="Рисунок 16" descr="https://downloader.disk.yandex.ru/preview/ce0fc91b03d206aaa352b0b106ef280ed44c98960f74a153458eff3888530a43/6048c1ac/mKqhOzI7mev61z5Ee6QnrCaBZ1VwawjsE3eYT8js9i2rop3Z6cVdEFEmOjHwBkgYLPyl7Ivm1jWBkSElDNXa1g%3D%3D?uid=0&amp;filename=29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7038320"/>
          <a:ext cx="2095486" cy="324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4</xdr:col>
      <xdr:colOff>3449</xdr:colOff>
      <xdr:row>75</xdr:row>
      <xdr:rowOff>8127</xdr:rowOff>
    </xdr:to>
    <xdr:pic>
      <xdr:nvPicPr>
        <xdr:cNvPr id="18" name="Рисунок 17" descr="https://downloader.disk.yandex.ru/preview/44575d15bbf993abb155f47495a3cb78c3160fbee682a617d1b59442c83ad11b/6048c1ac/QGgaX226ohOcJ7FM56qYezt17r4MXcZu7KVK7DbU9Tp37P8Q93Le2-48bgnr6xZNN9e7jJPeuEYUqg4SJlhEJA%3D%3D?uid=0&amp;filename=44%D0%BF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6840200"/>
          <a:ext cx="2095486" cy="324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4</xdr:col>
      <xdr:colOff>3449</xdr:colOff>
      <xdr:row>74</xdr:row>
      <xdr:rowOff>8129</xdr:rowOff>
    </xdr:to>
    <xdr:pic>
      <xdr:nvPicPr>
        <xdr:cNvPr id="19" name="Рисунок 18" descr="https://downloader.disk.yandex.ru/preview/87bbfcf8b507d1f26daf3a6df818c72e9ee69d0e546599e57901b80dd2defe49/6048c1ac/VJLqfdaxL_gkVDDj0Mkj2Q4knk1KV0rkp_og97Abeom65dMmlT3-jqfx7DO-i5EF8HPwuNViEMZQqlfnRrqSyw%3D%3D?uid=0&amp;filename=12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6642080"/>
          <a:ext cx="2095486" cy="324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4</xdr:col>
      <xdr:colOff>3449</xdr:colOff>
      <xdr:row>73</xdr:row>
      <xdr:rowOff>8127</xdr:rowOff>
    </xdr:to>
    <xdr:pic>
      <xdr:nvPicPr>
        <xdr:cNvPr id="20" name="Рисунок 19" descr="https://downloader.disk.yandex.ru/preview/d668b5bc6a93db72b02ddc2c81a80bc5ead78f9460955663de5eccec95c10e78/6048c1ac/-TZkbU9fE4Fg0FMxfNrggbvgqurBDW9BL8Sd5O8AnhCwZPUkPSzASWs9nvsFVzCjsl5fxAHeUdsLbyKsU7mgag%3D%3D?uid=0&amp;filename=19.jpg&amp;disposition=inline&amp;hash=&amp;limit=0&amp;content_type=image%2Fjpeg&amp;owner_uid=0&amp;tknv=v2&amp;size=937x94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6443960"/>
          <a:ext cx="2095486" cy="324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4</xdr:col>
      <xdr:colOff>5501</xdr:colOff>
      <xdr:row>72</xdr:row>
      <xdr:rowOff>13347</xdr:rowOff>
    </xdr:to>
    <xdr:pic>
      <xdr:nvPicPr>
        <xdr:cNvPr id="21" name="Рисунок 20" descr="джемпер 2125 / брюки 405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6245840"/>
          <a:ext cx="2101001" cy="3221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4</xdr:col>
      <xdr:colOff>5501</xdr:colOff>
      <xdr:row>71</xdr:row>
      <xdr:rowOff>32254</xdr:rowOff>
    </xdr:to>
    <xdr:pic>
      <xdr:nvPicPr>
        <xdr:cNvPr id="22" name="Рисунок 21" descr="платье 505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5849600"/>
          <a:ext cx="2101001" cy="322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4</xdr:col>
      <xdr:colOff>5501</xdr:colOff>
      <xdr:row>70</xdr:row>
      <xdr:rowOff>32255</xdr:rowOff>
    </xdr:to>
    <xdr:pic>
      <xdr:nvPicPr>
        <xdr:cNvPr id="23" name="Рисунок 22" descr="платье 5056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5651480"/>
          <a:ext cx="2101001" cy="322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4</xdr:col>
      <xdr:colOff>5501</xdr:colOff>
      <xdr:row>67</xdr:row>
      <xdr:rowOff>3056644</xdr:rowOff>
    </xdr:to>
    <xdr:pic>
      <xdr:nvPicPr>
        <xdr:cNvPr id="24" name="Рисунок 23" descr="платье 505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5255240"/>
          <a:ext cx="2101001" cy="3144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2092035</xdr:colOff>
      <xdr:row>67</xdr:row>
      <xdr:rowOff>5433</xdr:rowOff>
    </xdr:to>
    <xdr:pic>
      <xdr:nvPicPr>
        <xdr:cNvPr id="25" name="Рисунок 24" descr="худи 2121 / брюки 406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5057120"/>
          <a:ext cx="2092035" cy="3205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4</xdr:col>
      <xdr:colOff>5501</xdr:colOff>
      <xdr:row>66</xdr:row>
      <xdr:rowOff>11232</xdr:rowOff>
    </xdr:to>
    <xdr:pic>
      <xdr:nvPicPr>
        <xdr:cNvPr id="26" name="Рисунок 25" descr="гольф 2132 / брюки 406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4859000"/>
          <a:ext cx="2101001" cy="3219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4</xdr:col>
      <xdr:colOff>5501</xdr:colOff>
      <xdr:row>65</xdr:row>
      <xdr:rowOff>10949</xdr:rowOff>
    </xdr:to>
    <xdr:pic>
      <xdr:nvPicPr>
        <xdr:cNvPr id="27" name="Рисунок 26" descr="куртка 1045 / брюки 4060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4660880"/>
          <a:ext cx="2101001" cy="3218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5501</xdr:colOff>
      <xdr:row>64</xdr:row>
      <xdr:rowOff>10668</xdr:rowOff>
    </xdr:to>
    <xdr:pic>
      <xdr:nvPicPr>
        <xdr:cNvPr id="28" name="Рисунок 27" descr="куртка 1045 / брюки 406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4462760"/>
          <a:ext cx="2101001" cy="321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5501</xdr:colOff>
      <xdr:row>63</xdr:row>
      <xdr:rowOff>10387</xdr:rowOff>
    </xdr:to>
    <xdr:pic>
      <xdr:nvPicPr>
        <xdr:cNvPr id="29" name="Рисунок 28" descr="комбинезон 4059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4264640"/>
          <a:ext cx="2101001" cy="3218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5502</xdr:colOff>
      <xdr:row>62</xdr:row>
      <xdr:rowOff>9824</xdr:rowOff>
    </xdr:to>
    <xdr:pic>
      <xdr:nvPicPr>
        <xdr:cNvPr id="30" name="Рисунок 29" descr="жакет 1047 / джемпер 2125 / юбка 302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4066520"/>
          <a:ext cx="2101002" cy="3217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5501</xdr:colOff>
      <xdr:row>61</xdr:row>
      <xdr:rowOff>9542</xdr:rowOff>
    </xdr:to>
    <xdr:pic>
      <xdr:nvPicPr>
        <xdr:cNvPr id="31" name="Рисунок 30" descr="худи 2119 / юбка 302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3868400"/>
          <a:ext cx="2101001" cy="3217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5500</xdr:colOff>
      <xdr:row>60</xdr:row>
      <xdr:rowOff>9257</xdr:rowOff>
    </xdr:to>
    <xdr:pic>
      <xdr:nvPicPr>
        <xdr:cNvPr id="32" name="Рисунок 31" descr="худи 2119 / юбка 302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3670280"/>
          <a:ext cx="2101000" cy="3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4</xdr:col>
      <xdr:colOff>5502</xdr:colOff>
      <xdr:row>58</xdr:row>
      <xdr:rowOff>8978</xdr:rowOff>
    </xdr:to>
    <xdr:pic>
      <xdr:nvPicPr>
        <xdr:cNvPr id="33" name="Рисунок 32" descr="кроп-топ 2134 / брюки 4058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3274040"/>
          <a:ext cx="2101002" cy="3216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2092035</xdr:colOff>
      <xdr:row>56</xdr:row>
      <xdr:rowOff>3100436</xdr:rowOff>
    </xdr:to>
    <xdr:pic>
      <xdr:nvPicPr>
        <xdr:cNvPr id="34" name="Рисунок 33" descr="кроп-топ 2134 / брюки 406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3075920"/>
          <a:ext cx="2092035" cy="3203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2092035</xdr:colOff>
      <xdr:row>55</xdr:row>
      <xdr:rowOff>3088725</xdr:rowOff>
    </xdr:to>
    <xdr:pic>
      <xdr:nvPicPr>
        <xdr:cNvPr id="35" name="Рисунок 34" descr="гольф 2132 / джоггеры 4063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2877800"/>
          <a:ext cx="2092035" cy="320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2092035</xdr:colOff>
      <xdr:row>54</xdr:row>
      <xdr:rowOff>3080825</xdr:rowOff>
    </xdr:to>
    <xdr:pic>
      <xdr:nvPicPr>
        <xdr:cNvPr id="36" name="Рисунок 35" descr="гольф 2132 / брюки 4060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2679680"/>
          <a:ext cx="2092035" cy="320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2092035</xdr:colOff>
      <xdr:row>53</xdr:row>
      <xdr:rowOff>3080544</xdr:rowOff>
    </xdr:to>
    <xdr:pic>
      <xdr:nvPicPr>
        <xdr:cNvPr id="37" name="Рисунок 36" descr="блузка 2131 / брюки 406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2481560"/>
          <a:ext cx="2092035" cy="3202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2092035</xdr:colOff>
      <xdr:row>50</xdr:row>
      <xdr:rowOff>3099033</xdr:rowOff>
    </xdr:to>
    <xdr:pic>
      <xdr:nvPicPr>
        <xdr:cNvPr id="38" name="Рисунок 37" descr="джемпер 2129 / брюки 406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1689080"/>
          <a:ext cx="2092035" cy="3201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2092035</xdr:colOff>
      <xdr:row>50</xdr:row>
      <xdr:rowOff>12373</xdr:rowOff>
    </xdr:to>
    <xdr:pic>
      <xdr:nvPicPr>
        <xdr:cNvPr id="39" name="Рисунок 38" descr="джемпер 2129 / брюки 405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1292840"/>
          <a:ext cx="2092035" cy="3201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2092035</xdr:colOff>
      <xdr:row>49</xdr:row>
      <xdr:rowOff>30859</xdr:rowOff>
    </xdr:to>
    <xdr:pic>
      <xdr:nvPicPr>
        <xdr:cNvPr id="40" name="Рисунок 39" descr="джемпер 2129 / брюки 406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0896600"/>
          <a:ext cx="2092035" cy="3200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2092035</xdr:colOff>
      <xdr:row>48</xdr:row>
      <xdr:rowOff>49348</xdr:rowOff>
    </xdr:to>
    <xdr:pic>
      <xdr:nvPicPr>
        <xdr:cNvPr id="41" name="Рисунок 40" descr="свитшот 2128 / джоггеры 4065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0500360"/>
          <a:ext cx="2092035" cy="3200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2092035</xdr:colOff>
      <xdr:row>47</xdr:row>
      <xdr:rowOff>67838</xdr:rowOff>
    </xdr:to>
    <xdr:pic>
      <xdr:nvPicPr>
        <xdr:cNvPr id="42" name="Рисунок 41" descr="свитшот 2128 / джоггеры 406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0104120"/>
          <a:ext cx="2092035" cy="3199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2092035</xdr:colOff>
      <xdr:row>46</xdr:row>
      <xdr:rowOff>67556</xdr:rowOff>
    </xdr:to>
    <xdr:pic>
      <xdr:nvPicPr>
        <xdr:cNvPr id="43" name="Рисунок 42" descr="джемпер 2127 / джоггеры 4063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9906000"/>
          <a:ext cx="2092035" cy="3199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5500</xdr:colOff>
      <xdr:row>45</xdr:row>
      <xdr:rowOff>80949</xdr:rowOff>
    </xdr:to>
    <xdr:pic>
      <xdr:nvPicPr>
        <xdr:cNvPr id="44" name="Рисунок 43" descr="свитшот 2126 / юбка 3024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9707880"/>
          <a:ext cx="2101000" cy="3212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5501</xdr:colOff>
      <xdr:row>44</xdr:row>
      <xdr:rowOff>80666</xdr:rowOff>
    </xdr:to>
    <xdr:pic>
      <xdr:nvPicPr>
        <xdr:cNvPr id="45" name="Рисунок 44" descr="джемпер 2125 / брюки 4060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9509760"/>
          <a:ext cx="2101001" cy="3212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5501</xdr:colOff>
      <xdr:row>43</xdr:row>
      <xdr:rowOff>80665</xdr:rowOff>
    </xdr:to>
    <xdr:pic>
      <xdr:nvPicPr>
        <xdr:cNvPr id="46" name="Рисунок 45" descr="джемпер 2124 / брюки 4058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9311640"/>
          <a:ext cx="2101001" cy="3212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5500</xdr:colOff>
      <xdr:row>42</xdr:row>
      <xdr:rowOff>80384</xdr:rowOff>
    </xdr:to>
    <xdr:pic>
      <xdr:nvPicPr>
        <xdr:cNvPr id="47" name="Рисунок 46" descr="джемпер 2123 / джоггеры 406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9113520"/>
          <a:ext cx="2101000" cy="3212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5500</xdr:colOff>
      <xdr:row>41</xdr:row>
      <xdr:rowOff>80102</xdr:rowOff>
    </xdr:to>
    <xdr:pic>
      <xdr:nvPicPr>
        <xdr:cNvPr id="48" name="Рисунок 47" descr="джемпер 2123 / брюки 4064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8915400"/>
          <a:ext cx="2101000" cy="3211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5500</xdr:colOff>
      <xdr:row>39</xdr:row>
      <xdr:rowOff>60771</xdr:rowOff>
    </xdr:to>
    <xdr:pic>
      <xdr:nvPicPr>
        <xdr:cNvPr id="49" name="Рисунок 48" descr="джемпер 2120 / брюки 4060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8519160"/>
          <a:ext cx="2101000" cy="321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4</xdr:col>
      <xdr:colOff>5500</xdr:colOff>
      <xdr:row>38</xdr:row>
      <xdr:rowOff>49057</xdr:rowOff>
    </xdr:to>
    <xdr:pic>
      <xdr:nvPicPr>
        <xdr:cNvPr id="50" name="Рисунок 49" descr="джемпер 2120 / брюки 4058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8321040"/>
          <a:ext cx="2101000" cy="321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5501</xdr:colOff>
      <xdr:row>37</xdr:row>
      <xdr:rowOff>41157</xdr:rowOff>
    </xdr:to>
    <xdr:pic>
      <xdr:nvPicPr>
        <xdr:cNvPr id="51" name="Рисунок 50" descr="худи 2119 / юбка 3023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8122920"/>
          <a:ext cx="2101001" cy="3211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5500</xdr:colOff>
      <xdr:row>36</xdr:row>
      <xdr:rowOff>29444</xdr:rowOff>
    </xdr:to>
    <xdr:pic>
      <xdr:nvPicPr>
        <xdr:cNvPr id="52" name="Рисунок 51" descr="худи 2119 / юбка 3023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924800"/>
          <a:ext cx="2101000" cy="3210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5500</xdr:colOff>
      <xdr:row>35</xdr:row>
      <xdr:rowOff>21542</xdr:rowOff>
    </xdr:to>
    <xdr:pic>
      <xdr:nvPicPr>
        <xdr:cNvPr id="53" name="Рисунок 52" descr="куртка 1045 / брюки 4060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726680"/>
          <a:ext cx="2101000" cy="3210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5500</xdr:colOff>
      <xdr:row>34</xdr:row>
      <xdr:rowOff>9832</xdr:rowOff>
    </xdr:to>
    <xdr:pic>
      <xdr:nvPicPr>
        <xdr:cNvPr id="54" name="Рисунок 53" descr="куртка 1045 / гольф 2132 / брюки 4060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528560"/>
          <a:ext cx="2101000" cy="3210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5500</xdr:colOff>
      <xdr:row>33</xdr:row>
      <xdr:rowOff>1929</xdr:rowOff>
    </xdr:to>
    <xdr:pic>
      <xdr:nvPicPr>
        <xdr:cNvPr id="55" name="Рисунок 54" descr="куртка 1045 / брюки 4060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330440"/>
          <a:ext cx="2101000" cy="3209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4</xdr:col>
      <xdr:colOff>99</xdr:colOff>
      <xdr:row>29</xdr:row>
      <xdr:rowOff>3013539</xdr:rowOff>
    </xdr:to>
    <xdr:pic>
      <xdr:nvPicPr>
        <xdr:cNvPr id="56" name="Рисунок 55" descr="блузка 2096 / блузка 2107 / брюки 4057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6736080"/>
          <a:ext cx="2092136" cy="3127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4</xdr:col>
      <xdr:colOff>100</xdr:colOff>
      <xdr:row>28</xdr:row>
      <xdr:rowOff>3013260</xdr:rowOff>
    </xdr:to>
    <xdr:pic>
      <xdr:nvPicPr>
        <xdr:cNvPr id="57" name="Рисунок 56" descr="блузка 2111 / брюки 4052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6537960"/>
          <a:ext cx="2092137" cy="3127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4</xdr:col>
      <xdr:colOff>100</xdr:colOff>
      <xdr:row>27</xdr:row>
      <xdr:rowOff>3012979</xdr:rowOff>
    </xdr:to>
    <xdr:pic>
      <xdr:nvPicPr>
        <xdr:cNvPr id="58" name="Рисунок 57" descr="блузка 2111 / брюки 4052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6339840"/>
          <a:ext cx="2092137" cy="3127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4</xdr:col>
      <xdr:colOff>99</xdr:colOff>
      <xdr:row>26</xdr:row>
      <xdr:rowOff>3012698</xdr:rowOff>
    </xdr:to>
    <xdr:pic>
      <xdr:nvPicPr>
        <xdr:cNvPr id="59" name="Рисунок 58" descr="жакет 1043 / блузка 2110 / брюки 4051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6141720"/>
          <a:ext cx="2092136" cy="3126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99</xdr:colOff>
      <xdr:row>26</xdr:row>
      <xdr:rowOff>2238</xdr:rowOff>
    </xdr:to>
    <xdr:pic>
      <xdr:nvPicPr>
        <xdr:cNvPr id="60" name="Рисунок 59" descr="жакет 1043 / блузка 2110 / брюки 405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5745480"/>
          <a:ext cx="2092136" cy="3126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99</xdr:colOff>
      <xdr:row>25</xdr:row>
      <xdr:rowOff>1958</xdr:rowOff>
    </xdr:to>
    <xdr:pic>
      <xdr:nvPicPr>
        <xdr:cNvPr id="61" name="Рисунок 60" descr="блузка 2090 / брюки 4049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5547360"/>
          <a:ext cx="2092136" cy="3126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99</xdr:colOff>
      <xdr:row>24</xdr:row>
      <xdr:rowOff>1677</xdr:rowOff>
    </xdr:to>
    <xdr:pic>
      <xdr:nvPicPr>
        <xdr:cNvPr id="62" name="Рисунок 61" descr="блузка 2100-1 / брюки 4049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5349240"/>
          <a:ext cx="2092136" cy="3125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99</xdr:colOff>
      <xdr:row>23</xdr:row>
      <xdr:rowOff>1396</xdr:rowOff>
    </xdr:to>
    <xdr:pic>
      <xdr:nvPicPr>
        <xdr:cNvPr id="63" name="Рисунок 62" descr="блузка 2112 / брюки 4047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5151120"/>
          <a:ext cx="2092136" cy="3125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2852</xdr:colOff>
      <xdr:row>22</xdr:row>
      <xdr:rowOff>13446</xdr:rowOff>
    </xdr:to>
    <xdr:pic>
      <xdr:nvPicPr>
        <xdr:cNvPr id="64" name="Рисунок 63" descr="блузка 2118 / джоггеры 4043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4953000"/>
          <a:ext cx="2098352" cy="3137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4</xdr:col>
      <xdr:colOff>15826</xdr:colOff>
      <xdr:row>19</xdr:row>
      <xdr:rowOff>3098426</xdr:rowOff>
    </xdr:to>
    <xdr:pic>
      <xdr:nvPicPr>
        <xdr:cNvPr id="65" name="Рисунок 64" descr="блузка 2090 / юбка 302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962400"/>
          <a:ext cx="2111326" cy="3155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15825</xdr:colOff>
      <xdr:row>18</xdr:row>
      <xdr:rowOff>3155293</xdr:rowOff>
    </xdr:to>
    <xdr:pic>
      <xdr:nvPicPr>
        <xdr:cNvPr id="66" name="Рисунок 65" descr="блузка 2091 / юбка 3021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764280"/>
          <a:ext cx="2111325" cy="3155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15825</xdr:colOff>
      <xdr:row>17</xdr:row>
      <xdr:rowOff>3155009</xdr:rowOff>
    </xdr:to>
    <xdr:pic>
      <xdr:nvPicPr>
        <xdr:cNvPr id="67" name="Рисунок 66" descr="блузка 2091 / юбка 3021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566160"/>
          <a:ext cx="2111325" cy="3155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4</xdr:col>
      <xdr:colOff>15825</xdr:colOff>
      <xdr:row>16</xdr:row>
      <xdr:rowOff>3154726</xdr:rowOff>
    </xdr:to>
    <xdr:pic>
      <xdr:nvPicPr>
        <xdr:cNvPr id="68" name="Рисунок 67" descr="блузка 2091 / юбка 3021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368040"/>
          <a:ext cx="2111325" cy="3154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4</xdr:col>
      <xdr:colOff>5500</xdr:colOff>
      <xdr:row>15</xdr:row>
      <xdr:rowOff>1200</xdr:rowOff>
    </xdr:to>
    <xdr:pic>
      <xdr:nvPicPr>
        <xdr:cNvPr id="69" name="Рисунок 68" descr="блузка 2065 / юбка 301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2971800"/>
          <a:ext cx="2101000" cy="3628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5499</xdr:colOff>
      <xdr:row>13</xdr:row>
      <xdr:rowOff>3154300</xdr:rowOff>
    </xdr:to>
    <xdr:pic>
      <xdr:nvPicPr>
        <xdr:cNvPr id="70" name="Рисунок 69" descr="блузка 2115 / брюки 4056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2773680"/>
          <a:ext cx="2100999" cy="315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3298</xdr:colOff>
      <xdr:row>11</xdr:row>
      <xdr:rowOff>3144572</xdr:rowOff>
    </xdr:to>
    <xdr:pic>
      <xdr:nvPicPr>
        <xdr:cNvPr id="72" name="Рисунок 71" descr="блузка 2107 / брюки 4057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2377440"/>
          <a:ext cx="2095335" cy="3144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4</xdr:col>
      <xdr:colOff>3299</xdr:colOff>
      <xdr:row>10</xdr:row>
      <xdr:rowOff>3144292</xdr:rowOff>
    </xdr:to>
    <xdr:pic>
      <xdr:nvPicPr>
        <xdr:cNvPr id="73" name="Рисунок 72" descr="блузка 2106 / юбка 3019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2179320"/>
          <a:ext cx="2095336" cy="3144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3298</xdr:colOff>
      <xdr:row>9</xdr:row>
      <xdr:rowOff>3143729</xdr:rowOff>
    </xdr:to>
    <xdr:pic>
      <xdr:nvPicPr>
        <xdr:cNvPr id="74" name="Рисунок 73" descr="блузка 2101 / джоггеры 4043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783080"/>
          <a:ext cx="2095335" cy="3143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4</xdr:col>
      <xdr:colOff>3297</xdr:colOff>
      <xdr:row>8</xdr:row>
      <xdr:rowOff>3136520</xdr:rowOff>
    </xdr:to>
    <xdr:pic>
      <xdr:nvPicPr>
        <xdr:cNvPr id="75" name="Рисунок 74" descr="блузка 2091 / юбка 3021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584960"/>
          <a:ext cx="2095334" cy="3136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12979</xdr:colOff>
      <xdr:row>7</xdr:row>
      <xdr:rowOff>3155577</xdr:rowOff>
    </xdr:to>
    <xdr:pic>
      <xdr:nvPicPr>
        <xdr:cNvPr id="76" name="Рисунок 75" descr="свитшот 2085 / джоггеры 4035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1386840"/>
          <a:ext cx="2108479" cy="3155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1285</xdr:colOff>
      <xdr:row>6</xdr:row>
      <xdr:rowOff>3148329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511040" y="1188720"/>
          <a:ext cx="2092036" cy="314832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5499</xdr:colOff>
      <xdr:row>6</xdr:row>
      <xdr:rowOff>5014</xdr:rowOff>
    </xdr:to>
    <xdr:pic>
      <xdr:nvPicPr>
        <xdr:cNvPr id="78" name="Рисунок 77" descr="платье 5033 / ремень 8009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990600"/>
          <a:ext cx="2100999" cy="3624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5500</xdr:colOff>
      <xdr:row>5</xdr:row>
      <xdr:rowOff>4731</xdr:rowOff>
    </xdr:to>
    <xdr:pic>
      <xdr:nvPicPr>
        <xdr:cNvPr id="79" name="Рисунок 78" descr="жакет 1029 / джемпер 2070 / брюки 4034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92480"/>
          <a:ext cx="2101000" cy="3624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5500</xdr:colOff>
      <xdr:row>4</xdr:row>
      <xdr:rowOff>4449</xdr:rowOff>
    </xdr:to>
    <xdr:pic>
      <xdr:nvPicPr>
        <xdr:cNvPr id="80" name="Рисунок 79" descr="свитшот 2056 / брюки 4032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594360"/>
          <a:ext cx="2101000" cy="3623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5500</xdr:colOff>
      <xdr:row>3</xdr:row>
      <xdr:rowOff>3887</xdr:rowOff>
    </xdr:to>
    <xdr:pic>
      <xdr:nvPicPr>
        <xdr:cNvPr id="81" name="Рисунок 80" descr="блузка 2055 / юбка 3010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96240"/>
          <a:ext cx="2101000" cy="362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2100941</xdr:colOff>
      <xdr:row>12</xdr:row>
      <xdr:rowOff>0</xdr:rowOff>
    </xdr:from>
    <xdr:to>
      <xdr:col>4</xdr:col>
      <xdr:colOff>1285</xdr:colOff>
      <xdr:row>13</xdr:row>
      <xdr:rowOff>2397</xdr:rowOff>
    </xdr:to>
    <xdr:pic>
      <xdr:nvPicPr>
        <xdr:cNvPr id="82" name="Рисунок 81" descr="блузка 2114 / джоггеры 4035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570" y="33898114"/>
          <a:ext cx="2100943" cy="317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13854</xdr:colOff>
      <xdr:row>15</xdr:row>
      <xdr:rowOff>3161523</xdr:rowOff>
    </xdr:to>
    <xdr:pic>
      <xdr:nvPicPr>
        <xdr:cNvPr id="83" name="Рисунок 82" descr="блузка 2106 / юбка 3019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727" y="43905055"/>
          <a:ext cx="2105891" cy="3161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zoomScale="55" zoomScaleNormal="55" workbookViewId="0">
      <pane xSplit="5" ySplit="2" topLeftCell="F41" activePane="bottomRight" state="frozen"/>
      <selection pane="topRight" activeCell="E1" sqref="E1"/>
      <selection pane="bottomLeft" activeCell="A3" sqref="A3"/>
      <selection pane="bottomRight" activeCell="Z33" sqref="Z33"/>
    </sheetView>
  </sheetViews>
  <sheetFormatPr defaultRowHeight="15.6" x14ac:dyDescent="0.3"/>
  <cols>
    <col min="1" max="1" width="4.6640625" style="5" customWidth="1"/>
    <col min="2" max="2" width="30.5546875" style="11" customWidth="1"/>
    <col min="3" max="4" width="30.5546875" style="5" customWidth="1"/>
    <col min="5" max="5" width="6.33203125" style="5" customWidth="1"/>
    <col min="6" max="6" width="3.88671875" style="5" customWidth="1"/>
    <col min="7" max="13" width="4" style="5" customWidth="1"/>
    <col min="14" max="14" width="6.5546875" style="5" customWidth="1"/>
    <col min="15" max="16384" width="8.88671875" style="6"/>
  </cols>
  <sheetData>
    <row r="1" spans="1:14" ht="15.6" customHeight="1" x14ac:dyDescent="0.3">
      <c r="A1" s="31" t="s">
        <v>0</v>
      </c>
      <c r="B1" s="32" t="s">
        <v>1</v>
      </c>
      <c r="C1" s="31" t="s">
        <v>2</v>
      </c>
      <c r="D1" s="37" t="s">
        <v>130</v>
      </c>
      <c r="E1" s="33" t="s">
        <v>45</v>
      </c>
      <c r="F1" s="34" t="s">
        <v>44</v>
      </c>
      <c r="G1" s="35"/>
      <c r="H1" s="35"/>
      <c r="I1" s="35"/>
      <c r="J1" s="35"/>
      <c r="K1" s="35"/>
      <c r="L1" s="35"/>
      <c r="M1" s="36"/>
      <c r="N1" s="31" t="s">
        <v>4</v>
      </c>
    </row>
    <row r="2" spans="1:14" x14ac:dyDescent="0.3">
      <c r="A2" s="31"/>
      <c r="B2" s="32"/>
      <c r="C2" s="31"/>
      <c r="D2" s="38"/>
      <c r="E2" s="33"/>
      <c r="F2" s="29">
        <v>42</v>
      </c>
      <c r="G2" s="29">
        <v>44</v>
      </c>
      <c r="H2" s="29">
        <v>46</v>
      </c>
      <c r="I2" s="29">
        <v>48</v>
      </c>
      <c r="J2" s="29">
        <v>50</v>
      </c>
      <c r="K2" s="29">
        <v>52</v>
      </c>
      <c r="L2" s="29">
        <v>54</v>
      </c>
      <c r="M2" s="29">
        <v>56</v>
      </c>
      <c r="N2" s="31"/>
    </row>
    <row r="3" spans="1:14" ht="285.60000000000002" customHeight="1" x14ac:dyDescent="0.3">
      <c r="A3" s="27">
        <v>1</v>
      </c>
      <c r="B3" s="16" t="s">
        <v>7</v>
      </c>
      <c r="C3" s="17" t="s">
        <v>3</v>
      </c>
      <c r="D3" s="30"/>
      <c r="E3" s="3">
        <v>1300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1</v>
      </c>
      <c r="L3" s="4">
        <v>0</v>
      </c>
      <c r="M3" s="4">
        <v>0</v>
      </c>
      <c r="N3" s="22">
        <f t="shared" ref="N3:N33" si="0">SUM(F3:M3)</f>
        <v>1</v>
      </c>
    </row>
    <row r="4" spans="1:14" ht="285.60000000000002" customHeight="1" x14ac:dyDescent="0.3">
      <c r="A4" s="27">
        <v>2</v>
      </c>
      <c r="B4" s="12" t="s">
        <v>11</v>
      </c>
      <c r="C4" s="17" t="s">
        <v>8</v>
      </c>
      <c r="D4" s="30"/>
      <c r="E4" s="3">
        <v>1300</v>
      </c>
      <c r="F4" s="4">
        <v>2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22">
        <f t="shared" si="0"/>
        <v>2</v>
      </c>
    </row>
    <row r="5" spans="1:14" ht="285.60000000000002" customHeight="1" x14ac:dyDescent="0.3">
      <c r="A5" s="27">
        <v>3</v>
      </c>
      <c r="B5" s="16" t="s">
        <v>12</v>
      </c>
      <c r="C5" s="17" t="s">
        <v>9</v>
      </c>
      <c r="D5" s="30"/>
      <c r="E5" s="3">
        <v>1300</v>
      </c>
      <c r="F5" s="4">
        <v>1</v>
      </c>
      <c r="G5" s="4">
        <v>5</v>
      </c>
      <c r="H5" s="4">
        <v>0</v>
      </c>
      <c r="I5" s="4">
        <v>0</v>
      </c>
      <c r="J5" s="4">
        <v>1</v>
      </c>
      <c r="K5" s="4">
        <v>0</v>
      </c>
      <c r="L5" s="4">
        <v>0</v>
      </c>
      <c r="M5" s="4">
        <v>0</v>
      </c>
      <c r="N5" s="22">
        <f t="shared" si="0"/>
        <v>7</v>
      </c>
    </row>
    <row r="6" spans="1:14" ht="285.60000000000002" customHeight="1" x14ac:dyDescent="0.3">
      <c r="A6" s="27">
        <v>4</v>
      </c>
      <c r="B6" s="16" t="s">
        <v>106</v>
      </c>
      <c r="C6" s="17" t="s">
        <v>75</v>
      </c>
      <c r="D6" s="30"/>
      <c r="E6" s="3">
        <v>1300</v>
      </c>
      <c r="F6" s="4">
        <v>0</v>
      </c>
      <c r="G6" s="4">
        <v>0</v>
      </c>
      <c r="H6" s="4">
        <v>0</v>
      </c>
      <c r="I6" s="4">
        <v>1</v>
      </c>
      <c r="J6" s="4">
        <v>0</v>
      </c>
      <c r="K6" s="4">
        <v>0</v>
      </c>
      <c r="L6" s="4">
        <v>0</v>
      </c>
      <c r="M6" s="4">
        <v>0</v>
      </c>
      <c r="N6" s="22">
        <f t="shared" si="0"/>
        <v>1</v>
      </c>
    </row>
    <row r="7" spans="1:14" ht="249.6" customHeight="1" x14ac:dyDescent="0.3">
      <c r="A7" s="27">
        <v>5</v>
      </c>
      <c r="B7" s="7" t="s">
        <v>13</v>
      </c>
      <c r="C7" s="8" t="s">
        <v>5</v>
      </c>
      <c r="D7" s="8"/>
      <c r="E7" s="3">
        <v>1300</v>
      </c>
      <c r="F7" s="4">
        <v>1</v>
      </c>
      <c r="G7" s="4">
        <v>1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22">
        <f t="shared" si="0"/>
        <v>2</v>
      </c>
    </row>
    <row r="8" spans="1:14" ht="249.6" customHeight="1" x14ac:dyDescent="0.3">
      <c r="A8" s="27">
        <v>6</v>
      </c>
      <c r="B8" s="28" t="s">
        <v>18</v>
      </c>
      <c r="C8" s="17" t="s">
        <v>34</v>
      </c>
      <c r="D8" s="30"/>
      <c r="E8" s="3">
        <v>1300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1</v>
      </c>
      <c r="N8" s="22">
        <f t="shared" si="0"/>
        <v>1</v>
      </c>
    </row>
    <row r="9" spans="1:14" ht="249.6" customHeight="1" x14ac:dyDescent="0.3">
      <c r="A9" s="27">
        <v>7</v>
      </c>
      <c r="B9" s="16" t="s">
        <v>21</v>
      </c>
      <c r="C9" s="17" t="s">
        <v>23</v>
      </c>
      <c r="D9" s="30"/>
      <c r="E9" s="3">
        <v>1300</v>
      </c>
      <c r="F9" s="4">
        <v>0</v>
      </c>
      <c r="G9" s="4">
        <v>1</v>
      </c>
      <c r="H9" s="4">
        <v>0</v>
      </c>
      <c r="I9" s="4">
        <v>0</v>
      </c>
      <c r="J9" s="4">
        <v>0</v>
      </c>
      <c r="K9" s="4">
        <v>1</v>
      </c>
      <c r="L9" s="4">
        <v>0</v>
      </c>
      <c r="M9" s="4">
        <v>0</v>
      </c>
      <c r="N9" s="22">
        <f t="shared" si="0"/>
        <v>2</v>
      </c>
    </row>
    <row r="10" spans="1:14" ht="249.6" customHeight="1" x14ac:dyDescent="0.3">
      <c r="A10" s="27">
        <v>8</v>
      </c>
      <c r="B10" s="16" t="s">
        <v>24</v>
      </c>
      <c r="C10" s="17" t="s">
        <v>25</v>
      </c>
      <c r="D10" s="30"/>
      <c r="E10" s="3">
        <v>1300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1</v>
      </c>
      <c r="L10" s="4">
        <v>0</v>
      </c>
      <c r="M10" s="4">
        <v>0</v>
      </c>
      <c r="N10" s="22">
        <f t="shared" si="0"/>
        <v>1</v>
      </c>
    </row>
    <row r="11" spans="1:14" ht="249.6" customHeight="1" x14ac:dyDescent="0.3">
      <c r="A11" s="27">
        <v>9</v>
      </c>
      <c r="B11" s="16" t="s">
        <v>26</v>
      </c>
      <c r="C11" s="17" t="s">
        <v>19</v>
      </c>
      <c r="D11" s="30"/>
      <c r="E11" s="3">
        <v>1300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2</v>
      </c>
      <c r="M11" s="4">
        <v>4</v>
      </c>
      <c r="N11" s="22">
        <f t="shared" si="0"/>
        <v>6</v>
      </c>
    </row>
    <row r="12" spans="1:14" ht="249.6" customHeight="1" x14ac:dyDescent="0.3">
      <c r="A12" s="27">
        <v>10</v>
      </c>
      <c r="B12" s="16" t="s">
        <v>27</v>
      </c>
      <c r="C12" s="17" t="s">
        <v>19</v>
      </c>
      <c r="D12" s="30"/>
      <c r="E12" s="3">
        <v>1300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1</v>
      </c>
      <c r="N12" s="22">
        <f t="shared" si="0"/>
        <v>1</v>
      </c>
    </row>
    <row r="13" spans="1:14" ht="249.6" customHeight="1" x14ac:dyDescent="0.3">
      <c r="A13" s="27">
        <v>11</v>
      </c>
      <c r="B13" s="23" t="s">
        <v>126</v>
      </c>
      <c r="C13" s="22" t="s">
        <v>127</v>
      </c>
      <c r="D13"/>
      <c r="E13" s="24">
        <v>1300</v>
      </c>
      <c r="F13" s="4">
        <v>1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22">
        <f t="shared" si="0"/>
        <v>1</v>
      </c>
    </row>
    <row r="14" spans="1:14" ht="249.6" customHeight="1" x14ac:dyDescent="0.3">
      <c r="A14" s="27">
        <v>12</v>
      </c>
      <c r="B14" s="16" t="s">
        <v>28</v>
      </c>
      <c r="C14" s="17" t="s">
        <v>29</v>
      </c>
      <c r="D14" s="30"/>
      <c r="E14" s="3">
        <v>1300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3</v>
      </c>
      <c r="L14" s="4">
        <v>1</v>
      </c>
      <c r="M14" s="4">
        <v>3</v>
      </c>
      <c r="N14" s="22">
        <f t="shared" si="0"/>
        <v>7</v>
      </c>
    </row>
    <row r="15" spans="1:14" ht="284.39999999999998" customHeight="1" x14ac:dyDescent="0.3">
      <c r="A15" s="27">
        <v>13</v>
      </c>
      <c r="B15" s="13" t="s">
        <v>10</v>
      </c>
      <c r="C15" s="14" t="s">
        <v>105</v>
      </c>
      <c r="D15" s="14"/>
      <c r="E15" s="3">
        <v>1300</v>
      </c>
      <c r="F15" s="4">
        <v>1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22">
        <f t="shared" si="0"/>
        <v>1</v>
      </c>
    </row>
    <row r="16" spans="1:14" ht="249.6" customHeight="1" x14ac:dyDescent="0.3">
      <c r="A16" s="27">
        <v>14</v>
      </c>
      <c r="B16" s="23" t="s">
        <v>112</v>
      </c>
      <c r="C16" s="22" t="s">
        <v>113</v>
      </c>
      <c r="D16"/>
      <c r="E16" s="24">
        <v>1300</v>
      </c>
      <c r="F16" s="4">
        <v>1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22">
        <f t="shared" si="0"/>
        <v>1</v>
      </c>
    </row>
    <row r="17" spans="1:14" ht="249.6" customHeight="1" x14ac:dyDescent="0.3">
      <c r="A17" s="27">
        <v>15</v>
      </c>
      <c r="B17" s="32" t="s">
        <v>30</v>
      </c>
      <c r="C17" s="17" t="s">
        <v>31</v>
      </c>
      <c r="D17" s="30"/>
      <c r="E17" s="3">
        <v>1300</v>
      </c>
      <c r="F17" s="4">
        <v>0</v>
      </c>
      <c r="G17" s="4">
        <v>1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22">
        <f t="shared" si="0"/>
        <v>1</v>
      </c>
    </row>
    <row r="18" spans="1:14" ht="249.6" customHeight="1" x14ac:dyDescent="0.3">
      <c r="A18" s="27">
        <v>16</v>
      </c>
      <c r="B18" s="32"/>
      <c r="C18" s="17" t="s">
        <v>22</v>
      </c>
      <c r="D18" s="30"/>
      <c r="E18" s="3">
        <v>1300</v>
      </c>
      <c r="F18" s="4">
        <v>1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22">
        <f t="shared" si="0"/>
        <v>1</v>
      </c>
    </row>
    <row r="19" spans="1:14" ht="249.6" customHeight="1" x14ac:dyDescent="0.3">
      <c r="A19" s="27">
        <v>17</v>
      </c>
      <c r="B19" s="32"/>
      <c r="C19" s="17" t="s">
        <v>23</v>
      </c>
      <c r="D19" s="30"/>
      <c r="E19" s="3">
        <v>1300</v>
      </c>
      <c r="F19" s="4">
        <v>2</v>
      </c>
      <c r="G19" s="4">
        <v>2</v>
      </c>
      <c r="H19" s="4">
        <v>0</v>
      </c>
      <c r="I19" s="4">
        <v>0</v>
      </c>
      <c r="J19" s="4">
        <v>1</v>
      </c>
      <c r="K19" s="4">
        <v>0</v>
      </c>
      <c r="L19" s="4">
        <v>0</v>
      </c>
      <c r="M19" s="4">
        <v>0</v>
      </c>
      <c r="N19" s="22">
        <f t="shared" si="0"/>
        <v>5</v>
      </c>
    </row>
    <row r="20" spans="1:14" ht="244.2" customHeight="1" x14ac:dyDescent="0.3">
      <c r="A20" s="27">
        <v>18</v>
      </c>
      <c r="B20" s="16" t="s">
        <v>32</v>
      </c>
      <c r="C20" s="17" t="s">
        <v>16</v>
      </c>
      <c r="D20" s="30"/>
      <c r="E20" s="3">
        <v>1300</v>
      </c>
      <c r="F20" s="4">
        <v>2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22">
        <f t="shared" si="0"/>
        <v>2</v>
      </c>
    </row>
    <row r="21" spans="1:14" ht="28.2" customHeight="1" x14ac:dyDescent="0.3">
      <c r="A21" s="27">
        <v>19</v>
      </c>
      <c r="B21" s="32" t="s">
        <v>33</v>
      </c>
      <c r="C21" s="17" t="s">
        <v>34</v>
      </c>
      <c r="D21" s="30"/>
      <c r="E21" s="3">
        <v>1300</v>
      </c>
      <c r="F21" s="4">
        <v>3</v>
      </c>
      <c r="G21" s="4">
        <v>1</v>
      </c>
      <c r="H21" s="4">
        <v>0</v>
      </c>
      <c r="I21" s="4">
        <v>0</v>
      </c>
      <c r="J21" s="4">
        <v>1</v>
      </c>
      <c r="K21" s="4">
        <v>0</v>
      </c>
      <c r="L21" s="4">
        <v>2</v>
      </c>
      <c r="M21" s="4">
        <v>1</v>
      </c>
      <c r="N21" s="22">
        <f t="shared" si="0"/>
        <v>8</v>
      </c>
    </row>
    <row r="22" spans="1:14" ht="238.2" customHeight="1" x14ac:dyDescent="0.3">
      <c r="A22" s="27">
        <v>20</v>
      </c>
      <c r="B22" s="32"/>
      <c r="C22" s="17" t="s">
        <v>35</v>
      </c>
      <c r="D22" s="30"/>
      <c r="E22" s="3">
        <v>1300</v>
      </c>
      <c r="F22" s="4">
        <v>2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22">
        <f t="shared" si="0"/>
        <v>2</v>
      </c>
    </row>
    <row r="23" spans="1:14" ht="238.2" customHeight="1" x14ac:dyDescent="0.3">
      <c r="A23" s="27">
        <v>21</v>
      </c>
      <c r="B23" s="16" t="s">
        <v>36</v>
      </c>
      <c r="C23" s="17" t="s">
        <v>37</v>
      </c>
      <c r="D23" s="30"/>
      <c r="E23" s="3">
        <v>1300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1</v>
      </c>
      <c r="M23" s="4">
        <v>0</v>
      </c>
      <c r="N23" s="22">
        <f t="shared" si="0"/>
        <v>1</v>
      </c>
    </row>
    <row r="24" spans="1:14" ht="238.2" customHeight="1" x14ac:dyDescent="0.3">
      <c r="A24" s="27">
        <v>22</v>
      </c>
      <c r="B24" s="40" t="s">
        <v>109</v>
      </c>
      <c r="C24" s="17" t="s">
        <v>110</v>
      </c>
      <c r="D24" s="30"/>
      <c r="E24" s="18">
        <v>1300</v>
      </c>
      <c r="F24" s="4">
        <v>0</v>
      </c>
      <c r="G24" s="4">
        <v>0</v>
      </c>
      <c r="H24" s="4">
        <v>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22">
        <f t="shared" si="0"/>
        <v>1</v>
      </c>
    </row>
    <row r="25" spans="1:14" ht="238.2" customHeight="1" x14ac:dyDescent="0.3">
      <c r="A25" s="27">
        <v>23</v>
      </c>
      <c r="B25" s="41"/>
      <c r="C25" s="17" t="s">
        <v>111</v>
      </c>
      <c r="D25" s="30"/>
      <c r="E25" s="18">
        <v>1300</v>
      </c>
      <c r="F25" s="4">
        <v>1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22">
        <f t="shared" si="0"/>
        <v>1</v>
      </c>
    </row>
    <row r="26" spans="1:14" ht="238.2" customHeight="1" x14ac:dyDescent="0.3">
      <c r="A26" s="27">
        <v>24</v>
      </c>
      <c r="B26" s="32" t="s">
        <v>38</v>
      </c>
      <c r="C26" s="17" t="s">
        <v>17</v>
      </c>
      <c r="D26" s="30"/>
      <c r="E26" s="3">
        <v>1300</v>
      </c>
      <c r="F26" s="4">
        <v>0</v>
      </c>
      <c r="G26" s="4">
        <v>2</v>
      </c>
      <c r="H26" s="4">
        <v>0</v>
      </c>
      <c r="I26" s="4">
        <v>0</v>
      </c>
      <c r="J26" s="4">
        <v>0</v>
      </c>
      <c r="K26" s="4">
        <v>0</v>
      </c>
      <c r="L26" s="4">
        <v>1</v>
      </c>
      <c r="M26" s="4">
        <v>0</v>
      </c>
      <c r="N26" s="22">
        <f t="shared" si="0"/>
        <v>3</v>
      </c>
    </row>
    <row r="27" spans="1:14" ht="238.2" customHeight="1" x14ac:dyDescent="0.3">
      <c r="A27" s="27">
        <v>25</v>
      </c>
      <c r="B27" s="32"/>
      <c r="C27" s="17" t="s">
        <v>39</v>
      </c>
      <c r="D27" s="30"/>
      <c r="E27" s="3">
        <v>1300</v>
      </c>
      <c r="F27" s="4">
        <v>0</v>
      </c>
      <c r="G27" s="4">
        <v>0</v>
      </c>
      <c r="H27" s="4">
        <v>0</v>
      </c>
      <c r="I27" s="4">
        <v>0</v>
      </c>
      <c r="J27" s="4">
        <v>3</v>
      </c>
      <c r="K27" s="4">
        <v>0</v>
      </c>
      <c r="L27" s="4">
        <v>0</v>
      </c>
      <c r="M27" s="4">
        <v>0</v>
      </c>
      <c r="N27" s="22">
        <f t="shared" si="0"/>
        <v>3</v>
      </c>
    </row>
    <row r="28" spans="1:14" ht="238.2" customHeight="1" x14ac:dyDescent="0.3">
      <c r="A28" s="27">
        <v>26</v>
      </c>
      <c r="B28" s="37" t="s">
        <v>40</v>
      </c>
      <c r="C28" s="17" t="s">
        <v>20</v>
      </c>
      <c r="D28" s="30"/>
      <c r="E28" s="3">
        <v>1300</v>
      </c>
      <c r="F28" s="4">
        <v>0</v>
      </c>
      <c r="G28" s="4">
        <v>0</v>
      </c>
      <c r="H28" s="4">
        <v>0</v>
      </c>
      <c r="I28" s="4">
        <v>0</v>
      </c>
      <c r="J28" s="4">
        <v>1</v>
      </c>
      <c r="K28" s="4">
        <v>0</v>
      </c>
      <c r="L28" s="4">
        <v>0</v>
      </c>
      <c r="M28" s="4">
        <v>1</v>
      </c>
      <c r="N28" s="22">
        <f t="shared" si="0"/>
        <v>2</v>
      </c>
    </row>
    <row r="29" spans="1:14" ht="238.2" customHeight="1" x14ac:dyDescent="0.3">
      <c r="A29" s="27">
        <v>27</v>
      </c>
      <c r="B29" s="42"/>
      <c r="C29" s="17" t="s">
        <v>41</v>
      </c>
      <c r="D29" s="30"/>
      <c r="E29" s="3">
        <v>1300</v>
      </c>
      <c r="F29" s="4">
        <v>1</v>
      </c>
      <c r="G29" s="4">
        <v>0</v>
      </c>
      <c r="H29" s="4">
        <v>1</v>
      </c>
      <c r="I29" s="4">
        <v>0</v>
      </c>
      <c r="J29" s="4">
        <v>1</v>
      </c>
      <c r="K29" s="4">
        <v>1</v>
      </c>
      <c r="L29" s="4">
        <v>0</v>
      </c>
      <c r="M29" s="4">
        <v>1</v>
      </c>
      <c r="N29" s="22">
        <f t="shared" si="0"/>
        <v>5</v>
      </c>
    </row>
    <row r="30" spans="1:14" ht="238.2" customHeight="1" x14ac:dyDescent="0.3">
      <c r="A30" s="27">
        <v>28</v>
      </c>
      <c r="B30" s="16" t="s">
        <v>42</v>
      </c>
      <c r="C30" s="17" t="s">
        <v>14</v>
      </c>
      <c r="D30" s="30"/>
      <c r="E30" s="3">
        <v>1300</v>
      </c>
      <c r="F30" s="4">
        <v>1</v>
      </c>
      <c r="G30" s="4">
        <v>1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22">
        <f t="shared" si="0"/>
        <v>2</v>
      </c>
    </row>
    <row r="31" spans="1:14" ht="28.8" customHeight="1" x14ac:dyDescent="0.3">
      <c r="A31" s="27">
        <v>29</v>
      </c>
      <c r="B31" s="23" t="s">
        <v>115</v>
      </c>
      <c r="C31" s="22" t="s">
        <v>114</v>
      </c>
      <c r="D31" s="30"/>
      <c r="E31" s="24">
        <v>1300</v>
      </c>
      <c r="F31" s="4">
        <v>0</v>
      </c>
      <c r="G31" s="4">
        <v>1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22">
        <f t="shared" si="0"/>
        <v>1</v>
      </c>
    </row>
    <row r="32" spans="1:14" x14ac:dyDescent="0.3">
      <c r="A32" s="27">
        <v>30</v>
      </c>
      <c r="B32" s="16" t="s">
        <v>43</v>
      </c>
      <c r="C32" s="8" t="s">
        <v>15</v>
      </c>
      <c r="D32" s="8"/>
      <c r="E32" s="3">
        <v>400</v>
      </c>
      <c r="F32" s="4">
        <v>6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22">
        <f t="shared" si="0"/>
        <v>6</v>
      </c>
    </row>
    <row r="33" spans="1:14" s="2" customFormat="1" ht="244.2" customHeight="1" x14ac:dyDescent="0.3">
      <c r="A33" s="27">
        <v>31</v>
      </c>
      <c r="B33" s="39" t="s">
        <v>46</v>
      </c>
      <c r="C33" s="14" t="s">
        <v>5</v>
      </c>
      <c r="D33" s="14"/>
      <c r="E33" s="1">
        <v>1600</v>
      </c>
      <c r="F33" s="4">
        <v>3</v>
      </c>
      <c r="G33" s="4">
        <v>0</v>
      </c>
      <c r="H33" s="4">
        <v>0</v>
      </c>
      <c r="I33" s="4">
        <v>3</v>
      </c>
      <c r="J33" s="4">
        <v>0</v>
      </c>
      <c r="K33" s="4">
        <v>4</v>
      </c>
      <c r="L33" s="4">
        <v>2</v>
      </c>
      <c r="M33" s="4">
        <v>3</v>
      </c>
      <c r="N33" s="22">
        <f t="shared" si="0"/>
        <v>15</v>
      </c>
    </row>
    <row r="34" spans="1:14" s="2" customFormat="1" ht="244.2" customHeight="1" x14ac:dyDescent="0.3">
      <c r="A34" s="27">
        <v>32</v>
      </c>
      <c r="B34" s="39"/>
      <c r="C34" s="14" t="s">
        <v>47</v>
      </c>
      <c r="D34" s="14"/>
      <c r="E34" s="1">
        <v>1600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2</v>
      </c>
      <c r="N34" s="22">
        <f t="shared" ref="N34:N88" si="1">SUM(F34:M34)</f>
        <v>2</v>
      </c>
    </row>
    <row r="35" spans="1:14" s="2" customFormat="1" ht="244.2" customHeight="1" x14ac:dyDescent="0.3">
      <c r="A35" s="27">
        <v>33</v>
      </c>
      <c r="B35" s="39"/>
      <c r="C35" s="14" t="s">
        <v>6</v>
      </c>
      <c r="D35" s="14"/>
      <c r="E35" s="1">
        <v>1600</v>
      </c>
      <c r="F35" s="4">
        <v>4</v>
      </c>
      <c r="G35" s="4">
        <v>1</v>
      </c>
      <c r="H35" s="4">
        <v>0</v>
      </c>
      <c r="I35" s="4">
        <v>0</v>
      </c>
      <c r="J35" s="4">
        <v>1</v>
      </c>
      <c r="K35" s="4">
        <v>5</v>
      </c>
      <c r="L35" s="4">
        <v>2</v>
      </c>
      <c r="M35" s="4">
        <v>3</v>
      </c>
      <c r="N35" s="22">
        <f t="shared" si="1"/>
        <v>16</v>
      </c>
    </row>
    <row r="36" spans="1:14" s="2" customFormat="1" ht="244.2" customHeight="1" x14ac:dyDescent="0.3">
      <c r="A36" s="27">
        <v>34</v>
      </c>
      <c r="B36" s="39" t="s">
        <v>48</v>
      </c>
      <c r="C36" s="14" t="s">
        <v>49</v>
      </c>
      <c r="D36" s="14"/>
      <c r="E36" s="1">
        <v>1600</v>
      </c>
      <c r="F36" s="4">
        <v>0</v>
      </c>
      <c r="G36" s="4">
        <v>0</v>
      </c>
      <c r="H36" s="4">
        <v>0</v>
      </c>
      <c r="I36" s="4">
        <v>3</v>
      </c>
      <c r="J36" s="4">
        <v>6</v>
      </c>
      <c r="K36" s="4">
        <v>5</v>
      </c>
      <c r="L36" s="4">
        <v>4</v>
      </c>
      <c r="M36" s="4">
        <v>3</v>
      </c>
      <c r="N36" s="22">
        <f t="shared" si="1"/>
        <v>21</v>
      </c>
    </row>
    <row r="37" spans="1:14" s="2" customFormat="1" ht="244.2" customHeight="1" x14ac:dyDescent="0.3">
      <c r="A37" s="27">
        <v>35</v>
      </c>
      <c r="B37" s="39"/>
      <c r="C37" s="14" t="s">
        <v>47</v>
      </c>
      <c r="D37" s="14"/>
      <c r="E37" s="1">
        <v>1600</v>
      </c>
      <c r="F37" s="4">
        <v>0</v>
      </c>
      <c r="G37" s="4">
        <v>0</v>
      </c>
      <c r="H37" s="4">
        <v>0</v>
      </c>
      <c r="I37" s="4">
        <v>1</v>
      </c>
      <c r="J37" s="4">
        <v>2</v>
      </c>
      <c r="K37" s="4">
        <v>2</v>
      </c>
      <c r="L37" s="4">
        <v>2</v>
      </c>
      <c r="M37" s="4">
        <v>3</v>
      </c>
      <c r="N37" s="22">
        <f t="shared" si="1"/>
        <v>10</v>
      </c>
    </row>
    <row r="38" spans="1:14" s="2" customFormat="1" ht="244.2" customHeight="1" x14ac:dyDescent="0.3">
      <c r="A38" s="27">
        <v>36</v>
      </c>
      <c r="B38" s="39" t="s">
        <v>50</v>
      </c>
      <c r="C38" s="14" t="s">
        <v>51</v>
      </c>
      <c r="D38" s="14"/>
      <c r="E38" s="1">
        <v>1600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2</v>
      </c>
      <c r="L38" s="4">
        <v>0</v>
      </c>
      <c r="M38" s="4">
        <v>3</v>
      </c>
      <c r="N38" s="22">
        <f t="shared" si="1"/>
        <v>5</v>
      </c>
    </row>
    <row r="39" spans="1:14" s="2" customFormat="1" ht="244.2" customHeight="1" x14ac:dyDescent="0.3">
      <c r="A39" s="27">
        <v>37</v>
      </c>
      <c r="B39" s="39"/>
      <c r="C39" s="14" t="s">
        <v>52</v>
      </c>
      <c r="D39" s="14"/>
      <c r="E39" s="1">
        <v>1600</v>
      </c>
      <c r="F39" s="4">
        <v>1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2</v>
      </c>
      <c r="M39" s="4">
        <v>3</v>
      </c>
      <c r="N39" s="22">
        <f t="shared" si="1"/>
        <v>6</v>
      </c>
    </row>
    <row r="40" spans="1:14" s="2" customFormat="1" ht="244.2" customHeight="1" x14ac:dyDescent="0.3">
      <c r="A40" s="27">
        <v>38</v>
      </c>
      <c r="B40" s="20" t="s">
        <v>125</v>
      </c>
      <c r="C40" s="14" t="s">
        <v>5</v>
      </c>
      <c r="D40" s="14"/>
      <c r="E40" s="1">
        <v>1600</v>
      </c>
      <c r="F40" s="4">
        <v>0</v>
      </c>
      <c r="G40" s="4">
        <v>1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22">
        <f t="shared" si="1"/>
        <v>1</v>
      </c>
    </row>
    <row r="41" spans="1:14" s="2" customFormat="1" ht="244.2" customHeight="1" x14ac:dyDescent="0.3">
      <c r="A41" s="27">
        <v>39</v>
      </c>
      <c r="B41" s="39" t="s">
        <v>53</v>
      </c>
      <c r="C41" s="14" t="s">
        <v>54</v>
      </c>
      <c r="D41" s="14"/>
      <c r="E41" s="1">
        <v>1600</v>
      </c>
      <c r="F41" s="4">
        <v>3</v>
      </c>
      <c r="G41" s="4">
        <v>2</v>
      </c>
      <c r="H41" s="4">
        <v>4</v>
      </c>
      <c r="I41" s="4">
        <v>5</v>
      </c>
      <c r="J41" s="4">
        <v>2</v>
      </c>
      <c r="K41" s="4">
        <v>0</v>
      </c>
      <c r="L41" s="4">
        <v>0</v>
      </c>
      <c r="M41" s="4">
        <v>0</v>
      </c>
      <c r="N41" s="22">
        <f t="shared" si="1"/>
        <v>16</v>
      </c>
    </row>
    <row r="42" spans="1:14" s="2" customFormat="1" ht="244.2" customHeight="1" x14ac:dyDescent="0.3">
      <c r="A42" s="27">
        <v>40</v>
      </c>
      <c r="B42" s="39"/>
      <c r="C42" s="14" t="s">
        <v>5</v>
      </c>
      <c r="D42" s="14"/>
      <c r="E42" s="1">
        <v>1600</v>
      </c>
      <c r="F42" s="4">
        <v>4</v>
      </c>
      <c r="G42" s="4">
        <v>1</v>
      </c>
      <c r="H42" s="4">
        <v>1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22">
        <f t="shared" si="1"/>
        <v>6</v>
      </c>
    </row>
    <row r="43" spans="1:14" s="2" customFormat="1" ht="244.2" customHeight="1" x14ac:dyDescent="0.3">
      <c r="A43" s="27">
        <v>41</v>
      </c>
      <c r="B43" s="15" t="s">
        <v>55</v>
      </c>
      <c r="C43" s="14" t="s">
        <v>54</v>
      </c>
      <c r="D43" s="14"/>
      <c r="E43" s="1">
        <v>1600</v>
      </c>
      <c r="F43" s="4">
        <v>4</v>
      </c>
      <c r="G43" s="4">
        <v>6</v>
      </c>
      <c r="H43" s="4">
        <v>5</v>
      </c>
      <c r="I43" s="4">
        <v>5</v>
      </c>
      <c r="J43" s="4">
        <v>2</v>
      </c>
      <c r="K43" s="4">
        <v>5</v>
      </c>
      <c r="L43" s="4">
        <v>4</v>
      </c>
      <c r="M43" s="4">
        <v>3</v>
      </c>
      <c r="N43" s="22">
        <f t="shared" si="1"/>
        <v>34</v>
      </c>
    </row>
    <row r="44" spans="1:14" s="2" customFormat="1" ht="244.2" customHeight="1" x14ac:dyDescent="0.3">
      <c r="A44" s="27">
        <v>42</v>
      </c>
      <c r="B44" s="15" t="s">
        <v>56</v>
      </c>
      <c r="C44" s="14" t="s">
        <v>57</v>
      </c>
      <c r="D44" s="14"/>
      <c r="E44" s="1">
        <v>1600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2</v>
      </c>
      <c r="L44" s="4">
        <v>1</v>
      </c>
      <c r="M44" s="4">
        <v>0</v>
      </c>
      <c r="N44" s="22">
        <f t="shared" si="1"/>
        <v>3</v>
      </c>
    </row>
    <row r="45" spans="1:14" s="2" customFormat="1" ht="244.2" customHeight="1" x14ac:dyDescent="0.3">
      <c r="A45" s="27">
        <v>43</v>
      </c>
      <c r="B45" s="15" t="s">
        <v>58</v>
      </c>
      <c r="C45" s="14" t="s">
        <v>47</v>
      </c>
      <c r="D45" s="14"/>
      <c r="E45" s="1">
        <v>1600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2</v>
      </c>
      <c r="N45" s="22">
        <f t="shared" si="1"/>
        <v>2</v>
      </c>
    </row>
    <row r="46" spans="1:14" s="2" customFormat="1" ht="244.2" customHeight="1" x14ac:dyDescent="0.3">
      <c r="A46" s="27">
        <v>44</v>
      </c>
      <c r="B46" s="15" t="s">
        <v>59</v>
      </c>
      <c r="C46" s="14" t="s">
        <v>5</v>
      </c>
      <c r="D46" s="14"/>
      <c r="E46" s="1">
        <v>1600</v>
      </c>
      <c r="F46" s="4">
        <v>5</v>
      </c>
      <c r="G46" s="4">
        <v>0</v>
      </c>
      <c r="H46" s="4">
        <v>3</v>
      </c>
      <c r="I46" s="4">
        <v>0</v>
      </c>
      <c r="J46" s="4">
        <v>6</v>
      </c>
      <c r="K46" s="4">
        <v>3</v>
      </c>
      <c r="L46" s="4">
        <v>2</v>
      </c>
      <c r="M46" s="4">
        <v>2</v>
      </c>
      <c r="N46" s="22">
        <f t="shared" si="1"/>
        <v>21</v>
      </c>
    </row>
    <row r="47" spans="1:14" s="2" customFormat="1" ht="244.2" customHeight="1" x14ac:dyDescent="0.3">
      <c r="A47" s="27">
        <v>45</v>
      </c>
      <c r="B47" s="39" t="s">
        <v>60</v>
      </c>
      <c r="C47" s="14" t="s">
        <v>61</v>
      </c>
      <c r="D47" s="14"/>
      <c r="E47" s="1">
        <v>1600</v>
      </c>
      <c r="F47" s="4">
        <v>0</v>
      </c>
      <c r="G47" s="4">
        <v>0</v>
      </c>
      <c r="H47" s="4">
        <v>0</v>
      </c>
      <c r="I47" s="4">
        <v>1</v>
      </c>
      <c r="J47" s="4">
        <v>2</v>
      </c>
      <c r="K47" s="4">
        <v>3</v>
      </c>
      <c r="L47" s="4">
        <v>0</v>
      </c>
      <c r="M47" s="4">
        <v>1</v>
      </c>
      <c r="N47" s="22">
        <f t="shared" si="1"/>
        <v>7</v>
      </c>
    </row>
    <row r="48" spans="1:14" s="2" customFormat="1" ht="244.2" customHeight="1" x14ac:dyDescent="0.3">
      <c r="A48" s="27">
        <v>46</v>
      </c>
      <c r="B48" s="39"/>
      <c r="C48" s="14" t="s">
        <v>62</v>
      </c>
      <c r="D48" s="14"/>
      <c r="E48" s="1">
        <v>1600</v>
      </c>
      <c r="F48" s="4">
        <v>1</v>
      </c>
      <c r="G48" s="4">
        <v>0</v>
      </c>
      <c r="H48" s="4">
        <v>0</v>
      </c>
      <c r="I48" s="4">
        <v>0</v>
      </c>
      <c r="J48" s="4">
        <v>1</v>
      </c>
      <c r="K48" s="4">
        <v>1</v>
      </c>
      <c r="L48" s="4">
        <v>1</v>
      </c>
      <c r="M48" s="4">
        <v>1</v>
      </c>
      <c r="N48" s="22">
        <f t="shared" si="1"/>
        <v>5</v>
      </c>
    </row>
    <row r="49" spans="1:14" s="2" customFormat="1" ht="244.2" customHeight="1" x14ac:dyDescent="0.3">
      <c r="A49" s="27">
        <v>47</v>
      </c>
      <c r="B49" s="39" t="s">
        <v>63</v>
      </c>
      <c r="C49" s="14" t="s">
        <v>64</v>
      </c>
      <c r="D49" s="14"/>
      <c r="E49" s="1">
        <v>1600</v>
      </c>
      <c r="F49" s="4">
        <v>0</v>
      </c>
      <c r="G49" s="4">
        <v>0</v>
      </c>
      <c r="H49" s="4">
        <v>0</v>
      </c>
      <c r="I49" s="4">
        <v>2</v>
      </c>
      <c r="J49" s="4">
        <v>0</v>
      </c>
      <c r="K49" s="4">
        <v>0</v>
      </c>
      <c r="L49" s="4">
        <v>0</v>
      </c>
      <c r="M49" s="4">
        <v>0</v>
      </c>
      <c r="N49" s="22">
        <f t="shared" si="1"/>
        <v>2</v>
      </c>
    </row>
    <row r="50" spans="1:14" s="2" customFormat="1" ht="244.2" customHeight="1" x14ac:dyDescent="0.3">
      <c r="A50" s="27">
        <v>48</v>
      </c>
      <c r="B50" s="39"/>
      <c r="C50" s="14" t="s">
        <v>65</v>
      </c>
      <c r="D50" s="14"/>
      <c r="E50" s="1">
        <v>1600</v>
      </c>
      <c r="F50" s="4">
        <v>0</v>
      </c>
      <c r="G50" s="4">
        <v>0</v>
      </c>
      <c r="H50" s="4">
        <v>0</v>
      </c>
      <c r="I50" s="4">
        <v>4</v>
      </c>
      <c r="J50" s="4">
        <v>6</v>
      </c>
      <c r="K50" s="4">
        <v>2</v>
      </c>
      <c r="L50" s="4">
        <v>1</v>
      </c>
      <c r="M50" s="4">
        <v>1</v>
      </c>
      <c r="N50" s="22">
        <f t="shared" si="1"/>
        <v>14</v>
      </c>
    </row>
    <row r="51" spans="1:14" s="2" customFormat="1" ht="244.2" customHeight="1" x14ac:dyDescent="0.3">
      <c r="A51" s="27">
        <v>49</v>
      </c>
      <c r="B51" s="39"/>
      <c r="C51" s="14" t="s">
        <v>66</v>
      </c>
      <c r="D51" s="14"/>
      <c r="E51" s="1">
        <v>1600</v>
      </c>
      <c r="F51" s="4">
        <v>0</v>
      </c>
      <c r="G51" s="4">
        <v>0</v>
      </c>
      <c r="H51" s="4">
        <v>0</v>
      </c>
      <c r="I51" s="4">
        <v>1</v>
      </c>
      <c r="J51" s="4">
        <v>0</v>
      </c>
      <c r="K51" s="4">
        <v>2</v>
      </c>
      <c r="L51" s="4">
        <v>1</v>
      </c>
      <c r="M51" s="4">
        <v>1</v>
      </c>
      <c r="N51" s="22">
        <f t="shared" si="1"/>
        <v>5</v>
      </c>
    </row>
    <row r="52" spans="1:14" s="2" customFormat="1" ht="244.2" customHeight="1" x14ac:dyDescent="0.3">
      <c r="A52" s="27">
        <v>50</v>
      </c>
      <c r="B52" s="43" t="s">
        <v>124</v>
      </c>
      <c r="C52" s="14" t="s">
        <v>3</v>
      </c>
      <c r="D52" s="14"/>
      <c r="E52" s="1">
        <v>1600</v>
      </c>
      <c r="F52" s="4">
        <v>0</v>
      </c>
      <c r="G52" s="4">
        <v>0</v>
      </c>
      <c r="H52" s="4">
        <v>0</v>
      </c>
      <c r="I52" s="4">
        <v>0</v>
      </c>
      <c r="J52" s="4">
        <v>1</v>
      </c>
      <c r="K52" s="4">
        <v>0</v>
      </c>
      <c r="L52" s="4">
        <v>0</v>
      </c>
      <c r="M52" s="4">
        <v>0</v>
      </c>
      <c r="N52" s="22">
        <f t="shared" si="1"/>
        <v>1</v>
      </c>
    </row>
    <row r="53" spans="1:14" s="2" customFormat="1" ht="244.2" customHeight="1" x14ac:dyDescent="0.3">
      <c r="A53" s="27">
        <v>51</v>
      </c>
      <c r="B53" s="44"/>
      <c r="C53" s="14" t="s">
        <v>47</v>
      </c>
      <c r="D53" s="14"/>
      <c r="E53" s="1">
        <v>1600</v>
      </c>
      <c r="F53" s="4">
        <v>0</v>
      </c>
      <c r="G53" s="4">
        <v>1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22">
        <f t="shared" si="1"/>
        <v>1</v>
      </c>
    </row>
    <row r="54" spans="1:14" s="2" customFormat="1" ht="244.2" customHeight="1" x14ac:dyDescent="0.3">
      <c r="A54" s="27">
        <v>52</v>
      </c>
      <c r="B54" s="15" t="s">
        <v>67</v>
      </c>
      <c r="C54" s="14" t="s">
        <v>68</v>
      </c>
      <c r="D54" s="14"/>
      <c r="E54" s="1">
        <v>1600</v>
      </c>
      <c r="F54" s="4">
        <v>13</v>
      </c>
      <c r="G54" s="4">
        <v>9</v>
      </c>
      <c r="H54" s="4">
        <v>7</v>
      </c>
      <c r="I54" s="4">
        <v>9</v>
      </c>
      <c r="J54" s="4">
        <v>10</v>
      </c>
      <c r="K54" s="4">
        <v>10</v>
      </c>
      <c r="L54" s="4">
        <v>11</v>
      </c>
      <c r="M54" s="4">
        <v>7</v>
      </c>
      <c r="N54" s="22">
        <f t="shared" si="1"/>
        <v>76</v>
      </c>
    </row>
    <row r="55" spans="1:14" s="2" customFormat="1" ht="244.2" customHeight="1" x14ac:dyDescent="0.3">
      <c r="A55" s="27">
        <v>53</v>
      </c>
      <c r="B55" s="39" t="s">
        <v>69</v>
      </c>
      <c r="C55" s="14" t="s">
        <v>70</v>
      </c>
      <c r="D55" s="14"/>
      <c r="E55" s="1">
        <v>1600</v>
      </c>
      <c r="F55" s="4">
        <v>0</v>
      </c>
      <c r="G55" s="4">
        <v>0</v>
      </c>
      <c r="H55" s="4">
        <v>0</v>
      </c>
      <c r="I55" s="4">
        <v>0</v>
      </c>
      <c r="J55" s="4">
        <v>1</v>
      </c>
      <c r="K55" s="4">
        <v>0</v>
      </c>
      <c r="L55" s="4">
        <v>0</v>
      </c>
      <c r="M55" s="4">
        <v>0</v>
      </c>
      <c r="N55" s="22">
        <f t="shared" si="1"/>
        <v>1</v>
      </c>
    </row>
    <row r="56" spans="1:14" s="2" customFormat="1" ht="244.2" customHeight="1" x14ac:dyDescent="0.3">
      <c r="A56" s="27">
        <v>54</v>
      </c>
      <c r="B56" s="39"/>
      <c r="C56" s="14" t="s">
        <v>71</v>
      </c>
      <c r="D56" s="14"/>
      <c r="E56" s="1">
        <v>1600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1</v>
      </c>
      <c r="L56" s="4">
        <v>1</v>
      </c>
      <c r="M56" s="4">
        <v>0</v>
      </c>
      <c r="N56" s="22">
        <f t="shared" si="1"/>
        <v>2</v>
      </c>
    </row>
    <row r="57" spans="1:14" s="2" customFormat="1" ht="244.2" customHeight="1" x14ac:dyDescent="0.3">
      <c r="A57" s="27">
        <v>55</v>
      </c>
      <c r="B57" s="39" t="s">
        <v>72</v>
      </c>
      <c r="C57" s="14" t="s">
        <v>70</v>
      </c>
      <c r="D57" s="14"/>
      <c r="E57" s="1">
        <v>1600</v>
      </c>
      <c r="F57" s="4">
        <v>1</v>
      </c>
      <c r="G57" s="4">
        <v>3</v>
      </c>
      <c r="H57" s="4">
        <v>2</v>
      </c>
      <c r="I57" s="4">
        <v>1</v>
      </c>
      <c r="J57" s="4">
        <v>0</v>
      </c>
      <c r="K57" s="4">
        <v>0</v>
      </c>
      <c r="L57" s="4">
        <v>0</v>
      </c>
      <c r="M57" s="4">
        <v>0</v>
      </c>
      <c r="N57" s="22">
        <f t="shared" si="1"/>
        <v>7</v>
      </c>
    </row>
    <row r="58" spans="1:14" s="2" customFormat="1" ht="244.2" customHeight="1" x14ac:dyDescent="0.3">
      <c r="A58" s="27">
        <v>56</v>
      </c>
      <c r="B58" s="39"/>
      <c r="C58" s="14" t="s">
        <v>51</v>
      </c>
      <c r="D58" s="14"/>
      <c r="E58" s="1">
        <v>1600</v>
      </c>
      <c r="F58" s="4">
        <v>2</v>
      </c>
      <c r="G58" s="4">
        <v>5</v>
      </c>
      <c r="H58" s="4">
        <v>4</v>
      </c>
      <c r="I58" s="4">
        <v>1</v>
      </c>
      <c r="J58" s="4">
        <v>0</v>
      </c>
      <c r="K58" s="4">
        <v>0</v>
      </c>
      <c r="L58" s="4">
        <v>0</v>
      </c>
      <c r="M58" s="4">
        <v>0</v>
      </c>
      <c r="N58" s="22">
        <f t="shared" si="1"/>
        <v>12</v>
      </c>
    </row>
    <row r="59" spans="1:14" s="2" customFormat="1" ht="244.2" customHeight="1" x14ac:dyDescent="0.3">
      <c r="A59" s="27">
        <v>57</v>
      </c>
      <c r="B59" s="20" t="s">
        <v>122</v>
      </c>
      <c r="C59" s="14" t="s">
        <v>123</v>
      </c>
      <c r="D59" s="14"/>
      <c r="E59" s="1">
        <v>1600</v>
      </c>
      <c r="F59" s="4">
        <v>0</v>
      </c>
      <c r="G59" s="4">
        <v>1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22">
        <f t="shared" si="1"/>
        <v>1</v>
      </c>
    </row>
    <row r="60" spans="1:14" s="2" customFormat="1" ht="244.2" customHeight="1" x14ac:dyDescent="0.3">
      <c r="A60" s="27">
        <v>58</v>
      </c>
      <c r="B60" s="39" t="s">
        <v>73</v>
      </c>
      <c r="C60" s="14" t="s">
        <v>49</v>
      </c>
      <c r="D60" s="14"/>
      <c r="E60" s="1">
        <v>1600</v>
      </c>
      <c r="F60" s="4">
        <v>2</v>
      </c>
      <c r="G60" s="4">
        <v>3</v>
      </c>
      <c r="H60" s="4">
        <v>0</v>
      </c>
      <c r="I60" s="4">
        <v>0</v>
      </c>
      <c r="J60" s="4">
        <v>2</v>
      </c>
      <c r="K60" s="4">
        <v>5</v>
      </c>
      <c r="L60" s="4">
        <v>4</v>
      </c>
      <c r="M60" s="4">
        <v>4</v>
      </c>
      <c r="N60" s="22">
        <f t="shared" si="1"/>
        <v>20</v>
      </c>
    </row>
    <row r="61" spans="1:14" s="2" customFormat="1" ht="244.2" customHeight="1" x14ac:dyDescent="0.3">
      <c r="A61" s="27">
        <v>59</v>
      </c>
      <c r="B61" s="39"/>
      <c r="C61" s="14" t="s">
        <v>47</v>
      </c>
      <c r="D61" s="14"/>
      <c r="E61" s="1">
        <v>1600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22">
        <f t="shared" si="1"/>
        <v>0</v>
      </c>
    </row>
    <row r="62" spans="1:14" s="2" customFormat="1" ht="244.2" customHeight="1" x14ac:dyDescent="0.3">
      <c r="A62" s="27">
        <v>60</v>
      </c>
      <c r="B62" s="15" t="s">
        <v>74</v>
      </c>
      <c r="C62" s="14" t="s">
        <v>3</v>
      </c>
      <c r="D62" s="14"/>
      <c r="E62" s="1">
        <v>1600</v>
      </c>
      <c r="F62" s="4">
        <v>0</v>
      </c>
      <c r="G62" s="4">
        <v>5</v>
      </c>
      <c r="H62" s="4">
        <v>1</v>
      </c>
      <c r="I62" s="4">
        <v>4</v>
      </c>
      <c r="J62" s="4">
        <v>4</v>
      </c>
      <c r="K62" s="4">
        <v>1</v>
      </c>
      <c r="L62" s="4">
        <v>1</v>
      </c>
      <c r="M62" s="4">
        <v>0</v>
      </c>
      <c r="N62" s="22">
        <f t="shared" si="1"/>
        <v>16</v>
      </c>
    </row>
    <row r="63" spans="1:14" s="2" customFormat="1" ht="244.2" customHeight="1" x14ac:dyDescent="0.3">
      <c r="A63" s="27">
        <v>61</v>
      </c>
      <c r="B63" s="25" t="s">
        <v>76</v>
      </c>
      <c r="C63" s="14" t="s">
        <v>47</v>
      </c>
      <c r="D63" s="14"/>
      <c r="E63" s="1">
        <v>1600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1</v>
      </c>
      <c r="L63" s="4">
        <v>0</v>
      </c>
      <c r="M63" s="4">
        <v>0</v>
      </c>
      <c r="N63" s="22">
        <f t="shared" si="1"/>
        <v>1</v>
      </c>
    </row>
    <row r="64" spans="1:14" s="2" customFormat="1" ht="244.2" customHeight="1" x14ac:dyDescent="0.3">
      <c r="A64" s="27">
        <v>62</v>
      </c>
      <c r="B64" s="39" t="s">
        <v>77</v>
      </c>
      <c r="C64" s="14" t="s">
        <v>78</v>
      </c>
      <c r="D64" s="14"/>
      <c r="E64" s="1">
        <v>1600</v>
      </c>
      <c r="F64" s="4">
        <v>1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22">
        <f t="shared" si="1"/>
        <v>1</v>
      </c>
    </row>
    <row r="65" spans="1:14" s="2" customFormat="1" ht="244.2" customHeight="1" x14ac:dyDescent="0.3">
      <c r="A65" s="27">
        <v>63</v>
      </c>
      <c r="B65" s="39"/>
      <c r="C65" s="14" t="s">
        <v>6</v>
      </c>
      <c r="D65" s="14"/>
      <c r="E65" s="1">
        <v>1600</v>
      </c>
      <c r="F65" s="4">
        <v>2</v>
      </c>
      <c r="G65" s="4">
        <v>0</v>
      </c>
      <c r="H65" s="4">
        <v>0</v>
      </c>
      <c r="I65" s="4">
        <v>0</v>
      </c>
      <c r="J65" s="4">
        <v>0</v>
      </c>
      <c r="K65" s="4">
        <v>3</v>
      </c>
      <c r="L65" s="4">
        <v>4</v>
      </c>
      <c r="M65" s="4">
        <v>6</v>
      </c>
      <c r="N65" s="22">
        <f t="shared" si="1"/>
        <v>15</v>
      </c>
    </row>
    <row r="66" spans="1:14" s="2" customFormat="1" ht="244.2" customHeight="1" x14ac:dyDescent="0.3">
      <c r="A66" s="27">
        <v>64</v>
      </c>
      <c r="B66" s="39"/>
      <c r="C66" s="14" t="s">
        <v>79</v>
      </c>
      <c r="D66" s="14"/>
      <c r="E66" s="1">
        <v>1600</v>
      </c>
      <c r="F66" s="4">
        <v>0</v>
      </c>
      <c r="G66" s="4">
        <v>0</v>
      </c>
      <c r="H66" s="4">
        <v>0</v>
      </c>
      <c r="I66" s="4">
        <v>0</v>
      </c>
      <c r="J66" s="4">
        <v>1</v>
      </c>
      <c r="K66" s="4">
        <v>1</v>
      </c>
      <c r="L66" s="4">
        <v>0</v>
      </c>
      <c r="M66" s="4">
        <v>2</v>
      </c>
      <c r="N66" s="22">
        <f t="shared" si="1"/>
        <v>4</v>
      </c>
    </row>
    <row r="67" spans="1:14" s="2" customFormat="1" ht="244.2" customHeight="1" x14ac:dyDescent="0.3">
      <c r="A67" s="27">
        <v>65</v>
      </c>
      <c r="B67" s="15" t="s">
        <v>80</v>
      </c>
      <c r="C67" s="14" t="s">
        <v>78</v>
      </c>
      <c r="D67" s="14"/>
      <c r="E67" s="1">
        <v>1600</v>
      </c>
      <c r="F67" s="4">
        <v>3</v>
      </c>
      <c r="G67" s="4">
        <v>2</v>
      </c>
      <c r="H67" s="4">
        <v>0</v>
      </c>
      <c r="I67" s="4">
        <v>0</v>
      </c>
      <c r="J67" s="4">
        <v>1</v>
      </c>
      <c r="K67" s="4">
        <v>0</v>
      </c>
      <c r="L67" s="4">
        <v>1</v>
      </c>
      <c r="M67" s="4">
        <v>0</v>
      </c>
      <c r="N67" s="22">
        <f t="shared" si="1"/>
        <v>7</v>
      </c>
    </row>
    <row r="68" spans="1:14" s="2" customFormat="1" ht="244.2" customHeight="1" x14ac:dyDescent="0.3">
      <c r="A68" s="27">
        <v>66</v>
      </c>
      <c r="B68" s="19" t="s">
        <v>108</v>
      </c>
      <c r="C68" s="14" t="s">
        <v>6</v>
      </c>
      <c r="D68" s="14"/>
      <c r="E68" s="1">
        <v>1600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22">
        <f t="shared" si="1"/>
        <v>0</v>
      </c>
    </row>
    <row r="69" spans="1:14" s="2" customFormat="1" ht="244.2" customHeight="1" x14ac:dyDescent="0.3">
      <c r="A69" s="27">
        <v>67</v>
      </c>
      <c r="B69" s="21" t="s">
        <v>129</v>
      </c>
      <c r="C69" s="14" t="s">
        <v>75</v>
      </c>
      <c r="D69" s="14"/>
      <c r="E69" s="1">
        <v>1600</v>
      </c>
      <c r="F69" s="4">
        <v>0</v>
      </c>
      <c r="G69" s="4">
        <v>2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22">
        <f t="shared" si="1"/>
        <v>2</v>
      </c>
    </row>
    <row r="70" spans="1:14" s="2" customFormat="1" ht="244.2" customHeight="1" x14ac:dyDescent="0.3">
      <c r="A70" s="27">
        <v>68</v>
      </c>
      <c r="B70" s="15" t="s">
        <v>128</v>
      </c>
      <c r="C70" s="14" t="s">
        <v>47</v>
      </c>
      <c r="D70" s="14"/>
      <c r="E70" s="1">
        <v>1600</v>
      </c>
      <c r="F70" s="4">
        <v>0</v>
      </c>
      <c r="G70" s="4">
        <v>0</v>
      </c>
      <c r="H70" s="4">
        <v>0</v>
      </c>
      <c r="I70" s="4">
        <v>0</v>
      </c>
      <c r="J70" s="4">
        <v>1</v>
      </c>
      <c r="K70" s="4">
        <v>1</v>
      </c>
      <c r="L70" s="4">
        <v>1</v>
      </c>
      <c r="M70" s="4">
        <v>1</v>
      </c>
      <c r="N70" s="22">
        <f t="shared" si="1"/>
        <v>4</v>
      </c>
    </row>
    <row r="71" spans="1:14" s="2" customFormat="1" ht="244.2" customHeight="1" x14ac:dyDescent="0.3">
      <c r="A71" s="27">
        <v>69</v>
      </c>
      <c r="B71" s="15" t="s">
        <v>81</v>
      </c>
      <c r="C71" s="14" t="s">
        <v>82</v>
      </c>
      <c r="D71" s="14"/>
      <c r="E71" s="1">
        <v>1600</v>
      </c>
      <c r="F71" s="4">
        <v>2</v>
      </c>
      <c r="G71" s="4">
        <v>1</v>
      </c>
      <c r="H71" s="4">
        <v>0</v>
      </c>
      <c r="I71" s="4">
        <v>0</v>
      </c>
      <c r="J71" s="4">
        <v>0</v>
      </c>
      <c r="K71" s="4">
        <v>3</v>
      </c>
      <c r="L71" s="4">
        <v>0</v>
      </c>
      <c r="M71" s="4">
        <v>0</v>
      </c>
      <c r="N71" s="22">
        <f t="shared" si="1"/>
        <v>6</v>
      </c>
    </row>
    <row r="72" spans="1:14" s="2" customFormat="1" ht="244.2" customHeight="1" x14ac:dyDescent="0.3">
      <c r="A72" s="27">
        <v>70</v>
      </c>
      <c r="B72" s="15" t="s">
        <v>56</v>
      </c>
      <c r="C72" s="14" t="s">
        <v>83</v>
      </c>
      <c r="D72" s="14"/>
      <c r="E72" s="1">
        <v>1600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1</v>
      </c>
      <c r="M72" s="4">
        <v>0</v>
      </c>
      <c r="N72" s="22">
        <f t="shared" si="1"/>
        <v>1</v>
      </c>
    </row>
    <row r="73" spans="1:14" s="2" customFormat="1" ht="246" customHeight="1" x14ac:dyDescent="0.3">
      <c r="A73" s="27">
        <v>71</v>
      </c>
      <c r="B73" s="39" t="s">
        <v>84</v>
      </c>
      <c r="C73" s="14" t="s">
        <v>85</v>
      </c>
      <c r="D73" s="14"/>
      <c r="E73" s="1">
        <v>1600</v>
      </c>
      <c r="F73" s="4">
        <v>1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22">
        <f t="shared" si="1"/>
        <v>1</v>
      </c>
    </row>
    <row r="74" spans="1:14" s="2" customFormat="1" ht="246" customHeight="1" x14ac:dyDescent="0.3">
      <c r="A74" s="27">
        <v>72</v>
      </c>
      <c r="B74" s="39"/>
      <c r="C74" s="14" t="s">
        <v>5</v>
      </c>
      <c r="D74" s="14"/>
      <c r="E74" s="1">
        <v>1600</v>
      </c>
      <c r="F74" s="4">
        <v>9</v>
      </c>
      <c r="G74" s="4">
        <v>8</v>
      </c>
      <c r="H74" s="4">
        <v>8</v>
      </c>
      <c r="I74" s="4">
        <v>7</v>
      </c>
      <c r="J74" s="4">
        <v>6</v>
      </c>
      <c r="K74" s="4">
        <v>7</v>
      </c>
      <c r="L74" s="4">
        <v>0</v>
      </c>
      <c r="M74" s="4">
        <v>0</v>
      </c>
      <c r="N74" s="22">
        <f t="shared" si="1"/>
        <v>45</v>
      </c>
    </row>
    <row r="75" spans="1:14" s="2" customFormat="1" ht="246" customHeight="1" x14ac:dyDescent="0.3">
      <c r="A75" s="27">
        <v>73</v>
      </c>
      <c r="B75" s="15" t="s">
        <v>86</v>
      </c>
      <c r="C75" s="14" t="s">
        <v>87</v>
      </c>
      <c r="D75" s="14"/>
      <c r="E75" s="1">
        <v>1600</v>
      </c>
      <c r="F75" s="4">
        <v>6</v>
      </c>
      <c r="G75" s="4">
        <v>9</v>
      </c>
      <c r="H75" s="4">
        <v>7</v>
      </c>
      <c r="I75" s="4">
        <v>0</v>
      </c>
      <c r="J75" s="4">
        <v>1</v>
      </c>
      <c r="K75" s="4">
        <v>0</v>
      </c>
      <c r="L75" s="4">
        <v>0</v>
      </c>
      <c r="M75" s="4">
        <v>0</v>
      </c>
      <c r="N75" s="22">
        <f t="shared" si="1"/>
        <v>23</v>
      </c>
    </row>
    <row r="76" spans="1:14" s="2" customFormat="1" ht="246" customHeight="1" x14ac:dyDescent="0.3">
      <c r="A76" s="27">
        <v>74</v>
      </c>
      <c r="B76" s="15" t="s">
        <v>88</v>
      </c>
      <c r="C76" s="14" t="s">
        <v>89</v>
      </c>
      <c r="D76" s="14"/>
      <c r="E76" s="1">
        <v>1600</v>
      </c>
      <c r="F76" s="4">
        <v>1</v>
      </c>
      <c r="G76" s="4">
        <v>3</v>
      </c>
      <c r="H76" s="4">
        <v>0</v>
      </c>
      <c r="I76" s="4">
        <v>2</v>
      </c>
      <c r="J76" s="4">
        <v>0</v>
      </c>
      <c r="K76" s="4">
        <v>0</v>
      </c>
      <c r="L76" s="4">
        <v>0</v>
      </c>
      <c r="M76" s="4">
        <v>0</v>
      </c>
      <c r="N76" s="22">
        <f t="shared" si="1"/>
        <v>6</v>
      </c>
    </row>
    <row r="77" spans="1:14" s="2" customFormat="1" ht="246" customHeight="1" x14ac:dyDescent="0.3">
      <c r="A77" s="27">
        <v>75</v>
      </c>
      <c r="B77" s="15" t="s">
        <v>90</v>
      </c>
      <c r="C77" s="14" t="s">
        <v>5</v>
      </c>
      <c r="D77" s="14"/>
      <c r="E77" s="1">
        <v>1600</v>
      </c>
      <c r="F77" s="4">
        <v>4</v>
      </c>
      <c r="G77" s="4">
        <v>4</v>
      </c>
      <c r="H77" s="4">
        <v>3</v>
      </c>
      <c r="I77" s="4">
        <v>4</v>
      </c>
      <c r="J77" s="4">
        <v>3</v>
      </c>
      <c r="K77" s="4">
        <v>3</v>
      </c>
      <c r="L77" s="4">
        <v>1</v>
      </c>
      <c r="M77" s="4">
        <v>0</v>
      </c>
      <c r="N77" s="22">
        <f t="shared" si="1"/>
        <v>22</v>
      </c>
    </row>
    <row r="78" spans="1:14" s="2" customFormat="1" ht="246" customHeight="1" x14ac:dyDescent="0.3">
      <c r="A78" s="27">
        <v>76</v>
      </c>
      <c r="B78" s="15" t="s">
        <v>91</v>
      </c>
      <c r="C78" s="14" t="s">
        <v>87</v>
      </c>
      <c r="D78" s="14"/>
      <c r="E78" s="1">
        <v>1600</v>
      </c>
      <c r="F78" s="4">
        <v>11</v>
      </c>
      <c r="G78" s="4">
        <v>11</v>
      </c>
      <c r="H78" s="4">
        <v>12</v>
      </c>
      <c r="I78" s="4">
        <v>0</v>
      </c>
      <c r="J78" s="4">
        <v>1</v>
      </c>
      <c r="K78" s="4">
        <v>0</v>
      </c>
      <c r="L78" s="4">
        <v>0</v>
      </c>
      <c r="M78" s="4">
        <v>0</v>
      </c>
      <c r="N78" s="22">
        <f t="shared" si="1"/>
        <v>35</v>
      </c>
    </row>
    <row r="79" spans="1:14" s="2" customFormat="1" ht="246" customHeight="1" x14ac:dyDescent="0.3">
      <c r="A79" s="27">
        <v>77</v>
      </c>
      <c r="B79" s="26" t="s">
        <v>120</v>
      </c>
      <c r="C79" s="14" t="s">
        <v>121</v>
      </c>
      <c r="D79" s="14"/>
      <c r="E79" s="1">
        <v>1600</v>
      </c>
      <c r="F79" s="4">
        <v>0</v>
      </c>
      <c r="G79" s="4">
        <v>1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22">
        <f t="shared" si="1"/>
        <v>1</v>
      </c>
    </row>
    <row r="80" spans="1:14" s="2" customFormat="1" ht="246" customHeight="1" x14ac:dyDescent="0.3">
      <c r="A80" s="27">
        <v>78</v>
      </c>
      <c r="B80" s="15" t="s">
        <v>92</v>
      </c>
      <c r="C80" s="14" t="s">
        <v>93</v>
      </c>
      <c r="D80" s="14"/>
      <c r="E80" s="1">
        <v>1600</v>
      </c>
      <c r="F80" s="4">
        <v>2</v>
      </c>
      <c r="G80" s="4">
        <v>1</v>
      </c>
      <c r="H80" s="4">
        <v>0</v>
      </c>
      <c r="I80" s="4">
        <v>1</v>
      </c>
      <c r="J80" s="4">
        <v>2</v>
      </c>
      <c r="K80" s="4">
        <v>0</v>
      </c>
      <c r="L80" s="4">
        <v>0</v>
      </c>
      <c r="M80" s="4">
        <v>0</v>
      </c>
      <c r="N80" s="22">
        <f t="shared" si="1"/>
        <v>6</v>
      </c>
    </row>
    <row r="81" spans="1:14" s="2" customFormat="1" ht="246" customHeight="1" x14ac:dyDescent="0.3">
      <c r="A81" s="27">
        <v>79</v>
      </c>
      <c r="B81" s="15" t="s">
        <v>94</v>
      </c>
      <c r="C81" s="14" t="s">
        <v>95</v>
      </c>
      <c r="D81" s="14"/>
      <c r="E81" s="1">
        <v>1600</v>
      </c>
      <c r="F81" s="4">
        <v>0</v>
      </c>
      <c r="G81" s="4">
        <v>1</v>
      </c>
      <c r="H81" s="4">
        <v>1</v>
      </c>
      <c r="I81" s="4">
        <v>1</v>
      </c>
      <c r="J81" s="4">
        <v>0</v>
      </c>
      <c r="K81" s="4">
        <v>0</v>
      </c>
      <c r="L81" s="4">
        <v>0</v>
      </c>
      <c r="M81" s="4">
        <v>0</v>
      </c>
      <c r="N81" s="22">
        <f t="shared" si="1"/>
        <v>3</v>
      </c>
    </row>
    <row r="82" spans="1:14" s="2" customFormat="1" ht="246" customHeight="1" x14ac:dyDescent="0.3">
      <c r="A82" s="27">
        <v>80</v>
      </c>
      <c r="B82" s="20" t="s">
        <v>119</v>
      </c>
      <c r="C82" s="14" t="s">
        <v>96</v>
      </c>
      <c r="D82" s="14"/>
      <c r="E82" s="1">
        <v>1600</v>
      </c>
      <c r="F82" s="4">
        <v>0</v>
      </c>
      <c r="G82" s="4">
        <v>0</v>
      </c>
      <c r="H82" s="4">
        <v>0</v>
      </c>
      <c r="I82" s="4">
        <v>0</v>
      </c>
      <c r="J82" s="4">
        <v>1</v>
      </c>
      <c r="K82" s="4">
        <v>0</v>
      </c>
      <c r="L82" s="4">
        <v>0</v>
      </c>
      <c r="M82" s="4">
        <v>0</v>
      </c>
      <c r="N82" s="22">
        <f t="shared" si="1"/>
        <v>1</v>
      </c>
    </row>
    <row r="83" spans="1:14" s="2" customFormat="1" ht="246" customHeight="1" x14ac:dyDescent="0.3">
      <c r="A83" s="27">
        <v>81</v>
      </c>
      <c r="B83" s="15" t="s">
        <v>97</v>
      </c>
      <c r="C83" s="14" t="s">
        <v>87</v>
      </c>
      <c r="D83" s="14"/>
      <c r="E83" s="1">
        <v>1600</v>
      </c>
      <c r="F83" s="4">
        <v>11</v>
      </c>
      <c r="G83" s="4">
        <v>9</v>
      </c>
      <c r="H83" s="4">
        <v>9</v>
      </c>
      <c r="I83" s="4">
        <v>0</v>
      </c>
      <c r="J83" s="4">
        <v>1</v>
      </c>
      <c r="K83" s="4">
        <v>0</v>
      </c>
      <c r="L83" s="4">
        <v>0</v>
      </c>
      <c r="M83" s="4">
        <v>0</v>
      </c>
      <c r="N83" s="22">
        <f t="shared" si="1"/>
        <v>30</v>
      </c>
    </row>
    <row r="84" spans="1:14" s="2" customFormat="1" ht="246" customHeight="1" x14ac:dyDescent="0.3">
      <c r="A84" s="27">
        <v>82</v>
      </c>
      <c r="B84" s="43" t="s">
        <v>117</v>
      </c>
      <c r="C84" s="14" t="s">
        <v>118</v>
      </c>
      <c r="D84" s="14"/>
      <c r="E84" s="1">
        <v>1600</v>
      </c>
      <c r="F84" s="4">
        <v>0</v>
      </c>
      <c r="G84" s="4">
        <v>1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22">
        <f t="shared" si="1"/>
        <v>1</v>
      </c>
    </row>
    <row r="85" spans="1:14" s="2" customFormat="1" ht="246" customHeight="1" x14ac:dyDescent="0.3">
      <c r="A85" s="27">
        <v>83</v>
      </c>
      <c r="B85" s="44"/>
      <c r="C85" s="14" t="s">
        <v>5</v>
      </c>
      <c r="D85" s="14"/>
      <c r="E85" s="1">
        <v>1600</v>
      </c>
      <c r="F85" s="4">
        <v>0</v>
      </c>
      <c r="G85" s="4">
        <v>0</v>
      </c>
      <c r="H85" s="4">
        <v>0</v>
      </c>
      <c r="I85" s="4">
        <v>0</v>
      </c>
      <c r="J85" s="4">
        <v>1</v>
      </c>
      <c r="K85" s="4">
        <v>0</v>
      </c>
      <c r="L85" s="4">
        <v>0</v>
      </c>
      <c r="M85" s="4">
        <v>0</v>
      </c>
      <c r="N85" s="22">
        <f t="shared" si="1"/>
        <v>1</v>
      </c>
    </row>
    <row r="86" spans="1:14" s="2" customFormat="1" ht="246" customHeight="1" x14ac:dyDescent="0.3">
      <c r="A86" s="27">
        <v>84</v>
      </c>
      <c r="B86" s="15" t="s">
        <v>98</v>
      </c>
      <c r="C86" s="14" t="s">
        <v>5</v>
      </c>
      <c r="D86" s="14"/>
      <c r="E86" s="1">
        <v>1600</v>
      </c>
      <c r="F86" s="4">
        <v>0</v>
      </c>
      <c r="G86" s="4">
        <v>1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22">
        <f t="shared" si="1"/>
        <v>1</v>
      </c>
    </row>
    <row r="87" spans="1:14" s="2" customFormat="1" ht="246" customHeight="1" x14ac:dyDescent="0.3">
      <c r="A87" s="27">
        <v>85</v>
      </c>
      <c r="B87" s="43" t="s">
        <v>99</v>
      </c>
      <c r="C87" s="9" t="s">
        <v>5</v>
      </c>
      <c r="D87" s="9"/>
      <c r="E87" s="1">
        <v>1600</v>
      </c>
      <c r="F87" s="4">
        <v>10</v>
      </c>
      <c r="G87" s="4">
        <v>4</v>
      </c>
      <c r="H87" s="4">
        <v>6</v>
      </c>
      <c r="I87" s="4">
        <v>5</v>
      </c>
      <c r="J87" s="4">
        <v>6</v>
      </c>
      <c r="K87" s="4">
        <v>4</v>
      </c>
      <c r="L87" s="4">
        <v>1</v>
      </c>
      <c r="M87" s="4">
        <v>0</v>
      </c>
      <c r="N87" s="22">
        <f t="shared" si="1"/>
        <v>36</v>
      </c>
    </row>
    <row r="88" spans="1:14" s="2" customFormat="1" ht="27" customHeight="1" x14ac:dyDescent="0.3">
      <c r="A88" s="27">
        <v>86</v>
      </c>
      <c r="B88" s="44"/>
      <c r="C88" s="9" t="s">
        <v>116</v>
      </c>
      <c r="D88" s="9"/>
      <c r="E88" s="1">
        <v>1600</v>
      </c>
      <c r="F88" s="4">
        <v>0</v>
      </c>
      <c r="G88" s="4">
        <v>1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22">
        <f t="shared" si="1"/>
        <v>1</v>
      </c>
    </row>
    <row r="89" spans="1:14" s="2" customFormat="1" ht="246" customHeight="1" x14ac:dyDescent="0.3">
      <c r="A89" s="27">
        <v>87</v>
      </c>
      <c r="B89" s="15" t="s">
        <v>100</v>
      </c>
      <c r="C89" s="14" t="s">
        <v>89</v>
      </c>
      <c r="D89" s="14"/>
      <c r="E89" s="1">
        <v>1600</v>
      </c>
      <c r="F89" s="4">
        <v>1</v>
      </c>
      <c r="G89" s="4">
        <v>3</v>
      </c>
      <c r="H89" s="4">
        <v>2</v>
      </c>
      <c r="I89" s="4">
        <v>2</v>
      </c>
      <c r="J89" s="4">
        <v>0</v>
      </c>
      <c r="K89" s="4">
        <v>0</v>
      </c>
      <c r="L89" s="4">
        <v>0</v>
      </c>
      <c r="M89" s="4">
        <v>0</v>
      </c>
      <c r="N89" s="22">
        <f t="shared" ref="N89:N95" si="2">SUM(F89:M89)</f>
        <v>8</v>
      </c>
    </row>
    <row r="90" spans="1:14" s="2" customFormat="1" ht="246" customHeight="1" x14ac:dyDescent="0.3">
      <c r="A90" s="27">
        <v>88</v>
      </c>
      <c r="B90" s="15" t="s">
        <v>101</v>
      </c>
      <c r="C90" s="14" t="s">
        <v>5</v>
      </c>
      <c r="D90" s="14"/>
      <c r="E90" s="1">
        <v>1600</v>
      </c>
      <c r="F90" s="4">
        <v>6</v>
      </c>
      <c r="G90" s="4">
        <v>4</v>
      </c>
      <c r="H90" s="4">
        <v>3</v>
      </c>
      <c r="I90" s="4">
        <v>2</v>
      </c>
      <c r="J90" s="4">
        <v>0</v>
      </c>
      <c r="K90" s="4">
        <v>0</v>
      </c>
      <c r="L90" s="4">
        <v>0</v>
      </c>
      <c r="M90" s="4">
        <v>0</v>
      </c>
      <c r="N90" s="22">
        <f t="shared" si="2"/>
        <v>15</v>
      </c>
    </row>
    <row r="91" spans="1:14" s="2" customFormat="1" ht="246" customHeight="1" x14ac:dyDescent="0.3">
      <c r="A91" s="27">
        <v>89</v>
      </c>
      <c r="B91" s="15" t="s">
        <v>102</v>
      </c>
      <c r="C91" s="14" t="s">
        <v>47</v>
      </c>
      <c r="D91" s="14"/>
      <c r="E91" s="1">
        <v>1600</v>
      </c>
      <c r="F91" s="4">
        <v>2</v>
      </c>
      <c r="G91" s="4">
        <v>0</v>
      </c>
      <c r="H91" s="4">
        <v>0</v>
      </c>
      <c r="I91" s="4">
        <v>0</v>
      </c>
      <c r="J91" s="4">
        <v>1</v>
      </c>
      <c r="K91" s="4">
        <v>0</v>
      </c>
      <c r="L91" s="4">
        <v>0</v>
      </c>
      <c r="M91" s="4">
        <v>0</v>
      </c>
      <c r="N91" s="22">
        <f t="shared" si="2"/>
        <v>3</v>
      </c>
    </row>
    <row r="92" spans="1:14" s="2" customFormat="1" ht="246" customHeight="1" x14ac:dyDescent="0.3">
      <c r="A92" s="27">
        <v>90</v>
      </c>
      <c r="B92" s="15" t="s">
        <v>107</v>
      </c>
      <c r="C92" s="14" t="s">
        <v>5</v>
      </c>
      <c r="D92" s="14"/>
      <c r="E92" s="1">
        <v>1600</v>
      </c>
      <c r="F92" s="4">
        <v>2</v>
      </c>
      <c r="G92" s="4">
        <v>1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22">
        <f t="shared" si="2"/>
        <v>3</v>
      </c>
    </row>
    <row r="93" spans="1:14" s="2" customFormat="1" ht="246" customHeight="1" x14ac:dyDescent="0.3">
      <c r="A93" s="27">
        <v>91</v>
      </c>
      <c r="B93" s="15" t="s">
        <v>103</v>
      </c>
      <c r="C93" s="14" t="s">
        <v>85</v>
      </c>
      <c r="D93" s="14"/>
      <c r="E93" s="1">
        <v>1600</v>
      </c>
      <c r="F93" s="4">
        <v>1</v>
      </c>
      <c r="G93" s="4">
        <v>1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22">
        <f t="shared" si="2"/>
        <v>2</v>
      </c>
    </row>
    <row r="94" spans="1:14" s="2" customFormat="1" ht="246" customHeight="1" x14ac:dyDescent="0.3">
      <c r="A94" s="27">
        <v>92</v>
      </c>
      <c r="B94" s="39" t="s">
        <v>104</v>
      </c>
      <c r="C94" s="14" t="s">
        <v>96</v>
      </c>
      <c r="D94" s="14"/>
      <c r="E94" s="1">
        <v>1600</v>
      </c>
      <c r="F94" s="4">
        <v>1</v>
      </c>
      <c r="G94" s="4">
        <v>2</v>
      </c>
      <c r="H94" s="4">
        <v>2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22">
        <f t="shared" si="2"/>
        <v>5</v>
      </c>
    </row>
    <row r="95" spans="1:14" s="2" customFormat="1" ht="246" customHeight="1" x14ac:dyDescent="0.3">
      <c r="A95" s="27">
        <v>93</v>
      </c>
      <c r="B95" s="39"/>
      <c r="C95" s="14" t="s">
        <v>89</v>
      </c>
      <c r="D95" s="14"/>
      <c r="E95" s="1">
        <v>1600</v>
      </c>
      <c r="F95" s="4">
        <v>2</v>
      </c>
      <c r="G95" s="4">
        <v>1</v>
      </c>
      <c r="H95" s="4">
        <v>0</v>
      </c>
      <c r="I95" s="4">
        <v>1</v>
      </c>
      <c r="J95" s="4">
        <v>0</v>
      </c>
      <c r="K95" s="4">
        <v>0</v>
      </c>
      <c r="L95" s="4">
        <v>0</v>
      </c>
      <c r="M95" s="4">
        <v>0</v>
      </c>
      <c r="N95" s="22">
        <f t="shared" si="2"/>
        <v>4</v>
      </c>
    </row>
    <row r="96" spans="1:14" s="2" customFormat="1" x14ac:dyDescent="0.3">
      <c r="B96" s="10"/>
      <c r="N96" s="5">
        <f>SUM(N3:N95)</f>
        <v>700</v>
      </c>
    </row>
  </sheetData>
  <mergeCells count="27">
    <mergeCell ref="B94:B95"/>
    <mergeCell ref="B73:B74"/>
    <mergeCell ref="B64:B66"/>
    <mergeCell ref="B87:B88"/>
    <mergeCell ref="B84:B85"/>
    <mergeCell ref="B47:B48"/>
    <mergeCell ref="B49:B51"/>
    <mergeCell ref="B55:B56"/>
    <mergeCell ref="B57:B58"/>
    <mergeCell ref="B60:B61"/>
    <mergeCell ref="B52:B53"/>
    <mergeCell ref="B33:B35"/>
    <mergeCell ref="B36:B37"/>
    <mergeCell ref="B38:B39"/>
    <mergeCell ref="B41:B42"/>
    <mergeCell ref="B17:B19"/>
    <mergeCell ref="B21:B22"/>
    <mergeCell ref="B26:B27"/>
    <mergeCell ref="B24:B25"/>
    <mergeCell ref="B28:B29"/>
    <mergeCell ref="A1:A2"/>
    <mergeCell ref="B1:B2"/>
    <mergeCell ref="C1:C2"/>
    <mergeCell ref="E1:E2"/>
    <mergeCell ref="N1:N2"/>
    <mergeCell ref="F1:M1"/>
    <mergeCell ref="D1:D2"/>
  </mergeCells>
  <conditionalFormatting sqref="A96:D96 B89:D93 B70:D72 C87:D88 C85:D85 C53:D53 B33:D52 B54:D67 C68:D69 B80:D84 O33:XFD96">
    <cfRule type="cellIs" dxfId="2" priority="11" operator="lessThan">
      <formula>0</formula>
    </cfRule>
  </conditionalFormatting>
  <conditionalFormatting sqref="C73:D74 B86:D86 B94:D94 C95:D95 B75:D79">
    <cfRule type="cellIs" dxfId="1" priority="9" operator="lessThan">
      <formula>0</formula>
    </cfRule>
  </conditionalFormatting>
  <conditionalFormatting sqref="B15:D15">
    <cfRule type="cellIs" dxfId="0" priority="8" operator="lessThan">
      <formula>0</formula>
    </cfRule>
  </conditionalFormatting>
  <pageMargins left="0.70866141732283472" right="0.70866141732283472" top="0" bottom="0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2020-08-18T12:37:15Z</cp:lastPrinted>
  <dcterms:created xsi:type="dcterms:W3CDTF">2020-08-18T12:27:54Z</dcterms:created>
  <dcterms:modified xsi:type="dcterms:W3CDTF">2021-03-29T13:53:56Z</dcterms:modified>
</cp:coreProperties>
</file>