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1400" windowHeight="5892" tabRatio="247"/>
  </bookViews>
  <sheets>
    <sheet name="ПРАЙС-ЛИСТ" sheetId="1" r:id="rId1"/>
    <sheet name="информация по сортам" sheetId="2" r:id="rId2"/>
  </sheets>
  <definedNames>
    <definedName name="_xlnm._FilterDatabase" localSheetId="0" hidden="1">'ПРАЙС-ЛИСТ'!$B$54:$P$570</definedName>
    <definedName name="_xlnm.Print_Area" localSheetId="0">'ПРАЙС-ЛИСТ'!$A$1:$J$570</definedName>
  </definedNames>
  <calcPr calcId="162913" refMode="R1C1"/>
</workbook>
</file>

<file path=xl/calcChain.xml><?xml version="1.0" encoding="utf-8"?>
<calcChain xmlns="http://schemas.openxmlformats.org/spreadsheetml/2006/main">
  <c r="J550" i="1" l="1"/>
  <c r="J570" i="1" l="1"/>
  <c r="J569" i="1"/>
  <c r="J568" i="1"/>
  <c r="J567" i="1"/>
  <c r="J566" i="1"/>
  <c r="J565" i="1"/>
  <c r="J564" i="1"/>
  <c r="J563" i="1"/>
  <c r="J562" i="1"/>
  <c r="J561" i="1"/>
  <c r="J560" i="1"/>
  <c r="J559" i="1"/>
  <c r="J558" i="1"/>
  <c r="J557" i="1"/>
  <c r="J556" i="1"/>
  <c r="J555" i="1"/>
  <c r="J554" i="1"/>
  <c r="J553" i="1"/>
  <c r="J552" i="1"/>
  <c r="J551" i="1"/>
  <c r="J549" i="1"/>
  <c r="J548" i="1"/>
  <c r="J547" i="1"/>
  <c r="J546" i="1"/>
  <c r="J545" i="1"/>
  <c r="J544" i="1"/>
  <c r="J543" i="1"/>
  <c r="J542" i="1"/>
  <c r="J541" i="1"/>
  <c r="J540" i="1"/>
  <c r="J539" i="1"/>
  <c r="J538" i="1"/>
  <c r="J537" i="1"/>
  <c r="J536" i="1"/>
  <c r="J535" i="1"/>
  <c r="J534" i="1"/>
  <c r="J533" i="1"/>
  <c r="J532" i="1"/>
  <c r="J531" i="1"/>
  <c r="J530" i="1"/>
  <c r="J529" i="1"/>
  <c r="J528" i="1"/>
  <c r="J527" i="1"/>
  <c r="J526" i="1"/>
  <c r="J525" i="1"/>
  <c r="J524" i="1"/>
  <c r="J523" i="1"/>
  <c r="J522" i="1"/>
  <c r="J521" i="1"/>
  <c r="J520" i="1"/>
  <c r="J519" i="1"/>
  <c r="J518" i="1"/>
  <c r="J517" i="1"/>
  <c r="J516" i="1"/>
  <c r="J515" i="1"/>
  <c r="J514" i="1"/>
  <c r="J513" i="1"/>
  <c r="J512" i="1"/>
  <c r="J511" i="1"/>
  <c r="J510" i="1"/>
  <c r="J509" i="1"/>
  <c r="J508" i="1"/>
  <c r="J507" i="1"/>
  <c r="J506" i="1"/>
  <c r="J505" i="1"/>
  <c r="J504" i="1"/>
  <c r="J503" i="1"/>
  <c r="J502" i="1"/>
  <c r="J501" i="1"/>
  <c r="J500" i="1"/>
  <c r="J499" i="1"/>
  <c r="J498" i="1"/>
  <c r="J497" i="1"/>
  <c r="J496" i="1"/>
  <c r="J495" i="1"/>
  <c r="J494" i="1"/>
  <c r="J493" i="1"/>
  <c r="J492" i="1"/>
  <c r="J491" i="1"/>
  <c r="J490" i="1"/>
  <c r="J489" i="1"/>
  <c r="J488" i="1"/>
  <c r="J487" i="1"/>
  <c r="J486" i="1"/>
  <c r="J485" i="1"/>
  <c r="J484" i="1"/>
  <c r="J483" i="1"/>
  <c r="J482" i="1"/>
  <c r="J481" i="1"/>
  <c r="J480" i="1"/>
  <c r="J479" i="1"/>
  <c r="J478" i="1"/>
  <c r="J477" i="1"/>
  <c r="J476" i="1"/>
  <c r="J475" i="1"/>
  <c r="J474" i="1"/>
  <c r="J473" i="1"/>
  <c r="J472" i="1"/>
  <c r="J471" i="1"/>
  <c r="J470" i="1"/>
  <c r="J469" i="1"/>
  <c r="J468" i="1"/>
  <c r="J467" i="1"/>
  <c r="J466" i="1"/>
  <c r="J465" i="1"/>
  <c r="J464" i="1"/>
  <c r="J463" i="1"/>
  <c r="J462" i="1"/>
  <c r="J461" i="1"/>
  <c r="J460" i="1"/>
  <c r="J459" i="1"/>
  <c r="J458" i="1"/>
  <c r="J457" i="1"/>
  <c r="J456" i="1"/>
  <c r="J455" i="1"/>
  <c r="J454" i="1"/>
  <c r="J453" i="1"/>
  <c r="J452" i="1"/>
  <c r="J451" i="1"/>
  <c r="J450" i="1"/>
  <c r="J449" i="1"/>
  <c r="J448" i="1"/>
  <c r="J447" i="1"/>
  <c r="J446" i="1"/>
  <c r="J445" i="1"/>
  <c r="J444" i="1"/>
  <c r="J443" i="1"/>
  <c r="J442" i="1"/>
  <c r="J441" i="1"/>
  <c r="J440" i="1"/>
  <c r="J439" i="1"/>
  <c r="J438" i="1"/>
  <c r="J437" i="1"/>
  <c r="J436" i="1"/>
  <c r="J435" i="1"/>
  <c r="J434" i="1"/>
  <c r="J433" i="1"/>
  <c r="J432" i="1"/>
  <c r="J431" i="1"/>
  <c r="J430" i="1"/>
  <c r="J429" i="1"/>
  <c r="J428" i="1"/>
  <c r="J427" i="1"/>
  <c r="J426" i="1"/>
  <c r="J425" i="1"/>
  <c r="J424" i="1"/>
  <c r="J423" i="1"/>
  <c r="J422" i="1"/>
  <c r="J421" i="1"/>
  <c r="J420" i="1"/>
  <c r="J419" i="1"/>
  <c r="J418" i="1"/>
  <c r="J417" i="1"/>
  <c r="J416" i="1"/>
  <c r="J415" i="1"/>
  <c r="J414" i="1"/>
  <c r="J413" i="1"/>
  <c r="J412" i="1"/>
  <c r="J411" i="1"/>
  <c r="J410" i="1"/>
  <c r="J409" i="1"/>
  <c r="J408" i="1"/>
  <c r="J407" i="1"/>
  <c r="J406" i="1"/>
  <c r="J405" i="1"/>
  <c r="J404" i="1"/>
  <c r="J403" i="1"/>
  <c r="J402" i="1"/>
  <c r="J401" i="1"/>
  <c r="J400" i="1"/>
  <c r="J399" i="1"/>
  <c r="J398" i="1"/>
  <c r="J397" i="1"/>
  <c r="J396" i="1"/>
  <c r="J395" i="1"/>
  <c r="J394" i="1"/>
  <c r="J393" i="1"/>
  <c r="J392" i="1"/>
  <c r="J391" i="1"/>
  <c r="J390" i="1"/>
  <c r="J389" i="1"/>
  <c r="J388" i="1"/>
  <c r="J387" i="1"/>
  <c r="J386" i="1"/>
  <c r="J385" i="1"/>
  <c r="J384" i="1"/>
  <c r="J383" i="1"/>
  <c r="J382" i="1"/>
  <c r="J381" i="1"/>
  <c r="J380" i="1"/>
  <c r="J379" i="1"/>
  <c r="J378" i="1"/>
  <c r="J377" i="1"/>
  <c r="J376" i="1"/>
  <c r="J375" i="1"/>
  <c r="J374" i="1"/>
  <c r="J373" i="1"/>
  <c r="J372" i="1"/>
  <c r="J371" i="1"/>
  <c r="J370" i="1"/>
  <c r="J369" i="1"/>
  <c r="J368" i="1"/>
  <c r="J367" i="1"/>
  <c r="J366" i="1"/>
  <c r="J365" i="1"/>
  <c r="J364" i="1"/>
  <c r="J363" i="1"/>
  <c r="J362" i="1"/>
  <c r="J361" i="1"/>
  <c r="J360" i="1"/>
  <c r="J359" i="1"/>
  <c r="J358" i="1"/>
  <c r="J357" i="1"/>
  <c r="J356" i="1"/>
  <c r="J355" i="1"/>
  <c r="J354" i="1"/>
  <c r="J353" i="1"/>
  <c r="J352" i="1"/>
  <c r="J351" i="1"/>
  <c r="J350" i="1"/>
  <c r="J349" i="1"/>
  <c r="J348" i="1"/>
  <c r="J347" i="1"/>
  <c r="J346" i="1"/>
  <c r="J345" i="1"/>
  <c r="J344" i="1"/>
  <c r="J343" i="1"/>
  <c r="J342" i="1"/>
  <c r="J341" i="1"/>
  <c r="J340" i="1"/>
  <c r="J339" i="1"/>
  <c r="J338" i="1"/>
  <c r="J337" i="1"/>
  <c r="J336" i="1"/>
  <c r="J335" i="1"/>
  <c r="J334" i="1"/>
  <c r="J333" i="1"/>
  <c r="J332" i="1"/>
  <c r="J331" i="1"/>
  <c r="J330" i="1"/>
  <c r="J329" i="1"/>
  <c r="J328" i="1"/>
  <c r="J327" i="1"/>
  <c r="J326" i="1"/>
  <c r="J325" i="1"/>
  <c r="J324" i="1"/>
  <c r="J323" i="1"/>
  <c r="J322" i="1"/>
  <c r="J321" i="1"/>
  <c r="J320" i="1"/>
  <c r="J319" i="1"/>
  <c r="J318" i="1"/>
  <c r="J317" i="1"/>
  <c r="J316" i="1"/>
  <c r="J315" i="1"/>
  <c r="J314" i="1"/>
  <c r="J313" i="1"/>
  <c r="J312" i="1"/>
  <c r="J311" i="1"/>
  <c r="J310" i="1"/>
  <c r="J309" i="1"/>
  <c r="J308" i="1"/>
  <c r="J307" i="1"/>
  <c r="J306" i="1"/>
  <c r="J305" i="1"/>
  <c r="J304" i="1"/>
  <c r="J303" i="1"/>
  <c r="J302" i="1"/>
  <c r="J301" i="1"/>
  <c r="J300" i="1"/>
  <c r="J299" i="1"/>
  <c r="J298" i="1"/>
  <c r="J297" i="1"/>
  <c r="J296" i="1"/>
  <c r="J295" i="1"/>
  <c r="J294" i="1"/>
  <c r="J293" i="1"/>
  <c r="J292" i="1"/>
  <c r="J291" i="1"/>
  <c r="J290" i="1"/>
  <c r="J289" i="1"/>
  <c r="J288" i="1"/>
  <c r="J287" i="1"/>
  <c r="J286" i="1"/>
  <c r="J285" i="1"/>
  <c r="J284" i="1"/>
  <c r="J283" i="1"/>
  <c r="J282" i="1"/>
  <c r="J281" i="1"/>
  <c r="J280" i="1"/>
  <c r="J279" i="1"/>
  <c r="J278" i="1"/>
  <c r="J277" i="1"/>
  <c r="J276"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3" i="1"/>
  <c r="J154"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I52" i="1"/>
  <c r="I51" i="1" l="1"/>
</calcChain>
</file>

<file path=xl/sharedStrings.xml><?xml version="1.0" encoding="utf-8"?>
<sst xmlns="http://schemas.openxmlformats.org/spreadsheetml/2006/main" count="4220" uniqueCount="2152">
  <si>
    <t>ООО"Центр - Огородник"
Адрес: 140153, Московская обл., Раменский р-н, дер. Верея, стр.500
Тел.: +7 (495) 660-93-73, факс: +7 (495) 992-56-57
http://www.semenasad.ru, info@semenasad.ru</t>
  </si>
  <si>
    <t>Декоративные растения в красочной упаковке</t>
  </si>
  <si>
    <t>Действующие скидки:</t>
  </si>
  <si>
    <t>Свыше 100000 рублей - 5%</t>
  </si>
  <si>
    <t>Свыше 200 000 рублей - 8%</t>
  </si>
  <si>
    <t>Свыше 300 000 рублей - 10%</t>
  </si>
  <si>
    <t>Свыше 400 000 рублей - 12%</t>
  </si>
  <si>
    <t>Свыше 500 000 рублей - 15%</t>
  </si>
  <si>
    <t>Свыше 750 000 рублей - 17%</t>
  </si>
  <si>
    <t>Свыше 900 000 рублей - Индивидуальная скидка</t>
  </si>
  <si>
    <t>При изменении курса валюты компания оставляет за собой право изменить цены</t>
  </si>
  <si>
    <t>Длина саженцев декоративных деревьев и кустарников от 5см в зависимости от вида и сорта</t>
  </si>
  <si>
    <t>Дополнительно обсудить эту информацию Вы можете с нашими менеджерами.</t>
  </si>
  <si>
    <t>* - Фирма Поиск оставляет за собой право на допустимый процент брака 2% на единовременную поставку товара.</t>
  </si>
  <si>
    <t>*- Фирма Поиск оставляет за собой право не принимать рекламации, поступившие более чем через 3 рабочих дня с момента получения товара Покупателем.</t>
  </si>
  <si>
    <t>Для заполнения клиентом</t>
  </si>
  <si>
    <t>Дата заявки</t>
  </si>
  <si>
    <t>Заказчик</t>
  </si>
  <si>
    <t>Адрес</t>
  </si>
  <si>
    <t>Телефон/email</t>
  </si>
  <si>
    <t>Получение товара (самовывоз, отправка ТК)</t>
  </si>
  <si>
    <t>Менеджер (№телефона)</t>
  </si>
  <si>
    <t>Примечание</t>
  </si>
  <si>
    <t>Сумма к оплате, руб</t>
  </si>
  <si>
    <t>Количество вашего заказа, шт</t>
  </si>
  <si>
    <t>Культура</t>
  </si>
  <si>
    <t>Сорт</t>
  </si>
  <si>
    <t>Описание</t>
  </si>
  <si>
    <t>Фасовка</t>
  </si>
  <si>
    <t>Код</t>
  </si>
  <si>
    <t>Цена</t>
  </si>
  <si>
    <t>Заказ</t>
  </si>
  <si>
    <t>Сумма</t>
  </si>
  <si>
    <t>Фото</t>
  </si>
  <si>
    <t>Нов. Селекции</t>
  </si>
  <si>
    <t>Лидер Продаж</t>
  </si>
  <si>
    <t>ШК</t>
  </si>
  <si>
    <t>Латынь</t>
  </si>
  <si>
    <t>1. Декоративные растения в цветной упаковке</t>
  </si>
  <si>
    <t>Айва великолепная (Хеномелес)</t>
  </si>
  <si>
    <t>Боуль де фё</t>
  </si>
  <si>
    <t>цветки коричнево-красные</t>
  </si>
  <si>
    <t>Chaenomeles superba Boule de feu</t>
  </si>
  <si>
    <t xml:space="preserve">Елли Моссел  </t>
  </si>
  <si>
    <t>цветки темно-красные</t>
  </si>
  <si>
    <t>Chaenomeles superba Elly Mossel</t>
  </si>
  <si>
    <t xml:space="preserve">Камео  </t>
  </si>
  <si>
    <t>цветки розовые, махровые</t>
  </si>
  <si>
    <t xml:space="preserve">Chaenomeles superba Cameo </t>
  </si>
  <si>
    <t xml:space="preserve">Кримсон энд Голд  </t>
  </si>
  <si>
    <t>Chaenomeles superba Crimson and Gold</t>
  </si>
  <si>
    <t xml:space="preserve">Николайн  </t>
  </si>
  <si>
    <t>цветки красные</t>
  </si>
  <si>
    <t>Chaenomeles superba Nicoline</t>
  </si>
  <si>
    <t>цветки розовые</t>
  </si>
  <si>
    <t xml:space="preserve">Файр Дэнс  </t>
  </si>
  <si>
    <t>Chaenomeles superba Fair Dance</t>
  </si>
  <si>
    <t>Айва красивая (Хеномелес)</t>
  </si>
  <si>
    <t>цветки белые</t>
  </si>
  <si>
    <t>Пинк Квин</t>
  </si>
  <si>
    <t xml:space="preserve">Рубра   </t>
  </si>
  <si>
    <t>Chaenomeles speciosa Rubra</t>
  </si>
  <si>
    <t xml:space="preserve">Фэлконет Скарлет  </t>
  </si>
  <si>
    <t>цветки темно-розовые, махровые</t>
  </si>
  <si>
    <t>Chaenomeles speciosa Falconnet Scarlet</t>
  </si>
  <si>
    <t xml:space="preserve">Юкиготен  </t>
  </si>
  <si>
    <t>цветки белые, махровые</t>
  </si>
  <si>
    <t>Chaenomeles speciosa Yukigoten</t>
  </si>
  <si>
    <t>Акация белая (Робиния)</t>
  </si>
  <si>
    <t xml:space="preserve"> </t>
  </si>
  <si>
    <t>Robinia pseudoacacia</t>
  </si>
  <si>
    <t>цветки ярко-желтые</t>
  </si>
  <si>
    <t>Барбарис оттавский</t>
  </si>
  <si>
    <t xml:space="preserve">Аурикома  </t>
  </si>
  <si>
    <t>лист красный</t>
  </si>
  <si>
    <t>Berberis ottawensis Auricoma</t>
  </si>
  <si>
    <t xml:space="preserve">Суперба </t>
  </si>
  <si>
    <t>Berberis ottawensis Superba</t>
  </si>
  <si>
    <t>Барбарис Тунберга</t>
  </si>
  <si>
    <t xml:space="preserve">Атропурпуреа  </t>
  </si>
  <si>
    <t>Лидер продаж</t>
  </si>
  <si>
    <t>Berberis thunbergii Atropurpurea</t>
  </si>
  <si>
    <t xml:space="preserve">Ауреа  </t>
  </si>
  <si>
    <t>лист желтый</t>
  </si>
  <si>
    <t xml:space="preserve">Berberis thunbergii Aurea </t>
  </si>
  <si>
    <t>Голдалита</t>
  </si>
  <si>
    <t>лист золотисто-желтый</t>
  </si>
  <si>
    <t>Новинка прайса</t>
  </si>
  <si>
    <t>Berberis thunbergii Goldalita</t>
  </si>
  <si>
    <t>Голден Пилар</t>
  </si>
  <si>
    <t>лист весной ярко-лимонно-желтый, затем ярко-золотисто- зеленый, осенью ярко-красно-желтый</t>
  </si>
  <si>
    <t>Berberis thunbergii Golden Pillar</t>
  </si>
  <si>
    <t xml:space="preserve">Голден Ринг  </t>
  </si>
  <si>
    <t>лист пурпурно-красный с желтой каймой</t>
  </si>
  <si>
    <t>Berberis thunbergii Golden Ring</t>
  </si>
  <si>
    <t>лист зеленый</t>
  </si>
  <si>
    <t xml:space="preserve">Грин Орнамент  </t>
  </si>
  <si>
    <t>Berberis thunbergii Green Ornament</t>
  </si>
  <si>
    <t xml:space="preserve">Кармен  </t>
  </si>
  <si>
    <t>лист красно-коричневый</t>
  </si>
  <si>
    <t>Berberis thunbergii Carmen</t>
  </si>
  <si>
    <t xml:space="preserve">Келлерис  </t>
  </si>
  <si>
    <t>лист зеленый с белыми прожилками</t>
  </si>
  <si>
    <t>Berberis thunbergii Kelleriis</t>
  </si>
  <si>
    <t xml:space="preserve">Пау Вау </t>
  </si>
  <si>
    <t>Berberis thunbergii Powwow</t>
  </si>
  <si>
    <t>лист красный с белыми прожилками</t>
  </si>
  <si>
    <t xml:space="preserve">Пинк Перфекшн </t>
  </si>
  <si>
    <t>Berberis thunbergii Pink Perfection</t>
  </si>
  <si>
    <t xml:space="preserve">Пинк Этракшн </t>
  </si>
  <si>
    <t>лист темно-малиново-розовый с белыми неравномерными пятнами</t>
  </si>
  <si>
    <t>Berberis thunbergii Pink Attraction</t>
  </si>
  <si>
    <t>Ред Пилар</t>
  </si>
  <si>
    <t>лист красновато-пурпурный, с нижней стороны -темно-зеленый</t>
  </si>
  <si>
    <t xml:space="preserve">Роз Глоу  </t>
  </si>
  <si>
    <t>Berberis thunbergii Rose Glow</t>
  </si>
  <si>
    <t xml:space="preserve">Розетта  </t>
  </si>
  <si>
    <t>лист бордовый с розовой и белой мраморностью</t>
  </si>
  <si>
    <t>Berberis thunbergii Rosetta</t>
  </si>
  <si>
    <t>Сенсейшн</t>
  </si>
  <si>
    <t>лист желтый, осенью ярко-алый</t>
  </si>
  <si>
    <t xml:space="preserve">Харлеквин  </t>
  </si>
  <si>
    <t xml:space="preserve">Berberis thunbergii Harlequin   </t>
  </si>
  <si>
    <t xml:space="preserve">Эректа  </t>
  </si>
  <si>
    <t>Berberis thunbergii Erecta</t>
  </si>
  <si>
    <t>Барбарис Тунберга Люкс</t>
  </si>
  <si>
    <t xml:space="preserve">Адмирейшн </t>
  </si>
  <si>
    <t>лист темно-оранжевый с желтым ободком</t>
  </si>
  <si>
    <t>Berberis thunbergii Admeirish</t>
  </si>
  <si>
    <t xml:space="preserve">Атропурпуреа Нана  </t>
  </si>
  <si>
    <t>Berberis thunbergii Atropurpurea Nana</t>
  </si>
  <si>
    <t>Венис</t>
  </si>
  <si>
    <t>лист малиновый</t>
  </si>
  <si>
    <t>Berberis thunbergii Venice</t>
  </si>
  <si>
    <t>Новинка селекции</t>
  </si>
  <si>
    <t>Диаболикум</t>
  </si>
  <si>
    <t>лист желтый с розовой каймой</t>
  </si>
  <si>
    <t>Berberis thunbergii Diabolicum</t>
  </si>
  <si>
    <t xml:space="preserve">Наташа  </t>
  </si>
  <si>
    <t>лист розово-бело-зелёный</t>
  </si>
  <si>
    <t>Bereberis thunbergii Natasza</t>
  </si>
  <si>
    <t xml:space="preserve">Ред Дрим  </t>
  </si>
  <si>
    <t>лист темно-красного цвета с бордовым оттенком</t>
  </si>
  <si>
    <t>Bereberis thunbergii Red Dream</t>
  </si>
  <si>
    <t>Саммер Сансет</t>
  </si>
  <si>
    <t>лист желто-зеленый с оранжево-красными краями</t>
  </si>
  <si>
    <t xml:space="preserve">Berberis thunbergii Summer Sunset </t>
  </si>
  <si>
    <t xml:space="preserve">Стар Берст  </t>
  </si>
  <si>
    <t>лист зеленый с бело-розовыми пятнами</t>
  </si>
  <si>
    <t>Berberis thunbergii Starburst</t>
  </si>
  <si>
    <t>Фламинго</t>
  </si>
  <si>
    <t>лист темно-пурпурный с вкраплениями розового и серебристого</t>
  </si>
  <si>
    <t>Berberis thunbergii Flamingo</t>
  </si>
  <si>
    <t>Флоренс</t>
  </si>
  <si>
    <t>лист розово-красный, осенью красный</t>
  </si>
  <si>
    <t>Berberis thunbergii Florence</t>
  </si>
  <si>
    <t xml:space="preserve">Чоколэт Саммэ </t>
  </si>
  <si>
    <t>лист пурпурно-шоколадный</t>
  </si>
  <si>
    <t>Berberis thunbergii Summer Chocolate</t>
  </si>
  <si>
    <t>Береза повислая</t>
  </si>
  <si>
    <t xml:space="preserve">Пурпуреа  </t>
  </si>
  <si>
    <t>лист темно-пурпурный, высота до 10м</t>
  </si>
  <si>
    <t>Betula pendula Purpurea</t>
  </si>
  <si>
    <t xml:space="preserve">Роял Фрост  </t>
  </si>
  <si>
    <t>лист бордово-пурпурный, крона пирамидальная, высота до 9м</t>
  </si>
  <si>
    <t xml:space="preserve">Betula pendula Royal Frost </t>
  </si>
  <si>
    <t>Трост Дварф</t>
  </si>
  <si>
    <t>лист светло-зеленый, очень сильно рассеченный, крона плакучая, высота 1,8 м</t>
  </si>
  <si>
    <t>Betula pendula Trost Dwarf</t>
  </si>
  <si>
    <t xml:space="preserve">Юнги  </t>
  </si>
  <si>
    <t>крона зонтикообразная, плакучая, высота до 5м</t>
  </si>
  <si>
    <t>Betula pendula Youngii</t>
  </si>
  <si>
    <t>Бересклет европейский</t>
  </si>
  <si>
    <t>лист зеленый, плоды темно-красные</t>
  </si>
  <si>
    <t>Euonymus europaeus</t>
  </si>
  <si>
    <t>Боярышник однопестичный</t>
  </si>
  <si>
    <t>лист зеленый, цветки белые, высота 3-6м</t>
  </si>
  <si>
    <t xml:space="preserve">Crataegus monogyna </t>
  </si>
  <si>
    <t>лист 3-5 лопастной, зеленый, цветки белые, высота до 4м</t>
  </si>
  <si>
    <t>Crataegus oxycantha</t>
  </si>
  <si>
    <t>Боярышник сливолистный</t>
  </si>
  <si>
    <t>лист широкоэллиптический, цветки белые</t>
  </si>
  <si>
    <t>Crataegus prunifolia</t>
  </si>
  <si>
    <t>Буддлея Давида</t>
  </si>
  <si>
    <t>соцветия голубые</t>
  </si>
  <si>
    <t xml:space="preserve">Блэк Найт  </t>
  </si>
  <si>
    <t>соцветия темно-пурпурные</t>
  </si>
  <si>
    <t>Buddleja davidii Black Night</t>
  </si>
  <si>
    <t>соцветия белые</t>
  </si>
  <si>
    <t xml:space="preserve">Вайт Профьюжн  </t>
  </si>
  <si>
    <t>Buddleja davidii White Profusion</t>
  </si>
  <si>
    <t>Дартс Папиллон Блю</t>
  </si>
  <si>
    <t>соцветия насыщенно сиреневые с оранжевым глазком</t>
  </si>
  <si>
    <t>Buddlea Dart'S Papillon Blue</t>
  </si>
  <si>
    <t xml:space="preserve">Иль де Франс </t>
  </si>
  <si>
    <t>соцветия фиолетовые</t>
  </si>
  <si>
    <t>Buddleja davidii Ile de France</t>
  </si>
  <si>
    <t xml:space="preserve">Нано Блю  </t>
  </si>
  <si>
    <t>Buddleja davidii Nanho Blue</t>
  </si>
  <si>
    <t xml:space="preserve">Нано Пепл  </t>
  </si>
  <si>
    <t>соцветия пурпурные</t>
  </si>
  <si>
    <t>Buddleja davidii Nanho Purple</t>
  </si>
  <si>
    <t xml:space="preserve">Пинк Дилайт  </t>
  </si>
  <si>
    <t>соцветия розовые</t>
  </si>
  <si>
    <t>Buddleja davidii Pink Delight</t>
  </si>
  <si>
    <t xml:space="preserve">Ройал Ред  </t>
  </si>
  <si>
    <t>соцветия темно-красные</t>
  </si>
  <si>
    <t>Buddleja davidii Royal Red</t>
  </si>
  <si>
    <t>соцветия темно-розовые</t>
  </si>
  <si>
    <t>соцветия темно-красные, листья пестрые</t>
  </si>
  <si>
    <t>Buddleja davidii Harlequin</t>
  </si>
  <si>
    <t xml:space="preserve">Эмпайр Блю  </t>
  </si>
  <si>
    <t>соцветия сине-фиолетовые</t>
  </si>
  <si>
    <t>Buddleja davidii Empire Blue</t>
  </si>
  <si>
    <t>Буддлея Давида (Серия Патио) Люкс</t>
  </si>
  <si>
    <t xml:space="preserve">Петит Лавендер  </t>
  </si>
  <si>
    <t>соцветия лавандовые</t>
  </si>
  <si>
    <t>Buddleja davidii Petit lavender</t>
  </si>
  <si>
    <t>Саммэрланж Лилак Тотл</t>
  </si>
  <si>
    <t>соцветия светло-сиреневые с глазком</t>
  </si>
  <si>
    <t>Buddleja davidii Summerlounge®Lilac Turtle</t>
  </si>
  <si>
    <t>Саммэрланж Пепл Лайон</t>
  </si>
  <si>
    <t>соцветия темно-лиловые</t>
  </si>
  <si>
    <t>Buddleja davidii Summerlounge®Purple Lion</t>
  </si>
  <si>
    <t>Саммэрланж Ред Драгон</t>
  </si>
  <si>
    <t>соцветия карминово-красные</t>
  </si>
  <si>
    <t>Buddleja davidii Summerlounge®Red Dragon</t>
  </si>
  <si>
    <t>Саммэрланж Сара Блю</t>
  </si>
  <si>
    <t>Buddleja davidii Summerlounge®Sarah Blue</t>
  </si>
  <si>
    <t xml:space="preserve">Сноу Вайт  </t>
  </si>
  <si>
    <t>Buddleja davidii  Snou vajt</t>
  </si>
  <si>
    <t xml:space="preserve">Софи  </t>
  </si>
  <si>
    <t>соцветия светло-фиолетовые</t>
  </si>
  <si>
    <t>Buddleja davidii  Sofi</t>
  </si>
  <si>
    <t xml:space="preserve">Тутти Фрутти  </t>
  </si>
  <si>
    <t>Buddleja davidii Tutti frutti</t>
  </si>
  <si>
    <t>Фри Петит Дарк Пинк</t>
  </si>
  <si>
    <t>соцветия темно-розовые с оранжевым глазком</t>
  </si>
  <si>
    <t>Buddleja Free Petite Dark Pink</t>
  </si>
  <si>
    <t>Буддлея Давида Люкс</t>
  </si>
  <si>
    <t xml:space="preserve">Вистерия Лэйн </t>
  </si>
  <si>
    <t>соцветия сиреневые, куст компактный</t>
  </si>
  <si>
    <t>Buddleja davidii Wisteria Lane</t>
  </si>
  <si>
    <t xml:space="preserve">Шуга Плам  </t>
  </si>
  <si>
    <t>соцветия пурпурно-красные, компактный</t>
  </si>
  <si>
    <t>Buddleja davidii Sugar Plum</t>
  </si>
  <si>
    <t>Бузина красная</t>
  </si>
  <si>
    <t xml:space="preserve">Сатерлэнд Голд  </t>
  </si>
  <si>
    <t>Sambucus racemosa Sutherland Gold</t>
  </si>
  <si>
    <t>Бузина черная</t>
  </si>
  <si>
    <t>лист зеленовато-желтый</t>
  </si>
  <si>
    <t>Sambucus nigra Aurea</t>
  </si>
  <si>
    <t>Бузина черная Люкс</t>
  </si>
  <si>
    <t xml:space="preserve">Блэк Бьюти  </t>
  </si>
  <si>
    <t>лист темно-пурпурный</t>
  </si>
  <si>
    <t>Sambucus nigra Black Beauty</t>
  </si>
  <si>
    <t xml:space="preserve">Блэк Лэйс  </t>
  </si>
  <si>
    <t>лист резной, темно-пурпурный</t>
  </si>
  <si>
    <t>Sambucus nigra Black Lace</t>
  </si>
  <si>
    <t xml:space="preserve">Блэк Тауэр </t>
  </si>
  <si>
    <t>лист пурпурно-черный, колонновидная форма куста</t>
  </si>
  <si>
    <t>Sambucus nigra Black Tower</t>
  </si>
  <si>
    <t xml:space="preserve">Варигата  </t>
  </si>
  <si>
    <t>лист зеленый с белой каймой</t>
  </si>
  <si>
    <t>Sambucus nigra Variegata</t>
  </si>
  <si>
    <t>Голден Тауэ</t>
  </si>
  <si>
    <t>лист резной, лимонно-желтый, колонновидная форма куста</t>
  </si>
  <si>
    <t>Sambucus nigra Golden Tower</t>
  </si>
  <si>
    <t xml:space="preserve">Мадонна  </t>
  </si>
  <si>
    <t>лист зеленый с желтой каймой</t>
  </si>
  <si>
    <t>Sambucus nigra Madonna</t>
  </si>
  <si>
    <t xml:space="preserve">Пулвирулента  </t>
  </si>
  <si>
    <t>Sambucus nigra Pulverulenta</t>
  </si>
  <si>
    <t xml:space="preserve">Тундерклоуд  </t>
  </si>
  <si>
    <t>Sambucus nigra Thundercloud</t>
  </si>
  <si>
    <t>Вейгела гибридная (Серия Патио) Люкс</t>
  </si>
  <si>
    <t>Олл Саммэ Монет</t>
  </si>
  <si>
    <t>цветки розовые, лист вариегатный с бело-розовым окаймлением, карликовый 50 см</t>
  </si>
  <si>
    <t>Weigela florida All Summer Monet</t>
  </si>
  <si>
    <t>Вейгела гибридная Люкс</t>
  </si>
  <si>
    <t>Олл Саммэ Пич</t>
  </si>
  <si>
    <t>цветки вначале карминово-розовые, затем кремово-белые с персиково-розовым румянцем</t>
  </si>
  <si>
    <t>Weigela All Summer Peach</t>
  </si>
  <si>
    <t xml:space="preserve">Олл Саммэ Ред  </t>
  </si>
  <si>
    <t>цветки ярко-красные, лист зеленый</t>
  </si>
  <si>
    <t>Weigela hybrida All Summer Red</t>
  </si>
  <si>
    <t>Вейгела Миддендорфа</t>
  </si>
  <si>
    <t>цветки желтые, с оранжевыми точками в зеве</t>
  </si>
  <si>
    <t>Weigela middendorfiana</t>
  </si>
  <si>
    <t>Вейгела цветущая</t>
  </si>
  <si>
    <t xml:space="preserve">Кандида </t>
  </si>
  <si>
    <t xml:space="preserve">Weigela florida Candida   </t>
  </si>
  <si>
    <t xml:space="preserve">Минор Блэк  </t>
  </si>
  <si>
    <t>цветки красно-розовые, лист темно-красный</t>
  </si>
  <si>
    <t xml:space="preserve">Weigela florida Minor Black     </t>
  </si>
  <si>
    <t xml:space="preserve">Нана Вариегата  </t>
  </si>
  <si>
    <t>цветки розовые, лист зеленый с белой каймой, высота 1,5 м</t>
  </si>
  <si>
    <t>Weigela florida Nana Variegata</t>
  </si>
  <si>
    <t xml:space="preserve">Нана Пурпуреа  </t>
  </si>
  <si>
    <t>цветки темно-розовые</t>
  </si>
  <si>
    <t>Weigela florida Nana Purpurea</t>
  </si>
  <si>
    <t>Руби Квин</t>
  </si>
  <si>
    <t>цветки карминно-розовые, лист красно-бордовый</t>
  </si>
  <si>
    <t>Weigela  Ruby Queen</t>
  </si>
  <si>
    <t>Фолис Пурпуреус</t>
  </si>
  <si>
    <t>цветки розовые, лист красно-зеленый</t>
  </si>
  <si>
    <t>Weigela florida Foliis Purpureis</t>
  </si>
  <si>
    <t>Вейгела цветущая (Серия Патио) Люкс</t>
  </si>
  <si>
    <t>Пикобелла Роуз</t>
  </si>
  <si>
    <t>цветки розового цвета</t>
  </si>
  <si>
    <t>Weigela florida Picobella Rosa</t>
  </si>
  <si>
    <t xml:space="preserve">Пинк Попет  </t>
  </si>
  <si>
    <t>цветки светло-розовые, лист зеленый</t>
  </si>
  <si>
    <t>Weigela florida Pink Poppet</t>
  </si>
  <si>
    <t>Вейгела цветущая Люкс</t>
  </si>
  <si>
    <t xml:space="preserve">Блэк энд Вайт  </t>
  </si>
  <si>
    <t>цветки белые, лист пурпурный</t>
  </si>
  <si>
    <t>Weigela florida Black and White</t>
  </si>
  <si>
    <t xml:space="preserve">Мэджикал Рейнбоу  </t>
  </si>
  <si>
    <t>цветки розовые, лист зеленый с желто-зеленой каймой летом, и розово-красной осенью</t>
  </si>
  <si>
    <t>Weigela florida Magical Rainbow</t>
  </si>
  <si>
    <t>лист зеленый, осенью красный</t>
  </si>
  <si>
    <t>Виноград пятилисточковый (Партеноциссус)</t>
  </si>
  <si>
    <t xml:space="preserve">Parthenocissus quinquefolia </t>
  </si>
  <si>
    <t>Виноград пятилисточковый (Партеноциссус) Люкс</t>
  </si>
  <si>
    <t xml:space="preserve">Йеллоу Волл </t>
  </si>
  <si>
    <t>лист зеленый, осенью желтый</t>
  </si>
  <si>
    <t xml:space="preserve">Parthenocissus quinquefolia Yellow WaIl </t>
  </si>
  <si>
    <t xml:space="preserve">Стар Шоуерс  </t>
  </si>
  <si>
    <t xml:space="preserve">Parthenocissus quinquefolia Star Showers </t>
  </si>
  <si>
    <t>Виноград трехлисточковый (Партеноциссус) Люкс</t>
  </si>
  <si>
    <t xml:space="preserve">Вейчи  </t>
  </si>
  <si>
    <t>лист зеленый, междоузлия снабжены усиками с присосками</t>
  </si>
  <si>
    <t>Parthenocissus tricuspidata Veitchii</t>
  </si>
  <si>
    <t>Гибискус сирийский Люкс</t>
  </si>
  <si>
    <t xml:space="preserve">Вильямс Р.Смитт  </t>
  </si>
  <si>
    <t>цветки белые, крупные, махровые</t>
  </si>
  <si>
    <t>Hibiscus syriacus Williams R. Smith</t>
  </si>
  <si>
    <t xml:space="preserve">Дю де Брабан  </t>
  </si>
  <si>
    <t>цветки красные, махровые</t>
  </si>
  <si>
    <t>Hibiscus syriacus Due de Brabant</t>
  </si>
  <si>
    <t xml:space="preserve">Матильда  </t>
  </si>
  <si>
    <t>цветки розовые с темным карминным пятном</t>
  </si>
  <si>
    <t>Hibiscus syriacus Matilda</t>
  </si>
  <si>
    <t>Рашн Виолет</t>
  </si>
  <si>
    <t>цветки пурпурно-розовые с большим бордово-красным глазком в центре</t>
  </si>
  <si>
    <t>Hibiscus syriacus Russian Violet</t>
  </si>
  <si>
    <t xml:space="preserve">Ред Харт  </t>
  </si>
  <si>
    <t>цветки белые, с тёмно-карминным пятном в середине</t>
  </si>
  <si>
    <t>Hibiscus syriacus Red Heart</t>
  </si>
  <si>
    <t>Глициния китайская</t>
  </si>
  <si>
    <t>цветки фиолетовые в длинных соцветиях, лиана</t>
  </si>
  <si>
    <t xml:space="preserve">Wisteria sinensis </t>
  </si>
  <si>
    <t xml:space="preserve">Альба </t>
  </si>
  <si>
    <t>цветки белые в длинных соцветиях, лиана</t>
  </si>
  <si>
    <t>Wisteria sinensis Alba</t>
  </si>
  <si>
    <t>Горец Ауберта</t>
  </si>
  <si>
    <t>цветки зеленовато-белые, лиана до 20м</t>
  </si>
  <si>
    <t>Fallopia aubertii</t>
  </si>
  <si>
    <t>Гортензия древовидная</t>
  </si>
  <si>
    <t xml:space="preserve">Анабель  </t>
  </si>
  <si>
    <t>цветки кремово-белые в крупных соцветиях</t>
  </si>
  <si>
    <t>Hydrangea arborescens Annabelle</t>
  </si>
  <si>
    <t xml:space="preserve">Грандифлора </t>
  </si>
  <si>
    <t>Hydrangea arborescens Grandiflora</t>
  </si>
  <si>
    <t>Гортензия древовидная Люкс</t>
  </si>
  <si>
    <t xml:space="preserve">Голден Анабель  </t>
  </si>
  <si>
    <t>цветки белые, листья с ярким золотым краем</t>
  </si>
  <si>
    <t>Hydrangea arborescens Golden Annabelle</t>
  </si>
  <si>
    <t xml:space="preserve">Инвинсибел  </t>
  </si>
  <si>
    <t>цветки розовые, соцветия крупные</t>
  </si>
  <si>
    <t>Hydrangea arborescens Invincibelle</t>
  </si>
  <si>
    <t>цветки белые, соцветия очень крупные</t>
  </si>
  <si>
    <t>Кандибел Баблгам</t>
  </si>
  <si>
    <t xml:space="preserve">Hydrangea arborescens  Candybelle Bubblegum </t>
  </si>
  <si>
    <t>Кандибел Маршмеллоу</t>
  </si>
  <si>
    <t>цветки розовые, постепенно становятся белыми</t>
  </si>
  <si>
    <t xml:space="preserve">Hydrangea arborescens  Candybelle Marshmallow </t>
  </si>
  <si>
    <t>Пинк Анабель</t>
  </si>
  <si>
    <t>цветки насыщенно-розового цвета при полном распускании</t>
  </si>
  <si>
    <t>Hydrangea arborescens Pink Annabelle</t>
  </si>
  <si>
    <t xml:space="preserve">Хайес Старберст  </t>
  </si>
  <si>
    <t>Hydrangea arborescens Hayes Starburst</t>
  </si>
  <si>
    <t>Гортензия метельчатая (Серия Патио) Люкс</t>
  </si>
  <si>
    <t xml:space="preserve">Бобо  </t>
  </si>
  <si>
    <t>Hydrangea paniculata Bobo</t>
  </si>
  <si>
    <t>Вайт Лайт</t>
  </si>
  <si>
    <t>цветки вначале лимонного цвета, затем становятся белыми и осенью розовеют</t>
  </si>
  <si>
    <t>Hydrangea paniculata Whitelight</t>
  </si>
  <si>
    <t>Коттон Крим</t>
  </si>
  <si>
    <t>Hydrangea paniculata Cotton Cream</t>
  </si>
  <si>
    <t>Литтл Блоссом очень раннее цв., с июня</t>
  </si>
  <si>
    <t>цветки белые, со временем розовеют</t>
  </si>
  <si>
    <t>Hydrangea paniculata Little Blossom</t>
  </si>
  <si>
    <t>Литтл Пассион</t>
  </si>
  <si>
    <t>цветки светло-зеленые, затем становятся розово-кремовыми</t>
  </si>
  <si>
    <t>Hydrangea paniculata Little Passion</t>
  </si>
  <si>
    <t>Литтл Спуки</t>
  </si>
  <si>
    <t>цветки зеленовато-белого цвета</t>
  </si>
  <si>
    <t>Hydrangea paniculata  Little Spooky</t>
  </si>
  <si>
    <t>Литтл Фрайз</t>
  </si>
  <si>
    <t>цветки кремово-белые, в конце сезона розовеют</t>
  </si>
  <si>
    <t>Hydrangea paniculata  Little Fraise</t>
  </si>
  <si>
    <t>Мохито</t>
  </si>
  <si>
    <t>цветки в начале цветения салатовой окраски, в процессе становятся бело-зеленоватыми, белыми, а затем розовеют</t>
  </si>
  <si>
    <t>Hydrangea paniculata Mojito</t>
  </si>
  <si>
    <t>Пинки Промис</t>
  </si>
  <si>
    <t>окраска цветков меняется с ярко-белого цвета на темно-розовый</t>
  </si>
  <si>
    <t>Hydrangea paniculata Pinky Promise</t>
  </si>
  <si>
    <t>Полстар очень раннее цв., с июня</t>
  </si>
  <si>
    <t>цветки вначале зеленовато-белые, затем лососево-розовые и ближе к осени становятся темно-розовыми, ультракомпактный</t>
  </si>
  <si>
    <t>Hydrangea paniculata Polestar</t>
  </si>
  <si>
    <t>Саммэ Сноу</t>
  </si>
  <si>
    <t>Hydrangea paniculata Summer Snow</t>
  </si>
  <si>
    <t>Шуга Раш</t>
  </si>
  <si>
    <t>Hydrangea paniculata Sugar Rush</t>
  </si>
  <si>
    <t>Гортензия метельчатая (Серия Северный Сад)</t>
  </si>
  <si>
    <t xml:space="preserve">Грандифлора  </t>
  </si>
  <si>
    <t>цветки белые, цветение обильное</t>
  </si>
  <si>
    <t>Hydrangea paniculata Grandiflora</t>
  </si>
  <si>
    <t xml:space="preserve">Гринспайр  </t>
  </si>
  <si>
    <t>цветки белые, розовеющие к осени, высота 3м</t>
  </si>
  <si>
    <t>Hydrangea paniculata Green Spire</t>
  </si>
  <si>
    <t xml:space="preserve">Долли  </t>
  </si>
  <si>
    <t>цветки от молочно-белых до розовых, высота 2м</t>
  </si>
  <si>
    <t>Hydrangea paniculata Dolly</t>
  </si>
  <si>
    <t xml:space="preserve">Лаймлайт  </t>
  </si>
  <si>
    <t>цветки от зеленовато-лимонного до белого, крупные, высота 2,5 м</t>
  </si>
  <si>
    <t>Hydrangea paniculata Limelight</t>
  </si>
  <si>
    <t>Перл де Отум</t>
  </si>
  <si>
    <t>цветки сначала белые, затем становятся жемчужно-розовыми, соцветие крупное</t>
  </si>
  <si>
    <t>Hydrangea paniculata Perle d`Automne</t>
  </si>
  <si>
    <t xml:space="preserve">Пинк Даймонд  </t>
  </si>
  <si>
    <t>цветки бело-розовые</t>
  </si>
  <si>
    <t>Hydrangea paniculata Pink Diamond</t>
  </si>
  <si>
    <t xml:space="preserve">Пинк Леди  </t>
  </si>
  <si>
    <t>цветки кремово-белые, позднее розовеют, соцветия крупные</t>
  </si>
  <si>
    <t>Hydrangea paniculata Pink Lady</t>
  </si>
  <si>
    <t xml:space="preserve">Селекшен  </t>
  </si>
  <si>
    <t>цветки зеленовато-лимонные</t>
  </si>
  <si>
    <t>Hydrangea paniculata Selection</t>
  </si>
  <si>
    <t xml:space="preserve">Сильвер Доллар  </t>
  </si>
  <si>
    <t>цветки в начале белые, позже приобретают розоватый оттенок, соцветия крупные</t>
  </si>
  <si>
    <t>Hydrangea paniculata Silver Dollar</t>
  </si>
  <si>
    <t xml:space="preserve">Тардива  </t>
  </si>
  <si>
    <t>Hydrangea paniculata Tardiva</t>
  </si>
  <si>
    <t xml:space="preserve">Фантом  </t>
  </si>
  <si>
    <t>цветки кремово-белые, осенью розовые</t>
  </si>
  <si>
    <t>Hydrangea paniculata Phantom</t>
  </si>
  <si>
    <t xml:space="preserve">Энджелс Блаш  </t>
  </si>
  <si>
    <t>цветки белые, затем розовые, осенью – красные</t>
  </si>
  <si>
    <t xml:space="preserve">Hydrangea paniculata Angels Blush </t>
  </si>
  <si>
    <t xml:space="preserve">Юник  </t>
  </si>
  <si>
    <t>Hydrangea paniculata Unique</t>
  </si>
  <si>
    <t>Гортензия метельчатая Люкс</t>
  </si>
  <si>
    <t xml:space="preserve">Бомбшелл  </t>
  </si>
  <si>
    <t>Hydrangea paniculata Bombshell</t>
  </si>
  <si>
    <t xml:space="preserve">Ваниль Фрайз  </t>
  </si>
  <si>
    <t>цветки от белого до насыщенно-розового, соцветия крупные</t>
  </si>
  <si>
    <t>Hydrangea paniculata Vanille Fraise</t>
  </si>
  <si>
    <t>Вимс Ред очень раннее цв., с июня</t>
  </si>
  <si>
    <t>цветки от белого до бордово-красного цвета, соцветия крупные</t>
  </si>
  <si>
    <t>Hydrangea paniculata Wim's Red</t>
  </si>
  <si>
    <t>Граффити</t>
  </si>
  <si>
    <t>цветки светло-зеленые в начале цветения, затем становятся белыми, а в конце лета розовеют с зелеными и белыми прожилками</t>
  </si>
  <si>
    <t>Hydrangea paniculate Graffiti</t>
  </si>
  <si>
    <t xml:space="preserve">Грейт Стар  </t>
  </si>
  <si>
    <t>Hydrangea paniculata Great Star</t>
  </si>
  <si>
    <t xml:space="preserve">Даймонд Руж  </t>
  </si>
  <si>
    <t>цветки белые, приобретающие пурпурно-красный цвет</t>
  </si>
  <si>
    <t>Hydrangea paniculata Diamand Rouge</t>
  </si>
  <si>
    <t xml:space="preserve">Дентель Де Горрон  </t>
  </si>
  <si>
    <t>цветки сначала белые с зеленым тоном, затем кремового цвета</t>
  </si>
  <si>
    <t xml:space="preserve">Hydrangea paniculata Dentelle de Gorron  </t>
  </si>
  <si>
    <t xml:space="preserve">Диамантино  </t>
  </si>
  <si>
    <t>цветки белые, крупные</t>
  </si>
  <si>
    <t>Hydrangea paniculata Diamantino</t>
  </si>
  <si>
    <t>Жемчужина фестиваля очень раннее цв., с июня</t>
  </si>
  <si>
    <t>цветки в начале слив.- бел. с легким оттенком цв. лайма, затем ослеп.-бел. с зелен.-роз. каймой, к концу цв-я становится ярко-роз. цвета, и в конце цвет-я появляется св.-кофейная окраска</t>
  </si>
  <si>
    <t>Hydrangea paniculata Perle de Festival</t>
  </si>
  <si>
    <t>Инфинити</t>
  </si>
  <si>
    <t xml:space="preserve">цветки меняют цвет от белого до темно-красного, соцветие состоит из стерильных и фертильных </t>
  </si>
  <si>
    <t>Hydrangea paniculata Infinity</t>
  </si>
  <si>
    <t xml:space="preserve">Конфетти  </t>
  </si>
  <si>
    <t>цветки белые, позднее розовеют, соцветия крупные, 30 см</t>
  </si>
  <si>
    <t>Hydrangea paniculata Confetti</t>
  </si>
  <si>
    <t xml:space="preserve">Кэндллайт  </t>
  </si>
  <si>
    <t>цветки в начале цветения белые, позже приобретают светло-желтую окраску</t>
  </si>
  <si>
    <t>Hydrangea paniculata Candlelight</t>
  </si>
  <si>
    <t xml:space="preserve">Левана  </t>
  </si>
  <si>
    <t>Hydrangea paniculata Levana</t>
  </si>
  <si>
    <t xml:space="preserve">Литтл Лайм </t>
  </si>
  <si>
    <t>цветки все лето бело-зеленые, осенью розовеют</t>
  </si>
  <si>
    <t>Hydrangea paniculata Little Lime</t>
  </si>
  <si>
    <t xml:space="preserve">Мэджикал Везувио </t>
  </si>
  <si>
    <t>цветки в начале белые, затем розовеют, в конце малиновые</t>
  </si>
  <si>
    <t>Hydrangea paniculata Magical Vesuvio</t>
  </si>
  <si>
    <t>Мэджикал Килиманджаро</t>
  </si>
  <si>
    <t>цветки вначале светло-зеленые, затем в основании приобретают бело-кремовую окраску</t>
  </si>
  <si>
    <t>Hydrangea paniculata Magical Kilimandjaro</t>
  </si>
  <si>
    <t xml:space="preserve">Мэджикал Кэндл  </t>
  </si>
  <si>
    <t>цветки бело-кремовые с зеленым оттенком, осенью розово-красные, соцветия крупные, плотно набитые</t>
  </si>
  <si>
    <t>Hydrangea paniculata Magical Candle</t>
  </si>
  <si>
    <t>Мэджикал Монблан</t>
  </si>
  <si>
    <t>цветки чисто белые в нижней части соцветия, зеленые -в верхней</t>
  </si>
  <si>
    <t>Hydrangea paniculata Magical Mont Blanc</t>
  </si>
  <si>
    <t xml:space="preserve">Мэджикал Мунлайт  </t>
  </si>
  <si>
    <t>цветки бело-зеленые, соцветия очень плотные, длиной 28 см и шириной 27 см</t>
  </si>
  <si>
    <t>Hydrangea paniculata Magical Moonlight</t>
  </si>
  <si>
    <t xml:space="preserve">Мэджикал Свит Саммэ  </t>
  </si>
  <si>
    <t>цветки бело-кремовые, позднее насыщенно-розовые</t>
  </si>
  <si>
    <t>Hydrangea paniculata Magical Sweet Summer</t>
  </si>
  <si>
    <t xml:space="preserve">Мэджикал Старлайт  </t>
  </si>
  <si>
    <t>Hydrangea paniculata Megikal Starlight</t>
  </si>
  <si>
    <t xml:space="preserve">Мэджикал Файр </t>
  </si>
  <si>
    <t>Hydrangea paniculata Magical Fire</t>
  </si>
  <si>
    <t xml:space="preserve">Пастель Грин  </t>
  </si>
  <si>
    <t>цветки бел., крем., фисташ., лосос., роз., в конце цв. винные, куст компактный</t>
  </si>
  <si>
    <t>Hydrangea paniculata Pastel Green</t>
  </si>
  <si>
    <t>Пинк энд Роуз</t>
  </si>
  <si>
    <t>цветки в начале белые, затем ярко-розовые с белой макушкой, в конце малиново-розовые</t>
  </si>
  <si>
    <t>Hydrangea paniculata Living Pink &amp; Rose</t>
  </si>
  <si>
    <t>Пинкачу</t>
  </si>
  <si>
    <t>цветки вначале цветения белые, постепенно розовеют, собраны в крупное соцветие</t>
  </si>
  <si>
    <t>Hydrangea paniculata Pinkachu</t>
  </si>
  <si>
    <t xml:space="preserve">Пинки Винки  </t>
  </si>
  <si>
    <t>цветки белые, позднее розовеют</t>
  </si>
  <si>
    <t>Hydrangea paniculata Pinky Winky</t>
  </si>
  <si>
    <t xml:space="preserve">Полар Бир  </t>
  </si>
  <si>
    <t>цветки сначала  фисташковый, затем белый и кремовый и к концу лета появляется  нежно-розовый</t>
  </si>
  <si>
    <t>Hydrangea paniculata Polar Bear</t>
  </si>
  <si>
    <t>Распберри Пинк</t>
  </si>
  <si>
    <t>цветки белые, в конце сезона розовые</t>
  </si>
  <si>
    <t>Hydrangea paniculata Living Raspberry Pink</t>
  </si>
  <si>
    <t>Роял Флауэ</t>
  </si>
  <si>
    <t>цветки белые, затем розовые, к концу малиново-розовые</t>
  </si>
  <si>
    <t>Hydrangea paniculata Living Royal Flower</t>
  </si>
  <si>
    <t>Самарская Лидия очень раннее цв., с июля</t>
  </si>
  <si>
    <t>Hydrangea paniculata Samarskya Lydia</t>
  </si>
  <si>
    <t xml:space="preserve">Сандей Фрайз </t>
  </si>
  <si>
    <t>Hydrangea paniculata Sandae Fraise</t>
  </si>
  <si>
    <t>Скайфолл</t>
  </si>
  <si>
    <t>цветки в начале белые, затем бледно-розовые, соцветия крупные</t>
  </si>
  <si>
    <t>Hydrangea paniculata Skyfall</t>
  </si>
  <si>
    <t>Строберри Блоссом</t>
  </si>
  <si>
    <t>цветки белые, в конце сезона розовеют, соцветия крупные до 30 см</t>
  </si>
  <si>
    <t>Hydrangea paniculata Strawberry Blossom</t>
  </si>
  <si>
    <t>Тач оф Пинк очень раннее цв., с июня</t>
  </si>
  <si>
    <t>цветки белые, в конце сезона розовеют</t>
  </si>
  <si>
    <t>Hydrangea paniculata Touch of Pink</t>
  </si>
  <si>
    <t xml:space="preserve">Фрайз Мелба  </t>
  </si>
  <si>
    <t>цветки белые, позднее от основания к вершине краснеют</t>
  </si>
  <si>
    <t>Hydrangea paniculata Fraise Melba</t>
  </si>
  <si>
    <t>Харис Сувенир</t>
  </si>
  <si>
    <t>цветки кремово-розовато-белые, розовеющие</t>
  </si>
  <si>
    <t>Hydrangea paniculata Harry’s Souvenir</t>
  </si>
  <si>
    <t>Гортензия черешковая</t>
  </si>
  <si>
    <t xml:space="preserve">Петиоларис  </t>
  </si>
  <si>
    <t>цветки белые, щитковидные</t>
  </si>
  <si>
    <t>Hydrangea petiolaris</t>
  </si>
  <si>
    <t>Дейция великолепная</t>
  </si>
  <si>
    <t xml:space="preserve">Deutsia magnifica </t>
  </si>
  <si>
    <t>Дейция гибридная</t>
  </si>
  <si>
    <t xml:space="preserve">Монт Розе  </t>
  </si>
  <si>
    <t>Deutsia hybrida Mont Rose</t>
  </si>
  <si>
    <t xml:space="preserve">Пинк Пом-Пом  </t>
  </si>
  <si>
    <t>Deutsia hybrida Pink Pom-Роm</t>
  </si>
  <si>
    <t>Дейция гибридная (Серия Патио) Люкс</t>
  </si>
  <si>
    <t>Распберри Сандей</t>
  </si>
  <si>
    <t>цветки белые с пурпурно-розовым мазком на концах лепестков</t>
  </si>
  <si>
    <t>Deutzia hybrida Raspberry Sundae</t>
  </si>
  <si>
    <t>Дейция пурпурная</t>
  </si>
  <si>
    <t xml:space="preserve">Калмифлора  </t>
  </si>
  <si>
    <t>цветки беловато-розовые, внешняя сторона карминно-розовая, высота 2м.</t>
  </si>
  <si>
    <t>Deutzia purpurascens Kalmiiflora</t>
  </si>
  <si>
    <t>Дейция шершавая</t>
  </si>
  <si>
    <t xml:space="preserve">Прайд оф Рочестер  </t>
  </si>
  <si>
    <t xml:space="preserve">Deutzia scabra Pride of Rochester   </t>
  </si>
  <si>
    <t>Дерен белый</t>
  </si>
  <si>
    <t xml:space="preserve">Ауреа </t>
  </si>
  <si>
    <t>Cornus alba Aurea</t>
  </si>
  <si>
    <t xml:space="preserve">Гоучаулти  </t>
  </si>
  <si>
    <t>Cornus alba Gouchaultii</t>
  </si>
  <si>
    <t xml:space="preserve">Сибирика Вариегата  </t>
  </si>
  <si>
    <t>Cornus alba Siberica Variegata</t>
  </si>
  <si>
    <t xml:space="preserve">Элегантиссима  </t>
  </si>
  <si>
    <t>лист зеленый с белой широкой каймой</t>
  </si>
  <si>
    <t>Cornus alba Elegantissima</t>
  </si>
  <si>
    <t>Дерен красный</t>
  </si>
  <si>
    <t>Мэджик Флейм</t>
  </si>
  <si>
    <t>лист зеленый, осенью лососево-оранжево-желтые, молодые побеги светло-оранжевые, зимой оранжево-желтые и более красные к вершине побега</t>
  </si>
  <si>
    <t>Cornus sanguinea Magic Flame</t>
  </si>
  <si>
    <t>Энни Уинтер Ориндж</t>
  </si>
  <si>
    <t>лист ярко-зеленый, осенью оранжево-желт., побеги светло-оранжевые, зимой оранжево-красные, а к вершине побега красные</t>
  </si>
  <si>
    <t>Cornus sanguinea Anny`s Winter Orange</t>
  </si>
  <si>
    <t>Древогубец круглолистный</t>
  </si>
  <si>
    <t xml:space="preserve">Геркулес (мужской)  </t>
  </si>
  <si>
    <t>опылитель, листья зеленые</t>
  </si>
  <si>
    <t>Celastrus orbiculatus Hercules (male)</t>
  </si>
  <si>
    <t xml:space="preserve">Диана (женский) </t>
  </si>
  <si>
    <t>женский, плоды желто-красные.</t>
  </si>
  <si>
    <t>Celastrus orbiculatus Diana (female)</t>
  </si>
  <si>
    <t>Дуб красный</t>
  </si>
  <si>
    <t>лист летом зеленый, осенью красный, высота до 25м</t>
  </si>
  <si>
    <t>Quercus rubra</t>
  </si>
  <si>
    <t>Жасмин садовый (Чубушник)</t>
  </si>
  <si>
    <t>цветки белые, полумахровые</t>
  </si>
  <si>
    <t xml:space="preserve">Ауреус  </t>
  </si>
  <si>
    <t>цветки белые, лист желтый</t>
  </si>
  <si>
    <t>Philadelphus coronarius Aureus</t>
  </si>
  <si>
    <t xml:space="preserve">Балет Мотыльков  </t>
  </si>
  <si>
    <t>цветки белые с зеленоватым оттенком, махровые</t>
  </si>
  <si>
    <t>Philadelphus coronarius Balet motyikov</t>
  </si>
  <si>
    <t xml:space="preserve">Бель Этуаль  </t>
  </si>
  <si>
    <t>цветки белые с красной серединой, не махровые</t>
  </si>
  <si>
    <t>Philadelphus coronarius Belle Etoile</t>
  </si>
  <si>
    <t xml:space="preserve">Букет Бланк  </t>
  </si>
  <si>
    <t>цветки белые, махровые, высота куста 1.5м</t>
  </si>
  <si>
    <t>Philadelphus coronarius Bouquet Blanc</t>
  </si>
  <si>
    <t xml:space="preserve">Вёджинэл  </t>
  </si>
  <si>
    <t>цветки белые, махровые, высота куста 2,5 м</t>
  </si>
  <si>
    <t>Philadelphus coronarius Virginal</t>
  </si>
  <si>
    <t xml:space="preserve">Воздушный десант (Земляничный)  </t>
  </si>
  <si>
    <t>цветки белые, с ароматом земляники</t>
  </si>
  <si>
    <t>Philadelphus coronarius Vosduschny desant</t>
  </si>
  <si>
    <t xml:space="preserve">Дам Бланш  </t>
  </si>
  <si>
    <t>цветы белые, полумахровые, с приятным сладким ароматом</t>
  </si>
  <si>
    <t>Philadelphus coronarius Dame Blanche</t>
  </si>
  <si>
    <t xml:space="preserve">Джирандоль  </t>
  </si>
  <si>
    <t>цветки кремово-белые, махровые, ароматные</t>
  </si>
  <si>
    <t>Philadelphus coronarius Girandole</t>
  </si>
  <si>
    <t xml:space="preserve">Йеллоу Хилл  </t>
  </si>
  <si>
    <t>цветки белые, махровые, лист светло-желтый</t>
  </si>
  <si>
    <t>Philadelphus coronarius Yellow Hill</t>
  </si>
  <si>
    <t xml:space="preserve">Мажори  </t>
  </si>
  <si>
    <t>Philadelphus coronarius Marjarie</t>
  </si>
  <si>
    <t xml:space="preserve">Менто Д'эрмин  </t>
  </si>
  <si>
    <t>цветки белые, махровые, душистые</t>
  </si>
  <si>
    <t>Philadelphus coronarius Menteau d'Hermine</t>
  </si>
  <si>
    <t xml:space="preserve">Миннесота Сноуфлэйк  </t>
  </si>
  <si>
    <t>цветки белые, махровые, высота куста 2м</t>
  </si>
  <si>
    <t>Philadelphus coronarius Minnesota Snowflake</t>
  </si>
  <si>
    <t xml:space="preserve">Мон Блан  </t>
  </si>
  <si>
    <t>Philadelphus coronarius Mont Blanc</t>
  </si>
  <si>
    <t>Силберреген</t>
  </si>
  <si>
    <t>цветки простые, мелкие 3-4см, белоснежные с желтыми тычинками, с сильным земляничным ароматом</t>
  </si>
  <si>
    <t>Philadelphus Silberregen</t>
  </si>
  <si>
    <t xml:space="preserve">Снежная Буря  </t>
  </si>
  <si>
    <t>Philadelphus coronarius Snezhnaja Burja</t>
  </si>
  <si>
    <t xml:space="preserve">Сноубель </t>
  </si>
  <si>
    <t>цветки шаровидные, крупные, махровые, ароматные</t>
  </si>
  <si>
    <t>Philadelphus coronarius Snowbelle</t>
  </si>
  <si>
    <t xml:space="preserve">Фрости Мон  </t>
  </si>
  <si>
    <t>Philadelphus coronarius Frosty Morn</t>
  </si>
  <si>
    <t>Шнеештурм</t>
  </si>
  <si>
    <t>цветки чисто белые, махровые, ароматные</t>
  </si>
  <si>
    <t>Philadelphus coronarius Schneesturm</t>
  </si>
  <si>
    <t>Жимолость Брауна</t>
  </si>
  <si>
    <t>цветки малиновые</t>
  </si>
  <si>
    <t>цветки желтые</t>
  </si>
  <si>
    <t xml:space="preserve">Дропмор Скарлет  </t>
  </si>
  <si>
    <t>цветки оранжево-красные</t>
  </si>
  <si>
    <t>Lonicera brownii Dropmore Scarlet</t>
  </si>
  <si>
    <t>Жимолость Гекрота</t>
  </si>
  <si>
    <t>цветки красные снаружи, желтые внутри, с тонким ароматом ванили</t>
  </si>
  <si>
    <t>Lonicera heckrottii</t>
  </si>
  <si>
    <t xml:space="preserve">Вариегата </t>
  </si>
  <si>
    <t>цветки сиренево-розовые, лист зеленый с бело-розовой каймой</t>
  </si>
  <si>
    <t>Lonicera heckrottii Variegata</t>
  </si>
  <si>
    <t xml:space="preserve">Голдфлейм  </t>
  </si>
  <si>
    <t>Жимолость каприфоль</t>
  </si>
  <si>
    <t>цветки кремово-белые, душистые</t>
  </si>
  <si>
    <t xml:space="preserve">Lonicera caprifolium </t>
  </si>
  <si>
    <t>Жимолость приморская</t>
  </si>
  <si>
    <t xml:space="preserve">Белгика Селект  </t>
  </si>
  <si>
    <t>цветки желтовато-розовые</t>
  </si>
  <si>
    <t>Lonicera periclymenum Belgica Select</t>
  </si>
  <si>
    <t xml:space="preserve">Грэхэм Томас  </t>
  </si>
  <si>
    <t>цветки желто-белые, душистые</t>
  </si>
  <si>
    <t>Lonicera periclymenum Graham Thomas</t>
  </si>
  <si>
    <t>Жимолость Тельмана</t>
  </si>
  <si>
    <t>цветки медно-желтые</t>
  </si>
  <si>
    <t>Lonicera tellmanniana</t>
  </si>
  <si>
    <t>Жимолость японская</t>
  </si>
  <si>
    <t xml:space="preserve">Ауреоретикулата  </t>
  </si>
  <si>
    <t>цветки белые, позднее становятся желтыми, лист зеленый с желтыми прожилками</t>
  </si>
  <si>
    <t>Lonicera japonica Aureoreticulata</t>
  </si>
  <si>
    <t>Зверобой кальмианум</t>
  </si>
  <si>
    <t xml:space="preserve">Джемо  </t>
  </si>
  <si>
    <t>цветки желтые, многотычинковые</t>
  </si>
  <si>
    <t>Hypericum kailmianum Gemo</t>
  </si>
  <si>
    <t>Зверобой непахучий</t>
  </si>
  <si>
    <t xml:space="preserve">Хидкот  </t>
  </si>
  <si>
    <t>Hypericum Hidcote</t>
  </si>
  <si>
    <t>Ива белая</t>
  </si>
  <si>
    <t xml:space="preserve">Шаровидный Карлик  </t>
  </si>
  <si>
    <t>листья ланцетные с пильчатым краем и слабым опуш. с обеих сторон, высота 2-3м</t>
  </si>
  <si>
    <t>Sálix álba Sharovidnyy Karlik</t>
  </si>
  <si>
    <t xml:space="preserve">Ива пурпурная </t>
  </si>
  <si>
    <t xml:space="preserve">Нана  </t>
  </si>
  <si>
    <t>лист серебристо-зеленый</t>
  </si>
  <si>
    <t>Salix purpurea Nana</t>
  </si>
  <si>
    <t>Ива Свердловская извилистая</t>
  </si>
  <si>
    <t>крона шаровидная, ветви извилистые, побеги красновато-бурые</t>
  </si>
  <si>
    <t>Salix Sverdlovskaja isvilistaja</t>
  </si>
  <si>
    <t>Ива цельнолистная</t>
  </si>
  <si>
    <t xml:space="preserve">Хакуро-Нишики  </t>
  </si>
  <si>
    <t>лист зеленый с белыми прожилками, молодой лист белый и розовый</t>
  </si>
  <si>
    <t>Salix integra Hakuro-Nishiki</t>
  </si>
  <si>
    <t>Калина обыкновенная</t>
  </si>
  <si>
    <t>Опулюс</t>
  </si>
  <si>
    <t>цветки белые, щитковидные, плоды красные</t>
  </si>
  <si>
    <t xml:space="preserve">Viburnum opulus </t>
  </si>
  <si>
    <t xml:space="preserve">Розеум  </t>
  </si>
  <si>
    <t>цветки белые, шаровидные</t>
  </si>
  <si>
    <t>Viburnum opulus Roseum</t>
  </si>
  <si>
    <t>Каштан конский обыкновенный</t>
  </si>
  <si>
    <t>цветки белые, высота до 30м</t>
  </si>
  <si>
    <t>Aesculus hippocastanum</t>
  </si>
  <si>
    <t>Керрия японская</t>
  </si>
  <si>
    <t xml:space="preserve">Голден Гуинеа  </t>
  </si>
  <si>
    <t>Kerria japonica Golden Guinea</t>
  </si>
  <si>
    <t xml:space="preserve">Пленифлора  </t>
  </si>
  <si>
    <t>цветки золотисто-желтые</t>
  </si>
  <si>
    <t>Kerria japonica Pleniflora</t>
  </si>
  <si>
    <t>Кизильник блестящий</t>
  </si>
  <si>
    <t>лист темно-зеленый, блестящий, цветки розоватые, ягоды черные, морозостойкий</t>
  </si>
  <si>
    <t>Cotoneaster lucidus</t>
  </si>
  <si>
    <t>Клён сахаристый</t>
  </si>
  <si>
    <t xml:space="preserve">Виери Лациниатум  </t>
  </si>
  <si>
    <t>лист рассеченный, с нижней стороны серебристо-белый</t>
  </si>
  <si>
    <t>Acer saccharinum Wieri Laciniatum</t>
  </si>
  <si>
    <t>Лапчатка кустарниковая (Серия Северный сад)</t>
  </si>
  <si>
    <t xml:space="preserve">Аннет  </t>
  </si>
  <si>
    <t>цветки светло-оранжевые</t>
  </si>
  <si>
    <t>Potentilla fruticosa Annett</t>
  </si>
  <si>
    <t>Голдтеппих</t>
  </si>
  <si>
    <t>цветки желтые, крупные</t>
  </si>
  <si>
    <t>Potentilla fruticosa Goldteppich</t>
  </si>
  <si>
    <t xml:space="preserve">Голдфингер  </t>
  </si>
  <si>
    <t>цветки желтые,высота 1 м</t>
  </si>
  <si>
    <t>Potentilla fruticosa Goldfinger</t>
  </si>
  <si>
    <t xml:space="preserve">Данни Бой  </t>
  </si>
  <si>
    <t>цветки темно-розово-малиновые</t>
  </si>
  <si>
    <t>Potentilla fruticosa Danny Boy</t>
  </si>
  <si>
    <t>Дейдаун</t>
  </si>
  <si>
    <t>цветки кремовые, высота 0.7м.</t>
  </si>
  <si>
    <t>Potentilla fruticosa Daydawn</t>
  </si>
  <si>
    <t xml:space="preserve">Ловели Пинк  </t>
  </si>
  <si>
    <t>Potentilla fruticosa Lovely Pink</t>
  </si>
  <si>
    <t>Маккейс Вайт</t>
  </si>
  <si>
    <t>цветки кремово-белые с ярко-желтыми тычинками, крупные</t>
  </si>
  <si>
    <t>Potentilla fruticosa McKay`s White</t>
  </si>
  <si>
    <t>Манго Танго</t>
  </si>
  <si>
    <t>цветки желтые с оранжевым центром</t>
  </si>
  <si>
    <t>Potentilla fruticosa MangoTango</t>
  </si>
  <si>
    <t xml:space="preserve">Маунт Эверест  </t>
  </si>
  <si>
    <t>Potentilla fruticosa Mount Everest</t>
  </si>
  <si>
    <t>Пинк Виспер</t>
  </si>
  <si>
    <t>цветки бледно-розовые</t>
  </si>
  <si>
    <t>Potentilla fruticosa Pink Whisper</t>
  </si>
  <si>
    <t>Potentilla fruticosa Pink Queen</t>
  </si>
  <si>
    <t xml:space="preserve">Претти Полли  </t>
  </si>
  <si>
    <t>цветки розовые, более темные к центру, выс 0,5 м</t>
  </si>
  <si>
    <t>Potentilla fruticosa Pretty Polly</t>
  </si>
  <si>
    <t xml:space="preserve">Примроуз Бъюти  </t>
  </si>
  <si>
    <t>цветки светло-желтые с темным центром</t>
  </si>
  <si>
    <t>Potentilla fruticosa Primrose beauty</t>
  </si>
  <si>
    <t>Саммерфлор</t>
  </si>
  <si>
    <t>Potentilla fruticosa Sommerflor</t>
  </si>
  <si>
    <t xml:space="preserve">Тилфорд Крим  </t>
  </si>
  <si>
    <t>Potentilla fruticosa Tilford Cream</t>
  </si>
  <si>
    <t xml:space="preserve">Тэнджерин </t>
  </si>
  <si>
    <t>Potentilla fruticosa Tangerine</t>
  </si>
  <si>
    <t xml:space="preserve">Эбботсвуд  </t>
  </si>
  <si>
    <t>Potentilla fruticosa Abbotswood</t>
  </si>
  <si>
    <t xml:space="preserve">Элизабет  </t>
  </si>
  <si>
    <t>цветки светло-желтые</t>
  </si>
  <si>
    <t>Potentilla fruticosa Elizabeth</t>
  </si>
  <si>
    <t>Лапчатка кустарниковая Люкс</t>
  </si>
  <si>
    <t>Белла Эппл</t>
  </si>
  <si>
    <t>цветки кремово-розовые с оранжевым оттенком, крупные</t>
  </si>
  <si>
    <t xml:space="preserve">Беллисима  </t>
  </si>
  <si>
    <t>цветки полумахровые, насыщенно-розовые, крупные</t>
  </si>
  <si>
    <t>Potentilla fruticosa Bellissima</t>
  </si>
  <si>
    <t xml:space="preserve">Гламур Гёл  </t>
  </si>
  <si>
    <t>цветки абрикосово-розовые</t>
  </si>
  <si>
    <t>Potentilla fruticosa Glamour Girl</t>
  </si>
  <si>
    <t>Лемон Меренга</t>
  </si>
  <si>
    <t>цветки светло-жёлтые, полумахровые</t>
  </si>
  <si>
    <t>Potentilla fruticosa Lemon meringue</t>
  </si>
  <si>
    <t xml:space="preserve">Пинк Паради  </t>
  </si>
  <si>
    <t>Potentilla fruticosa Pink Paradis</t>
  </si>
  <si>
    <t>Цитрус Тарт</t>
  </si>
  <si>
    <t>цветки желтые, полумахровые</t>
  </si>
  <si>
    <t>Potentilla fruticosa Citrus Tart</t>
  </si>
  <si>
    <t>Липа мелколистная</t>
  </si>
  <si>
    <t>листья сердцевидные, высота до 20м</t>
  </si>
  <si>
    <t>Tilia cordata</t>
  </si>
  <si>
    <t>Лох узколистный (Серия Северный сад)</t>
  </si>
  <si>
    <t xml:space="preserve">Ангустифолия  </t>
  </si>
  <si>
    <t>лист снизу серебристый,  сверху серо-зеленый</t>
  </si>
  <si>
    <t>Elaeagnus angustifolia</t>
  </si>
  <si>
    <t>Магнолия гибридная Люкс</t>
  </si>
  <si>
    <t>Джордж Генри Керн</t>
  </si>
  <si>
    <t>цветки розовые, ароматные, компактный 1,8 м</t>
  </si>
  <si>
    <t>Magnolia George Henry Kern</t>
  </si>
  <si>
    <t>Магнолия звездчатая</t>
  </si>
  <si>
    <t>Роял Стар</t>
  </si>
  <si>
    <t>цветки звездчатые, белые, ароматные</t>
  </si>
  <si>
    <t>Magnolia stellata Royal Star</t>
  </si>
  <si>
    <t>Магнолия Лебнери Люкс</t>
  </si>
  <si>
    <t xml:space="preserve">Леонард Мессел	 </t>
  </si>
  <si>
    <t>цветки звездчатые, снаружи темно-розовые, внутри розово-белые</t>
  </si>
  <si>
    <t xml:space="preserve">Magnolia loebneri Leonard Messel    </t>
  </si>
  <si>
    <t>Магнолия лилиецветная Люкс</t>
  </si>
  <si>
    <t>Бетти</t>
  </si>
  <si>
    <t>цветки пурпурно-красные снаружи и белые с розовым оттенком внутри</t>
  </si>
  <si>
    <t>Magnolia liliiflora Betty</t>
  </si>
  <si>
    <t>Нигра</t>
  </si>
  <si>
    <t>цветки чашевидные, снаружи красно-рубиновые, внутри белые</t>
  </si>
  <si>
    <t>Magnolia liliiflora Nigra</t>
  </si>
  <si>
    <t>Магнолия Суланжа Люкс</t>
  </si>
  <si>
    <t xml:space="preserve">Галакси  </t>
  </si>
  <si>
    <t>цветки розово-красные</t>
  </si>
  <si>
    <t>Magnolia soulangeana Galaxy</t>
  </si>
  <si>
    <t xml:space="preserve">Сюзан  </t>
  </si>
  <si>
    <t>цветки колокольчиковидные, в основании темно-малиновые</t>
  </si>
  <si>
    <t>Magnolia soulangeana Susan</t>
  </si>
  <si>
    <t>Миндаль трехлопастной</t>
  </si>
  <si>
    <t xml:space="preserve">Розенмунд  </t>
  </si>
  <si>
    <t>Prunus triloba Rosenmund</t>
  </si>
  <si>
    <t>Ольха черная</t>
  </si>
  <si>
    <t>лист зеленый, высота 25 м</t>
  </si>
  <si>
    <t>Alnus glutinosa</t>
  </si>
  <si>
    <t xml:space="preserve">Орех маньчжурский </t>
  </si>
  <si>
    <t>лист крупный, ярко-зеленый, плод темно-бурый, созревает в конце сентября-начале октября, очень зимостойкий</t>
  </si>
  <si>
    <t>Júglans mandshúrica</t>
  </si>
  <si>
    <t>Пузыреплодник калинолистный (Серия Патио) Люкс</t>
  </si>
  <si>
    <t>Литтл Грини</t>
  </si>
  <si>
    <t>лист зеленый, блестящий, куст компактный (50см)</t>
  </si>
  <si>
    <t>Physocarpus opulifolius Little Greeny</t>
  </si>
  <si>
    <t xml:space="preserve">Литтл Джокер  </t>
  </si>
  <si>
    <t>лист мелкий, зелёно-бордово-фиолетовый, карликовый</t>
  </si>
  <si>
    <t>Physocarpus opulifolius Little Joker</t>
  </si>
  <si>
    <t>Пузыреплодник калинолистный (Серия Северный сад)</t>
  </si>
  <si>
    <t>Physocarpus opulifolia Aureus</t>
  </si>
  <si>
    <t xml:space="preserve">Дартс Голд  </t>
  </si>
  <si>
    <t>Physocarpus opulifolia Dart's Gold</t>
  </si>
  <si>
    <t xml:space="preserve">Диаболо  </t>
  </si>
  <si>
    <t>лист пурпурно-красный</t>
  </si>
  <si>
    <t>Physocarpus opulifolia Diabolo</t>
  </si>
  <si>
    <t xml:space="preserve">Ред Барон  </t>
  </si>
  <si>
    <t>Physocarpus opulifolius Red Baron</t>
  </si>
  <si>
    <t xml:space="preserve">Саммэ Вайн  </t>
  </si>
  <si>
    <t>лист винно-красный, цветки розовые</t>
  </si>
  <si>
    <t xml:space="preserve">Physocarpus opulifolius Summer Wine             </t>
  </si>
  <si>
    <t>Пузыреплодник калинолистный Люкс</t>
  </si>
  <si>
    <t xml:space="preserve">Энжел Голд  </t>
  </si>
  <si>
    <t>листья золотисто-желтые, осенью - бронзовые, цветки бело-розовые</t>
  </si>
  <si>
    <t>Physocarpus opulifolius Angel Gold</t>
  </si>
  <si>
    <t xml:space="preserve">Энис Голд  </t>
  </si>
  <si>
    <t>лист  светло-зеленый с желтовато-кремовыми крупными вкраплениями </t>
  </si>
  <si>
    <t>Physocarpus opulifolius Anny's Gold</t>
  </si>
  <si>
    <t>Роза морщинистая (Серия Северный сад)</t>
  </si>
  <si>
    <t xml:space="preserve">Альба  </t>
  </si>
  <si>
    <t>Rosa rugosa Alba</t>
  </si>
  <si>
    <t>Rosa rugosa Rubra</t>
  </si>
  <si>
    <t>Рябина обыкновенная</t>
  </si>
  <si>
    <t>цветки кремовые, плоды оранжево-красные</t>
  </si>
  <si>
    <t>Sórbus aucupária</t>
  </si>
  <si>
    <t>Рябинник рябинолистный (Серия Северный сад)</t>
  </si>
  <si>
    <t xml:space="preserve">Пинк Хопи  </t>
  </si>
  <si>
    <t>цветки сливочно-белые, лист вначале золотистый с ярко-розовой верхушкой, позже зеленеет</t>
  </si>
  <si>
    <t>Sorbaria sorbifolia Pink Hopi</t>
  </si>
  <si>
    <t>Сакура (Вишня декоративная)</t>
  </si>
  <si>
    <t xml:space="preserve">Альба Плена  </t>
  </si>
  <si>
    <t xml:space="preserve">цветки белые, махровые </t>
  </si>
  <si>
    <t>Prunus glandulosa Alba Plena</t>
  </si>
  <si>
    <t xml:space="preserve">Ошидори  </t>
  </si>
  <si>
    <t>цветки бледно-розовые, махровые</t>
  </si>
  <si>
    <t>Prunus incisa Oshidori</t>
  </si>
  <si>
    <t xml:space="preserve">Пинк Перфекшен  </t>
  </si>
  <si>
    <t>Prunus serrulata Pink Perfection</t>
  </si>
  <si>
    <t xml:space="preserve">Розеа Плена  </t>
  </si>
  <si>
    <t>цветки светло-розовые, махровые</t>
  </si>
  <si>
    <t>Prunus glandulosa Rosea Plena</t>
  </si>
  <si>
    <t>Сирень гиацинтовая</t>
  </si>
  <si>
    <t xml:space="preserve">Бюффон  </t>
  </si>
  <si>
    <t>цветки светло-розово-лиловые</t>
  </si>
  <si>
    <t>Syringa hyacintiflora Buffon</t>
  </si>
  <si>
    <t xml:space="preserve">Эстер Стейли  </t>
  </si>
  <si>
    <t>цветки лилово-красные</t>
  </si>
  <si>
    <t>Syringa hyacintiflora Ester Stayley</t>
  </si>
  <si>
    <t>Сирень Мейера (Серия Патио)</t>
  </si>
  <si>
    <t xml:space="preserve">Палибин  </t>
  </si>
  <si>
    <t>цветки бело-розовые, душистые, высота до 100 см</t>
  </si>
  <si>
    <t>Syringa meyeri Palibin</t>
  </si>
  <si>
    <t>Сирень Мейера (Серия Патио) Люкс</t>
  </si>
  <si>
    <t>Флауэрфест Вайт</t>
  </si>
  <si>
    <t>цветки бледно-розовые, почти белые, ароматные, высота куста 100-150 см</t>
  </si>
  <si>
    <t>Syringa meyeri Flowerfesta'® white</t>
  </si>
  <si>
    <t>Флауэрфест Пинк</t>
  </si>
  <si>
    <t>цветки лилово-розовые, ароматные,  высота куста 125 см</t>
  </si>
  <si>
    <t>Syringa meyeri Flowerfesta'® pink</t>
  </si>
  <si>
    <t>Сирень обыкновенная</t>
  </si>
  <si>
    <t xml:space="preserve">Дружба  </t>
  </si>
  <si>
    <t>цветки нежно-лилового цвета, махровые</t>
  </si>
  <si>
    <t>Syringa vulgaris Drushba</t>
  </si>
  <si>
    <t xml:space="preserve">Катерина Хавемейер  </t>
  </si>
  <si>
    <t>цветки кобальтово-лиловые с розовым оттенком, махровые</t>
  </si>
  <si>
    <t>Syringa vulgaris Katherine Havemeyer</t>
  </si>
  <si>
    <t xml:space="preserve">Леон Гамбетта  </t>
  </si>
  <si>
    <t>цветки махровые, розовато-лиловые с голубизной</t>
  </si>
  <si>
    <t>Syringa vulgaris Leon Gambetta</t>
  </si>
  <si>
    <t xml:space="preserve">Маршал Ланн  </t>
  </si>
  <si>
    <t>цветки лиловые, полумахровые, крупные</t>
  </si>
  <si>
    <t>Syringa vulgaris Marechal Lannes</t>
  </si>
  <si>
    <t xml:space="preserve">Праймроуз  </t>
  </si>
  <si>
    <t>Syringa vulgaris Primrose</t>
  </si>
  <si>
    <t xml:space="preserve">Рочестер  </t>
  </si>
  <si>
    <t>цветки белые, простые, многолепестные</t>
  </si>
  <si>
    <t xml:space="preserve">Syringa vulgaris Rochester </t>
  </si>
  <si>
    <t xml:space="preserve">Сенсейшн  </t>
  </si>
  <si>
    <t>цветки пурпурно-красные с белым окаймлением</t>
  </si>
  <si>
    <t>Syringa vulgaris Sensation</t>
  </si>
  <si>
    <t>Сент Маргарет</t>
  </si>
  <si>
    <t>цветки белоснежные, махровые</t>
  </si>
  <si>
    <t>Syringa vulgaris St.Margaret</t>
  </si>
  <si>
    <t xml:space="preserve">Шарль Джоли  </t>
  </si>
  <si>
    <t>цветки карминно-розовые, махровые</t>
  </si>
  <si>
    <t>Syringa vulgaris Charles Joly</t>
  </si>
  <si>
    <t>Сирень обыкновенная (серия "Золотой фонд отечественной селекции")</t>
  </si>
  <si>
    <t xml:space="preserve">Айгуль  </t>
  </si>
  <si>
    <t>цветки мраморно-розовые, махровые</t>
  </si>
  <si>
    <t>Syringa vulgaris Aygul</t>
  </si>
  <si>
    <t xml:space="preserve">Алексей Маресьев  </t>
  </si>
  <si>
    <t>цветки лиловые, затем светло-голубовато-лиловые</t>
  </si>
  <si>
    <t>Syringa vulgaris Alexey Maresjew</t>
  </si>
  <si>
    <t xml:space="preserve">Андрюша Громов </t>
  </si>
  <si>
    <t>цветки нежно-голубые  с лиловыми тенями, крупные, махровые, ароматные</t>
  </si>
  <si>
    <t>Syringa vulgaris Andryusha Gromov</t>
  </si>
  <si>
    <t xml:space="preserve">Богдан Хмельницкий  </t>
  </si>
  <si>
    <t>цветки розовые с белыми кончиками, махровые</t>
  </si>
  <si>
    <t>Syringa vulgaris Bogdan Khmelnitskiy</t>
  </si>
  <si>
    <t xml:space="preserve">Валентина Гризодубова  </t>
  </si>
  <si>
    <t>цветки круп. махр. розовые. с загнутыми острыми лепестками</t>
  </si>
  <si>
    <t>Syringa vulgaris Valentina Grizodubova</t>
  </si>
  <si>
    <t>Век</t>
  </si>
  <si>
    <t xml:space="preserve">цветки лилово-сиреневые, густомахровые
</t>
  </si>
  <si>
    <t>Syringa vulgaris Vek</t>
  </si>
  <si>
    <t>Великая Победа</t>
  </si>
  <si>
    <t>цветки лиловые, крупные, махровые</t>
  </si>
  <si>
    <t>Syringa vulgaris Velikaya Pobeda</t>
  </si>
  <si>
    <t xml:space="preserve">Галина Уланова  </t>
  </si>
  <si>
    <t>Syringa vulgaris Galina Ulanova</t>
  </si>
  <si>
    <t xml:space="preserve">Гортензия </t>
  </si>
  <si>
    <t>цветки розоватые, крупные</t>
  </si>
  <si>
    <t>Syringa vulgaris Gortensia</t>
  </si>
  <si>
    <t>Елена Вехова</t>
  </si>
  <si>
    <t>цветки снежно-белые, крупные, махровые</t>
  </si>
  <si>
    <t>Syringa vulgaris Elena Vekhova</t>
  </si>
  <si>
    <t xml:space="preserve">Жемчужина </t>
  </si>
  <si>
    <t>цветки от от нежно-лилово-розового до розовато-белого, махровые</t>
  </si>
  <si>
    <t>Syringa vulgaris Zhemchuzhina</t>
  </si>
  <si>
    <t xml:space="preserve">Заря Коммунизма  </t>
  </si>
  <si>
    <t>цветки красновато-лиловые, в центре с синевой</t>
  </si>
  <si>
    <t>Syringa vulgaris Zarja Kommunizma</t>
  </si>
  <si>
    <t xml:space="preserve">Защитникам Бреста  </t>
  </si>
  <si>
    <t>цветки от молочно- до чисто-белых, крупные, махровые</t>
  </si>
  <si>
    <t>Syringa vulgaris Zashchitnicam Bresta</t>
  </si>
  <si>
    <t xml:space="preserve">Знамя Ленина  </t>
  </si>
  <si>
    <t>цветки пурпурные</t>
  </si>
  <si>
    <t>Syringa vulgaris Znamya Lenina</t>
  </si>
  <si>
    <t>Изобилие</t>
  </si>
  <si>
    <t>цветки пурпурно-розовые, позже лиловато-розовые, махровые</t>
  </si>
  <si>
    <t>Syringa vulgaris Izobilie</t>
  </si>
  <si>
    <t xml:space="preserve">Индия  </t>
  </si>
  <si>
    <t>цветки пурпурно-фиолетовые с красновато-медным насыщением</t>
  </si>
  <si>
    <t>Syringa vulgaris Indiya</t>
  </si>
  <si>
    <t>К.А. Тимирязев</t>
  </si>
  <si>
    <t>цветки лиловые, крупные</t>
  </si>
  <si>
    <t>Syringa vulgaris K.A.Timiryazev</t>
  </si>
  <si>
    <t xml:space="preserve">Капитан Гастелло  </t>
  </si>
  <si>
    <t>Syringa vulgaris Capitan Gastello</t>
  </si>
  <si>
    <t xml:space="preserve">Колхозница  </t>
  </si>
  <si>
    <t>цветки розово-лиловые</t>
  </si>
  <si>
    <t>Syringa vulgaris Kolchoznica</t>
  </si>
  <si>
    <t xml:space="preserve">Космос  </t>
  </si>
  <si>
    <t>цветки фиолетовые с синевой</t>
  </si>
  <si>
    <t>Syringa vulgaris Kosmos</t>
  </si>
  <si>
    <t xml:space="preserve">Красавица Москвы  </t>
  </si>
  <si>
    <t>цветки жемчужно-розовые, махровые</t>
  </si>
  <si>
    <t>Syringa vulgaris Beauty of Moscow</t>
  </si>
  <si>
    <t xml:space="preserve">Красная Москва  </t>
  </si>
  <si>
    <t>цветки темно-пурпурные с красноватым оттенком</t>
  </si>
  <si>
    <t>Syringa vulgaris Krasnaja Moskva</t>
  </si>
  <si>
    <t xml:space="preserve">Кремлевские куранты  </t>
  </si>
  <si>
    <t>цветки густо-красновато-лиловые</t>
  </si>
  <si>
    <t>Syringa vulgaris Kremlevskie Kuranty</t>
  </si>
  <si>
    <t>Кружевница</t>
  </si>
  <si>
    <t>цветки крупные, махровые, нежно- розового цвета</t>
  </si>
  <si>
    <t>Syringa vulgaris Kruzhevnitsa</t>
  </si>
  <si>
    <t xml:space="preserve">Леонид Колесников </t>
  </si>
  <si>
    <t>цветки лилово-фиолетовые</t>
  </si>
  <si>
    <t>Syringa vulgaris Leonid Kolesnikov</t>
  </si>
  <si>
    <t xml:space="preserve">Леонид Леонов  </t>
  </si>
  <si>
    <t>цветки лиловые</t>
  </si>
  <si>
    <t>Syringa vulgaris Leonid Leonov</t>
  </si>
  <si>
    <t>Леся Украинка</t>
  </si>
  <si>
    <t>цветки снежно-белые, махровые</t>
  </si>
  <si>
    <t>Syringa vulgaris Lesya Ukrainka</t>
  </si>
  <si>
    <t xml:space="preserve">Лиега  </t>
  </si>
  <si>
    <t>цветки чисто-белые, густомахровые</t>
  </si>
  <si>
    <t>Syringa vulgaris Liega</t>
  </si>
  <si>
    <t>Лиловая пирамида</t>
  </si>
  <si>
    <t>цветки лиловые с голубизной, крупные, густомахровые</t>
  </si>
  <si>
    <t>Syringa vulgaris Lilovaya Piramida</t>
  </si>
  <si>
    <t>Мазаис принцис</t>
  </si>
  <si>
    <t>Syringa vulgaris Mazais Princis</t>
  </si>
  <si>
    <t xml:space="preserve">Маршал Василевский  </t>
  </si>
  <si>
    <t>цветки розово-лиловые, махровые</t>
  </si>
  <si>
    <t>Syringa vulgaris Marshal Vasilevski</t>
  </si>
  <si>
    <t>Маршал Жуков</t>
  </si>
  <si>
    <t>цветки крупные, красновато-пурпурно-фиолетовой окраски</t>
  </si>
  <si>
    <t>Syringa vulgaris Marschal Zhukov</t>
  </si>
  <si>
    <t xml:space="preserve">Мечта  </t>
  </si>
  <si>
    <t>цветки лиловые, сверху с голубоватым, снизу с розоватым оттенком</t>
  </si>
  <si>
    <t>Syringa vulgaris Mechta</t>
  </si>
  <si>
    <t>Минчанка</t>
  </si>
  <si>
    <t>цветки ярко-фиолетовые, в центре темнее, невыгорающей окраски, очень ароматные</t>
  </si>
  <si>
    <t>Syringa vulgaris Minchanka</t>
  </si>
  <si>
    <t xml:space="preserve">Мулатка  </t>
  </si>
  <si>
    <t>цветки пурпурно-лиловые</t>
  </si>
  <si>
    <t>Syringa vulgaris Mulatka</t>
  </si>
  <si>
    <t xml:space="preserve">Надежда  </t>
  </si>
  <si>
    <t>цветки голубовато-лиловые, махровые</t>
  </si>
  <si>
    <t>Syringa vulgaris Nadezhda</t>
  </si>
  <si>
    <t xml:space="preserve">Небо Москвы  </t>
  </si>
  <si>
    <t>цветки сиренево-голубые, махровые</t>
  </si>
  <si>
    <t>Syringa vulgaris Nebo Moskvy</t>
  </si>
  <si>
    <t xml:space="preserve">Невеста  </t>
  </si>
  <si>
    <t>цветки нежного розовато-белого цвета, крупные</t>
  </si>
  <si>
    <t>Syringa vulgaris Nevesta</t>
  </si>
  <si>
    <t xml:space="preserve">Нежность  </t>
  </si>
  <si>
    <t>цветки нежного розового цвета, махровые</t>
  </si>
  <si>
    <t>Syringa vulgaris Nezhnost</t>
  </si>
  <si>
    <t>Николай Михайлов</t>
  </si>
  <si>
    <t>цветки насыщенно-пурпурного цвета, крупные, ароматные</t>
  </si>
  <si>
    <t>Syringa vulgaris Nikolai Mikhailov</t>
  </si>
  <si>
    <t xml:space="preserve">Огни Донбасса  </t>
  </si>
  <si>
    <t>цветки пурпурно-лиловые с красным отттенком, крупные</t>
  </si>
  <si>
    <t>Syringa vulgaris Ogni Donbassa</t>
  </si>
  <si>
    <t xml:space="preserve">Олимпиада Колесникова  </t>
  </si>
  <si>
    <t>цветки нежно-лилово-розовые, махровые</t>
  </si>
  <si>
    <t>Syringa vulgaris Olimpiada Kolesnikova</t>
  </si>
  <si>
    <t xml:space="preserve">П.П.Кончаловский  </t>
  </si>
  <si>
    <t>Syringa vulgaris Konchalovkii</t>
  </si>
  <si>
    <t xml:space="preserve">Павлинка  </t>
  </si>
  <si>
    <t>цветки лилово-пурпурные, махровые</t>
  </si>
  <si>
    <t xml:space="preserve">Syringa vulgaris Pavlinka </t>
  </si>
  <si>
    <t xml:space="preserve">Память о Вехове  </t>
  </si>
  <si>
    <t>цветки лиловые, с нижней стороны фиолетово-пурпурные, махровые</t>
  </si>
  <si>
    <t>Syringa vulgaris Pamyat o Vekhove</t>
  </si>
  <si>
    <t xml:space="preserve">Память о Колесникове  </t>
  </si>
  <si>
    <t>Syringa vulgaris Pamyat o Kolesnikove</t>
  </si>
  <si>
    <t>Память о С.М. Кирове</t>
  </si>
  <si>
    <t>Syringa vulgaris Pamjat’ o S.M. Kirove</t>
  </si>
  <si>
    <t>Пионер</t>
  </si>
  <si>
    <t>цветки розовато-лиловые</t>
  </si>
  <si>
    <t>Syringa vulgaris Pioner</t>
  </si>
  <si>
    <t xml:space="preserve">Полина Осипенко  </t>
  </si>
  <si>
    <t>цветки почти белые с голубым и розовым отливом, махровые</t>
  </si>
  <si>
    <t>Syringa vulgaris Polina Osipenko</t>
  </si>
  <si>
    <t>Пятидесятилетие Октября</t>
  </si>
  <si>
    <t>цветки насыщенно-розовые с фиолетовыми тонами</t>
  </si>
  <si>
    <t>Syringa vulgaris Pyatidesyatiletie Oktyabrya</t>
  </si>
  <si>
    <t xml:space="preserve">Розовая пирамида  </t>
  </si>
  <si>
    <t>цветки розовые, крупные, густомахровые</t>
  </si>
  <si>
    <t>Syringa vulgaris Rozovaya Piramida</t>
  </si>
  <si>
    <t xml:space="preserve">Салават Юлаев  </t>
  </si>
  <si>
    <t>цветки  пурпурно-фиолетовые, махровые</t>
  </si>
  <si>
    <t>Syringa vulgaris Salavat Yulae</t>
  </si>
  <si>
    <t xml:space="preserve">Свитязанка  </t>
  </si>
  <si>
    <t>цветки фиолетово-пурпурные</t>
  </si>
  <si>
    <t>Syringa vulgaris Svitjazanka</t>
  </si>
  <si>
    <t xml:space="preserve">Снежный ком  </t>
  </si>
  <si>
    <t>Syringa vulgaris Snezhnij Kom</t>
  </si>
  <si>
    <t xml:space="preserve">Советская Арктика  </t>
  </si>
  <si>
    <t>Syringa vulgaris Sovetskaja Arktika</t>
  </si>
  <si>
    <t>Суворовец</t>
  </si>
  <si>
    <t>цветки ярко-пурпурные</t>
  </si>
  <si>
    <t>Syringa vulgaris Suvorovets</t>
  </si>
  <si>
    <t xml:space="preserve">Сумерки  </t>
  </si>
  <si>
    <t>цветки пурпурно-фиолетовые с синевой</t>
  </si>
  <si>
    <t>Syringa vulgaris Sumerki</t>
  </si>
  <si>
    <t xml:space="preserve">Тарас Бульба  </t>
  </si>
  <si>
    <t>цветки темно-лиловые с синевой, крупные, густомахровые</t>
  </si>
  <si>
    <t>Syringa vulgaris Taras Bul'ba</t>
  </si>
  <si>
    <t xml:space="preserve">Утро России  </t>
  </si>
  <si>
    <t>цветки фиолетовые с перламутровыми кончиками, крупные</t>
  </si>
  <si>
    <t>Syringa vulgaris Utro Rossii</t>
  </si>
  <si>
    <t>Сирень обыкновенная Люкс</t>
  </si>
  <si>
    <t xml:space="preserve">Аукубефолия </t>
  </si>
  <si>
    <t>цветки лилово-голубые, полумахровые, лист с пятнами и полосками</t>
  </si>
  <si>
    <t>Syringa vulgaris Aucubaefolia</t>
  </si>
  <si>
    <t xml:space="preserve">Принц Волконский </t>
  </si>
  <si>
    <t>цветки красно-пурпурные, махровые</t>
  </si>
  <si>
    <t>Syringa vulgaris Prince Wolkonsky</t>
  </si>
  <si>
    <t>Смородина кроваво-красная</t>
  </si>
  <si>
    <t>Пулборо Скарлет</t>
  </si>
  <si>
    <t>Ribes sanguineum Pulborough Scarlet</t>
  </si>
  <si>
    <t>Снежноягодник доренбози (Серия Северный сад)</t>
  </si>
  <si>
    <t xml:space="preserve">Вайт Хэйдж  </t>
  </si>
  <si>
    <t>плоды белые</t>
  </si>
  <si>
    <t>Symphoricarpos doorenbosii White Hedge</t>
  </si>
  <si>
    <t xml:space="preserve">Мазе оф Перл  </t>
  </si>
  <si>
    <t>плоды розовые</t>
  </si>
  <si>
    <t>Symphoricarpos doorenbosii Mother of Pearl</t>
  </si>
  <si>
    <t xml:space="preserve">Мэджик Галакси  </t>
  </si>
  <si>
    <t>Symphoricarpos doorenbosii MAGICAL® Galaxy</t>
  </si>
  <si>
    <t xml:space="preserve">Мэджик Кэнди  </t>
  </si>
  <si>
    <t>плоды темно-розовые</t>
  </si>
  <si>
    <t>Symphoricarpos doorenbosii MAGICAL® Candy</t>
  </si>
  <si>
    <t>Спирея Аргута</t>
  </si>
  <si>
    <t>цветки белые, высота куста 2м</t>
  </si>
  <si>
    <t xml:space="preserve">Spirаea arguta                                    </t>
  </si>
  <si>
    <t>Спирея Ван-гутта (Серия Северный сад)</t>
  </si>
  <si>
    <t>цветки белые, высота куста 2 м</t>
  </si>
  <si>
    <t>Spiraea Vanhouttei</t>
  </si>
  <si>
    <t xml:space="preserve">Голд Фонтейн  </t>
  </si>
  <si>
    <t>цветки белые, лист желтый, высота куста 2 м</t>
  </si>
  <si>
    <t>Spiraea Vanhouttei Gold Fountain</t>
  </si>
  <si>
    <t>Спирея ниппонская</t>
  </si>
  <si>
    <t>Джун Брайд</t>
  </si>
  <si>
    <t>Spirea nipponica June Bride</t>
  </si>
  <si>
    <t xml:space="preserve">Сноумаунд  </t>
  </si>
  <si>
    <t>Spirea nipponica Snowmound</t>
  </si>
  <si>
    <t>Спирея серая</t>
  </si>
  <si>
    <t>Грациоза</t>
  </si>
  <si>
    <t>Spiraea cinerea Gracioza</t>
  </si>
  <si>
    <t>Спирея серая (Серия Северный сад)</t>
  </si>
  <si>
    <t xml:space="preserve">Грефшейм  </t>
  </si>
  <si>
    <t>Spiraea x cinerea Grefsheim</t>
  </si>
  <si>
    <t>Спирея японская (Серия Северный сад)</t>
  </si>
  <si>
    <t xml:space="preserve">Генпей (Широбана)  </t>
  </si>
  <si>
    <t>лист зеленый, цветки розовые и белые</t>
  </si>
  <si>
    <t>Spiraea japonica Genpei</t>
  </si>
  <si>
    <t xml:space="preserve">Голден Принцесс  </t>
  </si>
  <si>
    <t>лист ярко-желтый, цветки розовые</t>
  </si>
  <si>
    <t>Spiraea japonica Golden Princess</t>
  </si>
  <si>
    <t xml:space="preserve">Голдмаунд  </t>
  </si>
  <si>
    <t>лист желтый, цветки розовые</t>
  </si>
  <si>
    <t>Spiraea japonica Goldmound</t>
  </si>
  <si>
    <t>Spiraea japonica Goldflame</t>
  </si>
  <si>
    <t xml:space="preserve">Дартс Ред  </t>
  </si>
  <si>
    <t>лист зеленый, цветки малиновые</t>
  </si>
  <si>
    <t>Spiraea japonica Dart`s Red</t>
  </si>
  <si>
    <t xml:space="preserve">Криспа  </t>
  </si>
  <si>
    <t>лист зеленый, резной, цветки красные</t>
  </si>
  <si>
    <t>Spiraea japonica Сrispa</t>
  </si>
  <si>
    <t>лист зеленый, цветки розовые</t>
  </si>
  <si>
    <t xml:space="preserve">Макрофилла  </t>
  </si>
  <si>
    <t>лист зеленый, при распускании красный, цветы розовые</t>
  </si>
  <si>
    <t>Spiraea japonica Macrophylla</t>
  </si>
  <si>
    <t>Манон</t>
  </si>
  <si>
    <t>лист при распускании красноватый, летом темно-зеленый, цветки карминно-розовые</t>
  </si>
  <si>
    <t>Spiraea japonica Manon</t>
  </si>
  <si>
    <t xml:space="preserve">Файpлайт  </t>
  </si>
  <si>
    <t>лист желтый, цветки тёмно-розовые</t>
  </si>
  <si>
    <t>Spiraea japonica Firelight</t>
  </si>
  <si>
    <t xml:space="preserve">Фробели  </t>
  </si>
  <si>
    <t>Spiraea japonica Froebelii</t>
  </si>
  <si>
    <t xml:space="preserve">Энтони Ватерер  </t>
  </si>
  <si>
    <t>Spiraea japonica Anthony Waterer</t>
  </si>
  <si>
    <t>Спирея японская Люкс</t>
  </si>
  <si>
    <t>Зен Спирит Голд</t>
  </si>
  <si>
    <t>лист желтый, молодой прирост красноватого цвета</t>
  </si>
  <si>
    <t>Spirea japonica Zen'Spirit Gold</t>
  </si>
  <si>
    <t>Зен Спирит Карамель</t>
  </si>
  <si>
    <t>лист карамельного цвета, молодой прирост красноватого цвета</t>
  </si>
  <si>
    <t>Spirea japonica Zen'Spirit Caramel</t>
  </si>
  <si>
    <t>Литтл Флейм</t>
  </si>
  <si>
    <t>лист молодой бронзово-оранжевый, затем золотисто-зеленый и осенью медно-оранжевый</t>
  </si>
  <si>
    <t>Spiraea japonica Little Flame</t>
  </si>
  <si>
    <t>Мерло Голд</t>
  </si>
  <si>
    <t>лист молодой ярко-красный, затем становится золотисто-желтым</t>
  </si>
  <si>
    <t>Spiraea japonica Merlo Gold</t>
  </si>
  <si>
    <t>Мерло Стар</t>
  </si>
  <si>
    <t>лист молодой красный, затем золотисто-красный</t>
  </si>
  <si>
    <t>Spiraea japonica Merlo Star</t>
  </si>
  <si>
    <t>Тамарикс ветвистейший</t>
  </si>
  <si>
    <t xml:space="preserve">Пинк Каскад </t>
  </si>
  <si>
    <t xml:space="preserve">Tamarix ramosissima Pink Cascade </t>
  </si>
  <si>
    <t>Рамосиссима</t>
  </si>
  <si>
    <t>цветки красные, летнецветущий</t>
  </si>
  <si>
    <t>Tamarix ramosissima</t>
  </si>
  <si>
    <t xml:space="preserve">Рубра </t>
  </si>
  <si>
    <t>Тамарикс четырехтычинковый</t>
  </si>
  <si>
    <t xml:space="preserve">Тетрандра </t>
  </si>
  <si>
    <t xml:space="preserve">Tamarix tetranda           </t>
  </si>
  <si>
    <t>Форзиция промежуточная</t>
  </si>
  <si>
    <t xml:space="preserve">Вик Энд  </t>
  </si>
  <si>
    <t>Forsythia  intermedia Week End</t>
  </si>
  <si>
    <t>Курталин</t>
  </si>
  <si>
    <t>цветки золотисто-желтые, крупные, высотой 1,5 м</t>
  </si>
  <si>
    <t>Forsythia intermedia Courtalyn</t>
  </si>
  <si>
    <t xml:space="preserve">Спектабилис  </t>
  </si>
  <si>
    <t>цветки желтые, высота 1,5-2  м</t>
  </si>
  <si>
    <t>Forsythia intermedia Spectabilis</t>
  </si>
  <si>
    <t>Спринг Глори</t>
  </si>
  <si>
    <t>цветки желтые, высота 2 м</t>
  </si>
  <si>
    <t>Forsythia intermedia Spring Glory</t>
  </si>
  <si>
    <t>Черемуха обыкновенная (Серия Северный Сад)</t>
  </si>
  <si>
    <t xml:space="preserve">Колората  </t>
  </si>
  <si>
    <t>лист зеленый с бронзовым отливом нижней стороны и пурпурными  прожилками</t>
  </si>
  <si>
    <t>Prunus padus Colorata</t>
  </si>
  <si>
    <t>Яблоня декоративная</t>
  </si>
  <si>
    <t xml:space="preserve">Роялти </t>
  </si>
  <si>
    <t>лист темно-красный, цветки рубиново-красные или малиново-красные</t>
  </si>
  <si>
    <t>Malus Royalty</t>
  </si>
  <si>
    <t>Скарлет</t>
  </si>
  <si>
    <t>цветки насыщенно розовые, плоды темно-красные, мелкие, листья коричнево-красные при роспуске, летом зеленовато-пурпурные</t>
  </si>
  <si>
    <t>Malus toringo Scarlet</t>
  </si>
  <si>
    <t xml:space="preserve">Атропурпуреа </t>
  </si>
  <si>
    <t xml:space="preserve">Crataegus  monogyna </t>
  </si>
  <si>
    <t xml:space="preserve">Роза морщинистая/С 3шт </t>
  </si>
  <si>
    <t xml:space="preserve">Spirea arguta                                     </t>
  </si>
  <si>
    <t xml:space="preserve">Грефшейм </t>
  </si>
  <si>
    <t>Нов. Прайс-листа</t>
  </si>
  <si>
    <t>Рудольф</t>
  </si>
  <si>
    <t>лист красно-зеленый, цветки ярко-розовые</t>
  </si>
  <si>
    <t>Malus Rudolph</t>
  </si>
  <si>
    <t>Обращаем Ваше внимание на то, что наш питомник находится в свободной от карантинных объектов зоне, поэтому в соответствии с Федеральным законом "О карантине растений" от 21.07.2014 № 206-ФЗ для вывоза посадочного материала за пределы Московской области  оформление карантинного сертификата не требуется.
Актуальная информация об установленных (упраздненных) территориальными Управлениями Россельхознадзора карантинных фитосанитарных зонах, карантинных фитосанитарных режимах, наложении и снятии карантина размещена на официальном сайте Федеральной службы по ветеринарному и фитосанитарному надзору по адресу: www.fsvps.ru в разделе «Полезная информация».</t>
  </si>
  <si>
    <t>Росгоскарантин  изготавливает карантинный сертификат 30 дней, при этом срок действия карантинного сертификата составляет 15 дней со дня оформления документа.</t>
  </si>
  <si>
    <t>Berberis thunbergii Red Pillar</t>
  </si>
  <si>
    <t>Berberis thunbergii Sunsation</t>
  </si>
  <si>
    <t>цветки белоснежные</t>
  </si>
  <si>
    <t>цветки при распускании зеленоватые, затем становятся кремовыми, в конце цветения розовеют</t>
  </si>
  <si>
    <t>лист зеленый с белыми пятнами</t>
  </si>
  <si>
    <t>лист темно-фиолетовый, цветки розовые</t>
  </si>
  <si>
    <t>Барбарис Тунберга/С 3 шт</t>
  </si>
  <si>
    <t>Боярышник однопестичный/С 3 шт</t>
  </si>
  <si>
    <t>Боярышник остроиглистый/С 3 шт</t>
  </si>
  <si>
    <t>Кизильник блестящий/С 3 шт</t>
  </si>
  <si>
    <t>Роза морщинистая/С 3 шт</t>
  </si>
  <si>
    <t>Спирея Аргута/С 3 шт</t>
  </si>
  <si>
    <t>Спирея Ван-гутта (Серия Северный сад)/С 3 шт</t>
  </si>
  <si>
    <t>Спирея серая (Серия Северный сад)/С 3 шт</t>
  </si>
  <si>
    <t xml:space="preserve">Барбарис Тунберга/С 3шт  </t>
  </si>
  <si>
    <t xml:space="preserve">Боярышник однопестичный/С 3шт </t>
  </si>
  <si>
    <t xml:space="preserve">Боярышник остроиглистый/С 3шт </t>
  </si>
  <si>
    <t xml:space="preserve">Кизильник блестящий/С 3шт </t>
  </si>
  <si>
    <t xml:space="preserve">Спирея Аргута/С 3шт </t>
  </si>
  <si>
    <t xml:space="preserve">Спирея Ван-гутта (Серия Северный сад)/С 3шт </t>
  </si>
  <si>
    <t xml:space="preserve">Спирея серая (Серия Северный сад)/С 3шт </t>
  </si>
  <si>
    <t>Альба</t>
  </si>
  <si>
    <t>сорт</t>
  </si>
  <si>
    <t>латинское название</t>
  </si>
  <si>
    <t>краткая характеристика</t>
  </si>
  <si>
    <t>описание</t>
  </si>
  <si>
    <t xml:space="preserve">Айва великолепная </t>
  </si>
  <si>
    <t xml:space="preserve">Раскидистый, листопадный, быстрорастущий кустарник высотой 1,5 м. Цветки коричнево-красные, 3-5 см в диаметре, собраны в соцветия по 2-6 штук.  Цветет в мае одновременно с распусканием  листьев.  Хорошо переносит формирующую и омолаживающую обрезку. Плоды съедобные, созревают в начале октября.  Для посадки лучше всего подходят солнечные участки. </t>
  </si>
  <si>
    <t>Айва великолепная</t>
  </si>
  <si>
    <t>Елли Моссел</t>
  </si>
  <si>
    <t>Раскидистый кустарник высотй до 1,5 м. Растет быстро. Листья темно-зеленые, блестящие, при распускании - красноватые. Цветет в мае одновременно с распусканием листьев. Цветки тёмно-красные, 3-5 см в диаметре, собраны в кисти по 2-6 шт. Плоды съедобные, созревают в начале октября. Засухоустойчива. Хорошо переносит стрижку. Морозостойкий, но в суровые зимы могут подмерзать концы побегов</t>
  </si>
  <si>
    <t>Кримсон энд Голд</t>
  </si>
  <si>
    <t xml:space="preserve">Кустарник раскидистый, высотой 0,8-1 м, диаметр кроны 1,2 м. Крона широкоокруглая, плотная. Период цветения - май. Цветки красные с жёлтыми тычинками, крупные. Плоды съедобные.
</t>
  </si>
  <si>
    <t>Николайн</t>
  </si>
  <si>
    <t xml:space="preserve">Куст высотой 1-1,5 м. Цветки многочисленные, красные, около 5 см в диаметре. Обильно цветет до распускания листьев,  в апреле - мае. Цветки красные.  Плоды яйцевидной формы, при созревании желто-зеленые, съедобные.
</t>
  </si>
  <si>
    <t>Файр Дэнс</t>
  </si>
  <si>
    <t xml:space="preserve">Куст высотой до 1 м. Годовой прирост до 10 см. Цветёт в апреле - мае очень обильно красными цветами. Плоды в диаметре около 5 см, зелёные, при созревании - светло-жёлтые.
</t>
  </si>
  <si>
    <t>Айва красивая</t>
  </si>
  <si>
    <t>Фэлконет Скарлет</t>
  </si>
  <si>
    <t>Юкиготен</t>
  </si>
  <si>
    <t xml:space="preserve">Кустарник раскидистый, высотой от 1 до 2 м. Растет быстро, долговечный. Листья узкие, ланцетные, светло-зеленые. Цветет в мае, одновременно с распусканием листьев. Цветки белые, махровые, 3-4 см в диаметре, собраны в кисти по 2-6 шт. Плоды съедобные, созревают в начале октября. Хорошо переносит стрижку. Морозостойкая, но в суровые зимы могут подмерзать концы побегов. 
</t>
  </si>
  <si>
    <t xml:space="preserve">Акация </t>
  </si>
  <si>
    <t xml:space="preserve">Дерево до 30 м высотой, с диаметром ствола в 30-40 см, с раскидистой ажурной кроной. Кора темно-серая, с длинными продольными трещинами, в молодом возрасте серо-коричневая. Побеги голые, зеленовато-серые или красно-бурые, колючие. Листья зеленые очередные, непарноперистые, из 7-19 листочков обратнояйцевидной или эллиптической формы. Цветки белые или слегка розоватые, душистые, в пониклых кистях, до 20 см длиной. Плод — бурый, плоский, линейно-продолговатый боб 5-12 см длиной. Растет быстро, особенно в первое десятилетие, хорошо переносит обрезку ветвей и пересадку. В сплошных насаждениях высоко выносит крону.
</t>
  </si>
  <si>
    <t>Аурикома</t>
  </si>
  <si>
    <t>Berberis ottawensis  Auricoma</t>
  </si>
  <si>
    <t xml:space="preserve">Кустарник с колючими ветвями, высотой 2,5-3 м. Листья очень крупные, 4-5 см в длину, широкоовальные. При распускании -насыщенно-тёмно-красные, затем зеленовато-красные, осенью оранжевые или алые. Засухо- и жароустойчив. К плодородию почв нетребователен. Не выносит переувлажнения. Зимостойкий. Благодаря хорошей отзывчивости на стрижку, широко используется в качестве живой изгороди.
</t>
  </si>
  <si>
    <t>Суперба</t>
  </si>
  <si>
    <t>Кустарник 2-3 м высотой с колючими ветвями. Отличается раскидистой, довольно крупной кроной с длинными изогнутыми ветвями. Листья округлые, пурпурно-фиолетовые. Цветет в мае. Цветки жёлтые, собраны в кистевидные соцветия, обладают сильным ароматом. Плоды ярко-красные, удлиненные, съедобные. Засухо- и жароустойчив. К плодородию почв нетребователен. Не выносит переувлажнения. Зимостойкий. Благодаря хорошей отзывчивости на стрижку, широко используется в качестве живой изгороди</t>
  </si>
  <si>
    <t>Атропурпуреа</t>
  </si>
  <si>
    <t xml:space="preserve">Колючий кустарник куполообразной формы с густой кроной. Достигает 1,5-2 м высоты. Листья пурпурно-красные. Цветки желтые. Ягоды красные. Нетребователен к почве, морозостоек, выносит засуху.
</t>
  </si>
  <si>
    <t>Ауреа</t>
  </si>
  <si>
    <t>Berberis thunbergii Aurea</t>
  </si>
  <si>
    <t xml:space="preserve">Кустарник колючий, высотой 80 см с  округлой кроной. Окраска листьев от лимонно-желтой до золотисто-желтой, осенью от желтовато-оранжевой до алой. Плоды ярко-красные. Морозостойкий, засухоустойчивый. Хорошо поддается стрижке.
</t>
  </si>
  <si>
    <t xml:space="preserve">Кустарник компактный, медленнорастущий со сферической формой кроны высотой до 30 см и до 60 см в диаметре. Листья золотисто-жёлтые, мелкие. Цветки мелкие ярко-жёлтые, цветение в мае. Плоды маленькие ярко-красные, созревают в сентябре. Сорт идеален для посадки в декоративных горшках. Сохраняет форму без формирующей обрезки.
</t>
  </si>
  <si>
    <t>Кустарник широкоовальной колонновидной формы, шириной 90см, высотой 130см,медленнорастущий. Листья мелкие изящные, обратнояйцевидные, или почти округлые, длиной 1-3 см., сужающиеся у основания в короткий черешок, мягкие, в начале лета и на молодых приростах ярко- лимонно-желтые, затем быстро перерастают в ярко-золотисто-зеленые, и наиболее ярко- красно- желтые оттенки окраски проявляются осенью, часто желтый окрас сменяется с яркой карминово-розовой каймой. Листья долго держатся на растении, дают "последние" краски уже голому осеннему саду.  Цветет в мае - начале июня, обильно, мелкими, нежными, светло-желтыми, душистыми, цветками, они расположены по всему побегу. Морозостойкость высокая в средней полосе России, в отдельные морозные зимы возможно подмерзание однолетних побегов.</t>
  </si>
  <si>
    <t>Голден Ринг</t>
  </si>
  <si>
    <t>Кустарник с оригинальными листьями и острыми шипами. Вырастает до 2-3 м. Листья пурпурно-красные с узким желтым полем. Цветки желтые. Зимостоек, засухоустойчив.</t>
  </si>
  <si>
    <t>Кармен</t>
  </si>
  <si>
    <t>Кустарник с раскидистой кроной красно-коричневого или кроваво-красного оттенка. Высота около 0,8-1м. Листва насыщенного пурпурного цвета. Осенняя окраска листьев ярко-красного цвета. В зависимости от времени года листья меняют окраску. Цветет в мае. Цветки жёлтые, собраны в кистевидные соцветия по 5 штук. Растёт быстро. Своих окончательных размеров достигает за 8-10 лет. Устойчив к городским условиям.</t>
  </si>
  <si>
    <t>Келлерис</t>
  </si>
  <si>
    <t xml:space="preserve">Кустарник средней величины с колючими побегами и пестрыми листьями. Достигает 2-3 м высоты. Зеленые листья украшены яркими белыми пятнышками. Цветки желтые. Зимостойкий, засухоустойчивый. 
</t>
  </si>
  <si>
    <t>Пинк Перфекшн</t>
  </si>
  <si>
    <t xml:space="preserve">Кустарник до 1,5 м в высоту и 1,5 м в ширину. Побеги раскидистые. Листья красные с белыми прожилками. К почвам нетребователен, используется в качестве низких бордюров, в композициях на каменистых горках.
</t>
  </si>
  <si>
    <t>Пинк Этракшен</t>
  </si>
  <si>
    <t>Кустарник высотой до 1 -1,2 метра. Лист темно-малиново-розовый с белыми неравномерными пятнами. Цветет обильно в конце мая — начале июня. Продолжительность цветения до 20 дней. Цветки одиночные или собраны в соцветия по несколько штук (2-5), внутри желтые снаружи красные, расположены по всему побегу. Плоды эллипсоидальные, многочисленные, ярко-красные, созревают в сентябре. Украшают куст после опадения листвы, иногда сохраняясь на нем всю зиму.</t>
  </si>
  <si>
    <t>Кустарник высотой до 1,5 м, образованной пряморастущими крепкими побегами. С возрастом крона становится раскидистой. Листья красновато-пурпурные, с нижней стороны – темно-зеленые. Одна из наиболее привлекательных вертикальных колонновидных форм. Ее красновато-пурпурно-фиолетовые листья осенью становятся алыми.Цветет в мае, цветки желтые с красноватой внешней стороной. Плоды красные, эллипсоидальные, созревают в сентябре и подолгу держатся на растении.</t>
  </si>
  <si>
    <t>Роз Глоу</t>
  </si>
  <si>
    <t xml:space="preserve">Кустарник до 1,5 м высотой. Листья красные с бело-розовыми и серебристыми полосками и брызгами. Засухо- и жароустойчивый. Зимостойкий.
</t>
  </si>
  <si>
    <t>Розетта</t>
  </si>
  <si>
    <t xml:space="preserve">Колючий раскидистый кустарник высотой 1-15 м и шириной до 2 м. Крона плотная. Побеги дугообразные. Листья бордовые с розовой и белой мраморностью, осенью – красно-оранжевые. Цветёт в мае жёлтыми цветками. Плоды красные. Место солнечное. К почве нетребователен. Засухоустойчив. Зона 5 (до -23°С).
</t>
  </si>
  <si>
    <t xml:space="preserve">Кустарник вазообразной формы, растёт медленно, к 10-ти годам высота и диаметр 100 см. Листья очень маленькие, жёлтые, на солнце не выцветают, осенью - ярко-алые. Плодоношение обильное. К почвам нетребователен, используется в качестве низких бордюров, в композициях на каменистых горках.
</t>
  </si>
  <si>
    <t>Харлеквин</t>
  </si>
  <si>
    <t>Berberis thunbergii Harlequin</t>
  </si>
  <si>
    <t xml:space="preserve">Колючий кустарник с оригинальными, пестрыми листьями. Крона развесистая с поникшими ветвями. Лист красный с белыми прожилками. Цветки желтые. Переносит низкую температуру и переодическую засуху.
</t>
  </si>
  <si>
    <t>Эректа</t>
  </si>
  <si>
    <t>Колючий кустарник с прямостоячими побегами. Крона узкая, со временем раскидистая. Достигает 1.5 м высоты. Зеленые листья осенью становятся пурпурными. Цветки желтые.</t>
  </si>
  <si>
    <t>Адмирейшн</t>
  </si>
  <si>
    <t xml:space="preserve">Карликовый колючий кустарник шаровидной формы высотой до 50 см. Листья темно-оранжевые с желтым ободком. Цветки жёлтые, цветет в мае. Засухоустойчивый и зимостойкий. 
</t>
  </si>
  <si>
    <t>Атропурпуреа Нана</t>
  </si>
  <si>
    <t>Колючий кустарник, высотой 0,6 м, диаметр кроны до 1 м. Крона компактная, подушкообразная. Растет медленно. Окраска листьев от пурпурно-красной до коричнево-красной. Цветет в мае. Цветки снаружи красные, внутри желтые до 1 см диаметром, собраны в кисти или пучки по 2-5 шт. Плоды ярко-красные, съедобные, сохраняются на ветвях зимой.</t>
  </si>
  <si>
    <t>Кустарник с широко-столбчатой формой кроны, высотой до 100 см. Листья меняют свой цвет от малиновых до огненно-красно-оранжевых. Цветки жёлтые. Цветение в мае-июне. Плоды красные, продолговатые, долго остаются на кусте. Почва влажная, дренированная. Выносит некоторое засоление почвы. Хорошо растёт на солнечных местах.</t>
  </si>
  <si>
    <t xml:space="preserve">Барбарис Тунберга </t>
  </si>
  <si>
    <t>Наташа</t>
  </si>
  <si>
    <t xml:space="preserve">Куст раскидистый, высотой и шириной до 1 м. Лист розово-бело-зеленый на интенсивно-красных побегах. Сохраняется окраска листьев до конца вегитации. К почве нетребователен. Хорошо переносит морозы и болезни. Один из лучших пестроокрашенных сортов. </t>
  </si>
  <si>
    <t xml:space="preserve">Саммер Сансет </t>
  </si>
  <si>
    <t>Berberis thunbergii Summer Sunset</t>
  </si>
  <si>
    <t xml:space="preserve">Куст колонновидной формы высотой 1,5 м. Растёт медленно. Молодой прирост оранжевого цвета. Листья очень декоративные, мелкие, круглые, жёлто-зелёные с оранжево-красными краями. Цветёт в мае жёлтыми цветками. Плоды красные.Предпочитает место солнечное или полутенистое.,почвы умеренно влажные, дренированные. 
</t>
  </si>
  <si>
    <t>Стар Берст</t>
  </si>
  <si>
    <t xml:space="preserve">Кустарник шаровидной формы с плотно расположенными побегами и листьями. Высота 1 м, ширина 1,2 м. Молодые побеги с красным оттенком дугообразно повисающие. Листья при распускании зеленые, с постепенно проявляющимися белыми и розовыми крапинками. Осенью красиво окрашиваются в красный оттенок. Цветки желтые, плоды красные. Зимостоек, морозостоек. Болезнями и вредителями поражается слабо.
</t>
  </si>
  <si>
    <t>Кустарник высотой и шириной до 1,5 м Листья темно-пурпурного оттенка с вкраплениями розового и серебристого оттенков. Цветки неяркие, мелкие, желтые. В начале осени на кусту созревают ярко-красные плоды, которые остаются почти до весны. Предпочитает солнечные места, к почвам нетребователен. Хорошо переносит стрижку. Можно использовать для одиночных и групповых посадок, в живой изгороди. Подходит для посадок в каменистых садах.
Зона зимостойкости – 4.</t>
  </si>
  <si>
    <t>Медленно растущий кустарник колонновидной формы, высотой 1,2-1,5 м и шириной 0,5-0,6 м. Листья розово-красные, осенью красные. Цветет в мае мелкими желтыми цветами. Плоды несъедобные, округлые, глянцевые, горькие. Почвы предпочитает лёгкие, плодородные, хорошо дренированные. Более яркую окраску приобретает при посадке в солнечных местах. Морозостойкий. Используется в групповых и одиночных посадках и для оформления ландшафтных композиций.</t>
  </si>
  <si>
    <t xml:space="preserve">Куст колонновидной формы, высотой до 150 см. Листья пурпурно-шоколадные. Цветки жёлтые, цветёт в мае. Плоды красные, долго остаются на кусте. Хорошо переносит обрезку. Место предпочитает солнечное или полутенистое. Почвы любит умеренно влажные, дренированные. 
</t>
  </si>
  <si>
    <t>Пурпуреа</t>
  </si>
  <si>
    <t xml:space="preserve">Медленнорастущее дерево высотой до 10 м с фиолетовыми листьями, свисающими побегами и довольно рыхлой кроной. Темно-пурпурный цвет листьев особенно проявляется ранним летом. Растение выглядит необычно из-за контраста белого ствола и темного цвета листьев. Осенью листья не меняют окраску. Крона узкая, меньше, чем у исходного вида. Сережки до 5 см длиной. 
</t>
  </si>
  <si>
    <t>Роял Фрост</t>
  </si>
  <si>
    <t>Дерево с пирамидальной кроной, высотой до 9 м. Сочетание бордово-пурпурной окраски листьев, имеющих глянцевую поверхность, и белого ствола выглядит очень декоративно. Правда, у молодого растения кора бронзовая, и только с возрастом приобретает эффектную белую окраску. Ствол прямой. Листья ромбические, длинночерешковые, заостренные; молодые - клейкие, более старые - голые и блестящие.</t>
  </si>
  <si>
    <t xml:space="preserve">Береза повислая </t>
  </si>
  <si>
    <t xml:space="preserve">Карликовый сорт с нитевидно рассечённой листвой, высотой до 180 см. Крона ажурная, раскидистая с извилистыми свисающими тонкими ветвями, диаметром до 150 см. Листья светло-зелёные до 5 см длиной, очень сильно рассеченные. Морозостойка. К почве не требовательна. Очень медленный рост и небольшой размер позволяют использовать этот сорт в каменистых садах и цветниках, в качестве солитера и в контейнерной культуре, а экзотический вид растения подойдёт для японского сада.
</t>
  </si>
  <si>
    <t>Юнги</t>
  </si>
  <si>
    <t xml:space="preserve">Маленькое деревце с плакучей, ажурной кроной, диаметром 3-3,5 м. Высота во взрослом состоянии 5 м. У Молодых деревьев кора коричневая и только с 8–10 лет белеет. На коре более старых деревьв  в нижней части ствола появляются глубокие черные  трещины. Цветёт в апреле–мае. Цветы – медоносные желтоватые соцветия-серёжки. Почвы переносит любые, но чувствительна к засолению. Любит солнечные места. Идеальная плакучая форма для небольших садиков. 
</t>
  </si>
  <si>
    <t xml:space="preserve"> лист зеленый, цветки белые, высота 3-6м</t>
  </si>
  <si>
    <t xml:space="preserve">Листопадный, колючий кустарник, либо небольшое деревце. Цветки небольшие, собраны в щитковые соцветия, до 20 штук в каждом. Листья зеленые, яйцевидные с 3-5 лопастями. Плоды бывают шаровидными, грушевидными, вытянутыми, с одной или несколькими косточками. Окраска плодов зависит от вида и сорта, может быть оранжево-желтой, красной, ярко-оранжевой и почти черной. Боярышник высаживают одиночно или группами. Но самое частое применение он находит при создании живых изгородей благодаря таким качествам, как густота кроны, наличие колючек, быстрое отрастание после обрезки. Зеленые изгороди почти непроходимы, если их вовремя стригут и формируют. Боярышник неприхотлив, зимостоек, светолюбив. Не требует специального ухода, кроме периодической подрезки и вырезки сухих ветвей.
</t>
  </si>
  <si>
    <t>листья широкоэллиптические, цветки белые</t>
  </si>
  <si>
    <t xml:space="preserve">Дерево или кустарник высотой и диаметром кроны до 7 м. Крона густая, плотная, широковеретеновидная. Кора серо-коричневая, имеются колючки до 4 см длины. Листья широкоэллиптические, зеленые, осенью желто-оранжевые или красные. Плоды ярко-красные, шаровидные, до 1,5 см в диаметре. Годовой прирост 20-25 см. Морозостоек. 
</t>
  </si>
  <si>
    <t>Блэк Найт</t>
  </si>
  <si>
    <t>Buddleja davidii Black Knight</t>
  </si>
  <si>
    <r>
      <t xml:space="preserve">соцветия </t>
    </r>
    <r>
      <rPr>
        <sz val="10"/>
        <rFont val="Arial"/>
        <family val="2"/>
        <charset val="204"/>
      </rPr>
      <t>пурпурные</t>
    </r>
  </si>
  <si>
    <t xml:space="preserve">Кустарник мощный, с широко раскидистыми, поникающими на концах ветвями. Цветки от пурпурных до темно-фиолетовых с апельсиновым глазком, в густых соцветиях-султанах, длиной до 30 см, ароматные. Цветет на побегах текущего года. На зиму требует тщательного укрытия.
</t>
  </si>
  <si>
    <t>Вайт Профьюжн</t>
  </si>
  <si>
    <t>Кустарник раскидистый, высотой и шириной до 2 м. Быстрорастущий. Белые ароматные цветы собраны на концах побегов в длинные соцветия-султаны до 30 -50 см длиной, сильно привлекающие своим запахом бабочек. Цветение на побегах текущего года с августа по сентябрь</t>
  </si>
  <si>
    <t>Иль де Франс</t>
  </si>
  <si>
    <t xml:space="preserve">Красивоцветущий кустарник шириной 2,5 м. Цветки фиолетовые с темным глазком, собранные в эффектные поникающие соцветия-султаны с медовым ароматом. Требует тщательного укрытия на зиму.
</t>
  </si>
  <si>
    <t>Нано Блю</t>
  </si>
  <si>
    <t xml:space="preserve">Кустарник быстрорастущий и красивоцветущий с поникающими ветвями. Цветки голубые, ароматные, привлекающие бабочек, собранные в длинные соцветия-султаны до 30-40 см. Требует тщательного укрытия на зиму. </t>
  </si>
  <si>
    <t>Нано Пепл</t>
  </si>
  <si>
    <t>Один из самых ароматных и красиво цветущих кустарников. Высота 1-2 м, ширина 2 м. Цветы яркие, пурпурные, в очень крупных соцветиях 30-50 см длиной, очень ароматные, привлекают в сад насекомых-опылителей и бабочек.</t>
  </si>
  <si>
    <t>Пинк Дилайт</t>
  </si>
  <si>
    <t>Buddlea davidii Pink Delight</t>
  </si>
  <si>
    <t xml:space="preserve">Кустарник быстрорастущий, с поникающими побегами, высотой до 3 м. Цветки розовые, собранные в соцветия длиной 40 см, ароматные и привлекающие бабочек, цветёт в июне-октябре. На зиму требует тщательного укрытия. Может подмерзать, но после обрезки быстро отрастает и обильно цветёт в том же году.
</t>
  </si>
  <si>
    <t>Ройял Ред</t>
  </si>
  <si>
    <t xml:space="preserve">Кустарник сильнорастущий, до 2 м шириной. Листья длинные, ланцетные, темно-зеленые, войлочно-опушенные снизу. Цветки темно-красные собраны в соцветия до 30-50 см. Медовый аромат привлекает бабочек.
</t>
  </si>
  <si>
    <t>соцветия темно-красные, листва пестрая</t>
  </si>
  <si>
    <t xml:space="preserve">Красивоцветущий кустарник с поникающими ветвями. Очень оригинальные длинные листья, зеленые с кремово-белой каймой. Цветки лилово-красные, собраны в густые соцветия-султаны.
</t>
  </si>
  <si>
    <t>Эмпайр Блю</t>
  </si>
  <si>
    <t xml:space="preserve">Buddleja davidii Empire Blue </t>
  </si>
  <si>
    <t>Кустарник с широкораскидистыми, поникающими ветвями. Высота 1,5-2,5 м, ширина 2 м. Цветки сине-фиолетовые, очень ароматные, собраны в крупные соцветия. Листья сверху темно-зеленые, снизу белые или желтые, войлочно-опушенные. Требует тщательного укрытия на зиму.</t>
  </si>
  <si>
    <t xml:space="preserve">Буддлея Давида </t>
  </si>
  <si>
    <t>Buddleja davidii  Petite Lavender</t>
  </si>
  <si>
    <t>Куст низкорослый, компактный, морозостойкий. Соцветия состоят из цветков лавандового оттенка. Период цветения с начала лета до осени.</t>
  </si>
  <si>
    <t>Сноу Вайт</t>
  </si>
  <si>
    <t>Buddleja davidii             Snow White</t>
  </si>
  <si>
    <t>Компактный, низкорослый куст, высотой до 60 см. Непрерывно цветет с начала лета до заморозков. Идеально подходит для выращивания в контейнерах, на балконах, террасах и в зонах патио.</t>
  </si>
  <si>
    <t>Софи</t>
  </si>
  <si>
    <t>Buddleja davidii  Sofie</t>
  </si>
  <si>
    <t xml:space="preserve">Куст низкорослый и раскидистый (60 на 80 см). Соцветия красивые длинные, состоят из светло-фиолетовых цветков с тонким ароматом. Если удалять отцветшие соцветия, то будут образовываться новые. </t>
  </si>
  <si>
    <t xml:space="preserve">Тутти Фрутти </t>
  </si>
  <si>
    <t>Buddleja davidii             Tutti Frutti</t>
  </si>
  <si>
    <t>Куст низкорослый. Листья серо-зеленого цвета. Соцветия крупные состоят из темно-розовые цветов с приятным ароматом. Цветение с июля. Идеально подходит для выращивания в контейнерах, на балконах, террасах и в зонах патио.</t>
  </si>
  <si>
    <t xml:space="preserve"> Фри Петит Дарк Пинк</t>
  </si>
  <si>
    <t>соцветия темно-розового цвета с оранжевым глазком</t>
  </si>
  <si>
    <t xml:space="preserve">Сорт выведен специально для выращивания в контейнере. Куст очень компактный, карликовый, высотой около 50 см и шириной 60 см. Цветки темно-розового цвета с оранжевым глазком, собраны в колосовидные соцветия, очень ароматные. Цветет с июня до осени. Идеально подходит для балконов и патио. Предпочитает солнечное местоположение. Почва должна быть хорошо проницаемой, слегка влажной, богатой гумусом. </t>
  </si>
  <si>
    <t>Buddlea davidii Wisteria Lane</t>
  </si>
  <si>
    <t xml:space="preserve">Куст высотой до 100-120 см. Медоносные фиолетово-голубые цветы  длиной до 50 см! У этого сорта компактная форма, его можно выращивать в контейнерах, на балконах, террасах и в зонах патио. Цвет и форма соцветий делают их похожими на цветы глицинии. Именно поэтому сорт и называется Вистерия Лэйн. Цветы появляются с июня по октябрь. </t>
  </si>
  <si>
    <t>Шуга Плам</t>
  </si>
  <si>
    <t>Buddleja davidii   Sugar Plum</t>
  </si>
  <si>
    <t>Компактный куст красными соцветиями. Ширина до 1м, высота до 1,5м. Отличается длительностью цветения (с начала лета до заморозков). С эффектыми пурпурно-красными соцветиями длиной 50 см. Подходит для маленьких садов и кашпо.</t>
  </si>
  <si>
    <t>Сатерлэнд Голд</t>
  </si>
  <si>
    <t>Невысокий кустарник округлой формы,  в высоту и ширину около 2 метров. Цветы появляются в мае-июне, затем образуются красные плоды. Лист золотисто-желтый.</t>
  </si>
  <si>
    <t xml:space="preserve">Кустарник с интересной окраской, с куполообразной кроной, высотой 3 м. Молодые листья насыщенно-желтого цвета, позже становятся желто-зеленые. Весной распускаются рано. Цветки кремово-белые в плоских соцветиях. Плоды черные. Нетребовательный кустарник для городского и приусадебного озеленения, для цветовых композиций.
</t>
  </si>
  <si>
    <t>Блэк Бьюти</t>
  </si>
  <si>
    <t xml:space="preserve">Куст с пурпурными с весны до осени глянцевыми листьями. Прекрасно выглядит на контрасте с нежными розовыми цветками, пахнущими лимоном. Фиолетово-чёрные ягоды съедобны, как и у других форм бузины чёрной. Устойчивый к вредителям и болезням. Зимостойкость средняя, однолетние приросты в отдельные годы могут подмерзать. Сорт английской селекции.
</t>
  </si>
  <si>
    <t xml:space="preserve">Блэк Лэйс </t>
  </si>
  <si>
    <t>Большой прямостоячий кустарник, иногда небольшое дерево с куполовидной кроной, высотой 3 м. Листья разрезаны, как у бузины черной сорт Лациниата, но темно-пупрурного цвета. В сочетании с розовыми цветками дает потрясающий эффект. Плоды черные, блестящие. Нетребовательный кустарник для городского и приусадебного озеленения, для цветовых композиций.</t>
  </si>
  <si>
    <t>лист пурпурно-черный</t>
  </si>
  <si>
    <t xml:space="preserve">Кустарник до 3 м высотой с прямостоячими побегами. Листья перистые, зубчатые, пурпурно-черные. Цветки ароматные, розовые в начале лета; затем приобретают темно-розовый цвет. Нетребовательный кустарник для городского и приусадебного озеленения, для цветовых композиций.
</t>
  </si>
  <si>
    <t>Варигата</t>
  </si>
  <si>
    <t xml:space="preserve">Кустарник до 2.5-3 м высотой. Листья сложные, из 5-7 листочков, тускло-зеленые с бело-кремовыми краями. Цветки кремово-белые в плоских соцветиях. Плоды блестящие, черные, сочные. Эффектно выглядит на фоне растений с более темной листвой. Нетребовательный кустарник для городского и приусадебного озеленения, для цветовых композиций.
</t>
  </si>
  <si>
    <t xml:space="preserve">Голден Тауэ </t>
  </si>
  <si>
    <t xml:space="preserve">Компактный колонновидный куст (или деревце), отличается стройной формой и строго вертикальным ростом побегов. Высота до 3 м, ширина 0,7 м. Растет быстро. Листья глубоко-разрезанные, лимонно-желтые, в тени зелено-желтые. Сохраняет цвет в течение всего сезона. Осенью листва очень долго остается на растении, не опадает, имеет декоративный вид вплоть до зимы. Цветки белые, с запахом, собраны в густые зонтиковидные соцветия.  Диаметр соцветий до 20 см. Продолжительность цветения 25-35 дней. </t>
  </si>
  <si>
    <t>Мадонна</t>
  </si>
  <si>
    <t>Крупный, прямостоячий кустарник до 3-4 м, растет очень быстро. Годовой прирост до 2 м. Листья сложные, с 5-7 листочками. На молодых побегах листья зеленые с ярко-желтой окантовкой, позднее окантовка становится интенсивно-белой. Цветки белые, в крупных плоских соцветиях. Цветет в июне-июле. Ягоды черные. Подходит для посадки в городских условиях. Относительно зимостойкая, в холодные зимы сильно подмерзает, однако, благодаря очень быстрому темпу роста восстанавливается за короткое время.</t>
  </si>
  <si>
    <t>Тундерклоуд</t>
  </si>
  <si>
    <t>Кустарник высотой до 2,5 м, с раскидистой кроной диаметром около 2 м. Листья темно-фиолетовые. Зацветает в конце мая розовыми, душистыми цветками, собранными в щитковидные соцветия. Ягоды черные, созревают в сентябре. Они съедобные, используются для приготовления варенья, соков. Зимостойкость относительно высокая, но все же  не помешает легкое укрытие. Почвы предпочитает влажные, плодородные. Любит солнечное место, но неплохо растет и в полутени. Подходит для городского, приусадебного озеленения, создания цветовых пятен. Используется для создания групповых композиций.</t>
  </si>
  <si>
    <t xml:space="preserve">Олл Саммэ Ред    </t>
  </si>
  <si>
    <r>
      <t>Weigela hybrida</t>
    </r>
    <r>
      <rPr>
        <sz val="10"/>
        <color rgb="FFFF0000"/>
        <rFont val="Arial"/>
        <family val="2"/>
        <charset val="204"/>
      </rPr>
      <t xml:space="preserve"> </t>
    </r>
    <r>
      <rPr>
        <sz val="10"/>
        <rFont val="Arial"/>
        <family val="2"/>
        <charset val="204"/>
      </rPr>
      <t>All Summer Red</t>
    </r>
  </si>
  <si>
    <t xml:space="preserve">Компактный куст, высота: до 1,5 м, ширина до 1,8 м. Листья зеленые. В мае- июне появляются ярко-красные трубчатые цветки.  Чуть позже повторное цветение до осени. Для стимуляции образования цветков и омоложения можно обрезать побеги после 1-ого цветения. Эта вейгела цветет побегах прошлого и текущего годов. Корректирующую обрезку проводят один раз в 2 - 3 года. 
</t>
  </si>
  <si>
    <t xml:space="preserve">Кустарник высотой до 2 м, с  почти шаровидной формой кроны. Листья крупные, сидячие, ярко-зеленые. Цветки желтовато-белые, трубчатые, с пурпурными и желтыми крапинками в зеве, без запаха, одиночные или собраны по 2-6 штук на цветоносе. Цветет около месяца с середины апреля до середины мая. Требует периодической обрезки. Устаревшие ветви вырезают через каждые 2-3 года. При затенении куст сильно оголяется снизу.
</t>
  </si>
  <si>
    <t>Кандида</t>
  </si>
  <si>
    <t xml:space="preserve">Кустарник  высотой и диаметром 1-1.5 м. Крона раскидистая. Цветки крупные, снежно-белые, колокольчатые, в соцветиях. Листья эллиптические заостренные светло-зеленые.
</t>
  </si>
  <si>
    <t xml:space="preserve">Минор Блэк </t>
  </si>
  <si>
    <t xml:space="preserve">Weigela florida Minor Black    </t>
  </si>
  <si>
    <t>лист темно-красный, цветки красно-розовые</t>
  </si>
  <si>
    <t xml:space="preserve">Карликовый кустарник высотой около 60 см. Листья темно- красные, почти черные. Цветки колокольчатые, красно – розовые, распускаются в мае – июне.
</t>
  </si>
  <si>
    <t>Нана Вариегата</t>
  </si>
  <si>
    <t xml:space="preserve">Кустарник густой, компактный, медленнорастущий,  1-1.5 м высотой. Листья зелёные с кремово-белой каймой. Цветы бело-розовые, колокольчатые. Любит солнце, переносит  полутень.
</t>
  </si>
  <si>
    <t>Нана Пурпуреа</t>
  </si>
  <si>
    <t xml:space="preserve">Кустарник  около 1 м высотой, разрастающийся в ширину. Листья коричнево-красные. Цветки колокольчатые темно-розовые, в середке более светлые, с желтым пятном.
</t>
  </si>
  <si>
    <t xml:space="preserve">Вейгела цветущая </t>
  </si>
  <si>
    <t xml:space="preserve">Куст компактный, густой, округлый, высотой и шириной- 90 см. Цветки карминно-розовые, цветение в июне. Листья красно-бордовые. Место солнечное, почва плодородная, влажная, дренированная. После цветения рекомендуется обрезка, т.к. характерная окраска листвы проявляется на молодых побегах. На зиму требуется укрытие.
</t>
  </si>
  <si>
    <t>Куст компактный, высотой 1 м. Цветки темно-розовые. Листья по окрасу от коричнево-красных до темно-зеленых. Место солнечное, почва плодородная, влажная, дренированная. На зиму требуется укрытие.</t>
  </si>
  <si>
    <t xml:space="preserve">Компактный карликовый сорт. Куст высотой и шириной до 50 см. Уникальность сорта в неповторимой пестрой окраске листьев, которая варьируется от буро-розовой до зелёной, с бело-розовым окаймлением. Осенью листья красно-фиолетово-коричневые. Цветёт розовыми колокольчатыми цветами. Предпочитает защищенные от холодных ветров места с питательной, рыхлой увлажненной почвой, но без застоя влаги. На зиму желательно легкое укрытие. Идеальное растение для выращивания в контейнерах. </t>
  </si>
  <si>
    <t xml:space="preserve"> Куст очень компактный, в высоту 40 см и 60 см в ширину. Цветет с мая по октябрь, розовыми цветами. У этого сорта очень тонкие листья. Требует минимального ухода: обрезка возможна, но не обязательна. Лучшее место посадки на солнце, в плодородной, хорошо дренированной, почве. Зимостойкость до -25 ºC.  </t>
  </si>
  <si>
    <t>Пинк Поппет</t>
  </si>
  <si>
    <r>
      <t xml:space="preserve">                                                                                                                                                                                                                          Карликовый, декоративноцветущий, листопадный кустарник с густой округлой кроной, высотой до 80 см. Листья зелёные, заостренные. О</t>
    </r>
    <r>
      <rPr>
        <sz val="8"/>
        <color indexed="8"/>
        <rFont val="Arial"/>
        <family val="2"/>
        <charset val="204"/>
      </rPr>
      <t xml:space="preserve">тличается обильным и длительным цветением в мае-августе. Светло-розовые колокольчатые цветы расположены одиночно или собраны в соцветия по 3-4 шт.  Возможно повторное цветение в сентябре. Кустарник медленнорастущий, годовой прирост составляет около 6 см. Именно малая динамика роста и является одной из уникальных отличий  от других сортов вейгел. Морозостойкая (4 зона).
</t>
    </r>
  </si>
  <si>
    <t xml:space="preserve">цветки вначале карминово-розовые, затем кремово-белые с персиково-розовым румянцем </t>
  </si>
  <si>
    <t xml:space="preserve">Куст высотой и шириной 75 см. Растёт быстро. Цветки воронковидные, вначале карминово-розовые, затем кремово-белые с персиково-розовым румянцем. Цветение в мае-июне, затем с середины июля до сентября. Место солнечное или полутенистое. Почва плодородная, дренированная. Идеальное растение для выращивания в контейнерах. В открытом грунте зимует в 4 зоне (до -29⁰С).
</t>
  </si>
  <si>
    <t>Виноград пятилисточковый</t>
  </si>
  <si>
    <t xml:space="preserve">Лиана до 10-20 м длиной, с густооблиственная. Листья длиной до 10 см сложные состоят из 5-и заостренных темно-зеленых листочков, осенью  - ярко-красных. Цветёт в июне-июле, цветки белые мелкие, невзрачные. Плоды синевато-черные с восковым налетом округлые, диаметром 0,6-1 см.
</t>
  </si>
  <si>
    <t>Стар Шоуерс</t>
  </si>
  <si>
    <t>Parthenocissus quinquefolia Star Showers</t>
  </si>
  <si>
    <t xml:space="preserve">Лиана 3-4 м длиной. Неприхотливая. Листья  сложные, состоят из пяти листочков, крупные, зелёные с белыми прожилками, осенью краснеют. Цветки белые, невзрачные.
</t>
  </si>
  <si>
    <t>Виноград трехлисточковый</t>
  </si>
  <si>
    <t>Вейчи</t>
  </si>
  <si>
    <t xml:space="preserve">Сильнорослая лиана, требующая в первые два года подвязки и опоры. Листья трехлопастные, летом зеленые, осенью красно-фиолетовые. </t>
  </si>
  <si>
    <t>Гибискус сирийский</t>
  </si>
  <si>
    <t>Вильямс Р.Смит</t>
  </si>
  <si>
    <t xml:space="preserve">Листопадный кустарник высотой 2-3 м. Листья тёмно-зеленые до 10 см длиной, зубчатые по краю. Цветки одиночные белые, крупные, махровые. Цветет с июля до поздней осени. Для посадки необходимо солнечное, защищенное от ветров и сквозняков место. Зимой требует укрытия. Можно использовать как комнатную культуру.
</t>
  </si>
  <si>
    <t>Дю де Брабан</t>
  </si>
  <si>
    <t xml:space="preserve">Листопадный кустарник высотой 2-3 м. Листья тёмно-зеленые до 10 см длиной, зубчатые по краю. Цветки одиночные розовые, пурпурно-красные, махровые, 5-6 см в диаметре. Цветет с июля до поздней осени. Для посадки необходимо солнечное, защищенное от ветров и сквозняков место. Зимой требует укрытия. Можно использовать, как комнатную культуру.
</t>
  </si>
  <si>
    <t>Матильда</t>
  </si>
  <si>
    <t xml:space="preserve">Листопадный кустарник высотой 2-3 м. Листья тёмно-зеленые до 10 см длиной, зубчатые по краю. Цветки розовые с карминным пятном. Цветет с июля до поздней осени. Для посадки необходимо солнечное, защищенное от ветров и сквозняков место. Зимой требует укрытия. Можно использовать, как комнатную культуру.
</t>
  </si>
  <si>
    <t xml:space="preserve">Листопадный кустарник высотой 2-3,5 м. Листья тёмно-зеленые до 10 см длиной, зубчатые по краю. Цветки пурпурно-розовые с фиолетовыми тонами и большим бордово-красным глазком в центре. Цветение начинается в начале июля и продолжается до солнечных и теплых дней сентября. Для посадки необходимо солнечное, защищенное от ветров и сквозняков место. Зимой требует укрытия. Можно использовать как комнатную культуру.
</t>
  </si>
  <si>
    <t>Ред Харт</t>
  </si>
  <si>
    <t xml:space="preserve">Листопадный кустарник высотой 2-3 м. Листья тёмно-зеленые до 10 см длиной, зубчатые по краю. Цветки белые с темно-карминным пятном в середине. Цветет с июля до поздней осени. Для посадки необходимо солнечное, защищенное от ветров и сквозняков место. Зимой требует укрытия. Можно использовать, как комнатную культуру.
</t>
  </si>
  <si>
    <t>Глициния - самая эффектная из красивоцветущих лиан. В благоприятных условиях достигает высоты 15-20 м. Цветки светло-лиловые, фиолетовые, розовые, реже белые, в поникающих рыхлых кистях длиной до 30 см. Теплолюбива, хорошо переносит условия города и кратковременные понижения температуры до -20°С. Растет очень быстро, закручиваясь против часовой стрелки. Декоративна также своей красивой изящной перистой листвой, принимающей осенью золотисто-желтую окраску.</t>
  </si>
  <si>
    <t xml:space="preserve">Красивоцветущая лиана. Листья перистые, размером до 40 см в длину,  светло-зеленые. Соцветия с  очень ароматными цветами, размером до 30 см длиной, белые. Плод  (стручок) размером до 15 см длиной, зеленого цвета. 
</t>
  </si>
  <si>
    <t>цветки зеленовато-белые,лиана до 20м</t>
  </si>
  <si>
    <t xml:space="preserve">Неприхотливая лиана с очень активным ростом. Листья зеленые, яйцевидные, длиной 4-9 см, копьевидные у основания, волнистые по краю. Цветки белые, мелкие, многочисленные. Цветет в июне-июле. В условиях средней полосы России может подмерзать зимой, но весной дает новый прирос до 7 м. Ценится за ярко-зеленую густую листву.
</t>
  </si>
  <si>
    <t>Анабель</t>
  </si>
  <si>
    <t xml:space="preserve">Куст высотой 1,2-1,5 м и шириной до 1,5м. Разрастается очень быстро. Соцветия крупные, симметричные, диаметром до 25 см, цветки кремово-белые. Цветёт на побегах текущего года очень обильно  в июле-августе. Нуждается в защищенном от ветра месте.
</t>
  </si>
  <si>
    <t>Грандифлора</t>
  </si>
  <si>
    <t xml:space="preserve">Куст высотой до 2 м и диаметром кроны до 3 м. Соцветия крупные, до 20 см в диаметре. Цветки кремово-белые, до 2 см в диаметре. Листья светло-зелёные. Цветение обильное и продолжительное, с июля по сентябрь.
</t>
  </si>
  <si>
    <t xml:space="preserve">Гортензия древовидная </t>
  </si>
  <si>
    <t xml:space="preserve">Голден Анабель </t>
  </si>
  <si>
    <t>цветк белые, листья с ярким золотым краем</t>
  </si>
  <si>
    <t xml:space="preserve"> Пестролистная форма от сорта «Annabelle». Куст высотой 1,2-1,5 м и шириной 0,9-1,5 м. Листья зелёные с нерегулярной кремово-жёлтой каймой. Соцветия крупные, симметричные, диаметром до 25 см. Цветки кремово-белые. Цветёт на побегах текущего года очень обильно, в июле-августе. Очень эффектна в одиночных и групповых посадках.</t>
  </si>
  <si>
    <t xml:space="preserve">Инвинсибел              </t>
  </si>
  <si>
    <t xml:space="preserve">Куст высотой и шириной 0,9-1,2 м. Соцветия шаровидные крупные, содержат в 4 раза больше цветков, чем у сорта Анабель. В начале цветения верхняя сторона лепестков бледно-розовая, нижняя – тёмно-розовая. Этот цветовой эффект затем постепенно исчезает и соцветия приобретают светлые или более тёмные оттенки розового.  Цветение на побегах текущего года, длительное, с июня до заморозков. </t>
  </si>
  <si>
    <t>Гортензия древовдиная</t>
  </si>
  <si>
    <t>Высота куста  1,3 м. Крона округлая, соцветия плотные, розовые, постепенно становятся белыми, цветение продолжительное. Стебли прочные - выдерживают крупные шапки. Цветет на побегах текущего и прошлого года. Период цветения с июля по сентябрь. Морозоустойчивость -35С. Можно выращивать в саду и в контейнере. Почву предпочитает влажную, хорошо дренированную, умеренно плодородную, богатую гумусом. Место - солнце или полутень. Отличительной особенностью от других сортов является обильное ( в 6 раз!) больше , чем у других цветение. Обрезка ранней весной, до 40-60 см.</t>
  </si>
  <si>
    <t>соцветия розовые, постепенно становятся белыми</t>
  </si>
  <si>
    <t>Куст компактный, высотой 80 см и диаметром 90 см с прочными побегами. Соцветия плотные, нежно-розовые, оригинального «зефирного» оттенка. Цветки розовые, постепенно становятся белыми. Период цветения: с июля по сентябрь на побегах текущего и прошлого года. Листва устойчивая к заболеваниям. Ранней весной рекомендуется обрезка. Морозостойкий. Награждён бронзовой медалью на выставке Plantarium 2019 (Голландия).</t>
  </si>
  <si>
    <t>Куст высотой и шириной 1,2 м. Уже при роспуске его цветок имеет верхнюю сторону лепестка бледно-розовую, а нижнюю - тёмно-розовую, при полном распускании цветки становятся насыщенно розовыми. Но постепенно этот цветовой эффект исчезает и соцветия приобретают светлые или более тёмные оттенки розового. Соцветия до 15–20 см в диаметре. Цветет с конца июня на побегах текущего года достаточно продолжительное время. Во время цветения кустарник разваливается.</t>
  </si>
  <si>
    <t xml:space="preserve">Хайес Старберст   </t>
  </si>
  <si>
    <t>Кусты высотой 0,9-1,2 м.  Цветки махровые белые, похожи на звёздочки. Соцветия куполообразные. Цветёт в июне-августе.  Цветёт гораздо дольше, чем известный сорт Annabell, но нарастает медленно.</t>
  </si>
  <si>
    <t>Гортензия метельчатая</t>
  </si>
  <si>
    <r>
      <t xml:space="preserve">Бобо                               </t>
    </r>
    <r>
      <rPr>
        <sz val="10"/>
        <color rgb="FFFF0000"/>
        <rFont val="Arial"/>
        <family val="2"/>
        <charset val="204"/>
      </rPr>
      <t/>
    </r>
  </si>
  <si>
    <t xml:space="preserve"> Куст карликовый, высотой 60-70 см, шириной 50 см. Цветки с переходом от лимонно-зеленого до белого, позднее светло-розового цвета, собраны в конические соцветия. Цветение очень обильное, с конца июля до сентября.  Бельгийский сорт. В 2011 г получил награду на выставке FLORALL в Генте (Бельгия), как лучший новый сорт с зимостойкостью до - 34 °С.
</t>
  </si>
  <si>
    <t>Бомшелл</t>
  </si>
  <si>
    <t xml:space="preserve"> Куст высотой 45 - 90 см, ширина 90-125 см. Цветет в июле-сентябре. Цветки белые, многочисленные. Один из самых обильноцветущих сортов гортензии. Листья  темно-зеленые.  Морозостойкая, выносит до – 34.                                                 
</t>
  </si>
  <si>
    <t>цветки в начале лимонного цвета, затем становятся белыми и осенью розовеют</t>
  </si>
  <si>
    <t>Компактный, невысокий (до 1 м) куст легко растет, хорошо ветвится. Листья темно-зеленые  красиво контрастируют с белыми цветами. Первоначально цветы имеют лимонный цвет, затем приобретают кремовый и, в конечном итоге, становятся белыми. Осенью - розовеют.  Идеален для использования на террасе, патио, балконах. Награждён золотой медалью на выставке Plantarium 2019 (Голландия).</t>
  </si>
  <si>
    <t>Ваниль Фрайз</t>
  </si>
  <si>
    <t>соцветия крупные от белого до ярко-красного</t>
  </si>
  <si>
    <t xml:space="preserve">Кустарник высотой около 2 м и диаметром до 1,5 м. Молодые побеги яркие, рубинового цвета. Цветет с июля по сентябрь. Соцветия крупные, широкопирамидальные. Цветки быстро меняют белый цвет на насыщенно-розовый с вишневым оттенком, создавая эффект двуцветности.
</t>
  </si>
  <si>
    <t>Вимс Ред</t>
  </si>
  <si>
    <t>соцветия крупные, от белого до бордово-красного цвета</t>
  </si>
  <si>
    <t xml:space="preserve">Кустарник высотой до 1,5 м. Побеги бордово-красного цвета. Соцветия конические.  Цветки белые, во время цветения меняют белый цвет на розовый, а затем на красный. Цветет с июня до поздней осени.
</t>
  </si>
  <si>
    <t xml:space="preserve">Куст пряморастущий  с редкими разветленными побегами, высотой до 2 м. Листья матово-зеленые, шершавые. Цветки конусовидные, белые, собраны в соцветия  длиной 20-30 см. Цветет с июля до сентября.
</t>
  </si>
  <si>
    <t>цветки светло-зеленые в начале, затем становятся белыми, а в конце лета розовеют с зелеными и белыми прожилками</t>
  </si>
  <si>
    <t>Карликовый куст до 1 м высоты и ширины. Жесткие побеги, прямые. Листья яйцевидные, темно-зеленые, с обеих сторон грубо опушенные. Цветки собраны в конусообразные соцветия на верхушках побегов. Соцветия вырастают до 25-30 см в длину. Первоначально они светло-зеленые, а в конце лета  розовеют. На лепестках появляются зеленые и белые прожилки. Почти все однолетние побеги увенчаны соцветиями. Цветение начинается в июле и продолжается до сентября. После цветения соцветия высыхают, оставаясь украшением куста в течение осени и зимы.</t>
  </si>
  <si>
    <t>Грэйт Стар</t>
  </si>
  <si>
    <t>Куст до 2 м высотой. Один из самых оригинальных сортов метельчатой гортензии. Соцветия средних размеров, цветки очень крупные (до 7-10 см в диаметре), с гофрированными лепестками. Цветет в июле-сентябре.</t>
  </si>
  <si>
    <t>Гринспайр</t>
  </si>
  <si>
    <t>соцветия с преобладанием зеленых цветков, высота 3м</t>
  </si>
  <si>
    <t xml:space="preserve">Куст высотой 2,5 м., с длинными ветвями и полуоткрытыми соцветиями. Стерильные цветки белые, не розовеют. Интересная особенность окраски заключается в том, что цвет лепестков плавно переходит от белого к зеленоватому по направлению от середины к краям. Обильное цветение начинается в июле и продолжается до сентября. Зимостойкий сорт.                             </t>
  </si>
  <si>
    <t xml:space="preserve">Даймонд Руж      </t>
  </si>
  <si>
    <t>Куст высотой до 2 м. Цветки при распускании белые, затем розовеют, к августу приобретают красный цвет, который вскоре становится красно-фиолетовым. Соцветия крупные (30-40 см).  Награжден серебряной медалью на выставке Plantarium 2011 (Голландия).</t>
  </si>
  <si>
    <t>Дентель Де Горрон</t>
  </si>
  <si>
    <t xml:space="preserve">Кустарник высотой  2 - 2,5 м.  Цветки сначала бело-зеленые, затем кремового цвета. Каждая метелка от 30 до 35 см длиной. 
 </t>
  </si>
  <si>
    <t>Диамантино</t>
  </si>
  <si>
    <t>Очень густые метёлки, достигающие 20 см, располагаются на прямых прочных стеблях. Цветки жёлто-зелёные, по мере взросления приобретают белый цвет и, отцветая, розовеют. Цветение обильное. Зимостойкая.  К агротехнике нетребовательная.</t>
  </si>
  <si>
    <t>Долли</t>
  </si>
  <si>
    <t xml:space="preserve">Куст высотой 2 м. Цветки белые, к осени слегка розовеют. Собраны в конусовидные соцветия. Великолепно подходят для срезки. Цветение в июле-сентябре. Листья тёмно-зелёные.
</t>
  </si>
  <si>
    <t xml:space="preserve">Жемчужина Фестиваля </t>
  </si>
  <si>
    <t>в начале слив.- бел. с легким оттенком цв. лайма, затем ослеп.-бел. с зелен.-роз. каймой, к концу цв-я становится ярко-роз. цвета, и в конце цвет-я появл. св.-кофейная окраска</t>
  </si>
  <si>
    <t>«Жемчужина фестиваля» - один из самых оригинальных сортов, значительно выделяющийся из всех существующих сортов гортензии метельчатой. Цветки состоят из 4-х лепестков оригинальной формы и широко расставлен друг от друга, благодаря чему создается эффект порхающих бабочек. Вначале цветки сливочно-белые, с легким оттенком цвета лайма, затем ослепительно-белые с зеленовато-розовой каймой. К концу цветения соцветие становится ярко-розового цвета, и на последнем аккорде цветения появляется светло-кофейная эффектная окраска, которая сохраняется до самого конца цветения. Зацветает в очень ранние сроки - вторая половина июня.</t>
  </si>
  <si>
    <t>Куст компактный, высотой и шириной 90 см. Побеги жесткие, которые прекрасно держат куст и он не разваливается.. Цветет более 150 дней, и цвет меняется от белого до темно-красного в течение сезона. Соцветие состоит из стерильных и фертильных цветков. Цветет в июле-сентябре. Светолюбива, но хорошо растет и в полутени. Прекрасно смотрится в садах малых форм из-за небольшой высоты куста. Из этого сорта получается роскошная не формируемая бордюрная изгородь.</t>
  </si>
  <si>
    <t xml:space="preserve">Конфетти                 </t>
  </si>
  <si>
    <t>соцветия с одновременно зелеными бутонами, белыми и розовыми цветами</t>
  </si>
  <si>
    <t xml:space="preserve">
 Кусты компактные с вертикальными крепкими побегами. Соцветия компактные с тонким ароматом.  Бутоны зеленые.  Раскрываясь, цветки приобретают белый цвет, затем розовеют. Поэтому соцветия многоцветные. Цветет с начала лета до поздней осени. Можно выращивать в контейнерах. </t>
  </si>
  <si>
    <t>Компактный куст, высотой до 80 см, с кремовыми округлыми цветками. При распускании цветки зеленоватые, затем становятся кремовыми, в конце цветения слегка розовеют. Соцветия плотные, стерильные.</t>
  </si>
  <si>
    <t xml:space="preserve">Кэндэлайт      </t>
  </si>
  <si>
    <t>цветки вначале цветения белые, позже приобретают светло-желтую окраску</t>
  </si>
  <si>
    <t xml:space="preserve">Куст высотой до 1,2 м. Цветки при распускании белые, затем приобретают светло-желтую окраску. Соцветия крупные (30-40 см). Цветет с июля до октября. Светолюбива, но выносит полутень. Зимостойкая. Требовательная к наличию влаги в почве. 
</t>
  </si>
  <si>
    <t>Лаймлайт</t>
  </si>
  <si>
    <t>Кустарник с прямыми мощными ветвями до 3 м высотой. Листья зеленые. Цветки, собранные в крупные соцветия-метелки, изначально зеленовато-желтые, позднее кремово-белые. Цветет июль-сентябрь.</t>
  </si>
  <si>
    <t>Левана</t>
  </si>
  <si>
    <t xml:space="preserve">Куст сильнорослый, высотой более 2 м. Имеет очень крупные соцветия, до 50 см длиной. Цветки крупные, белые.
</t>
  </si>
  <si>
    <t>Литтл Лайм</t>
  </si>
  <si>
    <t>Hydrangea paniculata  Little Lime</t>
  </si>
  <si>
    <t>Карликовый сорт гортензии высотой 0,8-1 м. Соцветия достаточно крупные, бело-зеленые, осенью розовеют</t>
  </si>
  <si>
    <t>Литтл Блоссом</t>
  </si>
  <si>
    <t xml:space="preserve"> Куст высотой 80 см и диаметром 70 см. Очень компактная гортензия с очень тёмными зелёными листьями. Цветки белые, со временем постепенно розовеют. Цветение в июле-сентябре. Место предпочтительно солнечное или полутенистое. Почва - влажная, дренированная. </t>
  </si>
  <si>
    <t>окраска цветков меняется от светло-зеленых до розово-кремовых</t>
  </si>
  <si>
    <t>Карликовый куст, высотой 0,4-0,5 м. В период цветения, куст смотрится одним огромным цветком зеленовато-белого цвета. Цветение обильное с июля по сентябрь. Соцветие состоит из стерильных цветков. Побеги жесткие, прямостоячие.</t>
  </si>
  <si>
    <t>Hydrangea paniculata Little Spooky</t>
  </si>
  <si>
    <t>Карликовый куст, высотой 40-50 см. Побеги жёсткие, прямостоячие. Цветки зеленовато-белые, в куполообразных плотных соцветиях. Соцветие состоит из стерильных цветков. Цветение обильное с июля по сентябрь. Идеально подходит для выращивания в контейнерах, на балконах, террасах и в зонах патио.</t>
  </si>
  <si>
    <t>Hydrangea paniculata Little Fraise</t>
  </si>
  <si>
    <t>Куст очень компактный, высотой 80 см и диаметром 50 см. Цветки вначале кремово-белые и светло-зелёные, затем розоватые. Соцветия большие, плотные. Листва мелкая, тёмно-зелёная. Цветение в июле-сентябре. Награждён серебряной медалью на выставке Plantarium 2019 (Голландия). Идеально подходит для выращивания в контейнерах, на балконах, террасах и в зонах патио.</t>
  </si>
  <si>
    <t>Куст высотой 1-1,1см. Для этого сорта характерны жёсткие прямостоячие побеги. Листья яйцевидные, тёмно-зелёные, с обеих сторон жёстко опушенные. Цветки только стерильные, собраны в конические соцветия на вершинах побегов. Соцветия вырастают до 25 см длиной, окраска в начале цветения имеет ярко выраженную салатовую окраску, в процессе цветения становятся бело-зеленоватыми, белыми, а затем слегка розовеют. Цветки отлично подходят для букетов и подсушивания. Идеально подходит для выращивания в контейнерах, на балконах, террасах и в зонах патио.</t>
  </si>
  <si>
    <t>цв. вначале белые, затем розовеют, в конце малиновые</t>
  </si>
  <si>
    <t>Крупный куст высотой и шириной до 1,5 м., с прочными стеблями и темно-зелеными листьями. Соцветия - очень крупные метёлки узко-пирамидальной формы, не поникают и состоят из крупных цветков. Цветки вначале белые, затем быстро меняют окраску на розовую, и в конце цветения становятся малиновыми. Цветёт обильно на побегах текущего года в июле-сентябре.</t>
  </si>
  <si>
    <t>соцветия высокие, цветки белые</t>
  </si>
  <si>
    <t xml:space="preserve">Куст компактный, сильно разветвлённый, густооблиственный. Цветение обильное, продолжительное, с июля по сентябрь. Цветки бело-кремовые с зеленоватым оттенком, осенью розово-красные, собраны в плотно набитые, крупные соцветия.
</t>
  </si>
  <si>
    <t xml:space="preserve">Hydrangea paniculata Magical Mont Blanc </t>
  </si>
  <si>
    <t xml:space="preserve">Куст компактный, высотой до 120 см, ровный. Побеги все  одной длины. Цветки крупные, стерильные, чисто-белые в нижней части соцветия, зеленые – в верхней. Соцветия широкопирамидальные, остроконечные, плотные. Цветёт обильно в июле-сентябре. Побеги не требуют опоры.
</t>
  </si>
  <si>
    <t>соцветия сначала зелен., затем белеют, к осени стан. роз</t>
  </si>
  <si>
    <t xml:space="preserve">Мощная и очень красивая гортензия с бело-зелёными цветками, собранными в очень плотные пышные соцветия длиной 28 см и шириной до 27 см. Цветёт обильно в июле-сентябре. Светолюбивая, но выносит полутень. Зимостойкая. Требовательная к наличию влаги в почве.
</t>
  </si>
  <si>
    <t xml:space="preserve">Куст высотой и диаметром 120-150 см. Стерильные цветки вначале светло-зелёные, затем в основании соцветия приобретают бело-кремовую окраску. Плодущие цветки почти незаметные. Соцветия красивые, плотные, конусовидные, длиннее, чем у сорта «Limelight», в них могут присутствовать листья. Цветение в июле-сентябре. Место солнечное или полутенистое. Почва влажная, дренированная. </t>
  </si>
  <si>
    <t xml:space="preserve">Гортензия метельчатая </t>
  </si>
  <si>
    <t>Мэджикал Свит Саммэ</t>
  </si>
  <si>
    <t xml:space="preserve"> Hydrangea paniculata Magical Sweet Summer </t>
  </si>
  <si>
    <t>соцветия бел-крем., в конце цв. розовеют</t>
  </si>
  <si>
    <t xml:space="preserve">Куст с густой шаровидной кроной. Цветет обильно и продолжительно: с июля почти до конца сентября. Не теряет декоративности осенью. Состоит сплошь из стерильных цветков, которые при роспуске имеют желтовато-зеленоватые оттенки, затем бело-кремовые, а к концу цветения пиобретают чистые, насыщенно розовые тона.  Сорт устойчив к обрезке, хорошо формируется.
</t>
  </si>
  <si>
    <t xml:space="preserve">Мэджикал Файр   </t>
  </si>
  <si>
    <t xml:space="preserve">Куст высотой 1,5 м. Соцветия конические. В начале цветения чисто-белые, затем розовые и в конце - пурпурно-красные. Цветёт с июля по октябрь.
</t>
  </si>
  <si>
    <t xml:space="preserve">Пастель Грин          </t>
  </si>
  <si>
    <t xml:space="preserve">Куст высотой до 1,5 м. Период цветения с июля по сентябрь.   Листья зеленые, осенью красные.  Соцветие - сферическая метелка, состоит из розовых цветков. 
</t>
  </si>
  <si>
    <t>Новый сорт с ажурными соцветиями цвета слоновой кости. Куст высотой до 180 см. Половина цветов в соцветии - фертильные , половина - стерильные, крупные. Цветки сначала белые, позже приобретают нежный жемчужно-розовый цвет. Особенность сорта - красочная осенняя окраска листьев (в оранжевых тонах). Предпочитают полутенистые места, кислые или нейтральные плодородные почвы, нуждаются в регулярной обрезке.
Можно использовать в групповых и одиночных посадках.</t>
  </si>
  <si>
    <t>Пинки Винки</t>
  </si>
  <si>
    <t xml:space="preserve">Кустарник высотой около 2 м с густой кроной до 1,5 м в диаметре. Молодые побеги яркие, рубинового цвета. Соцветия крупные, широкопирамидальные. Цветки чисто-белые, быстро меняющие цвет на насыщенно-розовый с вишневым оттенком, создают эффект двуцветности. Цветет с июля до сентября. Светолюбивая, выносит полутень. Зимостойкая. Требовательная к наличию влаги в почве. 
</t>
  </si>
  <si>
    <t>Пинк Даймонд</t>
  </si>
  <si>
    <t xml:space="preserve">Кустарник высотой 2. Цветки сначала кремово-белые, затем становятся темно-розовыми, почти красными. Соцветия длиной до 30 см. Цветет с июля по сентябрь.
</t>
  </si>
  <si>
    <t>Пинк Леди</t>
  </si>
  <si>
    <t>соцветия крупные, кремово-белые, позднее розовые</t>
  </si>
  <si>
    <t>Куст высотой до 2 м, раскидистый. Цветки белые, розовеющие к осени, собраны в крупные соцветия. Цветение обильное и продолжительное. Сорт очень вынослив и нетребователен к условиям выращивания.</t>
  </si>
  <si>
    <t>окраска цветков меняется с ярко-белого цвета  на темно-розовый</t>
  </si>
  <si>
    <t xml:space="preserve">Куст высотой 70 см и диаметром 80 см. Очень прочная и устойчивая гортензия с тёмно-зелёными листьями. Цветки ярко-белые, изменяют окраску на тёмно-розовую в течение сезона. Место предпочитает солнечное или полутенистое. Почву - влажную, дренированную.
</t>
  </si>
  <si>
    <t xml:space="preserve"> Пинк энд Роуз</t>
  </si>
  <si>
    <t xml:space="preserve"> цветки белые в начале, затем ярко-розовые с белыми на макушке, в конце малиново-розовые</t>
  </si>
  <si>
    <t xml:space="preserve">Полар Бир                               </t>
  </si>
  <si>
    <t xml:space="preserve"> цветки сначала  фисташковый, затем белый и кремовый и к концу лета появляется  нежно-розовый оттенок</t>
  </si>
  <si>
    <t>Высота куста до 1,5 м. Наиболее отличительной особенностью сорта являются очень плотные конические соцветия длиной до 40 см. на жестких, сильных стеблях. Цветы сразу слегка фисташковые, затем белые и кремовые и, к концу лета, появляется нежно-розовый оттенок. Соцветия распределены равномерно по всему кусту, создавая впечатление огромного цветущего букета в саду. Цветение с июля до поздней осени.  Предпочитает плодородные, слегка кислые, дренированные, влажные почвы. Места - солнечные до полутенистых.</t>
  </si>
  <si>
    <t>Полстар</t>
  </si>
  <si>
    <t>цветки в начале зелен.-белые, затем лососево-розовые и ближе к осени становятся темно-розов., ультракомпактный</t>
  </si>
  <si>
    <t xml:space="preserve">Метельчатая гортензия для балконов и террас. Ультракомпактный куст высотой и шириной 50 см. Цветение обильное, в конце июня-сентябре. Цветки очень элегантные с разноообразной окраской: вначале зеленовато-белые, затем становятся лососёво-розовыми и, ближе к сентябрю, тёмно-розовыми. Листья маленькие, тёмно-зелёные. Место желательно солнечное или полутенисто, почва - влажная, дренированная. 
</t>
  </si>
  <si>
    <t xml:space="preserve"> Распберри Пинк</t>
  </si>
  <si>
    <t xml:space="preserve"> Куст высотой 1 м и диаметром 0,9 м. Цветки белые, меняют окраску на розовую в течение сезона. Цветение в июле-сентябре. Место предпочитает солнечное или полутенистое, почву - влажную, дренированную. 
</t>
  </si>
  <si>
    <t>цветки  белые, затем розовые, к концу малиново-розовые</t>
  </si>
  <si>
    <t xml:space="preserve">  Куст высотой 1м и диаметром 0,75 м с прочными побегами и очень большими соцветиями. Цветки белые, к концу сезона окрашиваются в малиново-розовый цвет. Цветение в июле-сентябре. 
</t>
  </si>
  <si>
    <t xml:space="preserve">Самарская Лидия </t>
  </si>
  <si>
    <t>Высота куста 1,3 м. Сорт характеризуется компактностью. Особенно хорошо адаптированный к выращиванию в контейнерах. Соцветия быстро приобретает ярко красную окраску уже в начале цветения. Соцветия конусовидной формы небольших размеров.  Характеризуется обильным цветением с июля.</t>
  </si>
  <si>
    <t>Плотный, невысокий куст с крепкими прямыми побегами, имеет аккуратный внешний вид, не разваливается. Соцветия из стерильных цветков очень большие. Цветки белые и не меняют окрас в течении всего сезона.</t>
  </si>
  <si>
    <t>Сандей Фрайз</t>
  </si>
  <si>
    <t xml:space="preserve">Компактный кустарник 80 см высотой и 1 м шириной. Соцветия крупные, пирамидальные. Цветки меняют белый цвет на насыщенно-розовый.
</t>
  </si>
  <si>
    <t>Сильвер Доллар</t>
  </si>
  <si>
    <t xml:space="preserve">Куст красивой формы, высотой и шириной 2.5 м. Побеги крепкие, вертикальные. Соцветия пирамидальные красивые крупные белые, к осени розовеют. Цветёт в июле-сентябре. Для солнечных и полутенистых мест с дренированной влажной почвой.
</t>
  </si>
  <si>
    <t xml:space="preserve">Скайфолл                    </t>
  </si>
  <si>
    <t>соцветия в начале белые, затем бледно-розовые, крупные</t>
  </si>
  <si>
    <t xml:space="preserve"> Куст компактный, высотой 1,2 см и шириной 0,7 м, растёт быстро. Подходит для выращивания в больших контейнерах. Цветки большие, гиацинтовидные, вначале белые, затем бледно-розовые. Соцветия очень большие, конические. Побеги вертикальные, сильные. Цветение в июле-сентябре. Место предпочитает солнечное или полутенистое, почву - плодородную, влажную, дренированную.  Зона зимостойкости - 4. 
</t>
  </si>
  <si>
    <t>Компактный куст, высотой до 1 м. Крупные стерильные соцветия до 30 см длинной. В начале роспуска соцветия кремовые, затем розовеют, а в конце цветения становятся малиновыми и только кончик соцветия остается белым.</t>
  </si>
  <si>
    <t>Селекшн</t>
  </si>
  <si>
    <t xml:space="preserve">Кустарник высотой 1-1,2 м. Цветки сначала кремово-белые, затем становятся розовыми. Цветет с июля до октября.
</t>
  </si>
  <si>
    <t>Тардива</t>
  </si>
  <si>
    <t xml:space="preserve">Кустарник с  жёсткими прямыми побегами до 3 м высотой. Листья шероховатые, зелёные. Соцветия конусовидные, кремово-белые, на концах побегов. Цветет с июля до октября.
</t>
  </si>
  <si>
    <t>Фантом</t>
  </si>
  <si>
    <t xml:space="preserve">Кустарник с прямыми мощными ветвями. Листья зеленые. Цветки собраны в крупные соцветия-метелки, кремово-белые, розовеющие к осени. Цветет август-сентябрь.
</t>
  </si>
  <si>
    <r>
      <t xml:space="preserve"> Фрайз Мелба    </t>
    </r>
    <r>
      <rPr>
        <sz val="10"/>
        <color indexed="10"/>
        <rFont val="Arial"/>
        <family val="2"/>
        <charset val="204"/>
      </rPr>
      <t xml:space="preserve">  </t>
    </r>
  </si>
  <si>
    <t>Кустарник высотой до 2 метров, шириной 1,5 метра. Соцветия появляются в конце июля-начале августа белого цвета, затем постепенно от основания к вершине становятся красными. Цвет может варьироваться в зависимости от местоположения.</t>
  </si>
  <si>
    <t xml:space="preserve">Куст высотой и диаметром 80 см. Цветки остаются белыми в течение всего сезона. Цветение в июле-сентябре. Место предпочитает  солнечное или полутенистое.
</t>
  </si>
  <si>
    <t>Энджелс Блаш</t>
  </si>
  <si>
    <t xml:space="preserve">Кустарник высотой 2-2,5 м с густой кроной до 1,5 м в диаметре. Соцветия крупные, конические. Цветки вначале белые, затем розовые, осенью – красные. Цветет с июля до сентября. Светолюбива, но выносит полутень. Зимостойкая. Требовательная к наличию влаги в почве. 
</t>
  </si>
  <si>
    <t>Юник</t>
  </si>
  <si>
    <t xml:space="preserve">Кустарник с  прямыми побегами до 2 м высотой. Листья зеленые, 10-14 см длиной. Цветки белые, при отцветании розовые, собраны в крупные соцветия диаметром до 25 см. Цветет с июля по октябрь. Цветение обильное и продолжительное. Цветки имеют приятный аромат. Светолюбивая, но выносит полутень. Зимостойкая
</t>
  </si>
  <si>
    <t xml:space="preserve">Лиановидный кустарник, при отсутствии опоры стелится по земле. Листья широкояйцевидные, гладкие, темно-зеленые, блестящие, до 8 см длиной. Цветки бело-розовые собраны в щитковидные, рыхлые соцветия до 20 см в диаметре.
</t>
  </si>
  <si>
    <t>соцветия белые, махровые</t>
  </si>
  <si>
    <t xml:space="preserve">Красивоцветущий листопадный кустарник,  раскидистый или прямостоячий,   до 4 м высотой. Цветки  белые или розовые, собраны в верхушечные кистевидные соцветия. Цветут на побегах прошлого года. Хорошо растет на любых типах почв и вообще крайне неприхотлива в культуре. При температуре — 30 °С и ниже вымерзает над уровнем снежного покрова. Однако даже после сильного обмерзания побеги вновь отрастают и приобретают пышную форму. Дейция светолюбива и засухоустойчива. 
</t>
  </si>
  <si>
    <t>Пинк Пом-Пом</t>
  </si>
  <si>
    <t xml:space="preserve">Кустарник до 2 м высотой, с густой кроной. Листья темно-зеленые, шершавые. Цветет обильно в июне-июле белыми, махровыми цветками.
</t>
  </si>
  <si>
    <t>Калмифлора</t>
  </si>
  <si>
    <t>Deutzia purpurascens Kalmiflora</t>
  </si>
  <si>
    <t xml:space="preserve"> цветки беловато-розовые, внешняя сторона карминно-розовая, высота 2м.</t>
  </si>
  <si>
    <t>Кустарник до 2 м высотой, с тонкими ветвями Однолетние побеги коричневые, слабоопушеные. Листья тонкие, 5 х 2,5 см, яйцевидные или широколанцетные, с длинным острым концом. Соцветия - рыхлые полузонтики из 5-12 цветков. Цветок до 2 см,  беловато-розовый с карминно-розовой  внешней стороной.</t>
  </si>
  <si>
    <t>Прайд оф Рочестер</t>
  </si>
  <si>
    <t xml:space="preserve">Deutzia scabra Pride of Rochester    </t>
  </si>
  <si>
    <t>Куст высотой до 3 м, диаметр кроны до 2 м. Ежегодный прирост в высоту 30-40 см, в ширину 20-30 см. Долговечность 50 лет. Крона густая. Листья длиной 3-8 см овально-заостренные темно-зеленые, шершавые, осенью - желтые. Цветение обильное в июне-июле, Цветки белые, снаружи розоватые, собраны в кистевидные соцветия длиной до 12 см. Предпочитает плодородные почвы. Используется как солитер, в группах, живых изгородях.</t>
  </si>
  <si>
    <t xml:space="preserve">Листопадный кустарник высотой 2 метра. Молодые листья — коричневато-бордовые. Листья широкоовальные, шире, чем у остальных сортов, приятного нежно-желтого цвета, матовые. Осенью незначительно краснеют. Побеги прямостоячие красновато — бордовые. Цветки кремово-белые. Иногда цветет второй раз осенью, и тогда на кусте одновременно висят и цветки и голубовато-белые плоды.
</t>
  </si>
  <si>
    <t>Сибирика Вариегата</t>
  </si>
  <si>
    <t xml:space="preserve">Кустарник до 2 м высоты. Листья с широким сливочно-белым окаймлением, пятнами и полосками. Осенью приобретает очень интересные оттенки. В это время белая кайма окружает уже не зеленую, а пурпурную середину листа. Зимой кора побегов яркого, насыщенно-кораллово-красного цвета.. Очень похож на форму 'Elegantissima', но имеет не столь энергичный рост и поэтому хорошо подходит для малых садов. Плодоношение слабое.
</t>
  </si>
  <si>
    <t>Элегантиссима</t>
  </si>
  <si>
    <t xml:space="preserve">Кустарник быстрорастущий, с тонкими декоративными побегами. Высота 2-3 м, ширина кроны 3-5 м. Кора на молодых побегах оливково-зеленая, к осени становится кораллово-красной или темно-красной с сизым налетом; на более старых - кора красно-бурая или сероватая. Цветки мелкие, белые, собраны в многочисленные щитковидные соцветия. Цветет в первой половине лета и повторно в начале осени. Листья серо-зеленые с белой каймой, несколько морщинистые, снизу - сизовато-белые. Осенью окрашиваются в фиолетово-красный цвет. Хорошо переносит условия города.
</t>
  </si>
  <si>
    <t>Дерен кроваво-красный</t>
  </si>
  <si>
    <t xml:space="preserve">Сорт с наиболее насыщенной и яркой зимней окраской ветвей. Куст очень компактный, высотой и шириной до 150 см. Листья слегка блестящие, молодые – бронзово-зелёные, летом ярко-зелёные, осенью оранжево-жёлтые. Молодые побеги летом светло-жёлто-оранжевые, зимой – блестящие, в нижней половине тёмно-оранжевые, а к вершине значительно краснее. Ветви второго-третьего года остаются немого оранжевыми. Рекомендуется для посадки группами на тёмном фоне, для создания живых изгородей. Место солнечное или полутенистое. К почве нетребователен. Для поддержания красочного эффекта рекомендуется каждый год или два в начале весны обрезать старые побеги на высоту 30 см от земли, чтобы стимулировать рост новых ярко окрашенных побегов.
</t>
  </si>
  <si>
    <t xml:space="preserve">Куст высотой и шириной до150 см. Весной и летом молодые ветви светло-оранжевые, зимой - оранжево-жёлтые, более красные по направлению к вершине. Они светлее, чем у сортов «Anny's Winter Orange». Листья слегка блестящие, осенью лососёво-оранжево-жёлтые. Соцветия маленькие. Цветки белые, цветение в июне. Рекомендуется для посадки группами на тёмном фоне, для создания живых изгородей. Место солнечное или полутенистое. К почве нетребователен. Для поддержания красочного эффекта рекомендуется каждый год или два в начале весны обрезать старые побеги на высоту 30 см от земли, чтобы стимулировать рост новых ярко окрашенных побегов.
</t>
  </si>
  <si>
    <t>Геркулес (мужской)</t>
  </si>
  <si>
    <t xml:space="preserve">Декоративная лиана высотой до 10-12 метров. Побеги растут быстро, ежегодный их прирост составляет 1 метр. Они легко укореняются, образуя густые ползучие заросли. Очень вынослив и неприхотлив, легко переносит полутень, не поражается вредителями и болезнями. Листья зеленого цвета, осенью приобретают желтую окраску. Хороший опылитель, обеспечивает обильное плодоношение женских растений. 
</t>
  </si>
  <si>
    <t>Диана (женский)</t>
  </si>
  <si>
    <t>плоды желто-красные</t>
  </si>
  <si>
    <t xml:space="preserve">Декоративная лиана вырастает в высоту до 10-12 метров, образуя многочисленные и живучие побеги. Побеги растут быстро, ежегодный их прирост составляет 1 метр. Они легко укореняются, образуя густые ползучие заросли. Плод - желто-красная коробочка.  Очень вынослив и неприхотлив, легко переносит полутень, не поражается вредителями и болезнями. Листья округлые, зеленые, осенью становятся желтыми. Растение двудомное, Diana - обильно плодоносящий женский сорт. Плоды желто-красные. 
</t>
  </si>
  <si>
    <t>лист при распускании и осенью красный, высота до 25м</t>
  </si>
  <si>
    <t xml:space="preserve">Стройное дерево до 25 м высотой, с густой шатровидной кроной. Ствол покрыт тонкой, гладкой, серой корой, у старых деревьев - растрескивающейся. Молодые побеги рыжевато-войлочные, однолетние — красно-бурые, гладкие. Листья глубоковыемчатые, тонкие, блестящие, до 15-20 см, с 4-5 заостренными лопастями с каждой стороны листа, при распускании красноватые, летом темно-зеленые, более светлые снизу, осенью, перед опадением, у молодых деревьев — шарлахово-красные, у старых — буровато-коричневые. Цветет одновременно с распусканием листьев. Желуди шаровидной формы, до 2 см, красно-коричневые, снизу как бы обрубленные. В отличие от дуба черешчатого созревают осенью на второй год. Плодоносит устойчиво и обильно с 15-20 лет. В молодом возрасте растет быстрее европейских дубов. Морозостоек, может использоваться для посадок от широты Москвы и южнее. Ветроустойчив, Устойчив к вредителям и болезням, в том числе и к мучнистой росе. Обладает высокими фитонцидными свойствами. К числу достоинств дуба красного следует отнести его устойчивость к дыму и газам. Принадлежит к породам, эффективно снижающим городской шум. </t>
  </si>
  <si>
    <t xml:space="preserve">Жасмин садовый (Чубушник) </t>
  </si>
  <si>
    <t>Ауреус</t>
  </si>
  <si>
    <t>лист желтый, цветки белые</t>
  </si>
  <si>
    <t xml:space="preserve">Прямостоячий кустарник с интенсивной окраской, до 2 м высотой. Листья ярко-жёлтые, летом зелёно-жёлтые.  Цветки белые, одиночные. Неприхотливый. Морозостойкий. 
</t>
  </si>
  <si>
    <t>Балет Мотыльков</t>
  </si>
  <si>
    <t>Philadelphus coronarius Balet Motylkov</t>
  </si>
  <si>
    <t xml:space="preserve">Куст высокий, до 4 м высотой, овально-компактной формы. Цветки изящные полумахровые с изогнутыми лепестками, до 4 см в диаметре, собраны в тонкие ажурные кисти. Соцветия держатся как бы над листьями, создавая впечатление облачка из белых мотыльков.
</t>
  </si>
  <si>
    <t>Бель Этуаль</t>
  </si>
  <si>
    <t>Philadelphus сoronarius Belle Etoile</t>
  </si>
  <si>
    <t xml:space="preserve">Неприхотливый кустарник со светло-зелеными листьями. Цветки белые, с малиновой серединкой, немахровые ароматные. Цветет в июне-июле. Годовой прирост 15 см. Морозостойкий.
</t>
  </si>
  <si>
    <t>Букет Бланк</t>
  </si>
  <si>
    <t xml:space="preserve">Куст высотой 1,5 м. Цветки снежно-белые, густомахровые, с сильным ароматом, собраны в соцветия по 5 шт. Очень красивый сорт.
</t>
  </si>
  <si>
    <t>Вёджинэл</t>
  </si>
  <si>
    <t xml:space="preserve">Куст высокий, 2-2,5 м. Неприхотливый. Цветки с лёгким ароматом, чисто белые. Цветение обильное. 
</t>
  </si>
  <si>
    <t xml:space="preserve">Земляничный (Воздушный десант) </t>
  </si>
  <si>
    <t>Раскидистый кустарник высотой около 3 м, цветёт в конце июня - начале июля немахровыми цветками колокольчатой формы. Имеет силный земляничный аромат.</t>
  </si>
  <si>
    <t>Дам Бланш</t>
  </si>
  <si>
    <t>цв. белые, полумахр., с приятным сладким ароматом</t>
  </si>
  <si>
    <t xml:space="preserve">Неприхотливый кустарник. Цветки белые, полумахровые., с приятным сладким ароматом
</t>
  </si>
  <si>
    <t>Джирандоль</t>
  </si>
  <si>
    <t xml:space="preserve">Поникающий кустарник от 1 до 2 м высотой и 1,5 м шириной. Листья яйцевидные, светло-зеленые, осенью становятся желтыми. Цветки кремово-белые, махровые, аромат слабый. Цветет в июне - июле. Зимостойкий.
</t>
  </si>
  <si>
    <t>Йеллоу Хилл</t>
  </si>
  <si>
    <t>Philadelphus сoronarius Yellow Hill</t>
  </si>
  <si>
    <t>лист светло-желтый, цветки белые, махровые</t>
  </si>
  <si>
    <t>Кустарник высотой и шириной до 2 метров. Лист удлиненный, молодой - желтый, затем зеленовато-желтый. Цветки чисто белые, ароматные, махровые, около 5 см. Цветет обильно в июне, июле. Хорошо переносит пересадку.</t>
  </si>
  <si>
    <t>Мажори</t>
  </si>
  <si>
    <t xml:space="preserve">Кустарник с раскидистой кроной. Цветки белые, махровые с сильным ароматом. Листья зеленые. 
</t>
  </si>
  <si>
    <t>Менто д'Эрмин</t>
  </si>
  <si>
    <t>Цветки белые, махровые, с сильным ароматом, собраны в кисти.</t>
  </si>
  <si>
    <t>Миннесота Сноуфлэйк</t>
  </si>
  <si>
    <t xml:space="preserve">Кустарник высотой 1,5-2 м с поникающими ветвями. Листья темно-зеленые. Цветки белые, махровые, с сильным ароматом. Цветет обильно и ежегодно в мае-июне.
</t>
  </si>
  <si>
    <t>Мон Блан</t>
  </si>
  <si>
    <t> Кустарник до 1,8 м высотой. Соцветия состоят из 3-5 сближенных цветков. Цветки полумахровые, чисто белые, изящные, обладают ароматом ягод земляники.  Цветение очень обильное, за цветами не видно листвы.</t>
  </si>
  <si>
    <t>Philadelphus Silberregen    </t>
  </si>
  <si>
    <t>Кустарник высотой  до 1,5- 2 м и диаметром до 2,5 м. Крона округлая, раскидистая, побеги тонкие, аркообразно изгибаются. Листья небольшие, овальные, зеленые, цельнокрайние или с небольшими редкими зубчиками, снизу - светлее, осенней окраски не имеют. Цветки мелкие, до 3-4 см, простые, белоснежные, широкораскрытые, с 4-5 лепестками и желтыми тычинками, с сильным земляничным ароматом. При полном раскрытии края лепестков загибаются вниз, и цветок приобретает звездчатую форму. Цветение начинается в конце июня-июле. Светолюбив, но может переносить полутень. Обильное цветение наблюдается только на освещенных местах.</t>
  </si>
  <si>
    <t>Сноубель</t>
  </si>
  <si>
    <t xml:space="preserve">Цветущий кустарник, достигает 2 м в высоту. Листья темно-зеленые. Цветки снежно-белые, махровые, шаровидной формы, ароматные. Собраым . 
</t>
  </si>
  <si>
    <t xml:space="preserve">Фрости Мон </t>
  </si>
  <si>
    <t>Кустарник до 1,5 м высотой, диаметром до 1 м. Изначально крона вертикально-направленная, с возрастом более ассиметричная, поникающая. Цветет в июне-июле. Цветки белые, махровые, диаметром до 4 см, с приятным сладким ароматом.</t>
  </si>
  <si>
    <t>Philadelphus coronarius  Schneesturm</t>
  </si>
  <si>
    <t>Декоративный мощный кустарник высотой 2-3 м, диаметром 1,5-2 м. Побеги ниспадающие. Цветки диаметром до 5 см, чисто-белые махровые, ароматные, собраны в плотные кистевидные соцветия. Цветение обильное в конце июня - начале июля. Листья мелкие тёмно-зелёные, осенью жёлтые. Предпочитает солнечные или полутенистые места. Хорошо переносит обрезку.</t>
  </si>
  <si>
    <t>Дропмор Скарлет</t>
  </si>
  <si>
    <t xml:space="preserve">Лиана с оранжево-красными, трубчатыми цветками. После цветения появляются не менее декоративные оранжево-красные плоды. Цветение с июня по октябрь.
</t>
  </si>
  <si>
    <t>цветки красные с наружи, желтые внутри, с тонким ароматом ванили</t>
  </si>
  <si>
    <t xml:space="preserve">Гибрид от свободного скрещивания Lonicera americana и Lonicera sempervirens. Распространение получила с конца XIX в. Лиана с побегами до 3-6 м длиной. Может расти как обычный кустарник. Побеги жесткие, слабо вьются вокруг опор.  Листья продолговатые, овальные или эллиптические, темно-зеленые на верхней стороне и голубовато-зеленые снизу. Листья полувечнозеленые либо опадающие. Цветы в бутонах карминовые, после распускания – красные снаружи и желтые внутри, ароматные. Цветет  долго и обильно с июня по сентябрь. Считается очень ценной жимолостью. </t>
  </si>
  <si>
    <t xml:space="preserve">Лиана с побегами, до 3 м длины. Листья эллиптические, до 10 см длиной, сверху темно-зеленые, снизу сизоватые. Цветки от беловатого до темно-розово цвета, позже желтеют. Плоды оранжево-красные. Цветет в начале лета. Неприхотлива, достаточно зимостойка.
</t>
  </si>
  <si>
    <t>Белгика Селект</t>
  </si>
  <si>
    <t xml:space="preserve">Обильноцветущая лиана с душистыми цветками. Цветки желтовато-розовые снаружи и кремовые внутри, ароматные. Плоды красные. 
</t>
  </si>
  <si>
    <t>Грэхэм Томас</t>
  </si>
  <si>
    <t xml:space="preserve">Исключительно долго и обильноцветущий сорт с очень сильным приятным ароматом. Цветки желто-белые. Цветет с мая по сентябрь. Декоративные красные плоды появляются в июне. К условиям выращивания нетребовательная.
</t>
  </si>
  <si>
    <t xml:space="preserve">Лиана длиной до 6 м. Цветки медно-жёлтые. Цветение в июне-июле. Плоды оранжевые. Лучше растет на солнечных местах.
</t>
  </si>
  <si>
    <t>Ауреоретикулата</t>
  </si>
  <si>
    <t>лист зеленый с желтыми прожилками, цветки белые, позднее становятся желтые</t>
  </si>
  <si>
    <t xml:space="preserve">Лиана с интересными зелеными листьями с желтым жилкованием. Побеги до 3 м (прирост 1 м в год). Цветы немногочисленные, изначально белые, затем светло-желтые, ароматные, с июня по август. Растет на разных почвах.Предпочитает защищённые полутенистые места.  Используется  как вьющееся или почвопокровное растение. </t>
  </si>
  <si>
    <t>Джемо</t>
  </si>
  <si>
    <t>Hypericum Gemo</t>
  </si>
  <si>
    <t xml:space="preserve">Кустарник высотой 0,6-0,8 м, шириной 0,8-1,2 м. Крона раскидистая. Листья вечнозеленые, ланцетные, свеже-зеленые. Цветет с июля по сентябрь. Цветки крупные, золотисто-желтые, многочисленные. Растет умеренно.
</t>
  </si>
  <si>
    <t>Хидкот</t>
  </si>
  <si>
    <t xml:space="preserve">Кустарник до 1,2 м высотой и шириной 0,9-1,2 м. Цветки крупные, около 8 см, ярко-жёлтые, выглядят как сделанные из воска. Листья ланцетные парные, тёмно-зелёные, матовые. Сезонный прирост побегов около 30-45см. Цветёт на однолетних побегах. Поэтому кусту не страшна обрезка, его можно формировать и на зиму можно полностью срезать. Очень декоративный. Цветёт в июне-сентябре. Неприхотливый.
</t>
  </si>
  <si>
    <t xml:space="preserve">Шаровидный Карлик </t>
  </si>
  <si>
    <t>листья ланцетные с пильч. краем и слабым опуш. с обеих сторон, выс 2-3м</t>
  </si>
  <si>
    <t xml:space="preserve">                                                                                                                                                                                                         Отличается небольшими размерами и шаровидной, слегка плакучей формой кроны. Дерево высотой до 1,5 метров  и шаровидной кроной до 1,2 метров в диаметре. Взрослые растения слегка плакучие. Двулетние побеги тонкие, желто-бурые, частично опушенные; однолетние побеги короткие, тонкие, красноватые в основании. Листья мелкие, 5-6 см длиной  ланцетные, заостренные к верхушке, слабо опушенные с обеих сторон, железисто-пильчатые по краю. Зимостойкость высокая. Светолюбива. К плодородию и влажности почвы нетребовательная. Предпочтительна посадка на освещенных местах. Хорошо переносит пересадку. Используется как солитер,  на берегу водоемов, в древесно-кустарниковых композициях, особенно для малых садов, а также в аллейных посадках.
</t>
  </si>
  <si>
    <t>Ива пурпурная</t>
  </si>
  <si>
    <t>Нана</t>
  </si>
  <si>
    <t xml:space="preserve">Низкий плотный округлый кустарник 1,4 м высотой. Листья серебристо-серые, ланцетные. Цветет а марте-апреле до распускания листьев. Свое видовое название "пурпурная" получила за яркую пурпурную окраску сережек во время цветения. Растет быстро, светолюбивая. Предпочитает влажные почвы, без застоя воды. Лучше других переносит обрезку. Благодаря своей декоративности может использоваться в любых видах посадок.
</t>
  </si>
  <si>
    <t>Salix Sverdlovskaja Isvilistaja"</t>
  </si>
  <si>
    <t>Небольшое, стройное дерево, около 4 м высотой. Извилистые ветви и побеги образуют шаровидную или широкоовальную, средней плотности крону. Побеги красновато-бурые, умеренноплакучие. Растет быстро, светолюбива. Предпочитает влажные почвы, без застоя воды. Лучше других переносит обрезку и пересадку, мало повреждается вредителями и болезнями.</t>
  </si>
  <si>
    <t>Хакуро-Нишики</t>
  </si>
  <si>
    <t xml:space="preserve">Кустарник или дерево. Крона шаровидная, диаметр зависит от формировки. Цветение незаметное. Молодые листья и прилистники имеют пятна розового и белого цвета. Требует регулярной обрезки.
</t>
  </si>
  <si>
    <t>Viburnum opulus</t>
  </si>
  <si>
    <t xml:space="preserve">Очень декоративный быстрорастущий кустарник. Цветки белые, иногда розовые, собраны в щитковидные соцветия. Листья зеленые, осенью - от желтого до карминно-красного цвета. Морозостойка, к почвам не требовательна. Цветёт в мае - июле. 
</t>
  </si>
  <si>
    <t>Розеум</t>
  </si>
  <si>
    <t xml:space="preserve">Очень популярный сорт калины, более известен под названием Бульденеж. Быстрорастущий кустарник с ассиметричной кроной. Листья светло-зеленые, осенью - красно-пурпурные. Цветки белые, в больших шаровидных соцветиях. Плодов не даёт. Морозостойка.
</t>
  </si>
  <si>
    <t xml:space="preserve">Дерево высотой до 25 м с густой кроной. Листья крупные, пальчато- сложные, зеленые. Цветки некрупные, белые, собраны в пышные пирамидальные метельчатые соцветия до 30 см длиной. Цветет в мае-июне. Каштан конский устойчив к вредителям и болезням. Хорошо переносит городские условия. Растёт медленно, особенно в первые десять лет. Очень декоративен в течение всего периода вегетации.
</t>
  </si>
  <si>
    <t xml:space="preserve">Керрия японская </t>
  </si>
  <si>
    <t>Голден Гуинеа</t>
  </si>
  <si>
    <t>Кустарник с очень крупными (до 6 см в диаметре) простыми  цветками с пятью лепестками. Цвет и размер цветка напоминает вышедшую из употребления британскую золотую монету гинею, отсюда и название сорта. Декоративные не только цветы, но и листья керии: поочередно расположенные зубчатые, удлиненно-овальные и заостренные на концах, до 10 см в длину, с заметными прожилками, желтеющие осенью. Весной керия зацветает одной из самых первых декоративных кустарников в саду.</t>
  </si>
  <si>
    <t>Пленифлора</t>
  </si>
  <si>
    <t xml:space="preserve">Кустарник с густомахровыми цветками-помпонами до 3-4 см в диаметре, расположенными одиночно или по 2-3 в пазухах листьев. Весной керрия зацветает одной из самых первых декоративных кустарников в саду.
</t>
  </si>
  <si>
    <t>Cotoneaster lucida</t>
  </si>
  <si>
    <t xml:space="preserve">Пряморастущий густооблиственный кустарник с темно-зелеными блестящими листьями. Цветки розоватые. Ягоды черные. Высокоморозостойкий. Очень неприхотлив в городских условиях, жаро- и засухоустойчив. Хорошо переносит стрижку. 
</t>
  </si>
  <si>
    <t xml:space="preserve">Клён сахаристый </t>
  </si>
  <si>
    <t>Виери Лациниатум</t>
  </si>
  <si>
    <t>Элегантное быстрорастущее дерево  высотой 12-15 м, шириной 8-15 м. Крона асимметричная. Листья пятилопастные, до 8-14 см, глубоко рассеченные. Во время распускания бронзово- зеленые, летом - светло-зеленые; нижняя сторона серебристо-беловатая, осенью - бледно-желтая. Цветки распускаются до появления листьев. Соцветия красновато-коричневые. Морозостойкий, держивает понижение температуры до -40C.</t>
  </si>
  <si>
    <t>Лапчатка кустарниковая</t>
  </si>
  <si>
    <t>Аннет</t>
  </si>
  <si>
    <t>Быстрорастущий кустарник с перистыми темно-зелеными листьями и светло-оранжевыми цветами. Неприхотливый кустарник высотой до 0.8м и шириной до 1м. Форма куста округлая, широкая, побеги стелющиеся. Листья темно-зеленые.</t>
  </si>
  <si>
    <t xml:space="preserve">
Кустарник с густой подушковидной формой кроны,  высотой 0,5 м и шириной 1 м. Листья сложные, пятилисточковые, тёмно-зелёные. Осенью желтеют. Цветки кремово-розовые с оранжевым оттенком, 5 см в диаметре. Цветёт с конца июля по октябрь. Растёт умеренно быстро. Почвы предпочитает умеренно влажные, хорошо дренированные. Морозостойка. Используется для создания одиночных и групповых посадок, применяется для оформления миксбордеров.
</t>
  </si>
  <si>
    <t>Голдфингер</t>
  </si>
  <si>
    <t>цветки желтые, высота 1 м</t>
  </si>
  <si>
    <t xml:space="preserve">Густой кустарник с нежными стелющимися побегами. Листья светло-зеленые. Цветки темно-желтые, около 4 см в диаметре. Предпочитает влажные, холодные места, в следствие чего окраска становится более насыщенной. 
</t>
  </si>
  <si>
    <t>Белиссима</t>
  </si>
  <si>
    <t>Potentilla fruticosa Bellissima®</t>
  </si>
  <si>
    <t>цветки ярко-розовые</t>
  </si>
  <si>
    <t xml:space="preserve">Низкий компактный кустарник до 1 м. Лист зеленый, мелкий. Цветы ярко-розовые Цветение в мае-августе.  Предпочитает  солнце или полутень. </t>
  </si>
  <si>
    <t xml:space="preserve">Гламур Гёл </t>
  </si>
  <si>
    <t>Компактный, густой кустарник высотой и шириной 0,7 м. Цветки двухцветные, арикосово-розовые, крупные, диаметром 5см. По мере цветения становятся розовыми. Обильное непрерывное цветение с июня до сентября.</t>
  </si>
  <si>
    <t xml:space="preserve">Низкий плотный кустарник, высотой до 50 см с сильными стелющимися побегами. Цветки жёлтые, диаметром 4 см, очень яркие. Цветёт всё лето. Устойчив к мучнистой росе.
</t>
  </si>
  <si>
    <t xml:space="preserve">Данни Бой </t>
  </si>
  <si>
    <t xml:space="preserve">Сильно ветвящийся кустарник. Листья состоят из пяти, редко из семи, листочков. Сначала они нежно-зеленые, затем зеленых с серебристым оттенком, из-за легкого опушения. Цветки с волнистыми по краю лепестками, темно-розово-малиновые, диаметром 4- 5см. Засухоустойчивый, но плохо переносит сухость воздуха. Предпочитает богатые, умеренно влажные почвы. Светолюбив, хотя и выносит небольшую полутень.  Используется в одиночных и групповых посадках. Зимует хорошо.
</t>
  </si>
  <si>
    <t xml:space="preserve">Неприхотливый, быстрорастущий декоративный кустарник высотой от 0,8 до 1 м. Листья зеленые. Цветки лососевого цвета. Цветет все лето до глубокой осени.
</t>
  </si>
  <si>
    <t xml:space="preserve">Красивоцветущий аккуратный кустарник, шаровидной кроны, высотой 50 см и диаметром 60-80 см. Цветки светло-жёлтые, полумахровые, напоминают розочки. Цветение в июне-августе. Листва мелкая, изящная. Растёт медленно. Предпочитает легкие, дренированные почвы.  Довольно засухоусточива. Светолюбива, но переносит легкое затенение. Требует обязательной весенней обрезки для поддержания декоративности кроны. Зимостойкость высокая.
</t>
  </si>
  <si>
    <t>Ловели Пинк</t>
  </si>
  <si>
    <t xml:space="preserve">Неприхотливый, быстро растущий декоративный кустарник. Листья зеленые. Цветки темно - розовые. Цветение обильное и продолжительное. Одна из лучших розовоцветных лапчаток. Сорт устойчив к болезням.
</t>
  </si>
  <si>
    <t xml:space="preserve">Красивоцветущий кустарник высотой  60 см. Крона округлая, раскидистая, густая. Листья темно-зеленые, с нижней стороны голубовато-зеленые. Цветение обильное и продолжительное, цветки кремово-белые, крупные, с ярко-желтыми тычинками. Время цветения июнь-октябрь. Растет медленно. Сорт зимостоек. Светолюбив. Плохо переносит засуху. Предпочитает легкие, дренированные почвы. </t>
  </si>
  <si>
    <t>Маунт Эверест</t>
  </si>
  <si>
    <t xml:space="preserve">Густой шарообразный кустарник.  Высота и диаметр куста достигают 1.5 м. Цветки белые. Цветет с июня по октябрь.
</t>
  </si>
  <si>
    <t>Potentilla fruticosa Mango-Tango</t>
  </si>
  <si>
    <t xml:space="preserve">Куст очень плотный и компактный,  высотой и шириной  60 см. Растёт медленно. Листья светло-зелёные. Цветки жёлтые с оранжевым центром. Цветёт с июля до заморозков.  Отлично смотрится в массовых посадках. Терпимо относится к засухе.
</t>
  </si>
  <si>
    <t xml:space="preserve">Красивоцветущий невысокий, кустарник с сильными вертикальными побегами, высотой 60 см и шириной 90 см. Крона округлая, листья слегка голубоваты. Цветки бледно-розовые. Цветение обильное и продолжительное до самой осени. Зимостойка, морозостойка, в бесснежные зимы требуется укрытие. Светолюбив. Плохо переносит засуху. Предпочитает легкие, дренированные почвы. </t>
  </si>
  <si>
    <t xml:space="preserve">Лапчатка кустарниковая </t>
  </si>
  <si>
    <t>Претти Полли</t>
  </si>
  <si>
    <t>цветки розовые, более темные к центру</t>
  </si>
  <si>
    <t>Высота куста 0,4-0,6 м. Раскидистая крона, стелющиеся побеги со светло-зелеными листочками. Цветет с июня по октябрь. Цветки розовые с более темной серединкой. Зимостойкий, морозостойкий, светолюбивый сорт. Плохо переносит засуху.</t>
  </si>
  <si>
    <t>Примроуз Бьюти</t>
  </si>
  <si>
    <t>Potentilla fruticosa Primrose Beauty</t>
  </si>
  <si>
    <t xml:space="preserve">цветки светло-желтые с темным центром
</t>
  </si>
  <si>
    <t xml:space="preserve">Кустарник высотой 0,8-1 м. Цветки светло-желтые с темно-желтым центром.
</t>
  </si>
  <si>
    <t xml:space="preserve">Неприхотливый, быстро растущий декоративный кустарник со стелющимися побегами. Листья светло-зеленые. Цветки розовые. Засухоустойчивый, морозостойкий.
</t>
  </si>
  <si>
    <t xml:space="preserve">Красивоцветущий кустарник с плотной кроной до 60-80 см высотой и диаметром до 100 см, с поднятыми ветвями. Листья мелкие, зелёные. Цветки жёлтые, широко раскрытые, крупные, диаметром до 4–5 см. Обильно цветёт с июня по октябрь. Обладает довольно высокой зимостойкостью.
</t>
  </si>
  <si>
    <t>Тилфорд Крим</t>
  </si>
  <si>
    <t xml:space="preserve">Potentilla fruticosa Tilford Cream </t>
  </si>
  <si>
    <t xml:space="preserve">Низкий густой кустарник до 0.5 м высотой. Листья сочного зеленого цвета. Цветки большие, белые, до 3.5-5 см. Ценный выносливый, засухоустойчивый сорт. 
</t>
  </si>
  <si>
    <t>Тэнджерин</t>
  </si>
  <si>
    <t>Potentilla fruticosa Tangerina</t>
  </si>
  <si>
    <t>Невысокий быстрорастущий густой кустарник округлой формы, шириной до 60 см, c нежными побегами. Цветки на солнце желто-золотые, в тени - медно-оранжевые.Неприхотливый, выносливый, засухоустойчивый, морозоустойчивый сорт.</t>
  </si>
  <si>
    <t xml:space="preserve">Красивоцветущий компактный кустарник высотой и диаметром 60-90 см. Цветки  жёлтые, полумахровые. Цветение в июне-сентябре. Листья мелкие. Место солнечное. Сорт засухоустойчивый. Устойчив к городскому загрязнению. Подходит для выращивания в контейнерах. </t>
  </si>
  <si>
    <t>Эбботсвуд</t>
  </si>
  <si>
    <t xml:space="preserve">Густой прямой кустарник. Листья светло-зеленые. Цветки чисто-белые, до 2,5 см в диаметре. Цветение продолжительное.
</t>
  </si>
  <si>
    <t>Элизабет</t>
  </si>
  <si>
    <t xml:space="preserve">Кустарник высотой до 0,8 м и шириной до 1,2 м. Крона куполовидной формы, густая. Листья мелкие, состоят из 3-7 листочков, зеленые осенью желтые. Цветки светло-желтые, довольно крупные, диаметром до 4 см, одиночные или в небольших соцветиях. Цветет с июня по сентябрь. </t>
  </si>
  <si>
    <t xml:space="preserve">Дерево до 28 м высотой с шатровидной формой кроны. Побеги красновато-бурые или желтоватые. Листья округлые или слегка продолговатые, 5-9 см длиной, по краю мелкозубчатые. Сверху темно-зеленые,  снизу светлее. Соцветия поникающие, с 3-8 и более свисающими на цветоножке желтыми цветками. Цветет в июне-июле. Липа очень долговечна, доживает до 500-600 лет.
</t>
  </si>
  <si>
    <t>Лох узколистный</t>
  </si>
  <si>
    <t>Ангустифолия</t>
  </si>
  <si>
    <t>лист снизу серебристый, сверху серо-зеленый</t>
  </si>
  <si>
    <t xml:space="preserve">                                                                                                                                                                                                       Листопадный кустарник или небольшое деревце с раскидистой кроной, высотой до 10 м. В период роста, ствол искривляется, приобретая причудливую форму. Кора красно-бурая, в колючках, достигающих трех сантиметров. Молодые побеги растения опушенные, серебристого оттенка. Корневая система мощная, выпускающая большое количество придаточных корней, что позволяет растению комфортно чувствовать себя на песчаных почвах, на засоленных и бедных грунтах. Листва растения овальная, похож на листья лавра – зауженная у основания и заостренная сверху. Снизу лист серебристый, а сверху – серо-зеленый, покрытый чешуйками. Устойчив к засухе, спокойно относится к загрязненному и пыльному городскому воздуху. Растение достаточно морозостойко, в условиях средней полосы России иногда обмерзают только концы побегов.
</t>
  </si>
  <si>
    <t>Магнолия гибридная</t>
  </si>
  <si>
    <t>Скрещиванием магнолии звездчатой ​​(magnolia stellata) и лилиецветой (magnolia liliiflora) 'Nigra' в США удалось создать компактную магнолию, медленно растущую до формы густого куста покрытого цветами. Цветки розовые, восьмилепестковые и прекрасно пахнут. Основная волна цветения - конец апреля и позже, так растение избегает риска попасть под возможные весенние поздние заморозки. Позже в июле они могут порадовать несколькими цветками, которые не раскрываются полностью - летняя жара не способствует цветению, поэтому будет четко видно розовый цвет внешних лепестков. Листья - узкие и продолговатые, зеленые, густо покрывают все растение. Магнолия "George Henry Kern" растет широкопирамидально и достигает до 3 м в высоту в возрасте 20 лет. Сорт вывел Carl Edward Kern и назвал в честь своего сына. Морозостойкость до -29°C. Почва плодородная кисловатая, хорошо дренированная.</t>
  </si>
  <si>
    <t>Магнолия лобнери</t>
  </si>
  <si>
    <t>Леонард Мессел</t>
  </si>
  <si>
    <t>Magnolia loebneri Leonard Messel</t>
  </si>
  <si>
    <t xml:space="preserve">Куст округлой формы. Ароматные цветки расцветают в марте - апреле, пурпурного цвета с 12 лепестками.
</t>
  </si>
  <si>
    <t>Магнолия лилиецветная</t>
  </si>
  <si>
    <t xml:space="preserve">Плотный кустарник с округлой кроной, до 3,5 м высотой. Цветет обильно до появления листьев. До распускания листьев появляются крупные цветки до 20 см в диаметре, пурпурно – красные снаружи и белые с розовым оттенком внутри, с узкими, слегка скрученными лепестками, длинной до 8 см.  Позднее цветение в конце апреля, очень обильное, даже на молодых растениях. Почва плодородная кисловатая, хорошо дренированная. Хорошо растёт на солнечных или полутенистых, защищенных от ветра, местах. </t>
  </si>
  <si>
    <t xml:space="preserve">Медленнорастущий кустарник, достигающий 3-4 м в вышину и ширину. Листья светло-зелёные, овальные, 10-15 см. длиной. Цветки чашевидные, 10-15 см, снаружи красно-рубиновые, внутри белые. Цветёт до появления листьев  в апреле - мае. 
</t>
  </si>
  <si>
    <t>Магнолия Суланжа</t>
  </si>
  <si>
    <t>Галакси</t>
  </si>
  <si>
    <t>Дерево до 6 метров в высоту и с диаметром кроны 1,5 - 2 метра. Розово-красные цветы появляются в конце весны, поэтому растение избегает риска пострадать от весенних заморозков. Цветет долго, обеспечивая приятный вид и чудесный сладкий аромат в саду. Скорость роста - средняя. Устойчивость к болезням и вредителям высокая.</t>
  </si>
  <si>
    <t>Сюзан</t>
  </si>
  <si>
    <t>цветки колокольчиковидные, в основании темно-малиновые)</t>
  </si>
  <si>
    <t xml:space="preserve">Густой кустарник сначала конусообразный, с возрастом округлый. 2,5-4 м. Листья тёмно-зелёные. Цветки колокольчиковые, в основании тёмно-малиновые, на концах более светлые, пахучие. Цветение в конце апреля, долгое и обильное. Рекомендуются солнечные, тёплые, защищенные места. Ценный сорт для малых садов.
</t>
  </si>
  <si>
    <t>Розенмунд</t>
  </si>
  <si>
    <t xml:space="preserve">Густоразветвленный кустарник высотой и шириной до 2,5 метров. Цветки розовые, диаметром 3,5 см. Период цветения с конца апреля-начало мая. </t>
  </si>
  <si>
    <t>Орех манчжурский</t>
  </si>
  <si>
    <t>Juglans mandshurica Maxim</t>
  </si>
  <si>
    <t>лист крупный,  созревание конец сентября - начало октября</t>
  </si>
  <si>
    <t>Раскидистое дерево (25-30 м), Лист перистый, длиной 1 м. Растение однодомное.  Цветёт длинными мужскими серёжками и небольшими женскими кистями.  Плод - орех, темно-бурый, созревает в конце сентября -начале октября. На участках с близким стоянием грунтовых вод при посадке  корень нужно подрезать. Плодоношение на 6 год от посадки. Урожайность 30-40 кг. Обрезку и формировку ореха можно делать в любое время года. Морозостойкий, выдерживает до -50°C.  Имеет короткий вегетационный период.</t>
  </si>
  <si>
    <t xml:space="preserve">Пузыреплодник калинолистный </t>
  </si>
  <si>
    <t xml:space="preserve">Ауреус </t>
  </si>
  <si>
    <t>Physocarpus opulifolius Aurea</t>
  </si>
  <si>
    <t xml:space="preserve"> Декоративный кустарник высотой до 3 м, с густой шаровидной кроной.  Листья желтые, в тени зелено-желтые длиной 5-10 см, 3-5 лопастные. Цветки до 1,2 см в диаметре, белые с красными тычинками. Цветение в июне - июле. Плоды шаровидные, очень эффектны, по мере созревания меняют окраску от светло-зеленой до красноватой. Хорошо переносит стрижку.</t>
  </si>
  <si>
    <t>Пузыреплодник калинолистный</t>
  </si>
  <si>
    <t>Дартс Голд</t>
  </si>
  <si>
    <t>Physocarpus opulifolius Dart's Gold</t>
  </si>
  <si>
    <t xml:space="preserve">Широкий округлый кустарник. Листья 3-5-лопастные, 5-10 см длиной,  желтые, осенью - бронзовые. Цветки до 1 см в диаметре, бледно-розовые собраны в щитковидные соцветия до 5 см.
</t>
  </si>
  <si>
    <t xml:space="preserve">Диаболо </t>
  </si>
  <si>
    <t>Physocarpus opulifolius Diabolo</t>
  </si>
  <si>
    <t xml:space="preserve">Раскидистый кустарник с тёмными, равномерно-окрашенными пурпурными листьями. Если высажен в тени, то листья становятся зелеными с небольшим пурпурным оттенком. Осенью окраска не меняется. Используется для создания живых изгородей, контрастных цветовых композиций в садах, для городских насаждений.
</t>
  </si>
  <si>
    <t>листья зеленые, блестящие, куст компактный (50см)</t>
  </si>
  <si>
    <t xml:space="preserve">Очень компактный низкорослый сорт. Куст густой, высотой 50 см и шириной 30 см. Листья маленькие, изящные, зелёные, блестящие. Цветки белые. Цветение в июне. Сорт устойчив к болезням. Место предпочитает солнечное или полутенистое. Почва влажная, дренированная. Морозостойкий, выдерживает до -29ºС. Рекомендуется для выращивания в контейнерах на балконах и террасах.
</t>
  </si>
  <si>
    <t xml:space="preserve">Литтл Джокер     </t>
  </si>
  <si>
    <t xml:space="preserve">Кустарник, более компактный и густой, чем другие сорта пузыреплодника. Высота 50 см и ширина 30 см. Листья мелкие, зелёно-бордово-фиолетовые, трёхлопастные, глубоко-разрезные. Цветки белые, собраны в соцветия. Цветение в июне. Сорт устойчив к болезням. Место предпочитает солнечное или полутенистое. Почва влажная, дренированная. Морозостойкий, выдерживает до -29ºС. Серебряная медаль на выставке «ПЛАНТАРИУМ-2016», Голландия. Рекомендуется для выращивания в контейнерах на балконах и террасах.
</t>
  </si>
  <si>
    <t>Ред Барон</t>
  </si>
  <si>
    <t xml:space="preserve">Кустарник высотой до 2 м. Листья 3- 5 – лопастные, овальные, до 7 см длиной, пильчато-зубчатые по краю, голые, с выразительной роскошной темно – красной окраской. Цветки белые с розовым оттенком, собранные в зонтичные соцветия диаметром до 5 см. Плоды красные, из 3 – 5 остро законченных мешочков.
</t>
  </si>
  <si>
    <t>Саммэ Вайн</t>
  </si>
  <si>
    <t xml:space="preserve"> 
Physocarpus opulifolius Summer Wine </t>
  </si>
  <si>
    <t xml:space="preserve">Куст компактный, плотный, высотой до 2 м. Листья цвета красного вина, летом могут позеленеть (особенно в тени). Цветки розово-белые, собранные в плоские щитки. Цветет в конце весны. Кора побегов красновато-коричневая, расслаивающаяся. Привлекателен благодаря своей красивой винно-красной листве и розовым цветкам. Предпочитает сухие и плодородные почвы. Светолюбив. Устойчив к неблагоприятным факторам. Нуждается в формирующей обрезке кроны и удалении отцветших побегов. Зимостойкий.
</t>
  </si>
  <si>
    <t>Энжел Голд</t>
  </si>
  <si>
    <t>Phisocarpus opulifolius Angel Gold</t>
  </si>
  <si>
    <t>цветки бело-розовые, листья золотисто-желые, осенью - бронзовые</t>
  </si>
  <si>
    <t xml:space="preserve">Высота и диаметр кроны взрослого куста до 3 м. ,Форма кроны густая, полушаровидная. Листья  3-5 лопастные, золотисто-желтые, осенью - бронзовые. Цветение с  июня по июль. Цветки бело-розовые, в щитковидных соцветиях. Плод коробочка, бурый. Хорошо переносит стрижку. </t>
  </si>
  <si>
    <t xml:space="preserve">Энис Голд     </t>
  </si>
  <si>
    <t>Phisocarpus opulifolius Anny's Gold"</t>
  </si>
  <si>
    <t xml:space="preserve">Густой кустарник  высотой до 2 м и диаметром кроны – 2 метра. Крона  округлая. Листья светло-зеленые с желтовато-кремовыми крупными вкраплениями. Цветет в июне-июле, цветки бело-розовые. Рекомендуется для групповых и одиночных посадок. Место предпочитает  солнечное  или полутень. Плохо переносит избыточное увлажнение;
</t>
  </si>
  <si>
    <t>Роза морщинистая</t>
  </si>
  <si>
    <t xml:space="preserve">Кустарник с прямостоячими ветвями,  густо покрытыми игольчатыми шипами. Листья крупные, темные, морщинистые. Осенью окрашиваются в желтые тона.  Цветки белые,  немахровые, диаметром 6-8 см, душистые. Цветет с июня до осени. Плоды крупные, мясистые, съедобные. Относится к числу наиболее декоративных парковых роз. Рекомендуется проводить санитарную обрезку рано весной или осенью, вырезая старые, слабые ветви, а также лишние корневые отпрыски. Растет умеренно быстро на любом типе почвы, дает корневые отпрыски.  Зимостойкость высокая.
</t>
  </si>
  <si>
    <t>Рубра</t>
  </si>
  <si>
    <t xml:space="preserve">Неприхотливый  кустарник, с прямыми шипами и щетинками, покрывающими побеги и с крупными, малиново-красными цветами, радующими   с июня по сентябрь. Плоды крупные, оранжево-красные, мясистые, до 2,5 см в диаметре. Листья состоят из 5-9 округлых или эллиптических листочков с зубчатым краем, морщинистые. Роза ругоза или шиповник, как ее называют обыватели, растет умеренно быстро на любом типе почвы, дает корневые отпрыски. Морозостойкая.
</t>
  </si>
  <si>
    <t>Sorbus аucuparia</t>
  </si>
  <si>
    <t>цветки белые, плоды оранжево-красные</t>
  </si>
  <si>
    <t xml:space="preserve">Дерево до 11 м высотой или крупный кустарник. Листья очередные, непарноперистые, сверху темно-зеленые голые, снизу - более светлые, опушенные. Цветки до 1 см, в крупных щитках. Плоды оранжево-красные, шаровидные, долго сохраняются на ветвях, очень украшая дерево. Морозостойкая, мирится с небольшим затенением, малотребовательна к почве, но лучше развивается на рыхлой. Не любит заболоченности. </t>
  </si>
  <si>
    <t xml:space="preserve">Рябинник рябинолистный </t>
  </si>
  <si>
    <t xml:space="preserve">Пинк Хопи      </t>
  </si>
  <si>
    <t xml:space="preserve">    Sorbaria sorbifolia     Pink Hopi</t>
  </si>
  <si>
    <t xml:space="preserve"> Кустарник с плотной, необычайно красивой легкой кружевной листвой. Весной на кусте можно одновременно наблюдать настоящую цветовую радугу. Длинный лист состоит из многочисленных мелких листочков с зазубренными краями, зелеными в нижней части, с золотистым напылением ближе к верхушке и ярко-розовыми верхушечными листочками - такой окрас держится до конца мая. Летом листва становится зеленой. Цветет в июне-июле сливочно-белыми соцветиями. Не нуждается в специальном уходе и обрезке. Высота растения: 1,5-1,7 м. Преимущество этого сорта в том, что он компактный и у него плотная листва.</t>
  </si>
  <si>
    <t>Сакура (вишня декоративная)</t>
  </si>
  <si>
    <t>Альба Плена</t>
  </si>
  <si>
    <t>Округлый куст с бледно-зелеными листьями. Максимальная высота и ширина- 1.5 метра. Чисто белые махровые цветы появляются  в конце весны.  Период цветения май. </t>
  </si>
  <si>
    <t>Ошидори</t>
  </si>
  <si>
    <t>Округлый кустарник высотой и шириной 2,5 метра. Цветки бледно-розовые, махровые. Период цветения с апреля по май. Молодые листья желто-зеленого цвета появляются во время цветения.</t>
  </si>
  <si>
    <t>Пинк Перфекшен</t>
  </si>
  <si>
    <t>розовые, махровые</t>
  </si>
  <si>
    <t xml:space="preserve">Небольшое компактное дерево высотой и шириной до 4 метров. Цветки розовые, махровые, диаметром 5 см, появляются в конце весны. </t>
  </si>
  <si>
    <t>Розеа Плена</t>
  </si>
  <si>
    <t>Кустарник высотой до 1,5 метров. Цветки светло-розовые, махровые.</t>
  </si>
  <si>
    <t>Эстер Стейли</t>
  </si>
  <si>
    <t xml:space="preserve">цветки лиловато-красные
</t>
  </si>
  <si>
    <t xml:space="preserve">Этот ранний гибрид, получивший награду за качество Международного общества сирени, откроет ярким всплеском сезон цветения сирени в саду. В течение двух недель он будет радовать обильным цветением и крупными, пышными, многовершинными соцветиями из 2-3 (иногда до 5) пар плотных метелок. Малиновые бутоны и яркие лиловато- красные крупные простые цветки выглядят очень декоративно, а приятный аромат - еще одно из достоинств этого сорта. Кусты высокие, раскидистые. </t>
  </si>
  <si>
    <t>Сирень Мейера</t>
  </si>
  <si>
    <t>Палибин</t>
  </si>
  <si>
    <t>цветки бело-розовые, душистые, высота до 1м</t>
  </si>
  <si>
    <t xml:space="preserve">Компактный кустарник до 1,5 м высотой. Листья широкоэллиптические, 2-4 см длиной, на верхушке суживающиеся, с клиновидным основанием, с ресничками по краю, сверху темно-зеленые, голые, снизу светлее, опушение только вдоль жилок, с 2 жилками, идущими от основания параллельно краям. Цветки с запахом, светло-сиренево-розоватые, собраны в прямостоячие соцветия, длиной 3-10 см. 
</t>
  </si>
  <si>
    <t>цветки лилово-розовые, куст высотой 125 см</t>
  </si>
  <si>
    <t>Куст компактный, густой, высотой 1,25 м и шириной 1 м. Цветки лилово-розовые, трубчатые. Соцветия-метёлки крупнее, чем у других сортов сирени Мейера. Аромат прекрасный, сладкий. Цветение обильное в июне. Возможно менее обильное повторное цветение в августе-сентябре. Листья маленькие, яйцевидно-эллиптические. Отлично подходит для небольших садов и балконов. Место солнечное. Почва предпочтительна плодородная дренированная, нейтральная или слабощелочная. </t>
  </si>
  <si>
    <t xml:space="preserve">Флауэрфест Вайт </t>
  </si>
  <si>
    <t xml:space="preserve">Куст компактный, высотой 1-1,5 м. Листья мелкие. Бутоны розовые. Цветки простые, бледно-розовые, почти белые. Аромат приятный, типичный для сирени. Цветение очень обильное, в мае-июне, иногда цветёт повторно в конце августа. Хорошо подходит для выращивания в больших контейнерах на террасах или балконах. Место солнечное или полутенистое. К почве нетребовательна.
</t>
  </si>
  <si>
    <t xml:space="preserve">Аукубифолия </t>
  </si>
  <si>
    <t>цветки лилово-голубые, полумахровые, лист с пятнами и полосками золотисто-желтого</t>
  </si>
  <si>
    <t xml:space="preserve">
Оригинальный пёстролистный сорт. Кусты высокие, маловетвистые. Листья с жёлтыми пятнами и полосками. Цветки лиловато-голубые с синевой, крупные, полумахровые, ароматные. Соцветия крупные, длиной 25 см. Цветёт обильно, в средние сроки. </t>
  </si>
  <si>
    <t>Алексей Маресьев</t>
  </si>
  <si>
    <t>Syringa vulgaris                Alexey Maresjew</t>
  </si>
  <si>
    <t xml:space="preserve"> Куст высотой 3 м, крона раскидистая. Цветки простые, крупные (2,7 см в диаметре), голубовато-лиловые. Лепестки напоминают пропеллер. Соцветие длиной 25-27 см. Цветет в средние сроки. Используется в одиночных и групповых посадках.  Назван в честь знаменитого лётчика Алексея Петровича Маресьева (1916-2001), Героя Советского Союза, который во время Великой Отечественной войны совершил 86 боевых вылетов и сбил 11 вражеских самолетов.
</t>
  </si>
  <si>
    <t xml:space="preserve">Сирень обыкновенная </t>
  </si>
  <si>
    <t>Андрюша Громов</t>
  </si>
  <si>
    <t>цветки нежно-голубоватого тона с лиловыми тенями, крупные, махровые, ароматные</t>
  </si>
  <si>
    <t>Куст средней высоты. Бутоны фиолетовые. Цветки нежно-голубоватые с лиловыми тенями, крупные, махровые, ароматные. Соцветия формируются из двух пар метелок, образуя красивые крупные букеты. Цветение  обильное. Этот сорт Леонид Алексеевич Колесников посвятил своему любимому и талантливому ученику Андрею Громову, прошедшему путь от юного натуралиста до доктора наук, автору замечательной книги «Сирень». Андрей Николаевич Громов - селекционер с мировым именем.</t>
  </si>
  <si>
    <t>Айгуль</t>
  </si>
  <si>
    <t>Syringa vulgaris                   Aygul</t>
  </si>
  <si>
    <t xml:space="preserve">Кусты во взрослом состоянии высотой до 1,8 м. Цветки оригинальной мраморно-розовой окраски. Причем бутоны и нижние 8 лепестков пурпурно-розовые, а верхние 6-8 лепестков почти белые, с чуть заметным розовым оттенком. Долго остаются закрытыми вследствие сильного прогиба лепестков внутрь. При этом  имеют форму распускающейся розочки.   Зацветает на 3-5 день после раноцветущих сортов. Продолжительность цветения 15-18 дней. Соцветия открытые, пирамидальные, очень плотные, крупные, до 19 см длины и 10 см ширины.   </t>
  </si>
  <si>
    <t>Богдан Хмельницкий</t>
  </si>
  <si>
    <t>Syringa vulgaris              Bogdan Khmelnitskiy</t>
  </si>
  <si>
    <t xml:space="preserve">Кусты высокие, ветки и побеги прямые. Яркие, красновато-розовые бутоны дарят нам необыкновенные цветки. Розовые с беловатыми кончиками красиво изогнутых лепестков,  состоят из 2-3 венчиков, диаметр которых равен 3,5 см. Соцветия крупные, широкопирамидальные, слегка разреженные, что позволяет хорошо разглядеть каждый цветок в кисти. Этот сорт, награжденный золотой медалью на Международной выставке «Флора - Оломоуц» в Чехословакии в 1975 году. </t>
  </si>
  <si>
    <t>Валентина Гризодубова</t>
  </si>
  <si>
    <t>крупные махровые розовые цветки с загнутыми острыми лепестками</t>
  </si>
  <si>
    <t xml:space="preserve"> Кусты компактные, средней высоты. Крупные махровые цветки с загнутыми острыми лепестками собраны в овальные средней плотности соцветия. Цвет очень красивый - ровный розовый. Этот сорт поражает своим обильным эффектным цветением и приятной окраской. Сорт назван в честь знаменитой летчицы Валентины Гризодубовой (1920-1993). Во время войны она командовала гвардейским бомбардировочным полком, на ее счету 200 боевых вылетов,из них 137 в ночное время.</t>
  </si>
  <si>
    <t xml:space="preserve">Век </t>
  </si>
  <si>
    <t>цветки лилово-сиреневые, густомахровые</t>
  </si>
  <si>
    <t>Кусты густые, среднего размера, компактные, красиво сложённые, густо облиственные. Красивые крупные, диаметром 2,5 см, густо-махровые цветки, состоящие из 3-4 плотно сдвинутых венчиков, имеют форму аккуратных розочек, так как лепестки изящно закручиваются внутрь. Трубочка венчика густо-сиреневая, лепестки - лиловые с белыми кончиками. Соцветия крупные, овальные, плотные. Аромат очень приятный. Листья тёмно-зелёные, вытянутые, заострённые. Цветёт ежегодно обильно в средние сроки. Один из новейших сортов Н. Михайлова. Очаровательный и нежный, выделяется обильным цветением и махровостью.</t>
  </si>
  <si>
    <t>Syringa vulgaris   Velikaya Pobeda</t>
  </si>
  <si>
    <t>Цветки крупные, до 3-х см в диаметре, красивого лилового цвета с голубыми тенями, махровые, состоят из двух венчиков, внутренний венчик более светлый, ароматные. Лепестки удлинённые, слегка изогнутые. Соцветия большие, из 2-3 пар пирамидальных, плотных, длинных метёлок, расходящихся под заметным углом. Кусты раскидистые. Цветёт обильно, в средние сроки.  Назван в честь Великой Победы советского народа над фашистскими захватчиками в Великой Отечественной войне.</t>
  </si>
  <si>
    <t>Гортензия</t>
  </si>
  <si>
    <t xml:space="preserve">Кусты средней высоты, широкие. Крупные розоватые цветки напоминают своей формой и окраской цветки гортензии. Большие соцветия (30x30 см) щедро покрывают куст, превращая его в огромный розовый букет.  Цветение обильное в средние сроки Этот прекрасный сорт сирени - настоящее украшение сада. </t>
  </si>
  <si>
    <t>Syringa vulgaris              Elena Vekhova</t>
  </si>
  <si>
    <t>Кусты средней высоты, довольно широкие. Бутоны зеленовато-кремовые, необычного строения, сами напоминающие цветки. Цветки снежно-белые, крупные,  махровые, с заметными жёлтыми тычинками, состоят из двух сдвинутых венчиков, удлинённые лепестки которых,  слегка изогнуты.  Обладают приятным ароматом.  Соцветия узкопирамидальные, плотные.   Сначала этот сорт носил название «Слава Сталину»..</t>
  </si>
  <si>
    <t>Жемчужина</t>
  </si>
  <si>
    <t>цветки от от нежно-лилово-розового до розовато-белого, махровый</t>
  </si>
  <si>
    <t xml:space="preserve">Сорт раннего срока цветения. Красивоцветущий широкий куст высотой 3-4 м с сердцевидными, плотными, темно-зелеными листьями. Душистые цветки собраны в крупные, пирамидальные соцветия длиной до 20 см. Бутоны округлые, густо-розовые. Цветки махровые и простые, от нежно-лилово-розового до розовато-белого с необычным перламутровым оттенком, а при отцветании становятся совершенно белыми.  Начинает цвести с четырехлетнего возраста.
</t>
  </si>
  <si>
    <t>Заря Коммунизма</t>
  </si>
  <si>
    <t>Syringa vulgaris                 Zarja Kommunizma</t>
  </si>
  <si>
    <t>Необычайно эффектная сирень! Ее крупные, тяжелые, поникающие соцветия производят сильное впечатление глубоким пурпурно-красным цветом с фиолетовым переливом. Размер простых цветков - 3 см. При отцветании удлиненоовальные лепестки винтообразно изгибаются. Цветет этот сорт очень продолжительно. Еще одно немаловажное достоинство этой сирени - высота куста, не превышающая двух метров.</t>
  </si>
  <si>
    <t>Защитникам Бреста</t>
  </si>
  <si>
    <t xml:space="preserve">Бутоны зеленовато-кремовые. Цветки от молочных до чисто белых, крупные, махровые, диаметром 2,5 см. Соцветия большие, 25 см в длину и 16 в ширину. Сроки цветения - средние. Цветет продолжительно.
</t>
  </si>
  <si>
    <t>Знамя Ленина</t>
  </si>
  <si>
    <t>Syringa vulgaris               Znamya Lenina</t>
  </si>
  <si>
    <t xml:space="preserve">Сорт яркий, очень эффектный. Крупные пурпурно-красные цветки, большие соцветия и обильное ежегодное цветение сделали этот сорт одним из самых популярных и востребованных   сортов Колесникова Л. А. во многих странах мира. Кусты средней высоты, широкие. Изысканная красота этого сорта достигает своего пика в момент, когда пурпурно-красные цветки приобретают очаровательный, слегка выцветший фиолетовый оттенок, а нижняя сторона лепестков становится бледно-лиловой и продолжается до того, когда лепестки приобретают задорный, слегка подвернутый внутрь изгиб. Эта великолепная сирень ценная тем, что обильно цветет в самые поздние сроки.
</t>
  </si>
  <si>
    <t>Syringa vulgaris                Izobilie</t>
  </si>
  <si>
    <t xml:space="preserve">цветки пурпурно-розовые, позже лиловато-розовые, махровые   </t>
  </si>
  <si>
    <t>Кусты средней высоты, компактные, хорошо облиственные. Бутоны шаровидные, очень приятной розово-пурпурной окраски, раскрываются медленно. Окраска цветков при распускании пурпурно-розовая, позже лиловато-розовая. Цветки крупные, диаметром 2,6 см, махровые - из 3-х венчиков, ароматные. Лепестки удлиненные, заостренные отогнутые, верхние же слегка загнутые, что придает цветкам особую декоративность. Соцветия из 1-2-х пар пирамидальных прочных, плотных, прямостоячих метёлок  крупные (22 х 15 см). Цветение позднее, обильное, ежегоднее.</t>
  </si>
  <si>
    <t>Индия</t>
  </si>
  <si>
    <t>Syringa vulgaris               Indiya</t>
  </si>
  <si>
    <t xml:space="preserve">   Кусты среднего размера, раскидистые. Первое, чем поразит вас «Индия» - большие поникающие соцветия, формирующиеся из 2-4 пар широкопирамидальных метелок. Цветки крупные, лепестки слегка изогнуты. Окраска цветков - пурпурно-фиолетовая с красновато-медным насыщением, из-за чего они красиво переливаются на солнце. Аромат - сильный.  Сорт эффектный, яркий.
</t>
  </si>
  <si>
    <t>Капитан Гастелло</t>
  </si>
  <si>
    <t>Syringa vulgaris               Capitan Gastello</t>
  </si>
  <si>
    <t xml:space="preserve">Кусты раскидистые, с тонкими побегами, поникающими под тяжестью соцветий. Распускается медленно. В начале цветения в его окраске преобладают пурпурные тона, в полном роспуске - сиреневато-лиловые. Крупные цветки  с длинными винтообразно изогнутыми лепестками своей формой напоминают пропеллер. Сорт неизменно привлекает внимание своими эффектными соцветиями и обильным цветением.Сирень получила название в честь Героя Советского Союза капитана Гастелло (1908-1941). Свой первый боевой вылет Николай Гастелло совершил в первый день войны - 22 июня в пять часов утра, а 26 июня он геройски погиб, направив горящий самолет на колонну врага.
</t>
  </si>
  <si>
    <t>Кусты высокие, узкопирамидальной формы. Цветки лиловые с синеватыми тонами, крупные, простые. Узкоовальные желобчатые лепестки при полном распускании сильно отгибаются назад. Соцветие формируются, как правило, из одной пары пирамидальных, длинных метёлок. Этот сорт отличается обильным ежегодным цветением в средние сроки. Свое название эта сирень получила в честь Климента Аркадьевича Тимирязева (1843-1920), выдающегося русского ботаника-физиолога, естествоиспытателя-дарвиниста, автора многочисленных научных трудов.</t>
  </si>
  <si>
    <t>Катерина Хавемейер</t>
  </si>
  <si>
    <t>Куст мощный, раскидистый. Цветки крупные махровые розового цвета с голубовато-лиловым переливом. Соцветия большие, с 1-2 парами очень плотных метелок. Цветение обильное. Местоположение предпочитает солнечное или полутень.</t>
  </si>
  <si>
    <t>Космос</t>
  </si>
  <si>
    <t>цветки фиолетовые с голубизной</t>
  </si>
  <si>
    <t xml:space="preserve">Кусты высокие, пряморослые, с прочными длинными побегами. Соцветия из одной-двух, реже трех-четырех пар крупных (25х10 см), пирамидальных, очень плотных,  прямостоячих метелок, устойчивых к продолжительным дождям и ветру. Бутоны темно-фиолетовые. Цветки фиолетовые с голубизной, чистого тона, крупные, диаметром 2,5 см, простые, с заметными желтыми тычинками, ароматные. Цветет обильно, в средние сроки.  Отличается высокой жизнеспособностью.  
</t>
  </si>
  <si>
    <t xml:space="preserve">Красавица Москвы </t>
  </si>
  <si>
    <t>соцветия жемчужно-розовые, махровые</t>
  </si>
  <si>
    <t xml:space="preserve">Густоразветвленный кустарник высотой до 3 м. Бутоны крупные, шаровидные, розово-лиловые с атласным блеском. Цветки розово-белые с перламутровым переливом, постепенно становятся жемчужно-белыми с легким румянцем. Соцветия крупные. Цветение обильное, продолжительное. Сорт с оригинальными цветками, удивительной окраски, рекомендуется для парков и садов.
</t>
  </si>
  <si>
    <t>Красная Москва</t>
  </si>
  <si>
    <t xml:space="preserve">Куст высокий, раскидистый. Бутоны фиолетово-пурпурные. Цветки простые, темно-пурпурные с красноватым оттенком, диаметром до 2 см, с яркими желтыми тычинками. Соцветия плотные, длиной до 20 см. Цветет в средние сроки.
</t>
  </si>
  <si>
    <t>Кремлевские куранты</t>
  </si>
  <si>
    <t>Куст высокий, довольно широкий. Бутоны овальные, красновато-фиолетовые. Цветки простые, окраска густо-красновато-лиловая.</t>
  </si>
  <si>
    <t xml:space="preserve">Куст высотой 3-4 метра, имеет раскидистую крону. Цветет обильно, образует крупные соцветия из махровых цветков нежно- розового цвета. </t>
  </si>
  <si>
    <t>Колхозница</t>
  </si>
  <si>
    <t xml:space="preserve">Куст высокорослый.Среднего размера розовато-лиловые цветки состоят из 2-3 венчиков и имеют форму розочек. Серединка цветка более светлая, серебристо-голубоватая. Соцветия очень крупные, из четырех пар широкопирамидальных метелок. 
</t>
  </si>
  <si>
    <t xml:space="preserve">Мощный куст высотой до 4,5 м. Листья большие, тёмно-зелёные. Бутоны светло-зелёные. Цветки снежно-белые, самые махровые изо всех известных на сегодняшний день сиреней; имеют 35-50 и больше лепестков. Аромат очень приятный, отличается от всех других сортов сирени обыкновенной. Соцветия широкопирамидальные, очень плотные, прочные и тяжёлые, до 25 см длиной. Цветёт очень обильно в самые поздние сроки - в 3-й декаде мая. Солнцелюбивая. Засухоустойчивая. Предпочитает плодородные щелочные  влажные почвы. 
</t>
  </si>
  <si>
    <t xml:space="preserve"> Кусты сильнорослые. Бутоны лиловые. Цветки лиловые с голубизной, крупные, диаметром 2,5-3см, густомахровые, состоят из 4-х венчиков, ароматные. Нижние лепестки округлые или продолговато-округлые, внутренние более заострённые и загнутые. Соцветия крупные, открытые, пирамидальные, из 1-2 пар метёлок (28х18см) на пряморослых цветоносах, достигающих 70см! Цветёт обильно, ежегодно. Потрясающе красивый, очень впечатляющий сорт.</t>
  </si>
  <si>
    <t>Леонид Леонов</t>
  </si>
  <si>
    <t xml:space="preserve">                                                                                                                                                                                                            Среди всех сортов сирени немного найдется таких неповторимых, особенных, узнаваемых с первого взгляда, как «Леонид Леонов». Крупные бутоны открываются медленно, в полуроспуске соцветия необычайно декоративные. Цветки очень похожи на чашечки, с наружной стороны лепестки более светлые, лиловые, а внутри, к центру, фиолетовый цвет сгущается. Этот сорт отличается еще и обильным, продолжительным ежегодным цветением.
</t>
  </si>
  <si>
    <t>Леонид Колесников</t>
  </si>
  <si>
    <t>Кусты среднерослые. У этого сорта изящные узкопирамидальные соцветия, переливающиеся несколькими оттенками. Темно-пурпурные бутоны соседствуют с лилово-фиолетовыми махровыми цветками, каждый из трёх венчиков которых имеет свой оттенок. Лепестки внутреннего, самого светлого венчика завернуты внутрь. Цветки очень аккуратные, округлой формы, размером 2 см. Цветение обильное, ежегодное.</t>
  </si>
  <si>
    <t>Леон Гамбетта</t>
  </si>
  <si>
    <t>цветки лилово-сиреневые</t>
  </si>
  <si>
    <t xml:space="preserve">   Ценится за исключительно красивую форму и окраску цветков. Куст раскидистой формы, высотой до 4 м. Наибольшую декоративность имеет при выращивании в штамбовой форме.  Цветки махровые,  очень красивого строения, до 2,5 см в диаметре, с очень приятным ароматом. Соцветия пирамидальные, с 2-4 кистями цветков, крупные, до 20-25 см длиной, слегка рыхлые.  Зацветает в первой декаде мая. Цветет ежегодно, обильно, в отдельные годы более трех недель. Наибольшую декоративность сорт сохраняет до 18 дней. В срезке цветы сохраняются 3—5 дней. Представляет интерес для парфюмерной промышленности</t>
  </si>
  <si>
    <t>Лиега</t>
  </si>
  <si>
    <t>Куст невысокий, компактный, густооблиственный. Бутоны зеленовато-кремовые. Цветки чисто-белые, крупные, густомахровые, в виде аккуратных розочек, со скруглёнными лепестками, ароматные.  Листья ярко-зелёные, плотные.  Цветёт обильно, продолжительно, в средние сроки. Хорош для небольших садов из-за своих некрупных размеров. Очень декоративный, красиво смотрится и хорошо стоит в срезке.</t>
  </si>
  <si>
    <t>Мазаис принцис  (Маленький Принц)</t>
  </si>
  <si>
    <t>Кусты среднерослые, хорошо облиственные, густые, гармонично сложенные, компактные, с прочными светло-серыми побегами. Бутоны зеленовато-кремовые. Цветки белые, крупные, диаметром до 2.5 см, простые, с приятным ароматом. Лепестки овальные, с приподнятыми краями и загнутыми кончиками. Соцветия крупные, стройные, прочные, лёгкие, ажурные, состоят из 2-3 пар пирамидальных метёлок. Листья светло-зелёные, .  Цветёт в средние сроки, очень обильно.</t>
  </si>
  <si>
    <t>Маршал Василевский</t>
  </si>
  <si>
    <t xml:space="preserve">Кусты высокие, прямые. Цветет рано и обильно. На верхних ветках - соцветия прямостоячие, на нижних тяжелые, поникающие. Крупные цветки при распускании розовато-лиловые, позже - красивого розового тона. Строение цветка оригинальное: лепестки нижнего венчика отогнуты назад и имеют более темную окраску, чем у двух верхних венчиков, лепестки которых загнуты внутрь. Сорт назван в честь героя Великой Отечественной войны маршала Советского Союза Александра Михайловича Василевского (1895-1977).                                                                                                                                                                                                 
</t>
  </si>
  <si>
    <t>Кусты средней высоты. Цветки крупные – диаметром до 3см, красновато-пурпурно-фиолетовой окраски. Соцветия большие – из 1-2 пар плотных, широкопирамидальных метёлок. Цветоносы прочные. приземистые. Цветение очень обильное. Сорт очень эффектный.</t>
  </si>
  <si>
    <t>Маршал Ланн</t>
  </si>
  <si>
    <t>Кусты высокорослые, крепкие, раскидистые. Листья - плотные, крупные, темно-зеленые. В международном реестре этот сорт описан чисто голубой, однако лиловато-розовые тона в его окраске все же присутствуют. Цветки полумахровые крупные, размером до 3,5 см. Они собраны в большие,очень плотные, тяжелые поникающие соцветия. Иногда соцветия формируются из 4 пар тугих метелок - грандиозное зрелище! Цветет этот сорт ежегодно, отлично стоит в срезке, хорошо размножается отводками.</t>
  </si>
  <si>
    <t>Мечта</t>
  </si>
  <si>
    <t xml:space="preserve">Идеальная сирень, лишенная недостатков. В ней все достойно восхищения. Невысокие кусты имеют красивую раскидистую форму. Ветви поникают под тяжестью плотных, больших соцветий. Простые цветки размером 3 см переливаются от голубоватого до густо-сиреневого. В центре цветка, у основания лепестков, - белые метки. Цветет обильно, ежегодно. 
</t>
  </si>
  <si>
    <t>цветки ярко-фиолетовые, в центре темнее, не выгорают, очень ароматные</t>
  </si>
  <si>
    <t>Кусты средней высоты, раскидистые. Бутоны ярко-пурпурные, очень декоративные при распускании. Простые и очень ароматные цветки диаметром 2,8 см кажутся светящимися из-за ярко-фиолетовой, более темной в центре, невыгорающей окраски.  Листья тёмно-зелёные. Цветение обильное, в средние сроки. Этот сорт сирени входит в семёрку лучших сортов  Мировой коллекции, принадлежащих к фиолетовым сиреням II группы.</t>
  </si>
  <si>
    <t>Мулатка</t>
  </si>
  <si>
    <t>Syringa vulgaris                Mulatka</t>
  </si>
  <si>
    <t xml:space="preserve">«Мулатка» - необыкновенная сирень. Ее темно-фиолетовые бутоны раскрываются в яркие пурпурно-лиловые цветки с изумительным бежевым оттенком - молочного шоколада. Отцветая и светлея, лиловые цветки приобретают мягкий цвет какао с молоком. Кроме уникальнои расцветки «Мулатка» обладает массой других достоинств: ее крупные, простые (2,5 см) цветки очень ароматные, а соцветия, формирующиеся из трех-пяти пар широкопирамидальных метелок выглядят впечатляюще. Цветет этот сорт очень обильно, в ранние сроки. Кусты высокие, прямые. 
</t>
  </si>
  <si>
    <t>Надежда</t>
  </si>
  <si>
    <t xml:space="preserve">Компактный куст высотой 3-4 м, с прочными прямыми побегами. Соцветия пирамидальные, слегка ребристые. Бутоны густо-лиловые. Цветки – лиловые с голубизной, переходят в голубые, крупные, махровые, ароматные. Лепестки широкоовальные, верхние - более узкие и слегка изогнуты. Цветет в поздние сроки. Морозостойкая. Светолюбивая. Используется в качестве солитеров, для аллей, в композициях с деревьями и кустарниками. 
</t>
  </si>
  <si>
    <t>Небо Москвы</t>
  </si>
  <si>
    <t>Syringa vulgaris             Nebo Moskvy</t>
  </si>
  <si>
    <t xml:space="preserve">Кусты невысокие, до 2,5 м, компактные. Окраска цветков очень оригинальная: в полуроспуске цветки густо сиреневые с пурпурным оттенком, распустившиеся - голубовато-лиловые. Цветки крупные, симметричные, состоят из трёх венчиков. Соцветия большие, стройные. Цветёт обильно, эффектно. Кусты невысокие, компактные.
</t>
  </si>
  <si>
    <t>Невеста</t>
  </si>
  <si>
    <t>Syringa vulgaris                Nevesta</t>
  </si>
  <si>
    <t>цветки нежного розовато-белого цвета, крупный</t>
  </si>
  <si>
    <t xml:space="preserve">Кусты довольно высокие, широкие. Зацветает очень рано, цветёт обильно. Крупные стройные ажурные соцветия на прочных цветоносах нежного розовато-белого цвета придают растению очень трогательный вид. Название подобрано удивительно точно –  сирень действительно похожа на юную девушку с нежным румянцем в белом свадебном платье. </t>
  </si>
  <si>
    <t>Нежность</t>
  </si>
  <si>
    <t>Кусты аккуратные, среднерослые. Цветет обильно в средние сроки.  Махровые цветки нежного розоватого цвета собраны в широкопирамидальные соцветия. Аромат сильный. Очаровательная сирень с нежными цветками.</t>
  </si>
  <si>
    <t xml:space="preserve">Кусты широкие, среднерослые. Цветение обильное, продолжительное, в средне-ранние сроки.в течение трёх недель (20-25 дней. Цветки  невыгорающие, насыщенного красновато-пурпурного цвета, с приятным ароматом. Крупные, диаметром 2,5 см, простые. Соцветия формируются из 1-2 пар широкопирамидальных, ребристых, плотных, прочных метёлок, размером 20х16 см. Листья средней величины, тёмно-зелёные, молодые – слегка бурые. Один из лучших новых отечественных сортов сирени, пока ещё недостаточно знакомый. Очень яркий, выразительный, он обязательно завоюет сердца многих поклонников сирени! По авторитетному мнению знатоков этот сорт из группы «Темнейшие из тёмных», не линяет даже под палящим солнцем в самую жаркую погоду во время цветения. Входит в семёрку лучших сортов Мировой коллекции, принадлежащих к пурпурным сиреням VII группы! Эта сирень, получила имя своего создателя. </t>
  </si>
  <si>
    <t>Огни Донбасса</t>
  </si>
  <si>
    <t>Кусты раскидистые, средней высоты. Цветки крупные  состоят из 2-3 пар венчиков. Их характерная особенность - светлые кончики пурпурно-лиловых с красноватым оттенком лепестков. Эти светлые пятнышки похожи на фонарики шахтеров, горящие в темноте забоев. Соцветия из одной пары прочных пирамидальных метелок. Цветение обильное.</t>
  </si>
  <si>
    <t>Олимпиада Колесникова</t>
  </si>
  <si>
    <t>Куст высокорослый. Бутоны фиолетово-пурпурные, цветки махровые, нежно-розовато-лиловые, до 3 см в диаметре. Соцветие очень крупное, длина до 28 см. Цветет в средние сроки. Высокодекоративный сорт.</t>
  </si>
  <si>
    <t>Павлинка</t>
  </si>
  <si>
    <t xml:space="preserve">Syringa vulgaris               Pavlinka </t>
  </si>
  <si>
    <t>Кусты средней высоты. Цветки лилово-пурпурные, крупные, диаметром 2,6 см, махровые. Соцветия крупные, длиной 22-25 см.  Цветёт обильно.</t>
  </si>
  <si>
    <t>Память о Вехове</t>
  </si>
  <si>
    <t>Кусты средней высоты. Цветки лиловые, с нижней стороны фиолетово-пурпурные, крупные, диаметром до 3 см, густомахровые (из 3-4 венчиков), ароматные. Метёлки плотные, длиной 20 см. Цветёт обильно.</t>
  </si>
  <si>
    <t>Память о Колесникове</t>
  </si>
  <si>
    <t>Syringa vulgaris              Pamyat o Kolesnikove</t>
  </si>
  <si>
    <t>Это совершенно особенная, необыкновенная сирень. Отобранная из калошинского наследия уже после смерти Колесникова, она удивит вас своими крупными цветками-розочками, сохранающими свою форму до полного отцветания. Соцветия большие, формируются из двух широкопирамидальных, слегка разреженных метелок, расходящихся под большим углом друг от друга. Цветет обильно и продолжительно, в средние сроки. Кусты средней высоты, широкие.</t>
  </si>
  <si>
    <t>Syringa vulgaris              Pamjat’ o S.M. Kirove"</t>
  </si>
  <si>
    <t>Этот сорт - один из лучших махровых сортов в мире! Его крупные тёмно-лиловые бутоны имеют необычный каштановый оттенок. Цветки очень красивые, крупные, махровые, из 3-х венчиков, похожих на розочки. Лепестки нижних венчиков овальные тёмно-синевато-лиловые, внутренние – мельче, они светлее, с серебристым оттенком, душистые. Соцветия крупные, чаще из 1 пары крупных, широкопирамидальных, ажурных метёлок с сильно выделяющимися нижними разветвлениями. Нераскрывшиеся бутоны рядом со светящимися цветками создают эффектный контраст! Кусты широкие, раскидистые. Цветёт продолжительно в поздние сроки. Очень редкий высокодекоративный сорт из бесценного отечественного наследия великого мастера сирени Л.А.Колесникова! Входит в семёрку лучших сортов Мировой коллекции, принадлежащих к лиловым сиреням IV группы.</t>
  </si>
  <si>
    <t>Syringa vulgaris           Pioner</t>
  </si>
  <si>
    <t xml:space="preserve">Сорт необычайно красивый. Кусты очень высокие. Соцветия крупные – из четырёх плотных метёлок розовато-лиловой окраски. Цветки необычные – их лепестки длинные, сильно изогнутые и вывернутые, из-за этого соцветия кажутся кружевными. Цветение обильное, ежегодное. </t>
  </si>
  <si>
    <t>Полина Осипенко</t>
  </si>
  <si>
    <t>Syringa vulgaris              Polina Osipenko</t>
  </si>
  <si>
    <t>Высокодекоративный и очень ценный сорт. Крупные округлые бутоны розовато-лилового цвета открываются в прелестные трехрядные белые цветки, каждый лепесток которых подсвечен нежными голубыми, лиловыми и розовыми тенями. Формой цветки похожи на аккуратные полиантовые розочки, соцветия плотные, красивые, цветение обильное. Свое название эта сирень получила в честь отважной летчицы Полины Осипенко (1907-1939). Майор, Герой Советского Союза, она совершила вместе с В.Гризодубовой и М.Расковой беспосадочный перелет Москва - Дальний Восток и подарила стране несколько международных рекордов.</t>
  </si>
  <si>
    <t>Праймроуз</t>
  </si>
  <si>
    <t>Syringa vulgaris  Primrose</t>
  </si>
  <si>
    <t xml:space="preserve">Единственная желтая сирень в мире - для любителей коллекционировать редкости! Цветки светло-желтые, выгорают до белого. Соцветия крупные с сильным приятным ароматом. Цветение обильное. Куст раскидистый, средней величины.
</t>
  </si>
  <si>
    <t>Принц Волконский</t>
  </si>
  <si>
    <t xml:space="preserve">Куст высотой до 3,5 м. Цветки красно-пурпурные, махровые с сильным ароматом. Соцветия крупные до 30 см длиной.
</t>
  </si>
  <si>
    <t xml:space="preserve">Кусты широкие, побеги прочные. Соцветия крупные, формируются из 1-2 пар широкопирамидальных, плотных метёлок. При распускании цветки очень яркие, насыщенно розовые с фиолетовыми тонами, позже - розовые. Диаметр цветков 3 - 3,5 см. Очень ценно то, что сорт позднего срока цветения. </t>
  </si>
  <si>
    <t>Розовая пирамида</t>
  </si>
  <si>
    <t xml:space="preserve">Кусты сильнорослые. Бутоны пурпурно-розовые. Цветки окрашены в переливающийся тёплый розовый тон, крупные, диаметром 2,5-3 см, густомахровые - из 4-х венчиков, ароматные. Нижние лепестки округлые или продолговато-округлые, последующие - более заострённые и загнутые. Соцветия крупные (28х18 см), открытые, пирамидальные, из 1-2 пар метёлок на пряморослых цветоносах, достигающих 70см!  Цветёт обильно, ежегодно. </t>
  </si>
  <si>
    <t>Рочестер</t>
  </si>
  <si>
    <t>Кусты невысокие, раскидистые. Бутоны зеленоватые. Цветки белые крупные простые, многолепестные, содержат от 4 до 12 лепестков и более в одном ряде венчика. Соцветия крупные, стройные, средней плотности, прочные. Листья тёмно-зелёные, плотные, удлинённо-заострённые. Цветёт в средние сроки.</t>
  </si>
  <si>
    <t>Салават Юлаев</t>
  </si>
  <si>
    <t>Syringa vulgaris              Salavat Yulaev</t>
  </si>
  <si>
    <t xml:space="preserve">Куст  высотой 1,6 м. Соцветия, состоящие в основном из двух кистей, с прочными цветоносами, очень крупные.  Бутоны  тёмно-винно-красные. Распускание цветков постепенное. Цветки пурпурно-фиолетовые, очень крупные, до 3,5 см в диаметре, махровые.  Строение цветка  оригинальное - нижние 4 лепестка округлые, верхние 4-6 - узкие, остроконечные. Лепестки двух ярусов взаимно чередуются, образуя звёздчатый цветок. Относится к позднецветущим сортам, зацветает на 8-10 дней позднее раноцветущих сортов, продолжительность цветения 18-21 день. </t>
  </si>
  <si>
    <t>Свитязанка</t>
  </si>
  <si>
    <t>Бутоны крупные; цветки темно-фиолетово-пурпурные, до 3 см, простые. Аромат приятный. Лепестки широкие, снаружи на кончиках беловатые. Цветы  напоминают по форме миниатюрные граммофончики. Очень красивый сорт!</t>
  </si>
  <si>
    <t xml:space="preserve">цветки пурпурно-красные с белым окаймлением </t>
  </si>
  <si>
    <t xml:space="preserve"> Кусты сильнорослые, редкие, слегка раскидистые. Бутоны пурпурные. Цветки крупные пурпурно-красные, с белой, четкой каймой по краям на верхней стороне широких выпукло-вогнутых лепестков. Соцветия из одной - двух пар узкопирамидальных метелок средней плотности, с выступающими ответвлениями. Листья темно-зеленые, типичные. Цветет умеренно.
</t>
  </si>
  <si>
    <t xml:space="preserve">Один из лучших белых махровых сортов. Куст высотой 3 м. Цветки махровые (из трёх венчиков), белоснежные, очень ароматные. Метёлки поразительно компактные, прочные, огромные, более 37 см в длину. Срок цветения средний.
</t>
  </si>
  <si>
    <t>Снежный ком</t>
  </si>
  <si>
    <t>Syringa vulgaris               Snezhnij Kom</t>
  </si>
  <si>
    <t>Редкий сорт сирени. Кусты высокие, прямые. Бутоны зеленоватые, цветки белоснежные с округлыми лепестками, крупные до 3 см. Соцветия состоят из нескольких пар крупных, плотных метёлок. Аромат нежный, приятный.  Цветение обильное в средние сроки.</t>
  </si>
  <si>
    <t>Советская Арктика</t>
  </si>
  <si>
    <t>Кусты высокие, компактные. Бутоны кремовые. Цветки чисто-белые крупные, диаметром 2,5 см, махровые (2-3 слегка раздвинутых венчика), ароматные. Лепестки винтообразно изогнутые. Метёлки широкопирамидальные, рыхлые, длиной 22-24 см. Листья крупные, тёмно-зелёные.  Цветение умеренное, в средние сроки.</t>
  </si>
  <si>
    <t>Сорт отличается очень крупными кистями с большими цветками яркого пурпурного цвета и тёмно-пурпурными бутонами. Куст выглядит очень нарядно в саду из-за обильного цветения и компактного гармоничного сложения.</t>
  </si>
  <si>
    <t>Сумерки</t>
  </si>
  <si>
    <t>Syringa vulgaris                Sumerki</t>
  </si>
  <si>
    <t xml:space="preserve">Кусты высокие, раскидистые. Цветки фиолетово-синие, тёмные,  простые, крупные, диаметром до 2,5 см, с сильным приятным ароматом. Лепестки широкие, округлые, с  более светлыми заострёнными кончиками.  Цветёт умеренно, в средние сроки. </t>
  </si>
  <si>
    <t>Тарас Бульба</t>
  </si>
  <si>
    <t>Syringa vulgaris                     Taras Bul'ba</t>
  </si>
  <si>
    <t xml:space="preserve">Куст раскидистый. Высота  3-5 м. Бутоны очень крупные, пурпурно-лиловые. Цветки темно-лиловые, диаметром около 2 см, густомахровые, обладают сильным, приятным ароматом.  Цветёт обильно в мае-июне.
</t>
  </si>
  <si>
    <t>Утро России</t>
  </si>
  <si>
    <t>Syringa vulgaris               Utro Rossii</t>
  </si>
  <si>
    <t xml:space="preserve">Эта сирень отличается небольшим размером куста (2 м) и обильным цветением в средние сроки. Необычный сорт с очень оригинальными цветками — фиолетовые с перламутровыми кончиками, диаметром до 3,5 см. Они собраны в красивые плотные соцветия, переливающиеся на солнце серебристо-фиолетовыми волнами. </t>
  </si>
  <si>
    <t>Шарль Джоли</t>
  </si>
  <si>
    <t>Syringa vulgaris                      Charles Joly</t>
  </si>
  <si>
    <t xml:space="preserve">Куст высокорослый, компактный. Бутоны пурпурно-фиолетовые. Цветки махровые, трехрядные, крупные. Окраска цветов  карминно-розовая с вишневым насыщением. Соцветия плотные, длиной до 28 см. Цветение обильное, ежегодное, в поздние сроки. 
</t>
  </si>
  <si>
    <t xml:space="preserve"> Пулборо Скарлет</t>
  </si>
  <si>
    <t xml:space="preserve"> Кустарник высотой до 2,5 м с красноватыми побегами. Листья темно-зеленые, снизу бело-войлочные, трех-пятилопастые,  диаметром 5-10 см. Цветки трубчатые, красные, по 20 шт в поникающих кистях. Цветение в мае. Плоды – сине-черные с сизым налетом, созревают в августе. Зимостойкая, засухоустойчивая. Лучше развивается на достаточно плодородных, влажных почвах и освещенных местах. Обрезка весной после цветения.
</t>
  </si>
  <si>
    <t>Снежноягодник доренбози</t>
  </si>
  <si>
    <t>Вайт Хэйдж</t>
  </si>
  <si>
    <t>Листопадный кустарник с округлой кроной и длинными тонкими побегами. Листья зеленые сверху и сизые снизу. Мелкие розовые цветки собраны в густые кистевидные соцветия, расположенные по всему побегу. Цветет обильно и продолжительно. Причем на побегах можно видеть не только распустившиеся цветки, но и созревшие шаровидные белые плоды, до 1 см в диаметре, которые держаться, украшая растения, даже после опадения листьев.</t>
  </si>
  <si>
    <t>Мазе оф Перл</t>
  </si>
  <si>
    <t>Листопадный кустарник с округлой кроной и длинными тонкими побегами. Листья зеленые сверху и сизые снизу. Мелкие розовые цветки собраны в густые кистевидные соцветия, расположенные по всему побегу. Цветет обильно и продолжительно. Причем на побегах можно видеть не только распустившиеся цветки, но и созревшие шаровидные  розовые плоды, до 1 см в диаметре, которые держаться, украшая растения, даже после опадения листьев.</t>
  </si>
  <si>
    <t xml:space="preserve">Spirea arguta     </t>
  </si>
  <si>
    <t xml:space="preserve">Кустарник до 2 м высотой,  с тонкими дугообразными побегами. Цветки снежно-белые, 8-10 мм в диаметре, расположены в многочисленных щитковидных соцветиях, густо покрывают побеги. Цветет с конца апреля в течение месяца. Светолюбива, но теневынослива. Засухоустойчивая и зимостойкая.
</t>
  </si>
  <si>
    <t>Спирея Ван-гутта</t>
  </si>
  <si>
    <t xml:space="preserve">Раскидистый, широкий быстрорастущий кустарник. Листья темно-зеленые. Цветки белые в густых соцветиях, полностью покрывают прошлогодние побеги. Красиво и обильно цветет. Морозоустойчив.
</t>
  </si>
  <si>
    <t>Голд Фонтейн</t>
  </si>
  <si>
    <t>лист желтый, цветки белые, высота куста 2 м</t>
  </si>
  <si>
    <t xml:space="preserve">Раскидистый кустарник до 1.5 м шириной. Листья ярко-желтого цвета, блестящие. Цветки белые в густых соцветиях, цветут на побегах прошлого года. Цветение обильное. Для посадки следует отводить солнечные места.
</t>
  </si>
  <si>
    <t xml:space="preserve">Спирея ниппонская </t>
  </si>
  <si>
    <t>Кустарник высотой до 1,5 м. Крона густая, шаровидная, ветви дугообразно изогнуты. Листья продолговато-яйцевидные, темно-зеленые, снизу сизо-зеленые, осенью желтые. Цветет в июне. Цветки белые, собраны в щитковидные соцветия. Растет умеренно быстро.Хорошо переносит обрезку.</t>
  </si>
  <si>
    <t>Сноумаунд</t>
  </si>
  <si>
    <t xml:space="preserve">Раскидистый эффектно цветущий кустарник, высотой 1.5 м и 2 м шириной. Крона очень густая, ветви изящно изогнуты. Листья темно-зеленые. Цветки белые, в небольших щитковидных соцветиях, полностью покрывающих побеги. Устойчив к низким температурам. Прекрасный акцент поздней весной в каждом саду.
</t>
  </si>
  <si>
    <t>Грефшейм</t>
  </si>
  <si>
    <t xml:space="preserve">Красивоцветущий кустарник 1,5-2 м высотой, с ажурной кроной, образованной многочисленными поникающими ветвями. Белоснежные цветки собраны в многочисленные соцветия, расположенные по всему побегу. Цветет обильно в середине мая. Заостренные с обоих концов листья сверху серо-зеленые, с нижней стороны светлее.Ежегодный прирост в высоту и ширину 10-15 см.
</t>
  </si>
  <si>
    <t>Спирея японская</t>
  </si>
  <si>
    <t xml:space="preserve">Генпей (Широбана) </t>
  </si>
  <si>
    <t xml:space="preserve">Низкий кустарник, высотой 0,6 - 0,8 м, диаметр кроны 1,2 м. Листья узколанцетные, темно-зеленые до 2 см длиной. Окраска цветков меняется от белой до розовой и красной. Время цветения: июль — август.
</t>
  </si>
  <si>
    <t>Голден Принцесс</t>
  </si>
  <si>
    <t xml:space="preserve">Низкорослый кустарник, высотой до 0,5-0,6 метра, с  диаметром кроны 1,2 м. Ежегодный прирост в высоту 5-10 см, в ширину 10-15см. Листья весной ярко-желтые, но мягкого оттенка, летом светло-желтые, холодного оттенка, осенью — теплого оранжево-желтого оттенка. Листья длиной 6-7см, овально-заостренные. Цветет обильно в июне-июле. Цветки розовато-красные, собраны в щитковидные соцветия диаметром 3-4 см.
</t>
  </si>
  <si>
    <t xml:space="preserve">Спирея японская </t>
  </si>
  <si>
    <t>Голдмаунд</t>
  </si>
  <si>
    <t xml:space="preserve">Куст с компактной кроной в виде шара, высотой до 0,6-0,8 м. Молодые листочки имеют легкий красноватый оттенок, после становятся желтого цвета и сохраняют этот цвет весь сезон. Цветёт розовыми цветками, собранными в щитковые соцветия на верхушках текущих побегов. Цветение с июня по август. Растет быстро. Морозостойкий. 
</t>
  </si>
  <si>
    <t>Голдфлейм</t>
  </si>
  <si>
    <t>Spiraea japonica "Goldflame"</t>
  </si>
  <si>
    <t xml:space="preserve">Плотный кустарник до 0,6 — 0,8 м высоты с молодыми листьями оранжево-красного или бронзово-золотистого цвета. Затем  становятся ярко-желтыми, потом, когда начинается цветение, желто-зелеными. Цветение длится около месяца, с конца июня до середины августа. По окончании огненные краски листвы возвращаются. Осенняя окраска листьев — медно-оранжевая. Цветки мелкие, яркие, розовые, собранные в щитках. </t>
  </si>
  <si>
    <t>Дартс Ред</t>
  </si>
  <si>
    <t>Spiraea japonica  Dart's Red</t>
  </si>
  <si>
    <t xml:space="preserve">Кустарник  0,6 - 0,8 м. Побеги прямостоячие. Листья ланцетные, при распускании розоватые, потом темно-зеленые, осенью - красные. Цветет с июля по сентябрь малиновыми или рубиново-красными цветками, собранные в щитковидные соцветии. Декоративен с весны до поздней осени.  </t>
  </si>
  <si>
    <t>Криспа</t>
  </si>
  <si>
    <t>Spiraea japonica "Сrispa"</t>
  </si>
  <si>
    <t xml:space="preserve">Изящный низкорослый кустарник до 0,5 - 0,6 м в высоту и 0,7-0,8 м ширину, с густой шаровидной кроной. Побеги прямостоячие. Соцветия - плоские зонтики, до 5,5 см в диаметре, собраны из мелких, немахровых, нежно розово-лиловых цветков. Появляются на концах прошлогодних побегов в июле. Цветение продолжается 1,5 – 2 месяца. Листья очень декоративные, яйцевидные, разрезанные, волнистые, нежные. Молодые - красноватые, позже светло-зеленые, осенью - алые или оранжево-бронзовые. 
</t>
  </si>
  <si>
    <t>лист молодой бронзово-оранжевый, затем золотисто-зеленые и осенью медно-оранжевые</t>
  </si>
  <si>
    <t>Куст высотой и шириной 50-60 см. Little Flame - прекрасное усовершенствование сорта Goldflame: более аккуратное и компактное по росту, очень устойчивое к мучнистой росе. Особенно восхищают его глянцевые листья, меняющие окраску. Весной молодая листва бронзово-оранжевая, позже листья становятся желтыми, а затем золотистыми- зелеными в течение всего лета и, наконец, приобретают красивые медно-оранжевые оттенки осенью. Летом появляются розовые цветы. Зимостойкость -20С.</t>
  </si>
  <si>
    <t>Компактный кустарник с округлой кроной, высотой до 0,8 м и шириной до 0,6 м. Цветение обильное и продолжительное с июля по сентябрь, цветки карминно-розового цвета, мелкие собранны в щитковидные соцветия на концах побегов. После цветения отцветшие соцветия обрезают. Листья среднего размера продолговато-яйцевидные, при распускании красноватого оттенка, летом тёмно-зелёные. Осенью окрашиваются в оранжево-красные тона.</t>
  </si>
  <si>
    <t>лист молодой ярко-красный, затем становиться золотисто-желтым</t>
  </si>
  <si>
    <t>Куст высотой 60 см, шириной 80 см. Молодая листва ярко-красная, золотисто-желтая - летом. Цветение с июля по август.  Весной листва приобретает лимонно-желтую окраску. Летом листва остается желтой. В июне зацветает множеством маленьких темно-красных цветов. Любит полутень.</t>
  </si>
  <si>
    <t>Компактный кустарник. Размеры взрослого растения: высота до 40 см, диаметр до 60 см.  Цветки не обладают ароматом. Красиво смотрится в ландшафтных композициях с другими лиственными растениями. (особенно с астильбами и хостами). Молодые листья красные, летом - золотисто-красные, ланцетные, удлиненные.  Цветы мелкие, розовые, собраные в небольшие щитки. Период цветения с июля по август.</t>
  </si>
  <si>
    <t xml:space="preserve">Куст высотой 40 см, шириной 60 см. Лист карамельного  цвета. Молодые побеги - красноватые. Цветет в июне - августе. </t>
  </si>
  <si>
    <t xml:space="preserve">Куст высотой 40 см, шириной 60 см.  Молодой прирост слегка красноватого цвета, затем становится желтым.  Цветет в июне - августе. </t>
  </si>
  <si>
    <t>Макрофилла</t>
  </si>
  <si>
    <t xml:space="preserve">Spiraea japonica Macrophylla </t>
  </si>
  <si>
    <t>лист зеленый,  при распускании красный, цветы розовые</t>
  </si>
  <si>
    <t>Куст в высоту 1,3 м и в диаметре 1,5 м. Отличается крупными морщинистыми листьями, которые при распускании пурпурно-красные, позднее — зеленые, а осенью приобретают золотисто-желтые тона. Если в мае, при распускании почек, обрезать этот кустарник до 6-10 см от уровня почвы, то молодые растущие побеги все лето в верхней части будут иметь постоянно яркую окраску. Цветки розовые. Цветет с конца июля до середины августа. Наиболее мощный и быстрорастущий сорт спиреи японской.    Начиная с четвертого года, рекомендуется ежегодно весной обрезать всю верхнюю часть куста на высоте  30 см от земли.</t>
  </si>
  <si>
    <t>Файpлайт</t>
  </si>
  <si>
    <t>Куст высотой 0,6-0,8 м. Растет медленно.  Листья эллиптические, желто-оранжевые, при распускании -красноватые.   Цветки темно-розовые в щитковидных соцветиях. Цветет в июле-сентябре.</t>
  </si>
  <si>
    <t>Фробели</t>
  </si>
  <si>
    <t>Spiraea japonica  Froebelii</t>
  </si>
  <si>
    <t xml:space="preserve">Куст компактный, высотой до 1,5 м. Листья летом зеленые,  весной и осенью - пурпурные.  Цветки темно-гвоздично-розовые  в крупных, до 12 см диаметром, соцветиях. Цветение на протяжении 40-50 дней. Яркие соцветия  хорошо смотрятся не только в саду, но и в букете. </t>
  </si>
  <si>
    <t>Энтони Ватерер</t>
  </si>
  <si>
    <t xml:space="preserve">Кустарник высотой и диаметром кроны до 0,8 м. Крона - шаровидная, раскидистая, с множеством прямостоячих побегов. Листья – узкие, плотные, темно-зеленые. Цветки – ярко-розовые с фиолетовым оттенком или ярко-малиновые, собраны в щитковидные крупные соцветия до 15 см в диаметре. Цветет со второй половины июня до сентября.
</t>
  </si>
  <si>
    <t xml:space="preserve">Невысокий, пряморастущий кустарник, до 2 м высотой, с тонкими, сизоватыми или зеленоватыми ветвями и красноватыми однолетними побегами. Листья узкие, шиловидные, до 1,5 мм длиной, с концами загнутыми к побегу. Цветки розовые, в густых, сложных кистях, до 5 см длиной. Цветет с июня по сентябрь.
</t>
  </si>
  <si>
    <t>Пинк Каскад</t>
  </si>
  <si>
    <t>Tamarix ramosissima              Pink Cascade</t>
  </si>
  <si>
    <t xml:space="preserve">Кустарник раскидистой ажурной формы, высотой и шириной 2-3 м. Листья редуцированные чешуйчатые серо-зеленые. Цветки темно-розовые. Цветет с июня по сентябрь. Цветение пышное и обильное. Предпочитает теплые места, на открытом солнце. Чувствителен к морозам.
</t>
  </si>
  <si>
    <t xml:space="preserve">Вик Энд </t>
  </si>
  <si>
    <t>Forsythia intermedia             Week End</t>
  </si>
  <si>
    <t>Новый сорт, похожий на сорт Линвуд Голд. Кустарник с растущими вверх побегами. Цветки крупные, золотисто-желтые многочисленные, раскрываются сразу же, как только сойдет снег.</t>
  </si>
  <si>
    <t xml:space="preserve">Красивоцветущий кустарник с вертикальными побегами, высотой и диаметром 150 см. Цветки крупные, золотисто-жёлтые, многочисленные. Цветёт регулярно и обильно сразу после схода снега, апреле-мае, до распускания листьев. Листья ярко-зелёные.
</t>
  </si>
  <si>
    <t>Спектабилис</t>
  </si>
  <si>
    <t xml:space="preserve">цветки желтые </t>
  </si>
  <si>
    <t xml:space="preserve">Раскидистый кустарник с сильными прямыми и поникающими побегами, высотой до 1,5 - 2 м. Листья среднего размера, зубчатые, темно-зеленые, жесткие. Сохраняют интенсивную окраску в течение всего сезона, не подгорают и не повреждаются вредителями. Осенью окрашивается в фиолетовые цвета. Цветки желтые, 3-4 см в диаметре, собраны в пучки по 3-6 штук, густо покрывают побеги по всей длине. Цветет в апреле, до распускания листьев, очень обильно.
</t>
  </si>
  <si>
    <t xml:space="preserve">Высота кустарника и диаметр кроны до 2 м. Листья зеленые. Осенняя окраска от ярко-желтой до бледно-фиолетовой. Цветет в апреле — мае. Цветки многочисленные ярко-желтые, диаметром около 3,5 см.
</t>
  </si>
  <si>
    <t>Черемуха обыкновенная</t>
  </si>
  <si>
    <t>Колората</t>
  </si>
  <si>
    <t>лист в молодом возрасте - пурпурн. или медно-фиолетов. цвета, в зрелом - зелен. с бронз. отливом нижней стороны и пурпурными прожилками, осенью розово-красные.</t>
  </si>
  <si>
    <t xml:space="preserve">Дерево среднего размера до 10 м высотой и до 8 м шириной, с круглой кроной, часто низко разветвленной. Листья эллиптические, сначала красно-коричневые, позднее коричнево-зеленые. Цветки темно-розовые, декоративные, собранные в пучки, душистые. Цветет в мае.
</t>
  </si>
  <si>
    <t>Роялти</t>
  </si>
  <si>
    <t xml:space="preserve">Маленькое медленнорастущее дерево с овальной кроной (высотой около 3-4 м в 10-летнем возрасте) с суженными, глянцевыми, темно-фиолетовыми листьями, которые затем немного светлеют, становясь красными осенью. В  мае  яблоня обильно цветет. Крупные  рубиново-красные бутоны становятся рубиново-красными или малиново-красными цветами с приятным ароматом. Плоды созревают к середине сентября.
</t>
  </si>
  <si>
    <t>Декоративна зеленовато-пурпурными глубоколопастными листьями, обильным цветением цветками насыщенно-розового цвета и красивым осенним окрашиванием листвы в коричневато-оранжевые тона с темно-красными плодами. Дерево высотой до 5 м с достаточно густой, округлой кроной до 4-5 м в диаметре и красноватыми побегами. Листья глубоколопастные, при распускании коричнево-красные, летом - зеленовато-пурпурные, осенью - коричневато-оранжевые или красные. Цветки насыщенно-розовые, крупные. Цветение обильное. Плоды шаровидные, некрупные, темно-красные. Светолюбива. Предпочитает влажные и плодородные почвы со слабокислой реакцией. Устойчива к заболеваниям. Для обильного цветения рекомендуется посадка на освещенных местах с плодородными почвами.</t>
  </si>
  <si>
    <t xml:space="preserve">Malus Rudolph
</t>
  </si>
  <si>
    <t>цветки белые или розовые, плоды желтые</t>
  </si>
  <si>
    <t xml:space="preserve">
Дерево или многоствольный кустарник, высотой и шириной до 4-6 м, с вертикально-растущей кроной и немного отклоненными побегами, с возрастом плакучими. Отличается темно-зеленой листвой, розовыми бутонами, белыми или розовыми цветками с более темной обратной стороной лепестков и желтыми, шаровидными плодами. Яблочки долго сохраняются на ветвях.
</t>
  </si>
  <si>
    <t xml:space="preserve"> Чоколэт Саммэ</t>
  </si>
  <si>
    <t>Петит Лавендер</t>
  </si>
  <si>
    <t xml:space="preserve"> Блэк Тауэр</t>
  </si>
  <si>
    <t>Вейгела гибридная</t>
  </si>
  <si>
    <t xml:space="preserve">Вейгела гибридная </t>
  </si>
  <si>
    <t>Syringa vulgaris         Liega</t>
  </si>
  <si>
    <t>Syringa vulgaris         Mazais Princis</t>
  </si>
  <si>
    <t>Syringa vulgaris         Leon Gambetta</t>
  </si>
  <si>
    <t>Syringa vulgaris         Leonid Kolesnikov</t>
  </si>
  <si>
    <t>Syringa vulgaris         Leonid Leonov</t>
  </si>
  <si>
    <t>Syringa vulgaris         Lilovaya Piramida</t>
  </si>
  <si>
    <t>Syringa vulgaris         Krasnaja Moskva</t>
  </si>
  <si>
    <t>Syringa vulgaris         Beauty of Moscow</t>
  </si>
  <si>
    <t>Syringa vulgaris            Kosmos</t>
  </si>
  <si>
    <t>Камео</t>
  </si>
  <si>
    <t xml:space="preserve">Кустарник раскидистый, высотой от 1 до 3 м. Растет быстро, долговечный. Листья темно-зеленые, блестящие, при распускании красноватые. Цветет в мае одновременно с распусканием листьев. Цветки розовые махровые, 3-5 см в диаметре, собраны в кисти по 2-6 шт. Плоды съедобные, созревают в начале октября. Засухоустойчивая. Хорошо переносит стрижку. Морозостойка, но в суровые зимы могут подмерзать концы побегов.
</t>
  </si>
  <si>
    <t>Chaenomeles speciosa "Rubra"</t>
  </si>
  <si>
    <t xml:space="preserve">Кустарник высотой 1,5-2 м. Крона широкораскидистая, диаметром до 2 м. Растет быстро. Цветет в мае. Цветки красные. Листва яйцевидная, темно-зеленая, блестящая, при распускании - красноватая. Засухоустойчивая.
</t>
  </si>
  <si>
    <t>Chaenomeles speciosa "Falconnet Scarlet"</t>
  </si>
  <si>
    <t xml:space="preserve">Кустарник высотой 1,5-2,0 м и шириной до 1,5 м. Листья темно-зеленые, блестящие. Цветы махровые, темно-розовые.
</t>
  </si>
  <si>
    <t>Грин Орнамент</t>
  </si>
  <si>
    <t>Berberis thunbergii 'Green Ornament'</t>
  </si>
  <si>
    <t xml:space="preserve">Куст высотой и диаметром кроны до 1,5 м. Форма кроны компактная, округлая. Растет умеренно быстро. Листья при распускании желто-зеленые, затем ярко-зеленые, осенняя окраска коричневато-желтая. Цветет в мае. Цветки желтые, собраны в небольшие соцветия. Плоды светло-красные, съедобные.
</t>
  </si>
  <si>
    <t>Пау Вау</t>
  </si>
  <si>
    <t>Berberis thunbergii "Powwow"</t>
  </si>
  <si>
    <t xml:space="preserve">Кустарник колоновидной формы. Достигает 1.5 м высоты и 0.5 м ширины. Листья меняющейся окраски, лимонно-желтые, позднее - зеленые с кремово-белыми пятнышками, осенью желто- или оранжево-красные. Цветки мелкие, желтые. Плоды красные. Нетребовательный устойчивый сорт для образования колористических композиций.
</t>
  </si>
  <si>
    <t>Berberis thunbergii 'Diabolicum'</t>
  </si>
  <si>
    <t xml:space="preserve">Кустарник высотой 0,5-0,7м. Форма куста раскидистая, округлая. Листья мелкие, с изменяющейся окраской, весной нежно-розовые с красной каймой, летом имеют ярко -желтую окраску, осенью становятся оранжевыми. Побеги раскидистые с плотно расположенными на них листьями. Цветки небольшие, мало декоративные. Зимостоек, морозостоек. Болезнями и вредителями поражается слабо. 
</t>
  </si>
  <si>
    <t>Buddleja Summerlounge®Red Dragon</t>
  </si>
  <si>
    <t>Сорт выведен специально для выращивания в контейнере. Очень компактный карликовый сорт ,высотой 40-60 см. Соцветия карминово-красные. Цветет с июня до осени. Идеально подходит для балконов и патио.</t>
  </si>
  <si>
    <t>Buddleja Summerlounge®Purple Lion</t>
  </si>
  <si>
    <t>Сорт выведен специально для выращивания в контейнере. Очень компактный, карликовый сорт высотой около 40-60 см. Соцветия темно-лилового цвета. Цветет с июня до осени. Идеально подходит для балконов и патио. 
Предпочитает солнечное местоположение.</t>
  </si>
  <si>
    <t>Buddleja Summerlounge®Sarah Blue</t>
  </si>
  <si>
    <t xml:space="preserve">Сорт выведен специально для выращивания в контейнере. Очень компактный, карликовый сорт, высотой около 60 см. Соцветия светло-сиреневые с глазком.  Цветет с июня до осени. Идеально подходит для балконов и патио. 
Предпочитает солнечное местоположение. Почва должна быть хорошо проницаемой, слегка влажной, богатой гумусом. </t>
  </si>
  <si>
    <t>Buddleja Summerlounge®Lilac Turtle</t>
  </si>
  <si>
    <t>соцветия сиреневого цвета с глазком</t>
  </si>
  <si>
    <t xml:space="preserve">Сорт выведен специально для выращивания в контейнере. Очень компактный, карликовый сорт высотой около 40-60 см. Соцветия сиреневого цвета с глазком. Цветет с июня до осени. Идеально подходит для балконов и патио. 
Предпочитает солнечное местоположение. Почва должна быть хорошо проницаемой, слегка влажной, богатой гумусом. </t>
  </si>
  <si>
    <t>Раскидистый кустарник до 1,5 м высотой. Листья у буддлеи Дартс Папиллон Блю стандартной ланцетной формы, но в длину достигают всего около 10 см. Цветет растение с июля и до середины осени, пышные конусовидные колоски обладают насыщенным сиреневым цветом с оранжевыми глазками внутри каждого цветка. Холода сорт переносит достаточно спокойно, но поскольку в морозы его побеги обмерзают, осенью их рекомендуется удалять — это стимулирует рост новых ветвей.</t>
  </si>
  <si>
    <t>Ред дрим</t>
  </si>
  <si>
    <t>лист темно-красный с бордовым оттенком</t>
  </si>
  <si>
    <t>Кустарник высотой до 0,6 м, раскидистый, изящный. Растет медленно, годовой прирост 10 см. Листья мелкие, овально-яйцевидные темно-красного цвета с бордовым оттенком. Ветви раскидистые, длинные, с темно-коричневой корой и острыми шипами. Цветет многочисленными желтыми мелкими цветками в мае-июне. Плоды продолговатые, кораллово-красные, блестящие, созревают в начале осени и долго держатся на кусте. Предпочитает солнечное местоположение. К кислотности почвы не требователен. Предпочитает свежие, дренированные субстраты. Не выносит переувлажнения. Устойчив к засухе, условиям города. Хорошо стрижется.</t>
  </si>
  <si>
    <t xml:space="preserve">Пулвирулента </t>
  </si>
  <si>
    <t>листья зеленые с белыми пятнами</t>
  </si>
  <si>
    <t xml:space="preserve">Кустарник медленнорастущий, среднего размера (1-2 м). Листья усеяны мелкими белыми точками, пятнышками и полосками. Смотрится очень эффектно. </t>
  </si>
  <si>
    <t>Блэк энд Вайт</t>
  </si>
  <si>
    <t>лист пурпурный, цветки белые</t>
  </si>
  <si>
    <t xml:space="preserve">Карликовый куст с пурпурным листом и белыми цветками. Высота 30-40 см, ширина до 80 см. Цветет в мае-июле.
</t>
  </si>
  <si>
    <t xml:space="preserve">Мэджикал Рейнбоу     </t>
  </si>
  <si>
    <t xml:space="preserve">Weigela florida Magical Rainbow </t>
  </si>
  <si>
    <t>лист зеленый с широкой светло-желтой каймой,  цветки светло-розовые</t>
  </si>
  <si>
    <t>Кустарник высотой и шириной около 100 см. Листья зеленые с широкой светло-желтой каймой, розовеющие в течение лета. Цветки светло-розовые. Предпочитает плодородные, рыхлые почвы, не выдерживает сильной засухи. Светолюбива.</t>
  </si>
  <si>
    <t xml:space="preserve">Йеллоу Волл            </t>
  </si>
  <si>
    <t>Parthenocissus quinquefolia Yellow WaIl</t>
  </si>
  <si>
    <t xml:space="preserve">Лиана до 10-20 м длиной. Крупные, матовые листья, зеленые летом, желтые осенью.  Растение морозостойкое, малотребовательное, растет на средних почвах, может расти в солнечных местах и полутени. </t>
  </si>
  <si>
    <t>Куст компактный, высотой и шириной 90 см. Цветки вначале белые, постепенно меняют цвет до розового. Соцветия большие густые конические. Побеги прочные. Пинкачу - очень выносливая, низкорослая гортензия, которую легко поддерживать. Цветение с июля по октябрь. Идеален для использования на террасе, патио, балконах. Награждён серебрянной медалью на выставке Plantarium 2019 (Голландия).</t>
  </si>
  <si>
    <t xml:space="preserve">Куст высотой 1-1,2 м. Стебли прямостоячие. Соцветия широкопирамидальные, крупные (45 см) с крупными стерильными цветками. Окраска цветков меняется от белой  до ярко-розовой , что дает очень красивое сочетание розового основания соцветия с белой макушкой. К концу сезона все соцветие приобретают малиново-розовый цвет. Цветение в июле-сентябре. Место предпочитае солнечное или полутенистое, почву - влажную, дренированную.                                                                           
</t>
  </si>
  <si>
    <t>Тач оф Пинк</t>
  </si>
  <si>
    <t>Компактный куст, высотой до 0,8м. Соцветия вначале белые, затем часть цветков розовеет, такой бело-розовый микс смотрится как перламутр. Цветет с конца июня по октябрь.</t>
  </si>
  <si>
    <t xml:space="preserve">цветки кремово-розовато-белые, розовеющие
</t>
  </si>
  <si>
    <t>Куст высотой 1-1,2 м. Листья крупные эллиптические, матово-зеленые, жесткие. Побеги прямые многочисленные. Цветки кремово-розовато-белые, со временем розовеющие. Влаголюбивая, зимостойкая, нуждается в плодородных почвах. Соцветие до 30 см. Цветет с июля до поздней осени</t>
  </si>
  <si>
    <t>цветки белого цвета с пурпурно-розовым мазком</t>
  </si>
  <si>
    <t>Новый сорт дейции. Куст очень компактный, идеален для бордюров и  выращивания в контейнерах. Цветки белого цвета с пурпурно-розовым мазком на концах лепестков. Этот листопадный кустарник может расти в легкой тени, но он будет цвести более обильно в теплом и солнечном месте.</t>
  </si>
  <si>
    <t xml:space="preserve"> Снежная Буря</t>
  </si>
  <si>
    <t>Philadelphus coronarius Snezhnaja burja</t>
  </si>
  <si>
    <t xml:space="preserve">Кустарник до 2 м высотой. Цветки белые, махровые, по 7-9 (до15) шт в соцветии. Цветет очень обильно около 20 дней. Настолько обильно, что из-за цветков не видно листьев. Цветки напоминают крупные мокрые снежинки. </t>
  </si>
  <si>
    <t xml:space="preserve">Пинк Паради </t>
  </si>
  <si>
    <t xml:space="preserve">Неприхотливый, быстрорастущий декоративный кустарник высотой от 50 см до 1,5 м. Листья зеленые. Цветки розовые махровые. Цветет все лето до глубокой осени. Засухоустойчивый, морозостойкий.
</t>
  </si>
  <si>
    <t>Дружба</t>
  </si>
  <si>
    <t xml:space="preserve">Современный сорт, был представлен послом России в Берлине и назван именем «Дружба» в 2013 году. Махровые цветки нежного лилового цвета собраны в шикарные крупные метёлки. Листва сочного зелёного цвета. 
</t>
  </si>
  <si>
    <t>Бюффон</t>
  </si>
  <si>
    <t xml:space="preserve">Раньше других сортов зацветёт в  саду знаменитый "Бюффон" - сорт замечательный во всех отношениях. Крупные соцветия формируются из 2-3 пар больших ширококонических метёлок, простые цветки диаметром 3 см имеют приятную розовато-лиловую окраску. Цветёт очень обильно в течение трёх недель. 
</t>
  </si>
  <si>
    <t xml:space="preserve">Мэджик Галакси   </t>
  </si>
  <si>
    <t>Symphoricarpos doorenbosii Magical Galaxy</t>
  </si>
  <si>
    <t>Высота и диаметр кроны до 1,8 м. Ежегодный прирост в высоту и ширину 30-40 см. Долговечность 50-60 лет. Крона густая. Листья длиной 3-7 см яйцевидные темно-зеленые, осенью желтые. Цветение в июле-сентябре. Цветки мелкие розовые, собраны в кистевидные соцветия. Плоды белые шаровидные, диаметром до 1,5 см, сохраняются на ветвях зимой. К почве нетребователен, засухоустойчив.</t>
  </si>
  <si>
    <t xml:space="preserve">Symphoricarpos doorenbosii Magical Candy </t>
  </si>
  <si>
    <t>Листопадный компактный кустарник высотой 1,5 м и шириной 1 м. Листья темно-серо-зеленые. Мелкие розовые цветки собраны в густые кистевидные соцветия, расположенные по всему побегу. Цветет обильно и продолжительно, причем на побегах можно видеть не только распустившиеся цветки, но и созревшие шаровидные темно-розовые плоды, до 1 см в диаметре, которые держаться, украшая растения, даже после опадения листьев.</t>
  </si>
  <si>
    <t xml:space="preserve">Небольшой кустарник. Высота 1,5 - 2 м. Диаметр кроны 1,5 - 2 м. Цветет в мае-июне. Ярко-белые цветки, до 1 см в диаметре, собраны в многочисленные зонтичные соцветия, покрывающие ветви.
</t>
  </si>
  <si>
    <t>Предварительные заказы принимаются только при внесении предоплаты</t>
  </si>
  <si>
    <t>Минимальная сумма заказа 50 000 рублей по всем группам посадочного материала</t>
  </si>
  <si>
    <t>Стандарт поставки саженцев- в красочной упаковке</t>
  </si>
  <si>
    <r>
      <t xml:space="preserve">Предварительные заказы и предоплата принимаются </t>
    </r>
    <r>
      <rPr>
        <b/>
        <sz val="9"/>
        <color indexed="10"/>
        <rFont val="Arial"/>
        <family val="2"/>
        <charset val="204"/>
      </rPr>
      <t>до 30 ноября 2020 года</t>
    </r>
  </si>
  <si>
    <r>
      <t>Предварительный заказ хранится на складе</t>
    </r>
    <r>
      <rPr>
        <b/>
        <sz val="9"/>
        <color indexed="10"/>
        <rFont val="Arial"/>
        <family val="2"/>
        <charset val="204"/>
      </rPr>
      <t xml:space="preserve"> до 1 апреля </t>
    </r>
  </si>
  <si>
    <r>
      <t xml:space="preserve">Минимальное количество заказа одного наименования </t>
    </r>
    <r>
      <rPr>
        <b/>
        <sz val="9"/>
        <color indexed="10"/>
        <rFont val="Arial"/>
        <family val="2"/>
        <charset val="204"/>
      </rPr>
      <t xml:space="preserve">5 шт. </t>
    </r>
  </si>
  <si>
    <t>Цены за товар представлены из расчета не менее 5 шт каждого наименования</t>
  </si>
  <si>
    <t>При заказе менее 5 шт одного наименования, его цена увеличивается на 30%</t>
  </si>
  <si>
    <t>Оплата производится по ценам на день выставления счета</t>
  </si>
  <si>
    <t>Цены указаны на условиях отгрузки со склада. Доставка не включена.</t>
  </si>
  <si>
    <t>2. Живая изгородь (3 шт)</t>
  </si>
  <si>
    <t>Potentilla fruticosa Bella Apple</t>
  </si>
  <si>
    <t>26 октября 2020 г.</t>
  </si>
  <si>
    <t>*-  Претензии по браку принимаются только с приложенными фотографиями на каждую единицу товара, этикетка с названием сорта должна быть видна на фото, суть претензии</t>
  </si>
  <si>
    <t>цветки вначале цветения белые, быстро приобретают ярко красный окрас</t>
  </si>
  <si>
    <t>1 шт</t>
  </si>
  <si>
    <t>лист серебристо-зеленый, высота 1,4 м</t>
  </si>
  <si>
    <t>лист зеленый, осенью лососево-оранжево-желтый, молодые побеги светло-оранжевые, зимой оранжево-желтые и более красные к вершине побега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</si>
</sst>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шт&quot;"/>
  </numFmts>
  <fonts count="32" x14ac:knownFonts="1">
    <font>
      <sz val="8"/>
      <name val="Arial"/>
      <family val="2"/>
      <charset val="1"/>
    </font>
    <font>
      <sz val="11"/>
      <color theme="1"/>
      <name val="Calibri"/>
      <family val="2"/>
      <charset val="204"/>
      <scheme val="minor"/>
    </font>
    <font>
      <sz val="11"/>
      <color theme="1"/>
      <name val="Calibri"/>
      <family val="2"/>
      <charset val="204"/>
      <scheme val="minor"/>
    </font>
    <font>
      <b/>
      <sz val="8"/>
      <name val="Arial"/>
      <family val="2"/>
      <charset val="1"/>
    </font>
    <font>
      <b/>
      <sz val="10"/>
      <name val="Arial"/>
      <family val="2"/>
      <charset val="1"/>
    </font>
    <font>
      <b/>
      <sz val="9"/>
      <name val="Arial"/>
      <family val="2"/>
      <charset val="1"/>
    </font>
    <font>
      <sz val="9"/>
      <name val="Arial"/>
      <family val="2"/>
      <charset val="1"/>
    </font>
    <font>
      <b/>
      <i/>
      <sz val="12"/>
      <name val="Arial"/>
      <family val="2"/>
      <charset val="1"/>
    </font>
    <font>
      <b/>
      <i/>
      <sz val="9"/>
      <name val="Arial"/>
      <family val="2"/>
      <charset val="1"/>
    </font>
    <font>
      <sz val="8"/>
      <color indexed="8"/>
      <name val="Arial"/>
      <family val="2"/>
      <charset val="1"/>
    </font>
    <font>
      <u/>
      <sz val="8"/>
      <color theme="10"/>
      <name val="Arial"/>
      <family val="2"/>
      <charset val="1"/>
    </font>
    <font>
      <b/>
      <sz val="9"/>
      <color rgb="FFFF0000"/>
      <name val="Arial"/>
      <family val="2"/>
      <charset val="1"/>
    </font>
    <font>
      <sz val="8"/>
      <color rgb="FFFF0000"/>
      <name val="Arial"/>
      <family val="2"/>
      <charset val="1"/>
    </font>
    <font>
      <b/>
      <sz val="8"/>
      <color rgb="FFFF0000"/>
      <name val="Arial"/>
      <family val="2"/>
      <charset val="1"/>
    </font>
    <font>
      <sz val="8"/>
      <name val="Arial"/>
      <family val="2"/>
      <charset val="1"/>
    </font>
    <font>
      <b/>
      <sz val="11"/>
      <color theme="1"/>
      <name val="Calibri"/>
      <family val="2"/>
      <charset val="204"/>
      <scheme val="minor"/>
    </font>
    <font>
      <b/>
      <sz val="11"/>
      <color theme="1"/>
      <name val="Arial"/>
      <family val="2"/>
      <charset val="204"/>
    </font>
    <font>
      <sz val="10"/>
      <color theme="1"/>
      <name val="Arial"/>
      <family val="2"/>
      <charset val="204"/>
    </font>
    <font>
      <sz val="10"/>
      <name val="Arial"/>
      <family val="2"/>
      <charset val="204"/>
    </font>
    <font>
      <sz val="8"/>
      <name val="Arial"/>
      <family val="2"/>
      <charset val="204"/>
    </font>
    <font>
      <sz val="11"/>
      <color theme="1"/>
      <name val="Calibri"/>
      <family val="2"/>
      <scheme val="minor"/>
    </font>
    <font>
      <sz val="8"/>
      <color theme="1"/>
      <name val="Arial"/>
      <family val="2"/>
      <charset val="204"/>
    </font>
    <font>
      <sz val="10"/>
      <color rgb="FFFF0000"/>
      <name val="Arial"/>
      <family val="2"/>
      <charset val="204"/>
    </font>
    <font>
      <sz val="8"/>
      <color indexed="8"/>
      <name val="Arial"/>
      <family val="2"/>
      <charset val="204"/>
    </font>
    <font>
      <sz val="10"/>
      <color indexed="10"/>
      <name val="Arial"/>
      <family val="2"/>
      <charset val="204"/>
    </font>
    <font>
      <sz val="10"/>
      <name val="Arial"/>
      <family val="2"/>
      <charset val="1"/>
    </font>
    <font>
      <sz val="11"/>
      <name val="Calibri"/>
      <family val="2"/>
      <charset val="204"/>
      <scheme val="minor"/>
    </font>
    <font>
      <b/>
      <sz val="10"/>
      <color rgb="FFFF0000"/>
      <name val="Arial"/>
      <family val="2"/>
      <charset val="204"/>
    </font>
    <font>
      <b/>
      <sz val="8"/>
      <color theme="1"/>
      <name val="Arial"/>
      <family val="2"/>
      <charset val="204"/>
    </font>
    <font>
      <b/>
      <sz val="9"/>
      <name val="Arial"/>
      <family val="2"/>
      <charset val="204"/>
    </font>
    <font>
      <b/>
      <sz val="9"/>
      <color indexed="10"/>
      <name val="Arial"/>
      <family val="2"/>
      <charset val="204"/>
    </font>
    <font>
      <b/>
      <sz val="9"/>
      <color rgb="FFFF0000"/>
      <name val="Arial"/>
      <family val="2"/>
      <charset val="204"/>
    </font>
  </fonts>
  <fills count="6">
    <fill>
      <patternFill patternType="none"/>
    </fill>
    <fill>
      <patternFill patternType="gray125"/>
    </fill>
    <fill>
      <patternFill patternType="solid">
        <fgColor indexed="26"/>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10" fillId="0" borderId="0" applyNumberFormat="0" applyFill="0" applyBorder="0" applyAlignment="0" applyProtection="0"/>
    <xf numFmtId="0" fontId="2" fillId="0" borderId="0"/>
    <xf numFmtId="0" fontId="14" fillId="0" borderId="0"/>
    <xf numFmtId="0" fontId="2" fillId="0" borderId="0"/>
    <xf numFmtId="0" fontId="20" fillId="0" borderId="0"/>
    <xf numFmtId="0" fontId="1" fillId="0" borderId="0"/>
  </cellStyleXfs>
  <cellXfs count="140">
    <xf numFmtId="0" fontId="0" fillId="0" borderId="0" xfId="0"/>
    <xf numFmtId="0" fontId="0" fillId="0" borderId="0" xfId="0" applyAlignment="1">
      <alignment horizontal="left"/>
    </xf>
    <xf numFmtId="0" fontId="5" fillId="0" borderId="0" xfId="0" applyFont="1" applyAlignment="1">
      <alignment horizontal="left"/>
    </xf>
    <xf numFmtId="0" fontId="6" fillId="0" borderId="0" xfId="0" applyFont="1" applyAlignment="1">
      <alignment horizontal="left"/>
    </xf>
    <xf numFmtId="0" fontId="0" fillId="0" borderId="1" xfId="0" applyFont="1" applyBorder="1" applyAlignment="1">
      <alignment horizontal="left"/>
    </xf>
    <xf numFmtId="0" fontId="7" fillId="2" borderId="0" xfId="0" applyNumberFormat="1" applyFont="1" applyFill="1" applyAlignment="1">
      <alignment horizontal="left"/>
    </xf>
    <xf numFmtId="0" fontId="0" fillId="2" borderId="0" xfId="0" applyNumberFormat="1" applyFill="1" applyAlignment="1">
      <alignment horizontal="left"/>
    </xf>
    <xf numFmtId="0" fontId="8" fillId="2" borderId="0" xfId="0" applyNumberFormat="1" applyFont="1" applyFill="1" applyAlignment="1">
      <alignment horizontal="left"/>
    </xf>
    <xf numFmtId="0" fontId="3" fillId="2" borderId="0" xfId="0" applyNumberFormat="1" applyFont="1" applyFill="1" applyAlignment="1">
      <alignment horizontal="left"/>
    </xf>
    <xf numFmtId="0" fontId="0" fillId="0" borderId="1" xfId="0" applyNumberFormat="1" applyFont="1" applyBorder="1" applyAlignment="1">
      <alignment horizontal="left" wrapText="1"/>
    </xf>
    <xf numFmtId="0" fontId="9" fillId="0" borderId="1" xfId="0" applyNumberFormat="1" applyFont="1" applyBorder="1" applyAlignment="1">
      <alignment horizontal="left" wrapText="1"/>
    </xf>
    <xf numFmtId="164" fontId="0" fillId="0" borderId="1" xfId="0" applyNumberFormat="1" applyFont="1" applyBorder="1" applyAlignment="1">
      <alignment horizontal="center"/>
    </xf>
    <xf numFmtId="1" fontId="0" fillId="0" borderId="1" xfId="0" applyNumberFormat="1" applyFont="1" applyBorder="1" applyAlignment="1">
      <alignment horizontal="center"/>
    </xf>
    <xf numFmtId="1" fontId="0" fillId="0" borderId="1" xfId="0" applyNumberFormat="1" applyFont="1" applyBorder="1" applyAlignment="1">
      <alignment horizontal="right"/>
    </xf>
    <xf numFmtId="0" fontId="0" fillId="0" borderId="1" xfId="0" applyNumberFormat="1" applyFont="1" applyBorder="1" applyAlignment="1">
      <alignment horizontal="center"/>
    </xf>
    <xf numFmtId="2" fontId="3" fillId="2" borderId="0" xfId="0" applyNumberFormat="1" applyFont="1" applyFill="1" applyAlignment="1">
      <alignment horizontal="left"/>
    </xf>
    <xf numFmtId="0" fontId="10" fillId="0" borderId="1" xfId="1" applyNumberFormat="1" applyBorder="1" applyAlignment="1">
      <alignment horizontal="center"/>
    </xf>
    <xf numFmtId="2" fontId="0" fillId="0" borderId="1" xfId="0" applyNumberFormat="1" applyFont="1" applyBorder="1" applyAlignment="1">
      <alignment horizontal="right"/>
    </xf>
    <xf numFmtId="2" fontId="7" fillId="2" borderId="0" xfId="0" applyNumberFormat="1" applyFont="1" applyFill="1" applyAlignment="1">
      <alignment horizontal="left"/>
    </xf>
    <xf numFmtId="0" fontId="0" fillId="0" borderId="1" xfId="0" applyNumberFormat="1" applyFont="1" applyBorder="1" applyAlignment="1">
      <alignment horizontal="left" wrapText="1"/>
    </xf>
    <xf numFmtId="0" fontId="0" fillId="0" borderId="1" xfId="0" applyFont="1" applyBorder="1" applyAlignment="1">
      <alignment horizontal="left"/>
    </xf>
    <xf numFmtId="0" fontId="11" fillId="0" borderId="0" xfId="0" applyFont="1" applyAlignment="1">
      <alignment horizontal="left"/>
    </xf>
    <xf numFmtId="0" fontId="12" fillId="0" borderId="0" xfId="0" applyFont="1" applyAlignment="1">
      <alignment horizontal="left"/>
    </xf>
    <xf numFmtId="0" fontId="12" fillId="0" borderId="0" xfId="0" applyFont="1"/>
    <xf numFmtId="0" fontId="12" fillId="2" borderId="0" xfId="0" applyNumberFormat="1" applyFont="1" applyFill="1" applyAlignment="1">
      <alignment horizontal="left"/>
    </xf>
    <xf numFmtId="0" fontId="13" fillId="0" borderId="1" xfId="0" applyNumberFormat="1" applyFont="1" applyBorder="1" applyAlignment="1">
      <alignment horizontal="center" wrapText="1"/>
    </xf>
    <xf numFmtId="0" fontId="10" fillId="0" borderId="0" xfId="1" applyAlignment="1">
      <alignment horizontal="center"/>
    </xf>
    <xf numFmtId="0" fontId="15" fillId="4" borderId="1" xfId="2" applyFont="1" applyFill="1" applyBorder="1" applyAlignment="1">
      <alignment horizontal="center" vertical="center" wrapText="1"/>
    </xf>
    <xf numFmtId="0" fontId="16" fillId="4" borderId="1" xfId="2" applyFont="1" applyFill="1" applyBorder="1" applyAlignment="1">
      <alignment horizontal="center" vertical="center" wrapText="1"/>
    </xf>
    <xf numFmtId="0" fontId="2" fillId="0" borderId="0" xfId="2"/>
    <xf numFmtId="0" fontId="2" fillId="0" borderId="0" xfId="2" applyFont="1"/>
    <xf numFmtId="0" fontId="17" fillId="0" borderId="1" xfId="2" applyFont="1" applyBorder="1"/>
    <xf numFmtId="0" fontId="18" fillId="0" borderId="5" xfId="2" applyFont="1" applyBorder="1" applyAlignment="1">
      <alignment horizontal="center" vertical="center" wrapText="1"/>
    </xf>
    <xf numFmtId="0" fontId="18" fillId="5" borderId="1" xfId="2" applyFont="1" applyFill="1" applyBorder="1" applyAlignment="1">
      <alignment horizontal="center" vertical="center" wrapText="1"/>
    </xf>
    <xf numFmtId="0" fontId="18" fillId="0" borderId="1" xfId="2" applyFont="1" applyBorder="1" applyAlignment="1">
      <alignment horizontal="center" vertical="center" wrapText="1"/>
    </xf>
    <xf numFmtId="0" fontId="14" fillId="0" borderId="1" xfId="3" applyBorder="1"/>
    <xf numFmtId="0" fontId="18" fillId="5" borderId="1" xfId="3" applyFont="1" applyFill="1" applyBorder="1" applyAlignment="1">
      <alignment horizontal="center" vertical="center" wrapText="1"/>
    </xf>
    <xf numFmtId="0" fontId="18" fillId="5" borderId="1" xfId="4" applyFont="1" applyFill="1" applyBorder="1" applyAlignment="1">
      <alignment horizontal="center" vertical="center" wrapText="1"/>
    </xf>
    <xf numFmtId="0" fontId="14" fillId="0" borderId="0" xfId="3"/>
    <xf numFmtId="0" fontId="2" fillId="0" borderId="1" xfId="2" applyBorder="1" applyAlignment="1">
      <alignment horizontal="center" vertical="center" wrapText="1"/>
    </xf>
    <xf numFmtId="0" fontId="2" fillId="0" borderId="1" xfId="2" applyBorder="1"/>
    <xf numFmtId="0" fontId="2" fillId="0" borderId="0" xfId="2" applyAlignment="1">
      <alignment horizontal="center" vertical="center"/>
    </xf>
    <xf numFmtId="0" fontId="17" fillId="0" borderId="1" xfId="5" applyFont="1" applyBorder="1" applyAlignment="1">
      <alignment horizontal="center" vertical="center" wrapText="1"/>
    </xf>
    <xf numFmtId="0" fontId="18" fillId="5" borderId="1" xfId="5" applyFont="1" applyFill="1" applyBorder="1" applyAlignment="1">
      <alignment horizontal="center" vertical="center" wrapText="1"/>
    </xf>
    <xf numFmtId="0" fontId="17" fillId="5" borderId="1" xfId="5" applyFont="1" applyFill="1" applyBorder="1" applyAlignment="1">
      <alignment horizontal="center" vertical="center" wrapText="1"/>
    </xf>
    <xf numFmtId="0" fontId="18" fillId="0" borderId="1" xfId="2" applyFont="1" applyFill="1" applyBorder="1" applyAlignment="1">
      <alignment horizontal="center" vertical="center" wrapText="1"/>
    </xf>
    <xf numFmtId="0" fontId="2" fillId="0" borderId="1" xfId="4" applyBorder="1"/>
    <xf numFmtId="0" fontId="2" fillId="0" borderId="0" xfId="4"/>
    <xf numFmtId="0" fontId="2" fillId="0" borderId="1" xfId="2" applyBorder="1" applyAlignment="1">
      <alignment horizontal="center" vertical="center"/>
    </xf>
    <xf numFmtId="0" fontId="18" fillId="0" borderId="1" xfId="4" applyFont="1" applyBorder="1" applyAlignment="1">
      <alignment horizontal="center" vertical="center" wrapText="1"/>
    </xf>
    <xf numFmtId="0" fontId="2" fillId="3" borderId="0" xfId="2" applyFill="1"/>
    <xf numFmtId="0" fontId="2" fillId="0" borderId="0" xfId="4" applyBorder="1"/>
    <xf numFmtId="0" fontId="17" fillId="0" borderId="1" xfId="2" applyFont="1" applyBorder="1" applyAlignment="1">
      <alignment horizontal="center" vertical="center" wrapText="1"/>
    </xf>
    <xf numFmtId="0" fontId="17" fillId="5" borderId="1" xfId="2" applyFont="1" applyFill="1" applyBorder="1" applyAlignment="1">
      <alignment horizontal="center" vertical="center" wrapText="1"/>
    </xf>
    <xf numFmtId="0" fontId="17" fillId="5" borderId="1" xfId="2" applyFont="1" applyFill="1" applyBorder="1" applyAlignment="1">
      <alignment wrapText="1"/>
    </xf>
    <xf numFmtId="0" fontId="18" fillId="0" borderId="6" xfId="4" applyFont="1" applyFill="1" applyBorder="1" applyAlignment="1">
      <alignment horizontal="center" vertical="center" wrapText="1"/>
    </xf>
    <xf numFmtId="0" fontId="14" fillId="5" borderId="1" xfId="3" applyFill="1" applyBorder="1"/>
    <xf numFmtId="0" fontId="2" fillId="5" borderId="1" xfId="2" applyFill="1" applyBorder="1"/>
    <xf numFmtId="0" fontId="18" fillId="0" borderId="1" xfId="3" applyFont="1" applyBorder="1" applyAlignment="1">
      <alignment horizontal="center" vertical="center" wrapText="1"/>
    </xf>
    <xf numFmtId="0" fontId="18" fillId="0" borderId="1" xfId="3" applyFont="1" applyFill="1" applyBorder="1" applyAlignment="1">
      <alignment horizontal="center" vertical="center" wrapText="1"/>
    </xf>
    <xf numFmtId="0" fontId="18" fillId="5" borderId="1" xfId="4" applyFont="1" applyFill="1" applyBorder="1" applyAlignment="1">
      <alignment vertical="center" wrapText="1"/>
    </xf>
    <xf numFmtId="0" fontId="18" fillId="0" borderId="1" xfId="2" applyNumberFormat="1" applyFont="1" applyFill="1" applyBorder="1" applyAlignment="1">
      <alignment horizontal="center" vertical="center" wrapText="1" shrinkToFit="1"/>
    </xf>
    <xf numFmtId="0" fontId="2" fillId="0" borderId="0" xfId="2" applyAlignment="1">
      <alignment horizontal="center" vertical="center" wrapText="1"/>
    </xf>
    <xf numFmtId="0" fontId="17" fillId="0" borderId="1" xfId="5" applyFont="1" applyFill="1" applyBorder="1" applyAlignment="1">
      <alignment horizontal="center" vertical="center" wrapText="1"/>
    </xf>
    <xf numFmtId="0" fontId="17" fillId="0" borderId="0" xfId="5" applyFont="1" applyBorder="1" applyAlignment="1">
      <alignment horizontal="center" vertical="center" wrapText="1"/>
    </xf>
    <xf numFmtId="0" fontId="25" fillId="0" borderId="1" xfId="3" applyFont="1" applyFill="1" applyBorder="1" applyAlignment="1">
      <alignment horizontal="center" vertical="center" wrapText="1"/>
    </xf>
    <xf numFmtId="0" fontId="17" fillId="0" borderId="0" xfId="2" applyFont="1" applyAlignment="1">
      <alignment horizontal="center" vertical="center" wrapText="1"/>
    </xf>
    <xf numFmtId="0" fontId="17" fillId="0" borderId="1" xfId="4" applyFont="1" applyBorder="1" applyAlignment="1">
      <alignment horizontal="center" vertical="center" wrapText="1"/>
    </xf>
    <xf numFmtId="0" fontId="17" fillId="5" borderId="1" xfId="4" applyFont="1" applyFill="1" applyBorder="1" applyAlignment="1">
      <alignment horizontal="center" vertical="center" wrapText="1"/>
    </xf>
    <xf numFmtId="0" fontId="18" fillId="0" borderId="5" xfId="2" applyFont="1" applyFill="1" applyBorder="1" applyAlignment="1">
      <alignment horizontal="center" vertical="center" wrapText="1"/>
    </xf>
    <xf numFmtId="0" fontId="18" fillId="0" borderId="1" xfId="4" applyFont="1" applyFill="1" applyBorder="1" applyAlignment="1">
      <alignment horizontal="center" vertical="center" wrapText="1"/>
    </xf>
    <xf numFmtId="0" fontId="17" fillId="0" borderId="1" xfId="2" applyFont="1" applyFill="1" applyBorder="1" applyAlignment="1">
      <alignment horizontal="center" vertical="center" wrapText="1"/>
    </xf>
    <xf numFmtId="0" fontId="2" fillId="0" borderId="0" xfId="2" applyAlignment="1">
      <alignment horizontal="center"/>
    </xf>
    <xf numFmtId="0" fontId="18"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6" fillId="0" borderId="0" xfId="0" applyFont="1" applyAlignment="1">
      <alignment horizontal="center" vertical="center" wrapText="1"/>
    </xf>
    <xf numFmtId="0" fontId="24" fillId="0" borderId="0" xfId="0" applyFont="1"/>
    <xf numFmtId="0" fontId="0" fillId="0" borderId="1" xfId="0" applyBorder="1" applyAlignment="1">
      <alignment horizontal="center" vertical="center" wrapText="1"/>
    </xf>
    <xf numFmtId="0" fontId="18" fillId="0" borderId="0" xfId="0" applyFont="1" applyAlignment="1">
      <alignment horizontal="center" vertical="center" wrapText="1"/>
    </xf>
    <xf numFmtId="0" fontId="0" fillId="0" borderId="1" xfId="0" applyBorder="1"/>
    <xf numFmtId="0" fontId="17" fillId="0" borderId="1" xfId="0" applyFont="1" applyBorder="1"/>
    <xf numFmtId="0" fontId="18" fillId="0" borderId="5" xfId="0" applyFont="1" applyBorder="1" applyAlignment="1">
      <alignment horizontal="center" vertical="center" wrapText="1"/>
    </xf>
    <xf numFmtId="0" fontId="0" fillId="0" borderId="0" xfId="0" applyAlignment="1">
      <alignment wrapText="1"/>
    </xf>
    <xf numFmtId="0" fontId="17" fillId="5" borderId="1" xfId="0" applyFont="1" applyFill="1" applyBorder="1" applyAlignment="1">
      <alignment wrapText="1"/>
    </xf>
    <xf numFmtId="0" fontId="19" fillId="0" borderId="1" xfId="0" applyFont="1" applyFill="1" applyBorder="1" applyAlignment="1">
      <alignment horizontal="justify" vertical="center" wrapText="1"/>
    </xf>
    <xf numFmtId="0" fontId="27" fillId="0" borderId="1" xfId="0" applyFont="1" applyBorder="1" applyAlignment="1">
      <alignment horizontal="center" vertical="center" wrapText="1"/>
    </xf>
    <xf numFmtId="0" fontId="18" fillId="0" borderId="0" xfId="0" applyFont="1" applyFill="1" applyAlignment="1">
      <alignment horizontal="center" vertical="center" wrapText="1"/>
    </xf>
    <xf numFmtId="0" fontId="26" fillId="0" borderId="0" xfId="0" applyFont="1" applyFill="1" applyAlignment="1">
      <alignment horizontal="center" vertical="center" wrapText="1"/>
    </xf>
    <xf numFmtId="0" fontId="0" fillId="3" borderId="0" xfId="0" applyFill="1"/>
    <xf numFmtId="0" fontId="18" fillId="0" borderId="1" xfId="5" applyFont="1" applyFill="1" applyBorder="1" applyAlignment="1">
      <alignment horizontal="center" vertical="center" wrapText="1"/>
    </xf>
    <xf numFmtId="0" fontId="17" fillId="0" borderId="5" xfId="5" applyFont="1" applyBorder="1" applyAlignment="1">
      <alignment horizontal="center" vertical="center" wrapText="1"/>
    </xf>
    <xf numFmtId="0" fontId="27" fillId="0" borderId="0" xfId="5" applyFont="1" applyFill="1" applyBorder="1" applyAlignment="1">
      <alignment horizontal="center" vertical="center" wrapText="1"/>
    </xf>
    <xf numFmtId="0" fontId="28" fillId="4" borderId="1" xfId="2" applyFont="1" applyFill="1" applyBorder="1" applyAlignment="1">
      <alignment horizontal="center" vertical="center" wrapText="1"/>
    </xf>
    <xf numFmtId="0" fontId="19" fillId="0" borderId="1" xfId="2" applyFont="1" applyFill="1" applyBorder="1" applyAlignment="1">
      <alignment horizontal="center" vertical="center" wrapText="1"/>
    </xf>
    <xf numFmtId="0" fontId="19" fillId="0" borderId="1" xfId="3" applyFont="1" applyFill="1" applyBorder="1" applyAlignment="1">
      <alignment horizontal="center" vertical="center" wrapText="1"/>
    </xf>
    <xf numFmtId="0" fontId="21" fillId="0" borderId="1" xfId="5" applyFont="1" applyBorder="1" applyAlignment="1">
      <alignment horizontal="center" vertical="center" wrapText="1"/>
    </xf>
    <xf numFmtId="0" fontId="19" fillId="5" borderId="1" xfId="2" applyFont="1" applyFill="1" applyBorder="1" applyAlignment="1">
      <alignment horizontal="center" vertical="center" wrapText="1"/>
    </xf>
    <xf numFmtId="0" fontId="19" fillId="0" borderId="1" xfId="4" applyFont="1" applyFill="1" applyBorder="1" applyAlignment="1">
      <alignment horizontal="center" vertical="center" wrapText="1"/>
    </xf>
    <xf numFmtId="0" fontId="21" fillId="0" borderId="1" xfId="2" applyFont="1" applyBorder="1" applyAlignment="1">
      <alignment horizontal="center" vertical="center" wrapText="1"/>
    </xf>
    <xf numFmtId="0" fontId="19" fillId="0" borderId="1" xfId="2" applyFont="1" applyBorder="1" applyAlignment="1">
      <alignment horizontal="center" vertical="center" wrapText="1"/>
    </xf>
    <xf numFmtId="0" fontId="21" fillId="0" borderId="1" xfId="4" applyFont="1" applyFill="1" applyBorder="1" applyAlignment="1">
      <alignment horizontal="center" vertical="center" wrapText="1"/>
    </xf>
    <xf numFmtId="0" fontId="19" fillId="0" borderId="7" xfId="4" applyFont="1" applyFill="1" applyBorder="1" applyAlignment="1">
      <alignment horizontal="center" vertical="center" wrapText="1"/>
    </xf>
    <xf numFmtId="0" fontId="19" fillId="0" borderId="1" xfId="2" applyNumberFormat="1" applyFont="1" applyFill="1" applyBorder="1" applyAlignment="1">
      <alignment horizontal="center" vertical="center" wrapText="1"/>
    </xf>
    <xf numFmtId="0" fontId="21" fillId="0" borderId="0" xfId="2" applyFont="1" applyAlignment="1">
      <alignment horizontal="center" vertical="center"/>
    </xf>
    <xf numFmtId="0" fontId="18" fillId="0" borderId="1" xfId="0" applyFont="1" applyFill="1" applyBorder="1" applyAlignment="1">
      <alignment horizontal="center" vertical="center" wrapText="1"/>
    </xf>
    <xf numFmtId="0" fontId="19" fillId="0" borderId="1" xfId="0" applyFont="1" applyBorder="1" applyAlignment="1">
      <alignment horizontal="justify" vertical="center" wrapText="1"/>
    </xf>
    <xf numFmtId="0" fontId="0" fillId="0" borderId="0" xfId="0" applyFill="1" applyAlignment="1">
      <alignment wrapText="1"/>
    </xf>
    <xf numFmtId="0" fontId="24" fillId="0" borderId="0" xfId="0" applyFont="1" applyAlignment="1">
      <alignment wrapText="1"/>
    </xf>
    <xf numFmtId="0" fontId="0" fillId="5" borderId="1" xfId="0" applyFill="1" applyBorder="1"/>
    <xf numFmtId="0" fontId="1" fillId="5" borderId="1" xfId="6" applyFill="1" applyBorder="1"/>
    <xf numFmtId="0" fontId="17" fillId="0" borderId="1" xfId="6" applyFont="1" applyBorder="1" applyAlignment="1">
      <alignment horizontal="center" vertical="center" wrapText="1"/>
    </xf>
    <xf numFmtId="0" fontId="18" fillId="5" borderId="1" xfId="6" applyFont="1" applyFill="1" applyBorder="1" applyAlignment="1">
      <alignment horizontal="center" vertical="center" wrapText="1"/>
    </xf>
    <xf numFmtId="0" fontId="18" fillId="0" borderId="1" xfId="6" applyFont="1" applyFill="1" applyBorder="1" applyAlignment="1">
      <alignment horizontal="center" vertical="center" wrapText="1"/>
    </xf>
    <xf numFmtId="0" fontId="18" fillId="0" borderId="1" xfId="6" applyNumberFormat="1" applyFont="1" applyFill="1" applyBorder="1" applyAlignment="1">
      <alignment horizontal="center" vertical="center" wrapText="1" shrinkToFit="1"/>
    </xf>
    <xf numFmtId="0" fontId="19" fillId="0" borderId="1" xfId="6" applyFont="1" applyFill="1" applyBorder="1" applyAlignment="1">
      <alignment horizontal="justify" vertical="center" wrapText="1"/>
    </xf>
    <xf numFmtId="0" fontId="1" fillId="0" borderId="0" xfId="6"/>
    <xf numFmtId="0" fontId="18" fillId="0" borderId="1" xfId="6" applyFont="1" applyBorder="1" applyAlignment="1">
      <alignment horizontal="center" vertical="center" wrapText="1"/>
    </xf>
    <xf numFmtId="0" fontId="0" fillId="0" borderId="0" xfId="0" applyAlignment="1">
      <alignment horizontal="left"/>
    </xf>
    <xf numFmtId="0" fontId="0" fillId="5" borderId="1" xfId="0" applyNumberFormat="1" applyFont="1" applyFill="1" applyBorder="1" applyAlignment="1">
      <alignment horizontal="left" wrapText="1"/>
    </xf>
    <xf numFmtId="0" fontId="0" fillId="0" borderId="0" xfId="0" applyAlignment="1">
      <alignment horizontal="left"/>
    </xf>
    <xf numFmtId="0" fontId="3" fillId="0" borderId="0" xfId="0" applyNumberFormat="1" applyFont="1" applyAlignment="1">
      <alignment horizontal="left" vertical="top" wrapText="1"/>
    </xf>
    <xf numFmtId="0" fontId="4" fillId="0" borderId="0" xfId="0" applyNumberFormat="1" applyFont="1" applyAlignment="1">
      <alignment horizontal="center"/>
    </xf>
    <xf numFmtId="0" fontId="5" fillId="0" borderId="0" xfId="0" applyNumberFormat="1" applyFont="1" applyAlignment="1">
      <alignment horizontal="right"/>
    </xf>
    <xf numFmtId="0" fontId="6" fillId="0" borderId="0" xfId="0" applyNumberFormat="1" applyFont="1" applyAlignment="1">
      <alignment horizontal="justify" wrapText="1"/>
    </xf>
    <xf numFmtId="0" fontId="31" fillId="0" borderId="0" xfId="0" applyNumberFormat="1" applyFont="1" applyAlignment="1">
      <alignment horizontal="justify" wrapText="1"/>
    </xf>
    <xf numFmtId="0" fontId="0" fillId="0" borderId="0" xfId="0" applyAlignment="1">
      <alignment horizontal="left"/>
    </xf>
    <xf numFmtId="0" fontId="29" fillId="3" borderId="0" xfId="0" applyNumberFormat="1" applyFont="1" applyFill="1" applyAlignment="1">
      <alignment horizontal="center" wrapText="1"/>
    </xf>
    <xf numFmtId="0" fontId="0" fillId="0" borderId="0" xfId="0" applyAlignment="1">
      <alignment horizontal="center"/>
    </xf>
    <xf numFmtId="0" fontId="5" fillId="0" borderId="1" xfId="0" applyFont="1" applyBorder="1" applyAlignment="1">
      <alignment horizontal="left"/>
    </xf>
    <xf numFmtId="0" fontId="0" fillId="0" borderId="1" xfId="0" applyFont="1" applyBorder="1" applyAlignment="1">
      <alignment horizontal="left"/>
    </xf>
    <xf numFmtId="2" fontId="6" fillId="0" borderId="1" xfId="0" applyNumberFormat="1" applyFont="1" applyBorder="1" applyAlignment="1">
      <alignment horizontal="right"/>
    </xf>
    <xf numFmtId="0" fontId="6" fillId="0" borderId="1" xfId="0" applyNumberFormat="1" applyFont="1" applyBorder="1" applyAlignment="1">
      <alignment horizontal="right"/>
    </xf>
    <xf numFmtId="0" fontId="5" fillId="0" borderId="2" xfId="0" applyNumberFormat="1" applyFont="1" applyBorder="1" applyAlignment="1">
      <alignment horizontal="center" vertical="center"/>
    </xf>
    <xf numFmtId="0" fontId="5" fillId="0" borderId="3" xfId="0" applyNumberFormat="1" applyFont="1" applyBorder="1" applyAlignment="1">
      <alignment horizontal="center" vertical="center"/>
    </xf>
    <xf numFmtId="0" fontId="3" fillId="0" borderId="4" xfId="0" applyNumberFormat="1" applyFont="1" applyBorder="1" applyAlignment="1">
      <alignment horizontal="center" vertical="center" wrapText="1"/>
    </xf>
    <xf numFmtId="0" fontId="5" fillId="0" borderId="4" xfId="0" applyNumberFormat="1" applyFont="1" applyBorder="1" applyAlignment="1">
      <alignment horizontal="center" vertical="center"/>
    </xf>
    <xf numFmtId="0" fontId="0" fillId="0" borderId="1" xfId="0" applyNumberFormat="1" applyFont="1" applyBorder="1" applyAlignment="1">
      <alignment horizontal="left" wrapText="1"/>
    </xf>
    <xf numFmtId="0" fontId="5" fillId="0" borderId="4" xfId="0" applyNumberFormat="1" applyFont="1" applyBorder="1" applyAlignment="1">
      <alignment horizontal="center" vertical="center" wrapText="1"/>
    </xf>
    <xf numFmtId="0" fontId="11" fillId="0" borderId="4" xfId="0" applyNumberFormat="1" applyFont="1" applyBorder="1" applyAlignment="1">
      <alignment horizontal="center" vertical="center" wrapText="1"/>
    </xf>
  </cellXfs>
  <cellStyles count="7">
    <cellStyle name="Гиперссылка" xfId="1" builtinId="8"/>
    <cellStyle name="Обычный" xfId="0" builtinId="0"/>
    <cellStyle name="Обычный 2" xfId="6"/>
    <cellStyle name="Обычный 2 3" xfId="4"/>
    <cellStyle name="Обычный 3" xfId="3"/>
    <cellStyle name="Обычный 3 2" xfId="5"/>
    <cellStyle name="Обычный 5"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DC143C"/>
      <rgbColor rgb="00993366"/>
      <rgbColor rgb="007FFFD4"/>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17" Type="http://schemas.openxmlformats.org/officeDocument/2006/relationships/image" Target="../media/image118.jpeg"/><Relationship Id="rId299" Type="http://schemas.openxmlformats.org/officeDocument/2006/relationships/image" Target="../media/image300.jpeg"/><Relationship Id="rId21" Type="http://schemas.openxmlformats.org/officeDocument/2006/relationships/image" Target="../media/image22.jpeg"/><Relationship Id="rId42" Type="http://schemas.openxmlformats.org/officeDocument/2006/relationships/image" Target="../media/image43.jpeg"/><Relationship Id="rId63" Type="http://schemas.openxmlformats.org/officeDocument/2006/relationships/image" Target="../media/image64.jpeg"/><Relationship Id="rId84" Type="http://schemas.openxmlformats.org/officeDocument/2006/relationships/image" Target="../media/image85.jpeg"/><Relationship Id="rId138" Type="http://schemas.openxmlformats.org/officeDocument/2006/relationships/image" Target="../media/image139.jpeg"/><Relationship Id="rId159" Type="http://schemas.openxmlformats.org/officeDocument/2006/relationships/image" Target="../media/image160.jpeg"/><Relationship Id="rId324" Type="http://schemas.openxmlformats.org/officeDocument/2006/relationships/image" Target="../media/image325.jpeg"/><Relationship Id="rId345" Type="http://schemas.openxmlformats.org/officeDocument/2006/relationships/image" Target="../media/image346.jpeg"/><Relationship Id="rId366" Type="http://schemas.openxmlformats.org/officeDocument/2006/relationships/image" Target="../media/image367.jpeg"/><Relationship Id="rId387" Type="http://schemas.openxmlformats.org/officeDocument/2006/relationships/image" Target="../media/image388.jpeg"/><Relationship Id="rId170" Type="http://schemas.openxmlformats.org/officeDocument/2006/relationships/image" Target="../media/image171.jpeg"/><Relationship Id="rId191" Type="http://schemas.openxmlformats.org/officeDocument/2006/relationships/image" Target="../media/image192.jpeg"/><Relationship Id="rId205" Type="http://schemas.openxmlformats.org/officeDocument/2006/relationships/image" Target="../media/image206.jpeg"/><Relationship Id="rId226" Type="http://schemas.openxmlformats.org/officeDocument/2006/relationships/image" Target="../media/image227.jpeg"/><Relationship Id="rId247" Type="http://schemas.openxmlformats.org/officeDocument/2006/relationships/image" Target="../media/image248.jpeg"/><Relationship Id="rId107" Type="http://schemas.openxmlformats.org/officeDocument/2006/relationships/image" Target="../media/image108.jpeg"/><Relationship Id="rId268" Type="http://schemas.openxmlformats.org/officeDocument/2006/relationships/image" Target="../media/image269.jpeg"/><Relationship Id="rId289" Type="http://schemas.openxmlformats.org/officeDocument/2006/relationships/image" Target="../media/image290.jpeg"/><Relationship Id="rId11" Type="http://schemas.openxmlformats.org/officeDocument/2006/relationships/image" Target="../media/image12.jpeg"/><Relationship Id="rId32" Type="http://schemas.openxmlformats.org/officeDocument/2006/relationships/image" Target="../media/image33.jpeg"/><Relationship Id="rId53" Type="http://schemas.openxmlformats.org/officeDocument/2006/relationships/image" Target="../media/image54.jpeg"/><Relationship Id="rId74" Type="http://schemas.openxmlformats.org/officeDocument/2006/relationships/image" Target="../media/image75.jpeg"/><Relationship Id="rId128" Type="http://schemas.openxmlformats.org/officeDocument/2006/relationships/image" Target="../media/image129.jpeg"/><Relationship Id="rId149" Type="http://schemas.openxmlformats.org/officeDocument/2006/relationships/image" Target="../media/image150.jpeg"/><Relationship Id="rId314" Type="http://schemas.openxmlformats.org/officeDocument/2006/relationships/image" Target="../media/image315.jpeg"/><Relationship Id="rId335" Type="http://schemas.openxmlformats.org/officeDocument/2006/relationships/image" Target="../media/image336.jpeg"/><Relationship Id="rId356" Type="http://schemas.openxmlformats.org/officeDocument/2006/relationships/image" Target="../media/image357.jpeg"/><Relationship Id="rId377" Type="http://schemas.openxmlformats.org/officeDocument/2006/relationships/image" Target="../media/image378.jpeg"/><Relationship Id="rId5" Type="http://schemas.openxmlformats.org/officeDocument/2006/relationships/image" Target="../media/image6.jpeg"/><Relationship Id="rId95" Type="http://schemas.openxmlformats.org/officeDocument/2006/relationships/image" Target="../media/image96.jpeg"/><Relationship Id="rId160" Type="http://schemas.openxmlformats.org/officeDocument/2006/relationships/image" Target="../media/image161.jpeg"/><Relationship Id="rId181" Type="http://schemas.openxmlformats.org/officeDocument/2006/relationships/image" Target="../media/image182.jpeg"/><Relationship Id="rId216" Type="http://schemas.openxmlformats.org/officeDocument/2006/relationships/image" Target="../media/image217.jpeg"/><Relationship Id="rId237" Type="http://schemas.openxmlformats.org/officeDocument/2006/relationships/image" Target="../media/image238.jpeg"/><Relationship Id="rId258" Type="http://schemas.openxmlformats.org/officeDocument/2006/relationships/image" Target="../media/image259.jpeg"/><Relationship Id="rId279" Type="http://schemas.openxmlformats.org/officeDocument/2006/relationships/image" Target="../media/image280.jpeg"/><Relationship Id="rId22" Type="http://schemas.openxmlformats.org/officeDocument/2006/relationships/image" Target="../media/image23.jpeg"/><Relationship Id="rId43" Type="http://schemas.openxmlformats.org/officeDocument/2006/relationships/image" Target="../media/image44.jpeg"/><Relationship Id="rId64" Type="http://schemas.openxmlformats.org/officeDocument/2006/relationships/image" Target="../media/image65.jpeg"/><Relationship Id="rId118" Type="http://schemas.openxmlformats.org/officeDocument/2006/relationships/image" Target="../media/image119.jpeg"/><Relationship Id="rId139" Type="http://schemas.openxmlformats.org/officeDocument/2006/relationships/image" Target="../media/image140.jpeg"/><Relationship Id="rId290" Type="http://schemas.openxmlformats.org/officeDocument/2006/relationships/image" Target="../media/image291.jpeg"/><Relationship Id="rId304" Type="http://schemas.openxmlformats.org/officeDocument/2006/relationships/image" Target="../media/image305.jpeg"/><Relationship Id="rId325" Type="http://schemas.openxmlformats.org/officeDocument/2006/relationships/image" Target="../media/image326.jpeg"/><Relationship Id="rId346" Type="http://schemas.openxmlformats.org/officeDocument/2006/relationships/image" Target="../media/image347.jpeg"/><Relationship Id="rId367" Type="http://schemas.openxmlformats.org/officeDocument/2006/relationships/image" Target="../media/image368.jpeg"/><Relationship Id="rId388" Type="http://schemas.openxmlformats.org/officeDocument/2006/relationships/image" Target="../media/image389.jpeg"/><Relationship Id="rId85" Type="http://schemas.openxmlformats.org/officeDocument/2006/relationships/image" Target="../media/image86.jpeg"/><Relationship Id="rId150" Type="http://schemas.openxmlformats.org/officeDocument/2006/relationships/image" Target="../media/image151.jpeg"/><Relationship Id="rId171" Type="http://schemas.openxmlformats.org/officeDocument/2006/relationships/image" Target="../media/image172.jpeg"/><Relationship Id="rId192" Type="http://schemas.openxmlformats.org/officeDocument/2006/relationships/image" Target="../media/image193.jpeg"/><Relationship Id="rId206" Type="http://schemas.openxmlformats.org/officeDocument/2006/relationships/image" Target="../media/image207.jpeg"/><Relationship Id="rId227" Type="http://schemas.openxmlformats.org/officeDocument/2006/relationships/image" Target="../media/image228.jpeg"/><Relationship Id="rId248" Type="http://schemas.openxmlformats.org/officeDocument/2006/relationships/image" Target="../media/image249.jpeg"/><Relationship Id="rId269" Type="http://schemas.openxmlformats.org/officeDocument/2006/relationships/image" Target="../media/image270.jpeg"/><Relationship Id="rId12" Type="http://schemas.openxmlformats.org/officeDocument/2006/relationships/image" Target="../media/image13.jpeg"/><Relationship Id="rId33" Type="http://schemas.openxmlformats.org/officeDocument/2006/relationships/image" Target="../media/image34.jpeg"/><Relationship Id="rId108" Type="http://schemas.openxmlformats.org/officeDocument/2006/relationships/image" Target="../media/image109.jpeg"/><Relationship Id="rId129" Type="http://schemas.openxmlformats.org/officeDocument/2006/relationships/image" Target="../media/image130.jpeg"/><Relationship Id="rId280" Type="http://schemas.openxmlformats.org/officeDocument/2006/relationships/image" Target="../media/image281.jpeg"/><Relationship Id="rId315" Type="http://schemas.openxmlformats.org/officeDocument/2006/relationships/image" Target="../media/image316.jpeg"/><Relationship Id="rId336" Type="http://schemas.openxmlformats.org/officeDocument/2006/relationships/image" Target="../media/image337.jpeg"/><Relationship Id="rId357" Type="http://schemas.openxmlformats.org/officeDocument/2006/relationships/image" Target="../media/image358.jpeg"/><Relationship Id="rId54" Type="http://schemas.openxmlformats.org/officeDocument/2006/relationships/image" Target="../media/image55.jpeg"/><Relationship Id="rId75" Type="http://schemas.openxmlformats.org/officeDocument/2006/relationships/image" Target="../media/image76.jpeg"/><Relationship Id="rId96" Type="http://schemas.openxmlformats.org/officeDocument/2006/relationships/image" Target="../media/image97.jpeg"/><Relationship Id="rId140" Type="http://schemas.openxmlformats.org/officeDocument/2006/relationships/image" Target="../media/image141.png"/><Relationship Id="rId161" Type="http://schemas.openxmlformats.org/officeDocument/2006/relationships/image" Target="../media/image162.jpeg"/><Relationship Id="rId182" Type="http://schemas.openxmlformats.org/officeDocument/2006/relationships/image" Target="../media/image183.jpeg"/><Relationship Id="rId217" Type="http://schemas.openxmlformats.org/officeDocument/2006/relationships/image" Target="../media/image218.jpeg"/><Relationship Id="rId378" Type="http://schemas.openxmlformats.org/officeDocument/2006/relationships/image" Target="../media/image379.jpeg"/><Relationship Id="rId6" Type="http://schemas.openxmlformats.org/officeDocument/2006/relationships/image" Target="../media/image7.jpeg"/><Relationship Id="rId238" Type="http://schemas.openxmlformats.org/officeDocument/2006/relationships/image" Target="../media/image239.jpeg"/><Relationship Id="rId259" Type="http://schemas.openxmlformats.org/officeDocument/2006/relationships/image" Target="../media/image260.jpeg"/><Relationship Id="rId23" Type="http://schemas.openxmlformats.org/officeDocument/2006/relationships/image" Target="../media/image24.jpeg"/><Relationship Id="rId119" Type="http://schemas.openxmlformats.org/officeDocument/2006/relationships/image" Target="../media/image120.jpeg"/><Relationship Id="rId270" Type="http://schemas.openxmlformats.org/officeDocument/2006/relationships/image" Target="../media/image271.jpeg"/><Relationship Id="rId291" Type="http://schemas.openxmlformats.org/officeDocument/2006/relationships/image" Target="../media/image292.jpeg"/><Relationship Id="rId305" Type="http://schemas.openxmlformats.org/officeDocument/2006/relationships/image" Target="../media/image306.jpeg"/><Relationship Id="rId326" Type="http://schemas.openxmlformats.org/officeDocument/2006/relationships/image" Target="../media/image327.jpeg"/><Relationship Id="rId347" Type="http://schemas.openxmlformats.org/officeDocument/2006/relationships/image" Target="../media/image348.jpeg"/><Relationship Id="rId44" Type="http://schemas.openxmlformats.org/officeDocument/2006/relationships/image" Target="../media/image45.jpeg"/><Relationship Id="rId65" Type="http://schemas.openxmlformats.org/officeDocument/2006/relationships/image" Target="../media/image66.jpeg"/><Relationship Id="rId86" Type="http://schemas.openxmlformats.org/officeDocument/2006/relationships/image" Target="../media/image87.jpeg"/><Relationship Id="rId130" Type="http://schemas.openxmlformats.org/officeDocument/2006/relationships/image" Target="../media/image131.jpeg"/><Relationship Id="rId151" Type="http://schemas.openxmlformats.org/officeDocument/2006/relationships/image" Target="../media/image152.jpeg"/><Relationship Id="rId368" Type="http://schemas.openxmlformats.org/officeDocument/2006/relationships/image" Target="../media/image369.jpeg"/><Relationship Id="rId389" Type="http://schemas.openxmlformats.org/officeDocument/2006/relationships/image" Target="../media/image390.jpeg"/><Relationship Id="rId172" Type="http://schemas.openxmlformats.org/officeDocument/2006/relationships/image" Target="../media/image173.jpeg"/><Relationship Id="rId193" Type="http://schemas.openxmlformats.org/officeDocument/2006/relationships/image" Target="../media/image194.jpeg"/><Relationship Id="rId207" Type="http://schemas.openxmlformats.org/officeDocument/2006/relationships/image" Target="../media/image208.jpeg"/><Relationship Id="rId228" Type="http://schemas.openxmlformats.org/officeDocument/2006/relationships/image" Target="../media/image229.jpeg"/><Relationship Id="rId249" Type="http://schemas.openxmlformats.org/officeDocument/2006/relationships/image" Target="../media/image250.jpeg"/><Relationship Id="rId13" Type="http://schemas.openxmlformats.org/officeDocument/2006/relationships/image" Target="../media/image14.jpeg"/><Relationship Id="rId109" Type="http://schemas.openxmlformats.org/officeDocument/2006/relationships/image" Target="../media/image110.jpeg"/><Relationship Id="rId260" Type="http://schemas.openxmlformats.org/officeDocument/2006/relationships/image" Target="../media/image261.jpeg"/><Relationship Id="rId281" Type="http://schemas.openxmlformats.org/officeDocument/2006/relationships/image" Target="../media/image282.jpeg"/><Relationship Id="rId316" Type="http://schemas.openxmlformats.org/officeDocument/2006/relationships/image" Target="../media/image317.jpeg"/><Relationship Id="rId337" Type="http://schemas.openxmlformats.org/officeDocument/2006/relationships/image" Target="../media/image338.jpeg"/><Relationship Id="rId34" Type="http://schemas.openxmlformats.org/officeDocument/2006/relationships/image" Target="../media/image35.jpeg"/><Relationship Id="rId55" Type="http://schemas.openxmlformats.org/officeDocument/2006/relationships/image" Target="../media/image56.jpeg"/><Relationship Id="rId76" Type="http://schemas.openxmlformats.org/officeDocument/2006/relationships/image" Target="../media/image77.jpeg"/><Relationship Id="rId97" Type="http://schemas.openxmlformats.org/officeDocument/2006/relationships/image" Target="../media/image98.jpeg"/><Relationship Id="rId120" Type="http://schemas.openxmlformats.org/officeDocument/2006/relationships/image" Target="../media/image121.jpeg"/><Relationship Id="rId141" Type="http://schemas.openxmlformats.org/officeDocument/2006/relationships/image" Target="../media/image142.png"/><Relationship Id="rId358" Type="http://schemas.openxmlformats.org/officeDocument/2006/relationships/image" Target="../media/image359.jpeg"/><Relationship Id="rId379" Type="http://schemas.openxmlformats.org/officeDocument/2006/relationships/image" Target="../media/image380.jpeg"/><Relationship Id="rId7" Type="http://schemas.openxmlformats.org/officeDocument/2006/relationships/image" Target="../media/image8.jpeg"/><Relationship Id="rId162" Type="http://schemas.openxmlformats.org/officeDocument/2006/relationships/image" Target="../media/image163.jpeg"/><Relationship Id="rId183" Type="http://schemas.openxmlformats.org/officeDocument/2006/relationships/image" Target="../media/image184.jpeg"/><Relationship Id="rId218" Type="http://schemas.openxmlformats.org/officeDocument/2006/relationships/image" Target="../media/image219.jpeg"/><Relationship Id="rId239" Type="http://schemas.openxmlformats.org/officeDocument/2006/relationships/image" Target="../media/image240.jpeg"/><Relationship Id="rId250" Type="http://schemas.openxmlformats.org/officeDocument/2006/relationships/image" Target="../media/image251.jpeg"/><Relationship Id="rId271" Type="http://schemas.openxmlformats.org/officeDocument/2006/relationships/image" Target="../media/image272.jpeg"/><Relationship Id="rId292" Type="http://schemas.openxmlformats.org/officeDocument/2006/relationships/image" Target="../media/image293.jpeg"/><Relationship Id="rId306" Type="http://schemas.openxmlformats.org/officeDocument/2006/relationships/image" Target="../media/image307.jpeg"/><Relationship Id="rId24" Type="http://schemas.openxmlformats.org/officeDocument/2006/relationships/image" Target="../media/image25.jpeg"/><Relationship Id="rId45" Type="http://schemas.openxmlformats.org/officeDocument/2006/relationships/image" Target="../media/image46.jpeg"/><Relationship Id="rId66" Type="http://schemas.openxmlformats.org/officeDocument/2006/relationships/image" Target="../media/image67.jpeg"/><Relationship Id="rId87" Type="http://schemas.openxmlformats.org/officeDocument/2006/relationships/image" Target="../media/image88.jpeg"/><Relationship Id="rId110" Type="http://schemas.openxmlformats.org/officeDocument/2006/relationships/image" Target="../media/image111.jpeg"/><Relationship Id="rId131" Type="http://schemas.openxmlformats.org/officeDocument/2006/relationships/image" Target="../media/image132.jpeg"/><Relationship Id="rId327" Type="http://schemas.openxmlformats.org/officeDocument/2006/relationships/image" Target="../media/image328.jpeg"/><Relationship Id="rId348" Type="http://schemas.openxmlformats.org/officeDocument/2006/relationships/image" Target="../media/image349.jpeg"/><Relationship Id="rId369" Type="http://schemas.openxmlformats.org/officeDocument/2006/relationships/image" Target="../media/image370.jpeg"/><Relationship Id="rId152" Type="http://schemas.openxmlformats.org/officeDocument/2006/relationships/image" Target="../media/image153.jpeg"/><Relationship Id="rId173" Type="http://schemas.openxmlformats.org/officeDocument/2006/relationships/image" Target="../media/image174.jpeg"/><Relationship Id="rId194" Type="http://schemas.openxmlformats.org/officeDocument/2006/relationships/image" Target="../media/image195.jpeg"/><Relationship Id="rId208" Type="http://schemas.openxmlformats.org/officeDocument/2006/relationships/image" Target="../media/image209.jpeg"/><Relationship Id="rId229" Type="http://schemas.openxmlformats.org/officeDocument/2006/relationships/image" Target="../media/image230.jpeg"/><Relationship Id="rId380" Type="http://schemas.openxmlformats.org/officeDocument/2006/relationships/image" Target="../media/image381.jpeg"/><Relationship Id="rId240" Type="http://schemas.openxmlformats.org/officeDocument/2006/relationships/image" Target="../media/image241.jpeg"/><Relationship Id="rId261" Type="http://schemas.openxmlformats.org/officeDocument/2006/relationships/image" Target="../media/image262.jpeg"/><Relationship Id="rId14" Type="http://schemas.openxmlformats.org/officeDocument/2006/relationships/image" Target="../media/image15.jpeg"/><Relationship Id="rId35" Type="http://schemas.openxmlformats.org/officeDocument/2006/relationships/image" Target="../media/image36.jpeg"/><Relationship Id="rId56" Type="http://schemas.openxmlformats.org/officeDocument/2006/relationships/image" Target="../media/image57.jpeg"/><Relationship Id="rId77" Type="http://schemas.openxmlformats.org/officeDocument/2006/relationships/image" Target="../media/image78.jpeg"/><Relationship Id="rId100" Type="http://schemas.openxmlformats.org/officeDocument/2006/relationships/image" Target="../media/image101.jpeg"/><Relationship Id="rId282" Type="http://schemas.openxmlformats.org/officeDocument/2006/relationships/image" Target="../media/image283.jpeg"/><Relationship Id="rId317" Type="http://schemas.openxmlformats.org/officeDocument/2006/relationships/image" Target="../media/image318.jpeg"/><Relationship Id="rId338" Type="http://schemas.openxmlformats.org/officeDocument/2006/relationships/image" Target="../media/image339.jpeg"/><Relationship Id="rId359" Type="http://schemas.openxmlformats.org/officeDocument/2006/relationships/image" Target="../media/image360.jpeg"/><Relationship Id="rId8" Type="http://schemas.openxmlformats.org/officeDocument/2006/relationships/image" Target="../media/image9.jpeg"/><Relationship Id="rId98" Type="http://schemas.openxmlformats.org/officeDocument/2006/relationships/image" Target="../media/image99.jpeg"/><Relationship Id="rId121" Type="http://schemas.openxmlformats.org/officeDocument/2006/relationships/image" Target="../media/image122.jpeg"/><Relationship Id="rId142" Type="http://schemas.openxmlformats.org/officeDocument/2006/relationships/image" Target="../media/image143.png"/><Relationship Id="rId163" Type="http://schemas.openxmlformats.org/officeDocument/2006/relationships/image" Target="../media/image164.jpeg"/><Relationship Id="rId184" Type="http://schemas.openxmlformats.org/officeDocument/2006/relationships/image" Target="../media/image185.jpeg"/><Relationship Id="rId219" Type="http://schemas.openxmlformats.org/officeDocument/2006/relationships/image" Target="../media/image220.jpeg"/><Relationship Id="rId370" Type="http://schemas.openxmlformats.org/officeDocument/2006/relationships/image" Target="../media/image371.jpeg"/><Relationship Id="rId230" Type="http://schemas.openxmlformats.org/officeDocument/2006/relationships/image" Target="../media/image231.jpeg"/><Relationship Id="rId251" Type="http://schemas.openxmlformats.org/officeDocument/2006/relationships/image" Target="../media/image252.jpeg"/><Relationship Id="rId25" Type="http://schemas.openxmlformats.org/officeDocument/2006/relationships/image" Target="../media/image26.jpeg"/><Relationship Id="rId46" Type="http://schemas.openxmlformats.org/officeDocument/2006/relationships/image" Target="../media/image47.jpeg"/><Relationship Id="rId67" Type="http://schemas.openxmlformats.org/officeDocument/2006/relationships/image" Target="../media/image68.jpeg"/><Relationship Id="rId272" Type="http://schemas.openxmlformats.org/officeDocument/2006/relationships/image" Target="../media/image273.jpeg"/><Relationship Id="rId293" Type="http://schemas.openxmlformats.org/officeDocument/2006/relationships/image" Target="../media/image294.jpeg"/><Relationship Id="rId307" Type="http://schemas.openxmlformats.org/officeDocument/2006/relationships/image" Target="../media/image308.jpeg"/><Relationship Id="rId328" Type="http://schemas.openxmlformats.org/officeDocument/2006/relationships/image" Target="../media/image329.jpeg"/><Relationship Id="rId349" Type="http://schemas.openxmlformats.org/officeDocument/2006/relationships/image" Target="../media/image350.jpeg"/><Relationship Id="rId88" Type="http://schemas.openxmlformats.org/officeDocument/2006/relationships/image" Target="../media/image89.png"/><Relationship Id="rId111" Type="http://schemas.openxmlformats.org/officeDocument/2006/relationships/image" Target="../media/image112.jpeg"/><Relationship Id="rId132" Type="http://schemas.openxmlformats.org/officeDocument/2006/relationships/image" Target="../media/image133.jpeg"/><Relationship Id="rId153" Type="http://schemas.openxmlformats.org/officeDocument/2006/relationships/image" Target="../media/image154.jpeg"/><Relationship Id="rId174" Type="http://schemas.openxmlformats.org/officeDocument/2006/relationships/image" Target="../media/image175.jpeg"/><Relationship Id="rId195" Type="http://schemas.openxmlformats.org/officeDocument/2006/relationships/image" Target="../media/image196.jpeg"/><Relationship Id="rId209" Type="http://schemas.openxmlformats.org/officeDocument/2006/relationships/image" Target="../media/image210.jpeg"/><Relationship Id="rId360" Type="http://schemas.openxmlformats.org/officeDocument/2006/relationships/image" Target="../media/image361.jpeg"/><Relationship Id="rId381" Type="http://schemas.openxmlformats.org/officeDocument/2006/relationships/image" Target="../media/image382.jpeg"/><Relationship Id="rId220" Type="http://schemas.openxmlformats.org/officeDocument/2006/relationships/image" Target="../media/image221.jpeg"/><Relationship Id="rId241" Type="http://schemas.openxmlformats.org/officeDocument/2006/relationships/image" Target="../media/image242.jpeg"/><Relationship Id="rId15" Type="http://schemas.openxmlformats.org/officeDocument/2006/relationships/image" Target="../media/image16.jpeg"/><Relationship Id="rId36" Type="http://schemas.openxmlformats.org/officeDocument/2006/relationships/image" Target="../media/image37.jpeg"/><Relationship Id="rId57" Type="http://schemas.openxmlformats.org/officeDocument/2006/relationships/image" Target="../media/image58.jpeg"/><Relationship Id="rId262" Type="http://schemas.openxmlformats.org/officeDocument/2006/relationships/image" Target="../media/image263.jpeg"/><Relationship Id="rId283" Type="http://schemas.openxmlformats.org/officeDocument/2006/relationships/image" Target="../media/image284.jpeg"/><Relationship Id="rId318" Type="http://schemas.openxmlformats.org/officeDocument/2006/relationships/image" Target="../media/image319.jpeg"/><Relationship Id="rId339" Type="http://schemas.openxmlformats.org/officeDocument/2006/relationships/image" Target="../media/image340.jpeg"/><Relationship Id="rId78" Type="http://schemas.openxmlformats.org/officeDocument/2006/relationships/image" Target="../media/image79.jpeg"/><Relationship Id="rId99" Type="http://schemas.openxmlformats.org/officeDocument/2006/relationships/image" Target="../media/image100.jpeg"/><Relationship Id="rId101" Type="http://schemas.openxmlformats.org/officeDocument/2006/relationships/image" Target="../media/image102.jpeg"/><Relationship Id="rId122" Type="http://schemas.openxmlformats.org/officeDocument/2006/relationships/image" Target="../media/image123.jpeg"/><Relationship Id="rId143" Type="http://schemas.openxmlformats.org/officeDocument/2006/relationships/image" Target="../media/image144.jpeg"/><Relationship Id="rId164" Type="http://schemas.openxmlformats.org/officeDocument/2006/relationships/image" Target="../media/image165.jpeg"/><Relationship Id="rId185" Type="http://schemas.openxmlformats.org/officeDocument/2006/relationships/image" Target="../media/image186.jpeg"/><Relationship Id="rId350" Type="http://schemas.openxmlformats.org/officeDocument/2006/relationships/image" Target="../media/image351.jpeg"/><Relationship Id="rId371" Type="http://schemas.openxmlformats.org/officeDocument/2006/relationships/image" Target="../media/image372.jpeg"/><Relationship Id="rId9" Type="http://schemas.openxmlformats.org/officeDocument/2006/relationships/image" Target="../media/image10.jpeg"/><Relationship Id="rId210" Type="http://schemas.openxmlformats.org/officeDocument/2006/relationships/image" Target="../media/image211.jpeg"/><Relationship Id="rId26" Type="http://schemas.openxmlformats.org/officeDocument/2006/relationships/image" Target="../media/image27.jpeg"/><Relationship Id="rId231" Type="http://schemas.openxmlformats.org/officeDocument/2006/relationships/image" Target="../media/image232.jpeg"/><Relationship Id="rId252" Type="http://schemas.openxmlformats.org/officeDocument/2006/relationships/image" Target="../media/image253.jpeg"/><Relationship Id="rId273" Type="http://schemas.openxmlformats.org/officeDocument/2006/relationships/image" Target="../media/image274.jpeg"/><Relationship Id="rId294" Type="http://schemas.openxmlformats.org/officeDocument/2006/relationships/image" Target="../media/image295.jpeg"/><Relationship Id="rId308" Type="http://schemas.openxmlformats.org/officeDocument/2006/relationships/image" Target="../media/image309.jpeg"/><Relationship Id="rId329" Type="http://schemas.openxmlformats.org/officeDocument/2006/relationships/image" Target="../media/image330.jpeg"/><Relationship Id="rId47" Type="http://schemas.openxmlformats.org/officeDocument/2006/relationships/image" Target="../media/image48.jpeg"/><Relationship Id="rId68" Type="http://schemas.openxmlformats.org/officeDocument/2006/relationships/image" Target="../media/image69.jpeg"/><Relationship Id="rId89" Type="http://schemas.openxmlformats.org/officeDocument/2006/relationships/image" Target="../media/image90.jpeg"/><Relationship Id="rId112" Type="http://schemas.openxmlformats.org/officeDocument/2006/relationships/image" Target="../media/image113.jpeg"/><Relationship Id="rId133" Type="http://schemas.openxmlformats.org/officeDocument/2006/relationships/image" Target="../media/image134.jpeg"/><Relationship Id="rId154" Type="http://schemas.openxmlformats.org/officeDocument/2006/relationships/image" Target="../media/image155.jpeg"/><Relationship Id="rId175" Type="http://schemas.openxmlformats.org/officeDocument/2006/relationships/image" Target="../media/image176.jpeg"/><Relationship Id="rId340" Type="http://schemas.openxmlformats.org/officeDocument/2006/relationships/image" Target="../media/image341.jpeg"/><Relationship Id="rId361" Type="http://schemas.openxmlformats.org/officeDocument/2006/relationships/image" Target="../media/image362.jpeg"/><Relationship Id="rId196" Type="http://schemas.openxmlformats.org/officeDocument/2006/relationships/image" Target="../media/image197.png"/><Relationship Id="rId200" Type="http://schemas.openxmlformats.org/officeDocument/2006/relationships/image" Target="../media/image201.jpeg"/><Relationship Id="rId382" Type="http://schemas.openxmlformats.org/officeDocument/2006/relationships/image" Target="../media/image383.jpeg"/><Relationship Id="rId16" Type="http://schemas.openxmlformats.org/officeDocument/2006/relationships/image" Target="../media/image17.jpeg"/><Relationship Id="rId221" Type="http://schemas.openxmlformats.org/officeDocument/2006/relationships/image" Target="../media/image222.jpeg"/><Relationship Id="rId242" Type="http://schemas.openxmlformats.org/officeDocument/2006/relationships/image" Target="../media/image243.jpeg"/><Relationship Id="rId263" Type="http://schemas.openxmlformats.org/officeDocument/2006/relationships/image" Target="../media/image264.jpeg"/><Relationship Id="rId284" Type="http://schemas.openxmlformats.org/officeDocument/2006/relationships/image" Target="../media/image285.jpeg"/><Relationship Id="rId319" Type="http://schemas.openxmlformats.org/officeDocument/2006/relationships/image" Target="../media/image320.jpeg"/><Relationship Id="rId37" Type="http://schemas.openxmlformats.org/officeDocument/2006/relationships/image" Target="../media/image38.jpeg"/><Relationship Id="rId58" Type="http://schemas.openxmlformats.org/officeDocument/2006/relationships/image" Target="../media/image59.jpeg"/><Relationship Id="rId79" Type="http://schemas.openxmlformats.org/officeDocument/2006/relationships/image" Target="../media/image80.jpeg"/><Relationship Id="rId102" Type="http://schemas.openxmlformats.org/officeDocument/2006/relationships/image" Target="../media/image103.jpeg"/><Relationship Id="rId123" Type="http://schemas.openxmlformats.org/officeDocument/2006/relationships/image" Target="../media/image124.jpeg"/><Relationship Id="rId144" Type="http://schemas.openxmlformats.org/officeDocument/2006/relationships/image" Target="../media/image145.jpeg"/><Relationship Id="rId330" Type="http://schemas.openxmlformats.org/officeDocument/2006/relationships/image" Target="../media/image331.jpeg"/><Relationship Id="rId90" Type="http://schemas.openxmlformats.org/officeDocument/2006/relationships/image" Target="../media/image91.jpeg"/><Relationship Id="rId165" Type="http://schemas.openxmlformats.org/officeDocument/2006/relationships/image" Target="../media/image166.jpeg"/><Relationship Id="rId186" Type="http://schemas.openxmlformats.org/officeDocument/2006/relationships/image" Target="../media/image187.jpeg"/><Relationship Id="rId351" Type="http://schemas.openxmlformats.org/officeDocument/2006/relationships/image" Target="../media/image352.jpeg"/><Relationship Id="rId372" Type="http://schemas.openxmlformats.org/officeDocument/2006/relationships/image" Target="../media/image373.jpeg"/><Relationship Id="rId211" Type="http://schemas.openxmlformats.org/officeDocument/2006/relationships/image" Target="../media/image212.png"/><Relationship Id="rId232" Type="http://schemas.openxmlformats.org/officeDocument/2006/relationships/image" Target="../media/image233.jpeg"/><Relationship Id="rId253" Type="http://schemas.openxmlformats.org/officeDocument/2006/relationships/image" Target="../media/image254.jpeg"/><Relationship Id="rId274" Type="http://schemas.openxmlformats.org/officeDocument/2006/relationships/image" Target="../media/image275.jpeg"/><Relationship Id="rId295" Type="http://schemas.openxmlformats.org/officeDocument/2006/relationships/image" Target="../media/image296.jpeg"/><Relationship Id="rId309" Type="http://schemas.openxmlformats.org/officeDocument/2006/relationships/image" Target="../media/image310.jpeg"/><Relationship Id="rId27" Type="http://schemas.openxmlformats.org/officeDocument/2006/relationships/image" Target="../media/image28.jpeg"/><Relationship Id="rId48" Type="http://schemas.openxmlformats.org/officeDocument/2006/relationships/image" Target="../media/image49.jpeg"/><Relationship Id="rId69" Type="http://schemas.openxmlformats.org/officeDocument/2006/relationships/image" Target="../media/image70.jpeg"/><Relationship Id="rId113" Type="http://schemas.openxmlformats.org/officeDocument/2006/relationships/image" Target="../media/image114.jpeg"/><Relationship Id="rId134" Type="http://schemas.openxmlformats.org/officeDocument/2006/relationships/image" Target="../media/image135.jpeg"/><Relationship Id="rId320" Type="http://schemas.openxmlformats.org/officeDocument/2006/relationships/image" Target="../media/image321.jpeg"/><Relationship Id="rId80" Type="http://schemas.openxmlformats.org/officeDocument/2006/relationships/image" Target="../media/image81.jpeg"/><Relationship Id="rId155" Type="http://schemas.openxmlformats.org/officeDocument/2006/relationships/image" Target="../media/image156.jpeg"/><Relationship Id="rId176" Type="http://schemas.openxmlformats.org/officeDocument/2006/relationships/image" Target="../media/image177.jpeg"/><Relationship Id="rId197" Type="http://schemas.openxmlformats.org/officeDocument/2006/relationships/image" Target="../media/image198.jpeg"/><Relationship Id="rId341" Type="http://schemas.openxmlformats.org/officeDocument/2006/relationships/image" Target="../media/image342.jpeg"/><Relationship Id="rId362" Type="http://schemas.openxmlformats.org/officeDocument/2006/relationships/image" Target="../media/image363.jpeg"/><Relationship Id="rId383" Type="http://schemas.openxmlformats.org/officeDocument/2006/relationships/image" Target="../media/image384.jpeg"/><Relationship Id="rId201" Type="http://schemas.openxmlformats.org/officeDocument/2006/relationships/image" Target="../media/image202.jpeg"/><Relationship Id="rId222" Type="http://schemas.openxmlformats.org/officeDocument/2006/relationships/image" Target="../media/image223.jpeg"/><Relationship Id="rId243" Type="http://schemas.openxmlformats.org/officeDocument/2006/relationships/image" Target="../media/image244.jpeg"/><Relationship Id="rId264" Type="http://schemas.openxmlformats.org/officeDocument/2006/relationships/image" Target="../media/image265.jpeg"/><Relationship Id="rId285" Type="http://schemas.openxmlformats.org/officeDocument/2006/relationships/image" Target="../media/image286.jpeg"/><Relationship Id="rId17" Type="http://schemas.openxmlformats.org/officeDocument/2006/relationships/image" Target="../media/image18.jpeg"/><Relationship Id="rId38" Type="http://schemas.openxmlformats.org/officeDocument/2006/relationships/image" Target="../media/image39.jpeg"/><Relationship Id="rId59" Type="http://schemas.openxmlformats.org/officeDocument/2006/relationships/image" Target="../media/image60.jpeg"/><Relationship Id="rId103" Type="http://schemas.openxmlformats.org/officeDocument/2006/relationships/image" Target="../media/image104.jpeg"/><Relationship Id="rId124" Type="http://schemas.openxmlformats.org/officeDocument/2006/relationships/image" Target="../media/image125.jpeg"/><Relationship Id="rId310" Type="http://schemas.openxmlformats.org/officeDocument/2006/relationships/image" Target="../media/image311.jpeg"/><Relationship Id="rId70" Type="http://schemas.openxmlformats.org/officeDocument/2006/relationships/image" Target="../media/image71.jpeg"/><Relationship Id="rId91" Type="http://schemas.openxmlformats.org/officeDocument/2006/relationships/image" Target="../media/image92.jpeg"/><Relationship Id="rId145" Type="http://schemas.openxmlformats.org/officeDocument/2006/relationships/image" Target="../media/image146.jpeg"/><Relationship Id="rId166" Type="http://schemas.openxmlformats.org/officeDocument/2006/relationships/image" Target="../media/image167.jpeg"/><Relationship Id="rId187" Type="http://schemas.openxmlformats.org/officeDocument/2006/relationships/image" Target="../media/image188.jpeg"/><Relationship Id="rId331" Type="http://schemas.openxmlformats.org/officeDocument/2006/relationships/image" Target="../media/image332.jpeg"/><Relationship Id="rId352" Type="http://schemas.openxmlformats.org/officeDocument/2006/relationships/image" Target="../media/image353.jpeg"/><Relationship Id="rId373" Type="http://schemas.openxmlformats.org/officeDocument/2006/relationships/image" Target="../media/image374.jpeg"/><Relationship Id="rId1" Type="http://schemas.openxmlformats.org/officeDocument/2006/relationships/image" Target="../media/image2.jpeg"/><Relationship Id="rId212" Type="http://schemas.openxmlformats.org/officeDocument/2006/relationships/image" Target="../media/image213.jpeg"/><Relationship Id="rId233" Type="http://schemas.openxmlformats.org/officeDocument/2006/relationships/image" Target="../media/image234.jpeg"/><Relationship Id="rId254" Type="http://schemas.openxmlformats.org/officeDocument/2006/relationships/image" Target="../media/image255.jpeg"/><Relationship Id="rId28" Type="http://schemas.openxmlformats.org/officeDocument/2006/relationships/image" Target="../media/image29.jpeg"/><Relationship Id="rId49" Type="http://schemas.openxmlformats.org/officeDocument/2006/relationships/image" Target="../media/image50.jpeg"/><Relationship Id="rId114" Type="http://schemas.openxmlformats.org/officeDocument/2006/relationships/image" Target="../media/image115.jpeg"/><Relationship Id="rId275" Type="http://schemas.openxmlformats.org/officeDocument/2006/relationships/image" Target="../media/image276.jpeg"/><Relationship Id="rId296" Type="http://schemas.openxmlformats.org/officeDocument/2006/relationships/image" Target="../media/image297.jpeg"/><Relationship Id="rId300" Type="http://schemas.openxmlformats.org/officeDocument/2006/relationships/image" Target="../media/image301.jpeg"/><Relationship Id="rId60" Type="http://schemas.openxmlformats.org/officeDocument/2006/relationships/image" Target="../media/image61.jpeg"/><Relationship Id="rId81" Type="http://schemas.openxmlformats.org/officeDocument/2006/relationships/image" Target="../media/image82.jpeg"/><Relationship Id="rId135" Type="http://schemas.openxmlformats.org/officeDocument/2006/relationships/image" Target="../media/image136.jpeg"/><Relationship Id="rId156" Type="http://schemas.openxmlformats.org/officeDocument/2006/relationships/image" Target="../media/image157.jpeg"/><Relationship Id="rId177" Type="http://schemas.openxmlformats.org/officeDocument/2006/relationships/image" Target="../media/image178.jpeg"/><Relationship Id="rId198" Type="http://schemas.openxmlformats.org/officeDocument/2006/relationships/image" Target="../media/image199.jpeg"/><Relationship Id="rId321" Type="http://schemas.openxmlformats.org/officeDocument/2006/relationships/image" Target="../media/image322.jpeg"/><Relationship Id="rId342" Type="http://schemas.openxmlformats.org/officeDocument/2006/relationships/image" Target="../media/image343.jpeg"/><Relationship Id="rId363" Type="http://schemas.openxmlformats.org/officeDocument/2006/relationships/image" Target="../media/image364.jpeg"/><Relationship Id="rId384" Type="http://schemas.openxmlformats.org/officeDocument/2006/relationships/image" Target="../media/image385.jpeg"/><Relationship Id="rId202" Type="http://schemas.openxmlformats.org/officeDocument/2006/relationships/image" Target="../media/image203.png"/><Relationship Id="rId223" Type="http://schemas.openxmlformats.org/officeDocument/2006/relationships/image" Target="../media/image224.jpeg"/><Relationship Id="rId244" Type="http://schemas.openxmlformats.org/officeDocument/2006/relationships/image" Target="../media/image245.jpeg"/><Relationship Id="rId18" Type="http://schemas.openxmlformats.org/officeDocument/2006/relationships/image" Target="../media/image19.jpeg"/><Relationship Id="rId39" Type="http://schemas.openxmlformats.org/officeDocument/2006/relationships/image" Target="../media/image40.jpeg"/><Relationship Id="rId265" Type="http://schemas.openxmlformats.org/officeDocument/2006/relationships/image" Target="../media/image266.jpeg"/><Relationship Id="rId286" Type="http://schemas.openxmlformats.org/officeDocument/2006/relationships/image" Target="../media/image287.jpeg"/><Relationship Id="rId50" Type="http://schemas.openxmlformats.org/officeDocument/2006/relationships/image" Target="../media/image51.jpeg"/><Relationship Id="rId104" Type="http://schemas.openxmlformats.org/officeDocument/2006/relationships/image" Target="../media/image105.jpeg"/><Relationship Id="rId125" Type="http://schemas.openxmlformats.org/officeDocument/2006/relationships/image" Target="../media/image126.jpeg"/><Relationship Id="rId146" Type="http://schemas.openxmlformats.org/officeDocument/2006/relationships/image" Target="../media/image147.jpeg"/><Relationship Id="rId167" Type="http://schemas.openxmlformats.org/officeDocument/2006/relationships/image" Target="../media/image168.jpeg"/><Relationship Id="rId188" Type="http://schemas.openxmlformats.org/officeDocument/2006/relationships/image" Target="../media/image189.jpeg"/><Relationship Id="rId311" Type="http://schemas.openxmlformats.org/officeDocument/2006/relationships/image" Target="../media/image312.jpeg"/><Relationship Id="rId332" Type="http://schemas.openxmlformats.org/officeDocument/2006/relationships/image" Target="../media/image333.jpeg"/><Relationship Id="rId353" Type="http://schemas.openxmlformats.org/officeDocument/2006/relationships/image" Target="../media/image354.jpeg"/><Relationship Id="rId374" Type="http://schemas.openxmlformats.org/officeDocument/2006/relationships/image" Target="../media/image375.jpeg"/><Relationship Id="rId71" Type="http://schemas.openxmlformats.org/officeDocument/2006/relationships/image" Target="../media/image72.jpeg"/><Relationship Id="rId92" Type="http://schemas.openxmlformats.org/officeDocument/2006/relationships/image" Target="../media/image93.jpeg"/><Relationship Id="rId213" Type="http://schemas.openxmlformats.org/officeDocument/2006/relationships/image" Target="../media/image214.jpeg"/><Relationship Id="rId234" Type="http://schemas.openxmlformats.org/officeDocument/2006/relationships/image" Target="../media/image235.jpeg"/><Relationship Id="rId2" Type="http://schemas.openxmlformats.org/officeDocument/2006/relationships/image" Target="../media/image3.jpeg"/><Relationship Id="rId29" Type="http://schemas.openxmlformats.org/officeDocument/2006/relationships/image" Target="../media/image30.jpeg"/><Relationship Id="rId255" Type="http://schemas.openxmlformats.org/officeDocument/2006/relationships/image" Target="../media/image256.jpeg"/><Relationship Id="rId276" Type="http://schemas.openxmlformats.org/officeDocument/2006/relationships/image" Target="../media/image277.jpeg"/><Relationship Id="rId297" Type="http://schemas.openxmlformats.org/officeDocument/2006/relationships/image" Target="../media/image298.jpeg"/><Relationship Id="rId40" Type="http://schemas.openxmlformats.org/officeDocument/2006/relationships/image" Target="../media/image41.jpeg"/><Relationship Id="rId115" Type="http://schemas.openxmlformats.org/officeDocument/2006/relationships/image" Target="../media/image116.jpeg"/><Relationship Id="rId136" Type="http://schemas.openxmlformats.org/officeDocument/2006/relationships/image" Target="../media/image137.jpeg"/><Relationship Id="rId157" Type="http://schemas.openxmlformats.org/officeDocument/2006/relationships/image" Target="../media/image158.jpeg"/><Relationship Id="rId178" Type="http://schemas.openxmlformats.org/officeDocument/2006/relationships/image" Target="../media/image179.jpeg"/><Relationship Id="rId301" Type="http://schemas.openxmlformats.org/officeDocument/2006/relationships/image" Target="../media/image302.png"/><Relationship Id="rId322" Type="http://schemas.openxmlformats.org/officeDocument/2006/relationships/image" Target="../media/image323.jpeg"/><Relationship Id="rId343" Type="http://schemas.openxmlformats.org/officeDocument/2006/relationships/image" Target="../media/image344.jpeg"/><Relationship Id="rId364" Type="http://schemas.openxmlformats.org/officeDocument/2006/relationships/image" Target="../media/image365.jpeg"/><Relationship Id="rId61" Type="http://schemas.openxmlformats.org/officeDocument/2006/relationships/image" Target="../media/image62.jpeg"/><Relationship Id="rId82" Type="http://schemas.openxmlformats.org/officeDocument/2006/relationships/image" Target="../media/image83.jpeg"/><Relationship Id="rId199" Type="http://schemas.openxmlformats.org/officeDocument/2006/relationships/image" Target="../media/image200.jpeg"/><Relationship Id="rId203" Type="http://schemas.openxmlformats.org/officeDocument/2006/relationships/image" Target="../media/image204.jpeg"/><Relationship Id="rId385" Type="http://schemas.openxmlformats.org/officeDocument/2006/relationships/image" Target="../media/image386.jpeg"/><Relationship Id="rId19" Type="http://schemas.openxmlformats.org/officeDocument/2006/relationships/image" Target="../media/image20.jpeg"/><Relationship Id="rId224" Type="http://schemas.openxmlformats.org/officeDocument/2006/relationships/image" Target="../media/image225.jpeg"/><Relationship Id="rId245" Type="http://schemas.openxmlformats.org/officeDocument/2006/relationships/image" Target="../media/image246.jpeg"/><Relationship Id="rId266" Type="http://schemas.openxmlformats.org/officeDocument/2006/relationships/image" Target="../media/image267.jpeg"/><Relationship Id="rId287" Type="http://schemas.openxmlformats.org/officeDocument/2006/relationships/image" Target="../media/image288.jpeg"/><Relationship Id="rId30" Type="http://schemas.openxmlformats.org/officeDocument/2006/relationships/image" Target="../media/image31.jpeg"/><Relationship Id="rId105" Type="http://schemas.openxmlformats.org/officeDocument/2006/relationships/image" Target="../media/image106.jpeg"/><Relationship Id="rId126" Type="http://schemas.openxmlformats.org/officeDocument/2006/relationships/image" Target="../media/image127.jpeg"/><Relationship Id="rId147" Type="http://schemas.openxmlformats.org/officeDocument/2006/relationships/image" Target="../media/image148.jpeg"/><Relationship Id="rId168" Type="http://schemas.openxmlformats.org/officeDocument/2006/relationships/image" Target="../media/image169.jpeg"/><Relationship Id="rId312" Type="http://schemas.openxmlformats.org/officeDocument/2006/relationships/image" Target="../media/image313.jpeg"/><Relationship Id="rId333" Type="http://schemas.openxmlformats.org/officeDocument/2006/relationships/image" Target="../media/image334.jpeg"/><Relationship Id="rId354" Type="http://schemas.openxmlformats.org/officeDocument/2006/relationships/image" Target="../media/image355.jpeg"/><Relationship Id="rId51" Type="http://schemas.openxmlformats.org/officeDocument/2006/relationships/image" Target="../media/image52.jpeg"/><Relationship Id="rId72" Type="http://schemas.openxmlformats.org/officeDocument/2006/relationships/image" Target="../media/image73.jpeg"/><Relationship Id="rId93" Type="http://schemas.openxmlformats.org/officeDocument/2006/relationships/image" Target="../media/image94.jpeg"/><Relationship Id="rId189" Type="http://schemas.openxmlformats.org/officeDocument/2006/relationships/image" Target="../media/image190.jpeg"/><Relationship Id="rId375" Type="http://schemas.openxmlformats.org/officeDocument/2006/relationships/image" Target="../media/image376.jpeg"/><Relationship Id="rId3" Type="http://schemas.openxmlformats.org/officeDocument/2006/relationships/image" Target="../media/image4.jpeg"/><Relationship Id="rId214" Type="http://schemas.openxmlformats.org/officeDocument/2006/relationships/image" Target="../media/image215.jpeg"/><Relationship Id="rId235" Type="http://schemas.openxmlformats.org/officeDocument/2006/relationships/image" Target="../media/image236.jpeg"/><Relationship Id="rId256" Type="http://schemas.openxmlformats.org/officeDocument/2006/relationships/image" Target="../media/image257.jpeg"/><Relationship Id="rId277" Type="http://schemas.openxmlformats.org/officeDocument/2006/relationships/image" Target="../media/image278.jpeg"/><Relationship Id="rId298" Type="http://schemas.openxmlformats.org/officeDocument/2006/relationships/image" Target="../media/image299.jpeg"/><Relationship Id="rId116" Type="http://schemas.openxmlformats.org/officeDocument/2006/relationships/image" Target="../media/image117.jpeg"/><Relationship Id="rId137" Type="http://schemas.openxmlformats.org/officeDocument/2006/relationships/image" Target="../media/image138.jpeg"/><Relationship Id="rId158" Type="http://schemas.openxmlformats.org/officeDocument/2006/relationships/image" Target="../media/image159.jpeg"/><Relationship Id="rId302" Type="http://schemas.openxmlformats.org/officeDocument/2006/relationships/image" Target="../media/image303.jpeg"/><Relationship Id="rId323" Type="http://schemas.openxmlformats.org/officeDocument/2006/relationships/image" Target="../media/image324.jpeg"/><Relationship Id="rId344" Type="http://schemas.openxmlformats.org/officeDocument/2006/relationships/image" Target="../media/image345.jpeg"/><Relationship Id="rId20" Type="http://schemas.openxmlformats.org/officeDocument/2006/relationships/image" Target="../media/image21.jpeg"/><Relationship Id="rId41" Type="http://schemas.openxmlformats.org/officeDocument/2006/relationships/image" Target="../media/image42.jpeg"/><Relationship Id="rId62" Type="http://schemas.openxmlformats.org/officeDocument/2006/relationships/image" Target="../media/image63.jpeg"/><Relationship Id="rId83" Type="http://schemas.openxmlformats.org/officeDocument/2006/relationships/image" Target="../media/image84.jpeg"/><Relationship Id="rId179" Type="http://schemas.openxmlformats.org/officeDocument/2006/relationships/image" Target="../media/image180.jpeg"/><Relationship Id="rId365" Type="http://schemas.openxmlformats.org/officeDocument/2006/relationships/image" Target="../media/image366.jpeg"/><Relationship Id="rId386" Type="http://schemas.openxmlformats.org/officeDocument/2006/relationships/image" Target="../media/image387.jpeg"/><Relationship Id="rId190" Type="http://schemas.openxmlformats.org/officeDocument/2006/relationships/image" Target="../media/image191.jpeg"/><Relationship Id="rId204" Type="http://schemas.openxmlformats.org/officeDocument/2006/relationships/image" Target="../media/image205.jpeg"/><Relationship Id="rId225" Type="http://schemas.openxmlformats.org/officeDocument/2006/relationships/image" Target="../media/image226.jpeg"/><Relationship Id="rId246" Type="http://schemas.openxmlformats.org/officeDocument/2006/relationships/image" Target="../media/image247.jpeg"/><Relationship Id="rId267" Type="http://schemas.openxmlformats.org/officeDocument/2006/relationships/image" Target="../media/image268.jpeg"/><Relationship Id="rId288" Type="http://schemas.openxmlformats.org/officeDocument/2006/relationships/image" Target="../media/image289.jpeg"/><Relationship Id="rId106" Type="http://schemas.openxmlformats.org/officeDocument/2006/relationships/image" Target="../media/image107.jpeg"/><Relationship Id="rId127" Type="http://schemas.openxmlformats.org/officeDocument/2006/relationships/image" Target="../media/image128.jpeg"/><Relationship Id="rId313" Type="http://schemas.openxmlformats.org/officeDocument/2006/relationships/image" Target="../media/image314.jpeg"/><Relationship Id="rId10" Type="http://schemas.openxmlformats.org/officeDocument/2006/relationships/image" Target="../media/image11.jpeg"/><Relationship Id="rId31" Type="http://schemas.openxmlformats.org/officeDocument/2006/relationships/image" Target="../media/image32.jpeg"/><Relationship Id="rId52" Type="http://schemas.openxmlformats.org/officeDocument/2006/relationships/image" Target="../media/image53.jpeg"/><Relationship Id="rId73" Type="http://schemas.openxmlformats.org/officeDocument/2006/relationships/image" Target="../media/image74.jpeg"/><Relationship Id="rId94" Type="http://schemas.openxmlformats.org/officeDocument/2006/relationships/image" Target="../media/image95.jpeg"/><Relationship Id="rId148" Type="http://schemas.openxmlformats.org/officeDocument/2006/relationships/image" Target="../media/image149.jpeg"/><Relationship Id="rId169" Type="http://schemas.openxmlformats.org/officeDocument/2006/relationships/image" Target="../media/image170.jpeg"/><Relationship Id="rId334" Type="http://schemas.openxmlformats.org/officeDocument/2006/relationships/image" Target="../media/image335.jpeg"/><Relationship Id="rId355" Type="http://schemas.openxmlformats.org/officeDocument/2006/relationships/image" Target="../media/image356.jpeg"/><Relationship Id="rId376" Type="http://schemas.openxmlformats.org/officeDocument/2006/relationships/image" Target="../media/image377.jpeg"/><Relationship Id="rId4" Type="http://schemas.openxmlformats.org/officeDocument/2006/relationships/image" Target="../media/image5.jpeg"/><Relationship Id="rId180" Type="http://schemas.openxmlformats.org/officeDocument/2006/relationships/image" Target="../media/image181.jpeg"/><Relationship Id="rId215" Type="http://schemas.openxmlformats.org/officeDocument/2006/relationships/image" Target="../media/image216.jpeg"/><Relationship Id="rId236" Type="http://schemas.openxmlformats.org/officeDocument/2006/relationships/image" Target="../media/image237.jpeg"/><Relationship Id="rId257" Type="http://schemas.openxmlformats.org/officeDocument/2006/relationships/image" Target="../media/image258.jpeg"/><Relationship Id="rId278" Type="http://schemas.openxmlformats.org/officeDocument/2006/relationships/image" Target="../media/image279.jpeg"/><Relationship Id="rId303" Type="http://schemas.openxmlformats.org/officeDocument/2006/relationships/image" Target="../media/image30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114300</xdr:colOff>
      <xdr:row>7</xdr:row>
      <xdr:rowOff>133350</xdr:rowOff>
    </xdr:to>
    <xdr:pic>
      <xdr:nvPicPr>
        <xdr:cNvPr id="3"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0"/>
          <a:ext cx="7905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133350</xdr:colOff>
      <xdr:row>1</xdr:row>
      <xdr:rowOff>26670</xdr:rowOff>
    </xdr:from>
    <xdr:ext cx="861060" cy="861060"/>
    <xdr:pic>
      <xdr:nvPicPr>
        <xdr:cNvPr id="2" name="Рисунок 1"/>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33350" y="521970"/>
          <a:ext cx="861060" cy="861060"/>
        </a:xfrm>
        <a:prstGeom prst="rect">
          <a:avLst/>
        </a:prstGeom>
      </xdr:spPr>
    </xdr:pic>
    <xdr:clientData/>
  </xdr:oneCellAnchor>
  <xdr:oneCellAnchor>
    <xdr:from>
      <xdr:col>0</xdr:col>
      <xdr:colOff>76200</xdr:colOff>
      <xdr:row>2</xdr:row>
      <xdr:rowOff>38100</xdr:rowOff>
    </xdr:from>
    <xdr:ext cx="967740" cy="841189"/>
    <xdr:pic>
      <xdr:nvPicPr>
        <xdr:cNvPr id="3" name="Рисунок 362" descr="айва великолеп Елли Моссеп.jpg"/>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76200" y="1428750"/>
          <a:ext cx="967740" cy="84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116205</xdr:colOff>
      <xdr:row>5</xdr:row>
      <xdr:rowOff>21123</xdr:rowOff>
    </xdr:from>
    <xdr:to>
      <xdr:col>1</xdr:col>
      <xdr:colOff>1905</xdr:colOff>
      <xdr:row>5</xdr:row>
      <xdr:rowOff>843915</xdr:rowOff>
    </xdr:to>
    <xdr:pic>
      <xdr:nvPicPr>
        <xdr:cNvPr id="4" name="Picture 71"/>
        <xdr:cNvPicPr>
          <a:picLocks noChangeAspect="1" noChangeArrowheads="1"/>
        </xdr:cNvPicPr>
      </xdr:nvPicPr>
      <xdr:blipFill>
        <a:blip xmlns:r="http://schemas.openxmlformats.org/officeDocument/2006/relationships" r:embed="rId3" cstate="email"/>
        <a:srcRect/>
        <a:stretch>
          <a:fillRect/>
        </a:stretch>
      </xdr:blipFill>
      <xdr:spPr bwMode="auto">
        <a:xfrm>
          <a:off x="116205" y="3173898"/>
          <a:ext cx="933450" cy="822792"/>
        </a:xfrm>
        <a:prstGeom prst="rect">
          <a:avLst/>
        </a:prstGeom>
        <a:noFill/>
        <a:ln w="1">
          <a:noFill/>
          <a:miter lim="800000"/>
          <a:headEnd/>
          <a:tailEnd/>
        </a:ln>
      </xdr:spPr>
    </xdr:pic>
    <xdr:clientData/>
  </xdr:twoCellAnchor>
  <xdr:twoCellAnchor editAs="oneCell">
    <xdr:from>
      <xdr:col>0</xdr:col>
      <xdr:colOff>112395</xdr:colOff>
      <xdr:row>4</xdr:row>
      <xdr:rowOff>38201</xdr:rowOff>
    </xdr:from>
    <xdr:to>
      <xdr:col>0</xdr:col>
      <xdr:colOff>1019175</xdr:colOff>
      <xdr:row>4</xdr:row>
      <xdr:rowOff>859154</xdr:rowOff>
    </xdr:to>
    <xdr:pic>
      <xdr:nvPicPr>
        <xdr:cNvPr id="5" name="Picture 70"/>
        <xdr:cNvPicPr>
          <a:picLocks noChangeAspect="1" noChangeArrowheads="1"/>
        </xdr:cNvPicPr>
      </xdr:nvPicPr>
      <xdr:blipFill>
        <a:blip xmlns:r="http://schemas.openxmlformats.org/officeDocument/2006/relationships" r:embed="rId4" cstate="email"/>
        <a:srcRect/>
        <a:stretch>
          <a:fillRect/>
        </a:stretch>
      </xdr:blipFill>
      <xdr:spPr bwMode="auto">
        <a:xfrm>
          <a:off x="112395" y="3190976"/>
          <a:ext cx="906780" cy="820953"/>
        </a:xfrm>
        <a:prstGeom prst="rect">
          <a:avLst/>
        </a:prstGeom>
        <a:noFill/>
        <a:ln w="1">
          <a:noFill/>
          <a:miter lim="800000"/>
          <a:headEnd/>
          <a:tailEnd/>
        </a:ln>
      </xdr:spPr>
    </xdr:pic>
    <xdr:clientData/>
  </xdr:twoCellAnchor>
  <xdr:twoCellAnchor editAs="oneCell">
    <xdr:from>
      <xdr:col>0</xdr:col>
      <xdr:colOff>89535</xdr:colOff>
      <xdr:row>7</xdr:row>
      <xdr:rowOff>22860</xdr:rowOff>
    </xdr:from>
    <xdr:to>
      <xdr:col>0</xdr:col>
      <xdr:colOff>1042035</xdr:colOff>
      <xdr:row>7</xdr:row>
      <xdr:rowOff>851535</xdr:rowOff>
    </xdr:to>
    <xdr:pic>
      <xdr:nvPicPr>
        <xdr:cNvPr id="6" name="Picture 572" descr="chaenomeles_x_superba_fire_dance_I11642P96331"/>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val="0"/>
            </a:ext>
          </a:extLst>
        </a:blip>
        <a:srcRect/>
        <a:stretch>
          <a:fillRect/>
        </a:stretch>
      </xdr:blipFill>
      <xdr:spPr bwMode="auto">
        <a:xfrm>
          <a:off x="89535" y="4042410"/>
          <a:ext cx="952500" cy="828675"/>
        </a:xfrm>
        <a:prstGeom prst="rect">
          <a:avLst/>
        </a:prstGeom>
        <a:noFill/>
        <a:ln w="9525">
          <a:noFill/>
          <a:miter lim="800000"/>
          <a:headEnd/>
          <a:tailEnd/>
        </a:ln>
      </xdr:spPr>
    </xdr:pic>
    <xdr:clientData/>
  </xdr:twoCellAnchor>
  <xdr:twoCellAnchor editAs="oneCell">
    <xdr:from>
      <xdr:col>0</xdr:col>
      <xdr:colOff>114300</xdr:colOff>
      <xdr:row>9</xdr:row>
      <xdr:rowOff>38100</xdr:rowOff>
    </xdr:from>
    <xdr:to>
      <xdr:col>0</xdr:col>
      <xdr:colOff>1043940</xdr:colOff>
      <xdr:row>9</xdr:row>
      <xdr:rowOff>846887</xdr:rowOff>
    </xdr:to>
    <xdr:pic>
      <xdr:nvPicPr>
        <xdr:cNvPr id="7" name="Рисунок 21" descr="00000006116_s.jpg"/>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114300" y="5791200"/>
          <a:ext cx="929640" cy="808787"/>
        </a:xfrm>
        <a:prstGeom prst="rect">
          <a:avLst/>
        </a:prstGeom>
        <a:noFill/>
        <a:ln w="9525">
          <a:noFill/>
          <a:miter lim="800000"/>
          <a:headEnd/>
          <a:tailEnd/>
        </a:ln>
      </xdr:spPr>
    </xdr:pic>
    <xdr:clientData/>
  </xdr:twoCellAnchor>
  <xdr:twoCellAnchor editAs="oneCell">
    <xdr:from>
      <xdr:col>0</xdr:col>
      <xdr:colOff>81915</xdr:colOff>
      <xdr:row>9</xdr:row>
      <xdr:rowOff>0</xdr:rowOff>
    </xdr:from>
    <xdr:to>
      <xdr:col>0</xdr:col>
      <xdr:colOff>1034415</xdr:colOff>
      <xdr:row>9</xdr:row>
      <xdr:rowOff>828675</xdr:rowOff>
    </xdr:to>
    <xdr:pic>
      <xdr:nvPicPr>
        <xdr:cNvPr id="8" name="Picture 100"/>
        <xdr:cNvPicPr>
          <a:picLocks noChangeAspect="1" noChangeArrowheads="1"/>
        </xdr:cNvPicPr>
      </xdr:nvPicPr>
      <xdr:blipFill>
        <a:blip xmlns:r="http://schemas.openxmlformats.org/officeDocument/2006/relationships" r:embed="rId7" cstate="email"/>
        <a:srcRect/>
        <a:stretch>
          <a:fillRect/>
        </a:stretch>
      </xdr:blipFill>
      <xdr:spPr bwMode="auto">
        <a:xfrm>
          <a:off x="81915" y="4909185"/>
          <a:ext cx="952500" cy="828675"/>
        </a:xfrm>
        <a:prstGeom prst="rect">
          <a:avLst/>
        </a:prstGeom>
        <a:noFill/>
        <a:ln w="1">
          <a:noFill/>
          <a:miter lim="800000"/>
          <a:headEnd/>
          <a:tailEnd/>
        </a:ln>
      </xdr:spPr>
    </xdr:pic>
    <xdr:clientData/>
  </xdr:twoCellAnchor>
  <xdr:twoCellAnchor editAs="oneCell">
    <xdr:from>
      <xdr:col>0</xdr:col>
      <xdr:colOff>74295</xdr:colOff>
      <xdr:row>10</xdr:row>
      <xdr:rowOff>26409</xdr:rowOff>
    </xdr:from>
    <xdr:to>
      <xdr:col>0</xdr:col>
      <xdr:colOff>1021080</xdr:colOff>
      <xdr:row>10</xdr:row>
      <xdr:rowOff>838200</xdr:rowOff>
    </xdr:to>
    <xdr:pic>
      <xdr:nvPicPr>
        <xdr:cNvPr id="9" name="Picture 349" descr="60606617_745963"/>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4295" y="6646284"/>
          <a:ext cx="946785" cy="811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90905</xdr:colOff>
      <xdr:row>11</xdr:row>
      <xdr:rowOff>28575</xdr:rowOff>
    </xdr:from>
    <xdr:to>
      <xdr:col>0</xdr:col>
      <xdr:colOff>1019175</xdr:colOff>
      <xdr:row>11</xdr:row>
      <xdr:rowOff>822960</xdr:rowOff>
    </xdr:to>
    <xdr:pic>
      <xdr:nvPicPr>
        <xdr:cNvPr id="10" name="Рисунок 24" descr="00000006117_s.jpg"/>
        <xdr:cNvPicPr>
          <a:picLocks noChangeAspect="1"/>
        </xdr:cNvPicPr>
      </xdr:nvPicPr>
      <xdr:blipFill>
        <a:blip xmlns:r="http://schemas.openxmlformats.org/officeDocument/2006/relationships" r:embed="rId9" cstate="email"/>
        <a:srcRect/>
        <a:stretch>
          <a:fillRect/>
        </a:stretch>
      </xdr:blipFill>
      <xdr:spPr bwMode="auto">
        <a:xfrm>
          <a:off x="90905" y="7515225"/>
          <a:ext cx="928270" cy="794385"/>
        </a:xfrm>
        <a:prstGeom prst="rect">
          <a:avLst/>
        </a:prstGeom>
        <a:noFill/>
        <a:ln w="9525">
          <a:noFill/>
          <a:miter lim="800000"/>
          <a:headEnd/>
          <a:tailEnd/>
        </a:ln>
      </xdr:spPr>
    </xdr:pic>
    <xdr:clientData/>
  </xdr:twoCellAnchor>
  <xdr:twoCellAnchor editAs="oneCell">
    <xdr:from>
      <xdr:col>0</xdr:col>
      <xdr:colOff>99060</xdr:colOff>
      <xdr:row>12</xdr:row>
      <xdr:rowOff>15240</xdr:rowOff>
    </xdr:from>
    <xdr:to>
      <xdr:col>0</xdr:col>
      <xdr:colOff>1029653</xdr:colOff>
      <xdr:row>12</xdr:row>
      <xdr:rowOff>853440</xdr:rowOff>
    </xdr:to>
    <xdr:pic>
      <xdr:nvPicPr>
        <xdr:cNvPr id="11" name="Рисунок 10"/>
        <xdr:cNvPicPr>
          <a:picLocks noChangeAspect="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a:stretch/>
      </xdr:blipFill>
      <xdr:spPr>
        <a:xfrm>
          <a:off x="99060" y="8368665"/>
          <a:ext cx="930593" cy="838200"/>
        </a:xfrm>
        <a:prstGeom prst="rect">
          <a:avLst/>
        </a:prstGeom>
      </xdr:spPr>
    </xdr:pic>
    <xdr:clientData/>
  </xdr:twoCellAnchor>
  <xdr:twoCellAnchor editAs="oneCell">
    <xdr:from>
      <xdr:col>0</xdr:col>
      <xdr:colOff>91352</xdr:colOff>
      <xdr:row>13</xdr:row>
      <xdr:rowOff>28575</xdr:rowOff>
    </xdr:from>
    <xdr:to>
      <xdr:col>0</xdr:col>
      <xdr:colOff>1028699</xdr:colOff>
      <xdr:row>13</xdr:row>
      <xdr:rowOff>853440</xdr:rowOff>
    </xdr:to>
    <xdr:pic>
      <xdr:nvPicPr>
        <xdr:cNvPr id="12" name="Рисунок 28" descr="00000006121_s.jpg"/>
        <xdr:cNvPicPr>
          <a:picLocks noChangeAspect="1"/>
        </xdr:cNvPicPr>
      </xdr:nvPicPr>
      <xdr:blipFill>
        <a:blip xmlns:r="http://schemas.openxmlformats.org/officeDocument/2006/relationships" r:embed="rId11" cstate="email"/>
        <a:srcRect/>
        <a:stretch>
          <a:fillRect/>
        </a:stretch>
      </xdr:blipFill>
      <xdr:spPr bwMode="auto">
        <a:xfrm>
          <a:off x="91352" y="9248775"/>
          <a:ext cx="937347" cy="824865"/>
        </a:xfrm>
        <a:prstGeom prst="rect">
          <a:avLst/>
        </a:prstGeom>
        <a:noFill/>
        <a:ln w="9525">
          <a:noFill/>
          <a:miter lim="800000"/>
          <a:headEnd/>
          <a:tailEnd/>
        </a:ln>
      </xdr:spPr>
    </xdr:pic>
    <xdr:clientData/>
  </xdr:twoCellAnchor>
  <xdr:twoCellAnchor editAs="oneCell">
    <xdr:from>
      <xdr:col>0</xdr:col>
      <xdr:colOff>129540</xdr:colOff>
      <xdr:row>14</xdr:row>
      <xdr:rowOff>28576</xdr:rowOff>
    </xdr:from>
    <xdr:to>
      <xdr:col>0</xdr:col>
      <xdr:colOff>1043940</xdr:colOff>
      <xdr:row>14</xdr:row>
      <xdr:rowOff>824104</xdr:rowOff>
    </xdr:to>
    <xdr:pic>
      <xdr:nvPicPr>
        <xdr:cNvPr id="13" name="Рисунок 29" descr="00000006122_s.jpg"/>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129540" y="10115551"/>
          <a:ext cx="914400" cy="795528"/>
        </a:xfrm>
        <a:prstGeom prst="rect">
          <a:avLst/>
        </a:prstGeom>
        <a:noFill/>
        <a:ln w="9525">
          <a:noFill/>
          <a:miter lim="800000"/>
          <a:headEnd/>
          <a:tailEnd/>
        </a:ln>
      </xdr:spPr>
    </xdr:pic>
    <xdr:clientData/>
  </xdr:twoCellAnchor>
  <xdr:twoCellAnchor editAs="oneCell">
    <xdr:from>
      <xdr:col>0</xdr:col>
      <xdr:colOff>78105</xdr:colOff>
      <xdr:row>17</xdr:row>
      <xdr:rowOff>85725</xdr:rowOff>
    </xdr:from>
    <xdr:to>
      <xdr:col>0</xdr:col>
      <xdr:colOff>979198</xdr:colOff>
      <xdr:row>17</xdr:row>
      <xdr:rowOff>847725</xdr:rowOff>
    </xdr:to>
    <xdr:pic>
      <xdr:nvPicPr>
        <xdr:cNvPr id="14" name="Рисунок 13" descr="770_970x0.jpg"/>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78105" y="12887325"/>
          <a:ext cx="901093" cy="762000"/>
        </a:xfrm>
        <a:prstGeom prst="rect">
          <a:avLst/>
        </a:prstGeom>
      </xdr:spPr>
    </xdr:pic>
    <xdr:clientData/>
  </xdr:twoCellAnchor>
  <xdr:twoCellAnchor editAs="oneCell">
    <xdr:from>
      <xdr:col>0</xdr:col>
      <xdr:colOff>133350</xdr:colOff>
      <xdr:row>15</xdr:row>
      <xdr:rowOff>19050</xdr:rowOff>
    </xdr:from>
    <xdr:to>
      <xdr:col>0</xdr:col>
      <xdr:colOff>1009650</xdr:colOff>
      <xdr:row>15</xdr:row>
      <xdr:rowOff>874692</xdr:rowOff>
    </xdr:to>
    <xdr:pic>
      <xdr:nvPicPr>
        <xdr:cNvPr id="15" name="Рисунок 14"/>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8240"/>
        <a:stretch/>
      </xdr:blipFill>
      <xdr:spPr>
        <a:xfrm>
          <a:off x="133350" y="10972800"/>
          <a:ext cx="876300" cy="855642"/>
        </a:xfrm>
        <a:prstGeom prst="rect">
          <a:avLst/>
        </a:prstGeom>
      </xdr:spPr>
    </xdr:pic>
    <xdr:clientData/>
  </xdr:twoCellAnchor>
  <xdr:twoCellAnchor editAs="oneCell">
    <xdr:from>
      <xdr:col>0</xdr:col>
      <xdr:colOff>123825</xdr:colOff>
      <xdr:row>16</xdr:row>
      <xdr:rowOff>37158</xdr:rowOff>
    </xdr:from>
    <xdr:to>
      <xdr:col>0</xdr:col>
      <xdr:colOff>990600</xdr:colOff>
      <xdr:row>16</xdr:row>
      <xdr:rowOff>895350</xdr:rowOff>
    </xdr:to>
    <xdr:pic>
      <xdr:nvPicPr>
        <xdr:cNvPr id="16" name="Рисунок 15"/>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t="13624" r="7093" b="18418"/>
        <a:stretch/>
      </xdr:blipFill>
      <xdr:spPr>
        <a:xfrm>
          <a:off x="123825" y="11914833"/>
          <a:ext cx="866775" cy="858192"/>
        </a:xfrm>
        <a:prstGeom prst="rect">
          <a:avLst/>
        </a:prstGeom>
      </xdr:spPr>
    </xdr:pic>
    <xdr:clientData/>
  </xdr:twoCellAnchor>
  <xdr:twoCellAnchor editAs="oneCell">
    <xdr:from>
      <xdr:col>0</xdr:col>
      <xdr:colOff>76242</xdr:colOff>
      <xdr:row>19</xdr:row>
      <xdr:rowOff>963</xdr:rowOff>
    </xdr:from>
    <xdr:to>
      <xdr:col>0</xdr:col>
      <xdr:colOff>990599</xdr:colOff>
      <xdr:row>19</xdr:row>
      <xdr:rowOff>822961</xdr:rowOff>
    </xdr:to>
    <xdr:pic>
      <xdr:nvPicPr>
        <xdr:cNvPr id="17" name="Рисунок 16" descr="barbaris-tunberga-karmen3.jpg"/>
        <xdr:cNvPicPr>
          <a:picLocks noChangeAspect="1"/>
        </xdr:cNvPicPr>
      </xdr:nvPicPr>
      <xdr:blipFill>
        <a:blip xmlns:r="http://schemas.openxmlformats.org/officeDocument/2006/relationships" r:embed="rId16" cstate="email"/>
        <a:stretch>
          <a:fillRect/>
        </a:stretch>
      </xdr:blipFill>
      <xdr:spPr>
        <a:xfrm>
          <a:off x="76242" y="13669338"/>
          <a:ext cx="914357" cy="821998"/>
        </a:xfrm>
        <a:prstGeom prst="rect">
          <a:avLst/>
        </a:prstGeom>
      </xdr:spPr>
    </xdr:pic>
    <xdr:clientData/>
  </xdr:twoCellAnchor>
  <xdr:twoCellAnchor editAs="oneCell">
    <xdr:from>
      <xdr:col>0</xdr:col>
      <xdr:colOff>102870</xdr:colOff>
      <xdr:row>20</xdr:row>
      <xdr:rowOff>20955</xdr:rowOff>
    </xdr:from>
    <xdr:to>
      <xdr:col>0</xdr:col>
      <xdr:colOff>1045845</xdr:colOff>
      <xdr:row>20</xdr:row>
      <xdr:rowOff>859155</xdr:rowOff>
    </xdr:to>
    <xdr:pic>
      <xdr:nvPicPr>
        <xdr:cNvPr id="18" name="Рисунок 32" descr="00000006125_s.jpg"/>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val="0"/>
            </a:ext>
          </a:extLst>
        </a:blip>
        <a:srcRect/>
        <a:stretch>
          <a:fillRect/>
        </a:stretch>
      </xdr:blipFill>
      <xdr:spPr bwMode="auto">
        <a:xfrm>
          <a:off x="102870" y="14556105"/>
          <a:ext cx="942975" cy="838200"/>
        </a:xfrm>
        <a:prstGeom prst="rect">
          <a:avLst/>
        </a:prstGeom>
        <a:noFill/>
        <a:ln w="9525">
          <a:noFill/>
          <a:miter lim="800000"/>
          <a:headEnd/>
          <a:tailEnd/>
        </a:ln>
      </xdr:spPr>
    </xdr:pic>
    <xdr:clientData/>
  </xdr:twoCellAnchor>
  <xdr:twoCellAnchor editAs="oneCell">
    <xdr:from>
      <xdr:col>0</xdr:col>
      <xdr:colOff>97156</xdr:colOff>
      <xdr:row>23</xdr:row>
      <xdr:rowOff>28576</xdr:rowOff>
    </xdr:from>
    <xdr:to>
      <xdr:col>1</xdr:col>
      <xdr:colOff>1906</xdr:colOff>
      <xdr:row>23</xdr:row>
      <xdr:rowOff>853440</xdr:rowOff>
    </xdr:to>
    <xdr:pic>
      <xdr:nvPicPr>
        <xdr:cNvPr id="19" name="Рисунок 18" descr="Berberis_Pink_Attraction.jpg"/>
        <xdr:cNvPicPr>
          <a:picLocks noChangeAspect="1"/>
        </xdr:cNvPicPr>
      </xdr:nvPicPr>
      <xdr:blipFill>
        <a:blip xmlns:r="http://schemas.openxmlformats.org/officeDocument/2006/relationships" r:embed="rId18" cstate="email"/>
        <a:stretch>
          <a:fillRect/>
        </a:stretch>
      </xdr:blipFill>
      <xdr:spPr>
        <a:xfrm>
          <a:off x="97156" y="16297276"/>
          <a:ext cx="952500" cy="824864"/>
        </a:xfrm>
        <a:prstGeom prst="rect">
          <a:avLst/>
        </a:prstGeom>
      </xdr:spPr>
    </xdr:pic>
    <xdr:clientData/>
  </xdr:twoCellAnchor>
  <xdr:twoCellAnchor editAs="oneCell">
    <xdr:from>
      <xdr:col>0</xdr:col>
      <xdr:colOff>141399</xdr:colOff>
      <xdr:row>22</xdr:row>
      <xdr:rowOff>36195</xdr:rowOff>
    </xdr:from>
    <xdr:to>
      <xdr:col>0</xdr:col>
      <xdr:colOff>1034415</xdr:colOff>
      <xdr:row>22</xdr:row>
      <xdr:rowOff>853440</xdr:rowOff>
    </xdr:to>
    <xdr:pic>
      <xdr:nvPicPr>
        <xdr:cNvPr id="20" name="Рисунок 19" descr="e91d13dd02e3ffe4cb34c32f79d6e51f.jpg"/>
        <xdr:cNvPicPr>
          <a:picLocks noChangeAspect="1"/>
        </xdr:cNvPicPr>
      </xdr:nvPicPr>
      <xdr:blipFill>
        <a:blip xmlns:r="http://schemas.openxmlformats.org/officeDocument/2006/relationships" r:embed="rId19" cstate="email"/>
        <a:stretch>
          <a:fillRect/>
        </a:stretch>
      </xdr:blipFill>
      <xdr:spPr>
        <a:xfrm>
          <a:off x="141399" y="15438120"/>
          <a:ext cx="893016" cy="817245"/>
        </a:xfrm>
        <a:prstGeom prst="rect">
          <a:avLst/>
        </a:prstGeom>
      </xdr:spPr>
    </xdr:pic>
    <xdr:clientData/>
  </xdr:twoCellAnchor>
  <xdr:twoCellAnchor editAs="oneCell">
    <xdr:from>
      <xdr:col>0</xdr:col>
      <xdr:colOff>97155</xdr:colOff>
      <xdr:row>25</xdr:row>
      <xdr:rowOff>19050</xdr:rowOff>
    </xdr:from>
    <xdr:to>
      <xdr:col>1</xdr:col>
      <xdr:colOff>1905</xdr:colOff>
      <xdr:row>25</xdr:row>
      <xdr:rowOff>847725</xdr:rowOff>
    </xdr:to>
    <xdr:pic>
      <xdr:nvPicPr>
        <xdr:cNvPr id="21" name="Рисунок 35" descr="00000006128_s.jpg"/>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val="0"/>
            </a:ext>
          </a:extLst>
        </a:blip>
        <a:srcRect/>
        <a:stretch>
          <a:fillRect/>
        </a:stretch>
      </xdr:blipFill>
      <xdr:spPr bwMode="auto">
        <a:xfrm>
          <a:off x="97155" y="18078450"/>
          <a:ext cx="952500" cy="828675"/>
        </a:xfrm>
        <a:prstGeom prst="rect">
          <a:avLst/>
        </a:prstGeom>
        <a:noFill/>
        <a:ln w="9525">
          <a:noFill/>
          <a:miter lim="800000"/>
          <a:headEnd/>
          <a:tailEnd/>
        </a:ln>
      </xdr:spPr>
    </xdr:pic>
    <xdr:clientData/>
  </xdr:twoCellAnchor>
  <xdr:twoCellAnchor editAs="oneCell">
    <xdr:from>
      <xdr:col>0</xdr:col>
      <xdr:colOff>83820</xdr:colOff>
      <xdr:row>26</xdr:row>
      <xdr:rowOff>0</xdr:rowOff>
    </xdr:from>
    <xdr:to>
      <xdr:col>1</xdr:col>
      <xdr:colOff>3811</xdr:colOff>
      <xdr:row>26</xdr:row>
      <xdr:rowOff>827262</xdr:rowOff>
    </xdr:to>
    <xdr:pic>
      <xdr:nvPicPr>
        <xdr:cNvPr id="22" name="Рисунок 21"/>
        <xdr:cNvPicPr>
          <a:picLocks noChangeAspect="1"/>
        </xdr:cNvPicPr>
      </xdr:nvPicPr>
      <xdr:blipFill rotWithShape="1">
        <a:blip xmlns:r="http://schemas.openxmlformats.org/officeDocument/2006/relationships" r:embed="rId21" cstate="screen">
          <a:extLst>
            <a:ext uri="{28A0092B-C50C-407E-A947-70E740481C1C}">
              <a14:useLocalDpi xmlns:a14="http://schemas.microsoft.com/office/drawing/2010/main"/>
            </a:ext>
          </a:extLst>
        </a:blip>
        <a:srcRect l="-3332" t="-2912"/>
        <a:stretch/>
      </xdr:blipFill>
      <xdr:spPr>
        <a:xfrm>
          <a:off x="83820" y="18926175"/>
          <a:ext cx="967741" cy="827262"/>
        </a:xfrm>
        <a:prstGeom prst="rect">
          <a:avLst/>
        </a:prstGeom>
      </xdr:spPr>
    </xdr:pic>
    <xdr:clientData/>
  </xdr:twoCellAnchor>
  <xdr:twoCellAnchor editAs="oneCell">
    <xdr:from>
      <xdr:col>0</xdr:col>
      <xdr:colOff>67136</xdr:colOff>
      <xdr:row>28</xdr:row>
      <xdr:rowOff>38100</xdr:rowOff>
    </xdr:from>
    <xdr:to>
      <xdr:col>0</xdr:col>
      <xdr:colOff>986790</xdr:colOff>
      <xdr:row>28</xdr:row>
      <xdr:rowOff>838199</xdr:rowOff>
    </xdr:to>
    <xdr:pic>
      <xdr:nvPicPr>
        <xdr:cNvPr id="23" name="Рисунок 37" descr="00000006131_s.jpg"/>
        <xdr:cNvPicPr>
          <a:picLocks noChangeAspect="1"/>
        </xdr:cNvPicPr>
      </xdr:nvPicPr>
      <xdr:blipFill>
        <a:blip xmlns:r="http://schemas.openxmlformats.org/officeDocument/2006/relationships" r:embed="rId22" cstate="email"/>
        <a:srcRect/>
        <a:stretch>
          <a:fillRect/>
        </a:stretch>
      </xdr:blipFill>
      <xdr:spPr bwMode="auto">
        <a:xfrm>
          <a:off x="67136" y="20754975"/>
          <a:ext cx="919654" cy="800099"/>
        </a:xfrm>
        <a:prstGeom prst="rect">
          <a:avLst/>
        </a:prstGeom>
        <a:noFill/>
        <a:ln w="9525">
          <a:noFill/>
          <a:miter lim="800000"/>
          <a:headEnd/>
          <a:tailEnd/>
        </a:ln>
      </xdr:spPr>
    </xdr:pic>
    <xdr:clientData/>
  </xdr:twoCellAnchor>
  <xdr:twoCellAnchor editAs="oneCell">
    <xdr:from>
      <xdr:col>0</xdr:col>
      <xdr:colOff>68580</xdr:colOff>
      <xdr:row>29</xdr:row>
      <xdr:rowOff>19050</xdr:rowOff>
    </xdr:from>
    <xdr:to>
      <xdr:col>0</xdr:col>
      <xdr:colOff>1000125</xdr:colOff>
      <xdr:row>29</xdr:row>
      <xdr:rowOff>849139</xdr:rowOff>
    </xdr:to>
    <xdr:pic>
      <xdr:nvPicPr>
        <xdr:cNvPr id="24" name="Рисунок 23" descr="erecta_enl.jpg"/>
        <xdr:cNvPicPr>
          <a:picLocks noChangeAspect="1"/>
        </xdr:cNvPicPr>
      </xdr:nvPicPr>
      <xdr:blipFill>
        <a:blip xmlns:r="http://schemas.openxmlformats.org/officeDocument/2006/relationships" r:embed="rId23" cstate="email"/>
        <a:stretch>
          <a:fillRect/>
        </a:stretch>
      </xdr:blipFill>
      <xdr:spPr>
        <a:xfrm>
          <a:off x="68580" y="21602700"/>
          <a:ext cx="931545" cy="830089"/>
        </a:xfrm>
        <a:prstGeom prst="rect">
          <a:avLst/>
        </a:prstGeom>
      </xdr:spPr>
    </xdr:pic>
    <xdr:clientData/>
  </xdr:twoCellAnchor>
  <xdr:twoCellAnchor editAs="oneCell">
    <xdr:from>
      <xdr:col>0</xdr:col>
      <xdr:colOff>129540</xdr:colOff>
      <xdr:row>30</xdr:row>
      <xdr:rowOff>28575</xdr:rowOff>
    </xdr:from>
    <xdr:to>
      <xdr:col>0</xdr:col>
      <xdr:colOff>1032510</xdr:colOff>
      <xdr:row>30</xdr:row>
      <xdr:rowOff>823189</xdr:rowOff>
    </xdr:to>
    <xdr:pic>
      <xdr:nvPicPr>
        <xdr:cNvPr id="25" name="Рисунок 356" descr="00000006433_s.jpg"/>
        <xdr:cNvPicPr>
          <a:picLocks noChangeAspect="1"/>
        </xdr:cNvPicPr>
      </xdr:nvPicPr>
      <xdr:blipFill>
        <a:blip xmlns:r="http://schemas.openxmlformats.org/officeDocument/2006/relationships" r:embed="rId24" cstate="email"/>
        <a:srcRect/>
        <a:stretch>
          <a:fillRect/>
        </a:stretch>
      </xdr:blipFill>
      <xdr:spPr bwMode="auto">
        <a:xfrm>
          <a:off x="129540" y="22479000"/>
          <a:ext cx="902970" cy="794614"/>
        </a:xfrm>
        <a:prstGeom prst="rect">
          <a:avLst/>
        </a:prstGeom>
        <a:noFill/>
        <a:ln w="9525">
          <a:noFill/>
          <a:miter lim="800000"/>
          <a:headEnd/>
          <a:tailEnd/>
        </a:ln>
      </xdr:spPr>
    </xdr:pic>
    <xdr:clientData/>
  </xdr:twoCellAnchor>
  <xdr:twoCellAnchor editAs="oneCell">
    <xdr:from>
      <xdr:col>0</xdr:col>
      <xdr:colOff>60960</xdr:colOff>
      <xdr:row>31</xdr:row>
      <xdr:rowOff>38100</xdr:rowOff>
    </xdr:from>
    <xdr:to>
      <xdr:col>0</xdr:col>
      <xdr:colOff>1036456</xdr:colOff>
      <xdr:row>31</xdr:row>
      <xdr:rowOff>853440</xdr:rowOff>
    </xdr:to>
    <xdr:pic>
      <xdr:nvPicPr>
        <xdr:cNvPr id="26" name="Рисунок 1"/>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bwMode="auto">
        <a:xfrm>
          <a:off x="60960" y="23355300"/>
          <a:ext cx="975496"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65310</xdr:colOff>
      <xdr:row>32</xdr:row>
      <xdr:rowOff>19051</xdr:rowOff>
    </xdr:from>
    <xdr:to>
      <xdr:col>0</xdr:col>
      <xdr:colOff>1028700</xdr:colOff>
      <xdr:row>32</xdr:row>
      <xdr:rowOff>876300</xdr:rowOff>
    </xdr:to>
    <xdr:pic>
      <xdr:nvPicPr>
        <xdr:cNvPr id="27" name="Рисунок 26"/>
        <xdr:cNvPicPr>
          <a:picLocks noChangeAspect="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b="13821"/>
        <a:stretch/>
      </xdr:blipFill>
      <xdr:spPr>
        <a:xfrm>
          <a:off x="65310" y="24231601"/>
          <a:ext cx="963390" cy="857249"/>
        </a:xfrm>
        <a:prstGeom prst="rect">
          <a:avLst/>
        </a:prstGeom>
      </xdr:spPr>
    </xdr:pic>
    <xdr:clientData/>
  </xdr:twoCellAnchor>
  <xdr:twoCellAnchor editAs="oneCell">
    <xdr:from>
      <xdr:col>0</xdr:col>
      <xdr:colOff>107315</xdr:colOff>
      <xdr:row>34</xdr:row>
      <xdr:rowOff>11430</xdr:rowOff>
    </xdr:from>
    <xdr:to>
      <xdr:col>0</xdr:col>
      <xdr:colOff>1034415</xdr:colOff>
      <xdr:row>34</xdr:row>
      <xdr:rowOff>845820</xdr:rowOff>
    </xdr:to>
    <xdr:pic>
      <xdr:nvPicPr>
        <xdr:cNvPr id="28" name="Рисунок 27" descr="Berberis-thunbergii-‘Natasza’.jpg"/>
        <xdr:cNvPicPr>
          <a:picLocks noChangeAspect="1"/>
        </xdr:cNvPicPr>
      </xdr:nvPicPr>
      <xdr:blipFill>
        <a:blip xmlns:r="http://schemas.openxmlformats.org/officeDocument/2006/relationships" r:embed="rId27" cstate="email"/>
        <a:srcRect/>
        <a:stretch>
          <a:fillRect/>
        </a:stretch>
      </xdr:blipFill>
      <xdr:spPr>
        <a:xfrm>
          <a:off x="107315" y="25147905"/>
          <a:ext cx="927100" cy="834390"/>
        </a:xfrm>
        <a:prstGeom prst="rect">
          <a:avLst/>
        </a:prstGeom>
      </xdr:spPr>
    </xdr:pic>
    <xdr:clientData/>
  </xdr:twoCellAnchor>
  <xdr:oneCellAnchor>
    <xdr:from>
      <xdr:col>0</xdr:col>
      <xdr:colOff>144836</xdr:colOff>
      <xdr:row>36</xdr:row>
      <xdr:rowOff>17146</xdr:rowOff>
    </xdr:from>
    <xdr:ext cx="851003" cy="830580"/>
    <xdr:pic>
      <xdr:nvPicPr>
        <xdr:cNvPr id="29" name="Рисунок 28"/>
        <xdr:cNvPicPr>
          <a:picLocks noChangeAspect="1"/>
        </xdr:cNvPicPr>
      </xdr:nvPicPr>
      <xdr:blipFill rotWithShape="1">
        <a:blip xmlns:r="http://schemas.openxmlformats.org/officeDocument/2006/relationships" r:embed="rId28" cstate="email">
          <a:extLst>
            <a:ext uri="{28A0092B-C50C-407E-A947-70E740481C1C}">
              <a14:useLocalDpi xmlns:a14="http://schemas.microsoft.com/office/drawing/2010/main"/>
            </a:ext>
          </a:extLst>
        </a:blip>
        <a:srcRect/>
        <a:stretch/>
      </xdr:blipFill>
      <xdr:spPr>
        <a:xfrm>
          <a:off x="144836" y="26020396"/>
          <a:ext cx="851003" cy="830580"/>
        </a:xfrm>
        <a:prstGeom prst="rect">
          <a:avLst/>
        </a:prstGeom>
      </xdr:spPr>
    </xdr:pic>
    <xdr:clientData/>
  </xdr:oneCellAnchor>
  <xdr:twoCellAnchor editAs="oneCell">
    <xdr:from>
      <xdr:col>0</xdr:col>
      <xdr:colOff>97720</xdr:colOff>
      <xdr:row>37</xdr:row>
      <xdr:rowOff>15240</xdr:rowOff>
    </xdr:from>
    <xdr:to>
      <xdr:col>0</xdr:col>
      <xdr:colOff>1021079</xdr:colOff>
      <xdr:row>37</xdr:row>
      <xdr:rowOff>828675</xdr:rowOff>
    </xdr:to>
    <xdr:pic>
      <xdr:nvPicPr>
        <xdr:cNvPr id="30" name="Picture 4494"/>
        <xdr:cNvPicPr>
          <a:picLocks noChangeAspect="1" noChangeArrowheads="1"/>
        </xdr:cNvPicPr>
      </xdr:nvPicPr>
      <xdr:blipFill>
        <a:blip xmlns:r="http://schemas.openxmlformats.org/officeDocument/2006/relationships" r:embed="rId29"/>
        <a:srcRect/>
        <a:stretch>
          <a:fillRect/>
        </a:stretch>
      </xdr:blipFill>
      <xdr:spPr bwMode="auto">
        <a:xfrm>
          <a:off x="97720" y="26913840"/>
          <a:ext cx="923359" cy="813435"/>
        </a:xfrm>
        <a:prstGeom prst="rect">
          <a:avLst/>
        </a:prstGeom>
        <a:noFill/>
        <a:ln w="1">
          <a:noFill/>
          <a:miter lim="800000"/>
          <a:headEnd/>
          <a:tailEnd/>
        </a:ln>
      </xdr:spPr>
    </xdr:pic>
    <xdr:clientData/>
  </xdr:twoCellAnchor>
  <xdr:twoCellAnchor editAs="oneCell">
    <xdr:from>
      <xdr:col>0</xdr:col>
      <xdr:colOff>118587</xdr:colOff>
      <xdr:row>38</xdr:row>
      <xdr:rowOff>9526</xdr:rowOff>
    </xdr:from>
    <xdr:to>
      <xdr:col>0</xdr:col>
      <xdr:colOff>1028700</xdr:colOff>
      <xdr:row>38</xdr:row>
      <xdr:rowOff>876300</xdr:rowOff>
    </xdr:to>
    <xdr:pic>
      <xdr:nvPicPr>
        <xdr:cNvPr id="31" name="Рисунок 30"/>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118587" y="27774901"/>
          <a:ext cx="910113" cy="866774"/>
        </a:xfrm>
        <a:prstGeom prst="rect">
          <a:avLst/>
        </a:prstGeom>
      </xdr:spPr>
    </xdr:pic>
    <xdr:clientData/>
  </xdr:twoCellAnchor>
  <xdr:twoCellAnchor editAs="oneCell">
    <xdr:from>
      <xdr:col>0</xdr:col>
      <xdr:colOff>109440</xdr:colOff>
      <xdr:row>39</xdr:row>
      <xdr:rowOff>19051</xdr:rowOff>
    </xdr:from>
    <xdr:to>
      <xdr:col>0</xdr:col>
      <xdr:colOff>1028700</xdr:colOff>
      <xdr:row>39</xdr:row>
      <xdr:rowOff>895351</xdr:rowOff>
    </xdr:to>
    <xdr:pic>
      <xdr:nvPicPr>
        <xdr:cNvPr id="32" name="Рисунок 31"/>
        <xdr:cNvPicPr>
          <a:picLocks noChangeAspect="1"/>
        </xdr:cNvPicPr>
      </xdr:nvPicPr>
      <xdr:blipFill rotWithShape="1">
        <a:blip xmlns:r="http://schemas.openxmlformats.org/officeDocument/2006/relationships" r:embed="rId31" cstate="email">
          <a:extLst>
            <a:ext uri="{28A0092B-C50C-407E-A947-70E740481C1C}">
              <a14:useLocalDpi xmlns:a14="http://schemas.microsoft.com/office/drawing/2010/main"/>
            </a:ext>
          </a:extLst>
        </a:blip>
        <a:srcRect l="16146" t="8333" r="-130" b="16407"/>
        <a:stretch/>
      </xdr:blipFill>
      <xdr:spPr>
        <a:xfrm>
          <a:off x="109440" y="33909001"/>
          <a:ext cx="919260" cy="876300"/>
        </a:xfrm>
        <a:prstGeom prst="rect">
          <a:avLst/>
        </a:prstGeom>
      </xdr:spPr>
    </xdr:pic>
    <xdr:clientData/>
  </xdr:twoCellAnchor>
  <xdr:twoCellAnchor editAs="oneCell">
    <xdr:from>
      <xdr:col>0</xdr:col>
      <xdr:colOff>68580</xdr:colOff>
      <xdr:row>40</xdr:row>
      <xdr:rowOff>26698</xdr:rowOff>
    </xdr:from>
    <xdr:to>
      <xdr:col>1</xdr:col>
      <xdr:colOff>1905</xdr:colOff>
      <xdr:row>40</xdr:row>
      <xdr:rowOff>853439</xdr:rowOff>
    </xdr:to>
    <xdr:pic>
      <xdr:nvPicPr>
        <xdr:cNvPr id="33" name="Рисунок 37"/>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rcRect/>
        <a:stretch>
          <a:fillRect/>
        </a:stretch>
      </xdr:blipFill>
      <xdr:spPr bwMode="auto">
        <a:xfrm>
          <a:off x="68580" y="29639923"/>
          <a:ext cx="981075" cy="826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68580</xdr:colOff>
      <xdr:row>41</xdr:row>
      <xdr:rowOff>0</xdr:rowOff>
    </xdr:from>
    <xdr:to>
      <xdr:col>0</xdr:col>
      <xdr:colOff>1028700</xdr:colOff>
      <xdr:row>41</xdr:row>
      <xdr:rowOff>830580</xdr:rowOff>
    </xdr:to>
    <xdr:pic>
      <xdr:nvPicPr>
        <xdr:cNvPr id="34" name="Рисунок 471" descr="Betula_Pendula_Purpurea.jpg"/>
        <xdr:cNvPicPr>
          <a:picLocks noChangeAspect="1"/>
        </xdr:cNvPicPr>
      </xdr:nvPicPr>
      <xdr:blipFill rotWithShape="1">
        <a:blip xmlns:r="http://schemas.openxmlformats.org/officeDocument/2006/relationships" r:embed="rId33" cstate="email">
          <a:extLst>
            <a:ext uri="{28A0092B-C50C-407E-A947-70E740481C1C}">
              <a14:useLocalDpi xmlns:a14="http://schemas.microsoft.com/office/drawing/2010/main"/>
            </a:ext>
          </a:extLst>
        </a:blip>
        <a:srcRect/>
        <a:stretch/>
      </xdr:blipFill>
      <xdr:spPr bwMode="auto">
        <a:xfrm>
          <a:off x="68580" y="30480000"/>
          <a:ext cx="960120" cy="830580"/>
        </a:xfrm>
        <a:prstGeom prst="rect">
          <a:avLst/>
        </a:prstGeom>
        <a:noFill/>
        <a:ln w="9525">
          <a:noFill/>
          <a:miter lim="800000"/>
          <a:headEnd/>
          <a:tailEnd/>
        </a:ln>
      </xdr:spPr>
    </xdr:pic>
    <xdr:clientData/>
  </xdr:twoCellAnchor>
  <xdr:twoCellAnchor editAs="oneCell">
    <xdr:from>
      <xdr:col>0</xdr:col>
      <xdr:colOff>144780</xdr:colOff>
      <xdr:row>44</xdr:row>
      <xdr:rowOff>22859</xdr:rowOff>
    </xdr:from>
    <xdr:to>
      <xdr:col>0</xdr:col>
      <xdr:colOff>996617</xdr:colOff>
      <xdr:row>44</xdr:row>
      <xdr:rowOff>845820</xdr:rowOff>
    </xdr:to>
    <xdr:pic>
      <xdr:nvPicPr>
        <xdr:cNvPr id="35" name="Рисунок 34"/>
        <xdr:cNvPicPr>
          <a:picLocks noChangeAspect="1"/>
        </xdr:cNvPicPr>
      </xdr:nvPicPr>
      <xdr:blipFill rotWithShape="1">
        <a:blip xmlns:r="http://schemas.openxmlformats.org/officeDocument/2006/relationships" r:embed="rId34" cstate="email">
          <a:extLst>
            <a:ext uri="{28A0092B-C50C-407E-A947-70E740481C1C}">
              <a14:useLocalDpi xmlns:a14="http://schemas.microsoft.com/office/drawing/2010/main"/>
            </a:ext>
          </a:extLst>
        </a:blip>
        <a:srcRect/>
        <a:stretch/>
      </xdr:blipFill>
      <xdr:spPr>
        <a:xfrm>
          <a:off x="144780" y="33160334"/>
          <a:ext cx="851837" cy="822961"/>
        </a:xfrm>
        <a:prstGeom prst="rect">
          <a:avLst/>
        </a:prstGeom>
      </xdr:spPr>
    </xdr:pic>
    <xdr:clientData/>
  </xdr:twoCellAnchor>
  <xdr:twoCellAnchor editAs="oneCell">
    <xdr:from>
      <xdr:col>0</xdr:col>
      <xdr:colOff>66674</xdr:colOff>
      <xdr:row>43</xdr:row>
      <xdr:rowOff>28575</xdr:rowOff>
    </xdr:from>
    <xdr:to>
      <xdr:col>0</xdr:col>
      <xdr:colOff>1018631</xdr:colOff>
      <xdr:row>43</xdr:row>
      <xdr:rowOff>917551</xdr:rowOff>
    </xdr:to>
    <xdr:pic>
      <xdr:nvPicPr>
        <xdr:cNvPr id="36" name="Рисунок 35"/>
        <xdr:cNvPicPr>
          <a:picLocks noChangeAspect="1"/>
        </xdr:cNvPicPr>
      </xdr:nvPicPr>
      <xdr:blipFill rotWithShape="1">
        <a:blip xmlns:r="http://schemas.openxmlformats.org/officeDocument/2006/relationships" r:embed="rId35" cstate="email">
          <a:extLst>
            <a:ext uri="{28A0092B-C50C-407E-A947-70E740481C1C}">
              <a14:useLocalDpi xmlns:a14="http://schemas.microsoft.com/office/drawing/2010/main"/>
            </a:ext>
          </a:extLst>
        </a:blip>
        <a:srcRect b="12333"/>
        <a:stretch/>
      </xdr:blipFill>
      <xdr:spPr>
        <a:xfrm>
          <a:off x="66674" y="37442775"/>
          <a:ext cx="951957" cy="888976"/>
        </a:xfrm>
        <a:prstGeom prst="rect">
          <a:avLst/>
        </a:prstGeom>
      </xdr:spPr>
    </xdr:pic>
    <xdr:clientData/>
  </xdr:twoCellAnchor>
  <xdr:twoCellAnchor editAs="oneCell">
    <xdr:from>
      <xdr:col>0</xdr:col>
      <xdr:colOff>125941</xdr:colOff>
      <xdr:row>45</xdr:row>
      <xdr:rowOff>9525</xdr:rowOff>
    </xdr:from>
    <xdr:to>
      <xdr:col>0</xdr:col>
      <xdr:colOff>1038224</xdr:colOff>
      <xdr:row>45</xdr:row>
      <xdr:rowOff>830580</xdr:rowOff>
    </xdr:to>
    <xdr:pic>
      <xdr:nvPicPr>
        <xdr:cNvPr id="37" name="Рисунок 56" descr="00000006415_s.jpg"/>
        <xdr:cNvPicPr>
          <a:picLocks noChangeAspect="1"/>
        </xdr:cNvPicPr>
      </xdr:nvPicPr>
      <xdr:blipFill>
        <a:blip xmlns:r="http://schemas.openxmlformats.org/officeDocument/2006/relationships" r:embed="rId36" cstate="email"/>
        <a:srcRect/>
        <a:stretch>
          <a:fillRect/>
        </a:stretch>
      </xdr:blipFill>
      <xdr:spPr bwMode="auto">
        <a:xfrm>
          <a:off x="125941" y="34013775"/>
          <a:ext cx="912283" cy="821055"/>
        </a:xfrm>
        <a:prstGeom prst="rect">
          <a:avLst/>
        </a:prstGeom>
        <a:noFill/>
        <a:ln w="9525">
          <a:noFill/>
          <a:miter lim="800000"/>
          <a:headEnd/>
          <a:tailEnd/>
        </a:ln>
      </xdr:spPr>
    </xdr:pic>
    <xdr:clientData/>
  </xdr:twoCellAnchor>
  <xdr:twoCellAnchor editAs="oneCell">
    <xdr:from>
      <xdr:col>0</xdr:col>
      <xdr:colOff>137160</xdr:colOff>
      <xdr:row>46</xdr:row>
      <xdr:rowOff>15240</xdr:rowOff>
    </xdr:from>
    <xdr:to>
      <xdr:col>0</xdr:col>
      <xdr:colOff>967740</xdr:colOff>
      <xdr:row>46</xdr:row>
      <xdr:rowOff>845820</xdr:rowOff>
    </xdr:to>
    <xdr:pic>
      <xdr:nvPicPr>
        <xdr:cNvPr id="38" name="Рисунок 37" descr="боярышник сливолистный.jpg"/>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137160" y="34886265"/>
          <a:ext cx="830580" cy="830580"/>
        </a:xfrm>
        <a:prstGeom prst="rect">
          <a:avLst/>
        </a:prstGeom>
      </xdr:spPr>
    </xdr:pic>
    <xdr:clientData/>
  </xdr:twoCellAnchor>
  <xdr:twoCellAnchor editAs="oneCell">
    <xdr:from>
      <xdr:col>0</xdr:col>
      <xdr:colOff>118197</xdr:colOff>
      <xdr:row>47</xdr:row>
      <xdr:rowOff>28575</xdr:rowOff>
    </xdr:from>
    <xdr:to>
      <xdr:col>0</xdr:col>
      <xdr:colOff>1038225</xdr:colOff>
      <xdr:row>47</xdr:row>
      <xdr:rowOff>838200</xdr:rowOff>
    </xdr:to>
    <xdr:pic>
      <xdr:nvPicPr>
        <xdr:cNvPr id="39" name="Рисунок 38" descr="00000006150_s.jpg"/>
        <xdr:cNvPicPr>
          <a:picLocks noChangeAspect="1"/>
        </xdr:cNvPicPr>
      </xdr:nvPicPr>
      <xdr:blipFill>
        <a:blip xmlns:r="http://schemas.openxmlformats.org/officeDocument/2006/relationships" r:embed="rId38" cstate="email"/>
        <a:srcRect/>
        <a:stretch>
          <a:fillRect/>
        </a:stretch>
      </xdr:blipFill>
      <xdr:spPr bwMode="auto">
        <a:xfrm>
          <a:off x="118197" y="35766375"/>
          <a:ext cx="920028" cy="809625"/>
        </a:xfrm>
        <a:prstGeom prst="rect">
          <a:avLst/>
        </a:prstGeom>
        <a:noFill/>
        <a:ln w="9525">
          <a:noFill/>
          <a:miter lim="800000"/>
          <a:headEnd/>
          <a:tailEnd/>
        </a:ln>
      </xdr:spPr>
    </xdr:pic>
    <xdr:clientData/>
  </xdr:twoCellAnchor>
  <xdr:twoCellAnchor editAs="oneCell">
    <xdr:from>
      <xdr:col>0</xdr:col>
      <xdr:colOff>89535</xdr:colOff>
      <xdr:row>48</xdr:row>
      <xdr:rowOff>34290</xdr:rowOff>
    </xdr:from>
    <xdr:to>
      <xdr:col>1</xdr:col>
      <xdr:colOff>1905</xdr:colOff>
      <xdr:row>48</xdr:row>
      <xdr:rowOff>843915</xdr:rowOff>
    </xdr:to>
    <xdr:pic>
      <xdr:nvPicPr>
        <xdr:cNvPr id="40" name="Рисунок 57" descr="00000006152_s.jpg"/>
        <xdr:cNvPicPr>
          <a:picLocks noChangeAspect="1"/>
        </xdr:cNvPicPr>
      </xdr:nvPicPr>
      <xdr:blipFill>
        <a:blip xmlns:r="http://schemas.openxmlformats.org/officeDocument/2006/relationships" r:embed="rId39" cstate="email"/>
        <a:srcRect/>
        <a:stretch>
          <a:fillRect/>
        </a:stretch>
      </xdr:blipFill>
      <xdr:spPr bwMode="auto">
        <a:xfrm>
          <a:off x="89535" y="36638865"/>
          <a:ext cx="960120" cy="809625"/>
        </a:xfrm>
        <a:prstGeom prst="rect">
          <a:avLst/>
        </a:prstGeom>
        <a:noFill/>
        <a:ln w="9525">
          <a:noFill/>
          <a:miter lim="800000"/>
          <a:headEnd/>
          <a:tailEnd/>
        </a:ln>
      </xdr:spPr>
    </xdr:pic>
    <xdr:clientData/>
  </xdr:twoCellAnchor>
  <xdr:twoCellAnchor editAs="oneCell">
    <xdr:from>
      <xdr:col>0</xdr:col>
      <xdr:colOff>108761</xdr:colOff>
      <xdr:row>50</xdr:row>
      <xdr:rowOff>47625</xdr:rowOff>
    </xdr:from>
    <xdr:to>
      <xdr:col>0</xdr:col>
      <xdr:colOff>1019174</xdr:colOff>
      <xdr:row>50</xdr:row>
      <xdr:rowOff>830580</xdr:rowOff>
    </xdr:to>
    <xdr:pic>
      <xdr:nvPicPr>
        <xdr:cNvPr id="41" name="Рисунок 58" descr="00000006153_s.jpg"/>
        <xdr:cNvPicPr>
          <a:picLocks noChangeAspect="1"/>
        </xdr:cNvPicPr>
      </xdr:nvPicPr>
      <xdr:blipFill>
        <a:blip xmlns:r="http://schemas.openxmlformats.org/officeDocument/2006/relationships" r:embed="rId40" cstate="email"/>
        <a:srcRect/>
        <a:stretch>
          <a:fillRect/>
        </a:stretch>
      </xdr:blipFill>
      <xdr:spPr bwMode="auto">
        <a:xfrm>
          <a:off x="108761" y="37518975"/>
          <a:ext cx="910413" cy="782955"/>
        </a:xfrm>
        <a:prstGeom prst="rect">
          <a:avLst/>
        </a:prstGeom>
        <a:noFill/>
        <a:ln w="9525">
          <a:noFill/>
          <a:miter lim="800000"/>
          <a:headEnd/>
          <a:tailEnd/>
        </a:ln>
      </xdr:spPr>
    </xdr:pic>
    <xdr:clientData/>
  </xdr:twoCellAnchor>
  <xdr:twoCellAnchor editAs="oneCell">
    <xdr:from>
      <xdr:col>0</xdr:col>
      <xdr:colOff>91440</xdr:colOff>
      <xdr:row>51</xdr:row>
      <xdr:rowOff>32385</xdr:rowOff>
    </xdr:from>
    <xdr:to>
      <xdr:col>0</xdr:col>
      <xdr:colOff>1019175</xdr:colOff>
      <xdr:row>51</xdr:row>
      <xdr:rowOff>820960</xdr:rowOff>
    </xdr:to>
    <xdr:pic>
      <xdr:nvPicPr>
        <xdr:cNvPr id="42" name="Рисунок 295" descr="Буддлея Давида Нано Блю IMGP9195 - копия.JPG"/>
        <xdr:cNvPicPr>
          <a:picLocks noChangeAspect="1"/>
        </xdr:cNvPicPr>
      </xdr:nvPicPr>
      <xdr:blipFill>
        <a:blip xmlns:r="http://schemas.openxmlformats.org/officeDocument/2006/relationships" r:embed="rId41" cstate="email"/>
        <a:srcRect/>
        <a:stretch>
          <a:fillRect/>
        </a:stretch>
      </xdr:blipFill>
      <xdr:spPr bwMode="auto">
        <a:xfrm>
          <a:off x="91440" y="38370510"/>
          <a:ext cx="927735" cy="788575"/>
        </a:xfrm>
        <a:prstGeom prst="rect">
          <a:avLst/>
        </a:prstGeom>
        <a:noFill/>
        <a:ln w="9525">
          <a:noFill/>
          <a:miter lim="800000"/>
          <a:headEnd/>
          <a:tailEnd/>
        </a:ln>
      </xdr:spPr>
    </xdr:pic>
    <xdr:clientData/>
  </xdr:twoCellAnchor>
  <xdr:twoCellAnchor editAs="oneCell">
    <xdr:from>
      <xdr:col>0</xdr:col>
      <xdr:colOff>114300</xdr:colOff>
      <xdr:row>52</xdr:row>
      <xdr:rowOff>23984</xdr:rowOff>
    </xdr:from>
    <xdr:to>
      <xdr:col>0</xdr:col>
      <xdr:colOff>1019175</xdr:colOff>
      <xdr:row>52</xdr:row>
      <xdr:rowOff>887564</xdr:rowOff>
    </xdr:to>
    <xdr:pic>
      <xdr:nvPicPr>
        <xdr:cNvPr id="43" name="Рисунок 8"/>
        <xdr:cNvPicPr>
          <a:picLocks noChangeAspect="1"/>
        </xdr:cNvPicPr>
      </xdr:nvPicPr>
      <xdr:blipFill>
        <a:blip xmlns:r="http://schemas.openxmlformats.org/officeDocument/2006/relationships" r:embed="rId42">
          <a:extLst>
            <a:ext uri="{28A0092B-C50C-407E-A947-70E740481C1C}">
              <a14:useLocalDpi xmlns:a14="http://schemas.microsoft.com/office/drawing/2010/main"/>
            </a:ext>
          </a:extLst>
        </a:blip>
        <a:srcRect/>
        <a:stretch>
          <a:fillRect/>
        </a:stretch>
      </xdr:blipFill>
      <xdr:spPr bwMode="auto">
        <a:xfrm>
          <a:off x="114300" y="39228884"/>
          <a:ext cx="904875" cy="863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53</xdr:row>
      <xdr:rowOff>1</xdr:rowOff>
    </xdr:from>
    <xdr:to>
      <xdr:col>0</xdr:col>
      <xdr:colOff>1028700</xdr:colOff>
      <xdr:row>53</xdr:row>
      <xdr:rowOff>819151</xdr:rowOff>
    </xdr:to>
    <xdr:pic>
      <xdr:nvPicPr>
        <xdr:cNvPr id="44" name="Picture 5432"/>
        <xdr:cNvPicPr>
          <a:picLocks noChangeAspect="1" noChangeArrowheads="1"/>
        </xdr:cNvPicPr>
      </xdr:nvPicPr>
      <xdr:blipFill>
        <a:blip xmlns:r="http://schemas.openxmlformats.org/officeDocument/2006/relationships" r:embed="rId43" cstate="email"/>
        <a:srcRect/>
        <a:stretch>
          <a:fillRect/>
        </a:stretch>
      </xdr:blipFill>
      <xdr:spPr bwMode="auto">
        <a:xfrm>
          <a:off x="85725" y="46224826"/>
          <a:ext cx="942975" cy="819150"/>
        </a:xfrm>
        <a:prstGeom prst="rect">
          <a:avLst/>
        </a:prstGeom>
        <a:noFill/>
        <a:ln w="1">
          <a:noFill/>
          <a:miter lim="800000"/>
          <a:headEnd/>
          <a:tailEnd/>
        </a:ln>
      </xdr:spPr>
    </xdr:pic>
    <xdr:clientData/>
  </xdr:twoCellAnchor>
  <xdr:twoCellAnchor editAs="oneCell">
    <xdr:from>
      <xdr:col>0</xdr:col>
      <xdr:colOff>114300</xdr:colOff>
      <xdr:row>54</xdr:row>
      <xdr:rowOff>28575</xdr:rowOff>
    </xdr:from>
    <xdr:to>
      <xdr:col>0</xdr:col>
      <xdr:colOff>1021961</xdr:colOff>
      <xdr:row>54</xdr:row>
      <xdr:rowOff>840231</xdr:rowOff>
    </xdr:to>
    <xdr:pic>
      <xdr:nvPicPr>
        <xdr:cNvPr id="45" name="Рисунок 60" descr="00000006159_s.jpg"/>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a:ext>
          </a:extLst>
        </a:blip>
        <a:srcRect/>
        <a:stretch>
          <a:fillRect/>
        </a:stretch>
      </xdr:blipFill>
      <xdr:spPr bwMode="auto">
        <a:xfrm>
          <a:off x="114300" y="47120175"/>
          <a:ext cx="907661" cy="811656"/>
        </a:xfrm>
        <a:prstGeom prst="rect">
          <a:avLst/>
        </a:prstGeom>
        <a:noFill/>
        <a:ln w="9525">
          <a:noFill/>
          <a:miter lim="800000"/>
          <a:headEnd/>
          <a:tailEnd/>
        </a:ln>
      </xdr:spPr>
    </xdr:pic>
    <xdr:clientData/>
  </xdr:twoCellAnchor>
  <xdr:twoCellAnchor editAs="oneCell">
    <xdr:from>
      <xdr:col>0</xdr:col>
      <xdr:colOff>150917</xdr:colOff>
      <xdr:row>55</xdr:row>
      <xdr:rowOff>3810</xdr:rowOff>
    </xdr:from>
    <xdr:to>
      <xdr:col>1</xdr:col>
      <xdr:colOff>3809</xdr:colOff>
      <xdr:row>55</xdr:row>
      <xdr:rowOff>822960</xdr:rowOff>
    </xdr:to>
    <xdr:pic>
      <xdr:nvPicPr>
        <xdr:cNvPr id="46" name="Рисунок 62" descr="00000006162_s.jpg"/>
        <xdr:cNvPicPr>
          <a:picLocks noChangeAspect="1"/>
        </xdr:cNvPicPr>
      </xdr:nvPicPr>
      <xdr:blipFill>
        <a:blip xmlns:r="http://schemas.openxmlformats.org/officeDocument/2006/relationships" r:embed="rId45" cstate="email"/>
        <a:srcRect/>
        <a:stretch>
          <a:fillRect/>
        </a:stretch>
      </xdr:blipFill>
      <xdr:spPr bwMode="auto">
        <a:xfrm>
          <a:off x="150917" y="41837610"/>
          <a:ext cx="900642" cy="819150"/>
        </a:xfrm>
        <a:prstGeom prst="rect">
          <a:avLst/>
        </a:prstGeom>
        <a:noFill/>
        <a:ln w="9525">
          <a:noFill/>
          <a:miter lim="800000"/>
          <a:headEnd/>
          <a:tailEnd/>
        </a:ln>
      </xdr:spPr>
    </xdr:pic>
    <xdr:clientData/>
  </xdr:twoCellAnchor>
  <xdr:twoCellAnchor editAs="oneCell">
    <xdr:from>
      <xdr:col>0</xdr:col>
      <xdr:colOff>106679</xdr:colOff>
      <xdr:row>56</xdr:row>
      <xdr:rowOff>19050</xdr:rowOff>
    </xdr:from>
    <xdr:to>
      <xdr:col>0</xdr:col>
      <xdr:colOff>1030604</xdr:colOff>
      <xdr:row>56</xdr:row>
      <xdr:rowOff>841343</xdr:rowOff>
    </xdr:to>
    <xdr:pic>
      <xdr:nvPicPr>
        <xdr:cNvPr id="47" name="Рисунок 338" descr="Buddleja%20davidii%20`Empire%20Blue`.jpg"/>
        <xdr:cNvPicPr>
          <a:picLocks noChangeAspect="1"/>
        </xdr:cNvPicPr>
      </xdr:nvPicPr>
      <xdr:blipFill>
        <a:blip xmlns:r="http://schemas.openxmlformats.org/officeDocument/2006/relationships" r:embed="rId46" cstate="email"/>
        <a:srcRect/>
        <a:stretch>
          <a:fillRect/>
        </a:stretch>
      </xdr:blipFill>
      <xdr:spPr bwMode="auto">
        <a:xfrm>
          <a:off x="106679" y="42719625"/>
          <a:ext cx="923925" cy="822293"/>
        </a:xfrm>
        <a:prstGeom prst="rect">
          <a:avLst/>
        </a:prstGeom>
        <a:noFill/>
        <a:ln w="9525">
          <a:noFill/>
          <a:miter lim="800000"/>
          <a:headEnd/>
          <a:tailEnd/>
        </a:ln>
      </xdr:spPr>
    </xdr:pic>
    <xdr:clientData/>
  </xdr:twoCellAnchor>
  <xdr:twoCellAnchor editAs="oneCell">
    <xdr:from>
      <xdr:col>0</xdr:col>
      <xdr:colOff>134271</xdr:colOff>
      <xdr:row>57</xdr:row>
      <xdr:rowOff>7621</xdr:rowOff>
    </xdr:from>
    <xdr:to>
      <xdr:col>1</xdr:col>
      <xdr:colOff>1905</xdr:colOff>
      <xdr:row>57</xdr:row>
      <xdr:rowOff>845820</xdr:rowOff>
    </xdr:to>
    <xdr:pic>
      <xdr:nvPicPr>
        <xdr:cNvPr id="48" name="Рисунок 47" descr="будлея Петит Лавендэ.jpg"/>
        <xdr:cNvPicPr>
          <a:picLocks noChangeAspect="1"/>
        </xdr:cNvPicPr>
      </xdr:nvPicPr>
      <xdr:blipFill>
        <a:blip xmlns:r="http://schemas.openxmlformats.org/officeDocument/2006/relationships" r:embed="rId47" cstate="email"/>
        <a:srcRect/>
        <a:stretch>
          <a:fillRect/>
        </a:stretch>
      </xdr:blipFill>
      <xdr:spPr>
        <a:xfrm>
          <a:off x="134271" y="43574971"/>
          <a:ext cx="915384" cy="838199"/>
        </a:xfrm>
        <a:prstGeom prst="rect">
          <a:avLst/>
        </a:prstGeom>
      </xdr:spPr>
    </xdr:pic>
    <xdr:clientData/>
  </xdr:twoCellAnchor>
  <xdr:twoCellAnchor editAs="oneCell">
    <xdr:from>
      <xdr:col>0</xdr:col>
      <xdr:colOff>91440</xdr:colOff>
      <xdr:row>62</xdr:row>
      <xdr:rowOff>15240</xdr:rowOff>
    </xdr:from>
    <xdr:to>
      <xdr:col>0</xdr:col>
      <xdr:colOff>1032508</xdr:colOff>
      <xdr:row>62</xdr:row>
      <xdr:rowOff>824560</xdr:rowOff>
    </xdr:to>
    <xdr:pic>
      <xdr:nvPicPr>
        <xdr:cNvPr id="49" name="Рисунок 48" descr="будлея Сноу Вайт  (Белоснежка).jpg"/>
        <xdr:cNvPicPr>
          <a:picLocks noChangeAspect="1"/>
        </xdr:cNvPicPr>
      </xdr:nvPicPr>
      <xdr:blipFill>
        <a:blip xmlns:r="http://schemas.openxmlformats.org/officeDocument/2006/relationships" r:embed="rId48" cstate="email"/>
        <a:srcRect/>
        <a:stretch>
          <a:fillRect/>
        </a:stretch>
      </xdr:blipFill>
      <xdr:spPr>
        <a:xfrm>
          <a:off x="91440" y="44449365"/>
          <a:ext cx="941068" cy="809320"/>
        </a:xfrm>
        <a:prstGeom prst="rect">
          <a:avLst/>
        </a:prstGeom>
      </xdr:spPr>
    </xdr:pic>
    <xdr:clientData/>
  </xdr:twoCellAnchor>
  <xdr:twoCellAnchor editAs="oneCell">
    <xdr:from>
      <xdr:col>0</xdr:col>
      <xdr:colOff>87434</xdr:colOff>
      <xdr:row>63</xdr:row>
      <xdr:rowOff>13335</xdr:rowOff>
    </xdr:from>
    <xdr:to>
      <xdr:col>0</xdr:col>
      <xdr:colOff>1034761</xdr:colOff>
      <xdr:row>63</xdr:row>
      <xdr:rowOff>845820</xdr:rowOff>
    </xdr:to>
    <xdr:pic>
      <xdr:nvPicPr>
        <xdr:cNvPr id="50" name="Рисунок 49"/>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87434" y="45314235"/>
          <a:ext cx="947327" cy="832485"/>
        </a:xfrm>
        <a:prstGeom prst="rect">
          <a:avLst/>
        </a:prstGeom>
      </xdr:spPr>
    </xdr:pic>
    <xdr:clientData/>
  </xdr:twoCellAnchor>
  <xdr:twoCellAnchor editAs="oneCell">
    <xdr:from>
      <xdr:col>0</xdr:col>
      <xdr:colOff>91350</xdr:colOff>
      <xdr:row>64</xdr:row>
      <xdr:rowOff>26670</xdr:rowOff>
    </xdr:from>
    <xdr:to>
      <xdr:col>0</xdr:col>
      <xdr:colOff>1017269</xdr:colOff>
      <xdr:row>64</xdr:row>
      <xdr:rowOff>822960</xdr:rowOff>
    </xdr:to>
    <xdr:pic>
      <xdr:nvPicPr>
        <xdr:cNvPr id="51" name="Рисунок 50"/>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rcRect/>
        <a:stretch>
          <a:fillRect/>
        </a:stretch>
      </xdr:blipFill>
      <xdr:spPr>
        <a:xfrm>
          <a:off x="91350" y="46194345"/>
          <a:ext cx="925919" cy="796290"/>
        </a:xfrm>
        <a:prstGeom prst="rect">
          <a:avLst/>
        </a:prstGeom>
      </xdr:spPr>
    </xdr:pic>
    <xdr:clientData/>
  </xdr:twoCellAnchor>
  <xdr:twoCellAnchor editAs="oneCell">
    <xdr:from>
      <xdr:col>0</xdr:col>
      <xdr:colOff>38101</xdr:colOff>
      <xdr:row>65</xdr:row>
      <xdr:rowOff>19051</xdr:rowOff>
    </xdr:from>
    <xdr:to>
      <xdr:col>0</xdr:col>
      <xdr:colOff>990601</xdr:colOff>
      <xdr:row>65</xdr:row>
      <xdr:rowOff>910165</xdr:rowOff>
    </xdr:to>
    <xdr:pic>
      <xdr:nvPicPr>
        <xdr:cNvPr id="52" name="Рисунок 51"/>
        <xdr:cNvPicPr>
          <a:picLocks noChangeAspect="1"/>
        </xdr:cNvPicPr>
      </xdr:nvPicPr>
      <xdr:blipFill rotWithShape="1">
        <a:blip xmlns:r="http://schemas.openxmlformats.org/officeDocument/2006/relationships" r:embed="rId51" cstate="print">
          <a:extLst>
            <a:ext uri="{28A0092B-C50C-407E-A947-70E740481C1C}">
              <a14:useLocalDpi xmlns:a14="http://schemas.microsoft.com/office/drawing/2010/main" val="0"/>
            </a:ext>
          </a:extLst>
        </a:blip>
        <a:srcRect t="5533" r="18167" b="13043"/>
        <a:stretch/>
      </xdr:blipFill>
      <xdr:spPr>
        <a:xfrm>
          <a:off x="38101" y="56759476"/>
          <a:ext cx="952500" cy="891114"/>
        </a:xfrm>
        <a:prstGeom prst="rect">
          <a:avLst/>
        </a:prstGeom>
      </xdr:spPr>
    </xdr:pic>
    <xdr:clientData/>
  </xdr:twoCellAnchor>
  <xdr:twoCellAnchor editAs="oneCell">
    <xdr:from>
      <xdr:col>0</xdr:col>
      <xdr:colOff>38100</xdr:colOff>
      <xdr:row>66</xdr:row>
      <xdr:rowOff>47624</xdr:rowOff>
    </xdr:from>
    <xdr:to>
      <xdr:col>0</xdr:col>
      <xdr:colOff>1020676</xdr:colOff>
      <xdr:row>66</xdr:row>
      <xdr:rowOff>838199</xdr:rowOff>
    </xdr:to>
    <xdr:pic>
      <xdr:nvPicPr>
        <xdr:cNvPr id="53" name="Рисунок 39"/>
        <xdr:cNvPicPr>
          <a:picLocks noChangeAspect="1"/>
        </xdr:cNvPicPr>
      </xdr:nvPicPr>
      <xdr:blipFill>
        <a:blip xmlns:r="http://schemas.openxmlformats.org/officeDocument/2006/relationships" r:embed="rId52" cstate="screen">
          <a:extLst>
            <a:ext uri="{28A0092B-C50C-407E-A947-70E740481C1C}">
              <a14:useLocalDpi xmlns:a14="http://schemas.microsoft.com/office/drawing/2010/main"/>
            </a:ext>
          </a:extLst>
        </a:blip>
        <a:srcRect/>
        <a:stretch>
          <a:fillRect/>
        </a:stretch>
      </xdr:blipFill>
      <xdr:spPr bwMode="auto">
        <a:xfrm>
          <a:off x="38100" y="57711974"/>
          <a:ext cx="982576"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91440</xdr:colOff>
      <xdr:row>67</xdr:row>
      <xdr:rowOff>15240</xdr:rowOff>
    </xdr:from>
    <xdr:to>
      <xdr:col>0</xdr:col>
      <xdr:colOff>1021080</xdr:colOff>
      <xdr:row>67</xdr:row>
      <xdr:rowOff>848197</xdr:rowOff>
    </xdr:to>
    <xdr:pic>
      <xdr:nvPicPr>
        <xdr:cNvPr id="54" name="Рисунок 316" descr="Buddleja dav. 'Sugar Plum'.jpg"/>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rcRect/>
        <a:stretch>
          <a:fillRect/>
        </a:stretch>
      </xdr:blipFill>
      <xdr:spPr bwMode="auto">
        <a:xfrm>
          <a:off x="91440" y="48840390"/>
          <a:ext cx="929640" cy="832957"/>
        </a:xfrm>
        <a:prstGeom prst="rect">
          <a:avLst/>
        </a:prstGeom>
        <a:noFill/>
        <a:ln w="9525">
          <a:noFill/>
          <a:miter lim="800000"/>
          <a:headEnd/>
          <a:tailEnd/>
        </a:ln>
      </xdr:spPr>
    </xdr:pic>
    <xdr:clientData/>
  </xdr:twoCellAnchor>
  <xdr:twoCellAnchor editAs="oneCell">
    <xdr:from>
      <xdr:col>0</xdr:col>
      <xdr:colOff>93345</xdr:colOff>
      <xdr:row>68</xdr:row>
      <xdr:rowOff>17146</xdr:rowOff>
    </xdr:from>
    <xdr:to>
      <xdr:col>0</xdr:col>
      <xdr:colOff>1017270</xdr:colOff>
      <xdr:row>68</xdr:row>
      <xdr:rowOff>836296</xdr:rowOff>
    </xdr:to>
    <xdr:pic>
      <xdr:nvPicPr>
        <xdr:cNvPr id="55" name="Рисунок 54" descr="бузина красная сатерлэнд голд.jpg"/>
        <xdr:cNvPicPr>
          <a:picLocks noChangeAspect="1"/>
        </xdr:cNvPicPr>
      </xdr:nvPicPr>
      <xdr:blipFill>
        <a:blip xmlns:r="http://schemas.openxmlformats.org/officeDocument/2006/relationships" r:embed="rId54" cstate="email"/>
        <a:stretch>
          <a:fillRect/>
        </a:stretch>
      </xdr:blipFill>
      <xdr:spPr>
        <a:xfrm>
          <a:off x="93345" y="49709071"/>
          <a:ext cx="923925" cy="819150"/>
        </a:xfrm>
        <a:prstGeom prst="rect">
          <a:avLst/>
        </a:prstGeom>
      </xdr:spPr>
    </xdr:pic>
    <xdr:clientData/>
  </xdr:twoCellAnchor>
  <xdr:twoCellAnchor editAs="oneCell">
    <xdr:from>
      <xdr:col>0</xdr:col>
      <xdr:colOff>92738</xdr:colOff>
      <xdr:row>69</xdr:row>
      <xdr:rowOff>3811</xdr:rowOff>
    </xdr:from>
    <xdr:to>
      <xdr:col>0</xdr:col>
      <xdr:colOff>1009650</xdr:colOff>
      <xdr:row>69</xdr:row>
      <xdr:rowOff>838201</xdr:rowOff>
    </xdr:to>
    <xdr:pic>
      <xdr:nvPicPr>
        <xdr:cNvPr id="56" name="Рисунок 65" descr="00000005287_s.jpg"/>
        <xdr:cNvPicPr>
          <a:picLocks noChangeAspect="1"/>
        </xdr:cNvPicPr>
      </xdr:nvPicPr>
      <xdr:blipFill>
        <a:blip xmlns:r="http://schemas.openxmlformats.org/officeDocument/2006/relationships" r:embed="rId55" cstate="email"/>
        <a:srcRect/>
        <a:stretch>
          <a:fillRect/>
        </a:stretch>
      </xdr:blipFill>
      <xdr:spPr bwMode="auto">
        <a:xfrm>
          <a:off x="92738" y="50562511"/>
          <a:ext cx="916912" cy="834390"/>
        </a:xfrm>
        <a:prstGeom prst="rect">
          <a:avLst/>
        </a:prstGeom>
        <a:noFill/>
        <a:ln w="9525">
          <a:noFill/>
          <a:miter lim="800000"/>
          <a:headEnd/>
          <a:tailEnd/>
        </a:ln>
      </xdr:spPr>
    </xdr:pic>
    <xdr:clientData/>
  </xdr:twoCellAnchor>
  <xdr:twoCellAnchor editAs="oneCell">
    <xdr:from>
      <xdr:col>0</xdr:col>
      <xdr:colOff>68580</xdr:colOff>
      <xdr:row>70</xdr:row>
      <xdr:rowOff>17145</xdr:rowOff>
    </xdr:from>
    <xdr:to>
      <xdr:col>0</xdr:col>
      <xdr:colOff>998220</xdr:colOff>
      <xdr:row>70</xdr:row>
      <xdr:rowOff>831510</xdr:rowOff>
    </xdr:to>
    <xdr:pic>
      <xdr:nvPicPr>
        <xdr:cNvPr id="57" name="Рисунок 56" descr="buzina-chernaya-22gerda22-693931.jpg"/>
        <xdr:cNvPicPr>
          <a:picLocks noChangeAspect="1"/>
        </xdr:cNvPicPr>
      </xdr:nvPicPr>
      <xdr:blipFill>
        <a:blip xmlns:r="http://schemas.openxmlformats.org/officeDocument/2006/relationships" r:embed="rId56" cstate="email"/>
        <a:stretch>
          <a:fillRect/>
        </a:stretch>
      </xdr:blipFill>
      <xdr:spPr>
        <a:xfrm>
          <a:off x="68580" y="51442620"/>
          <a:ext cx="929640" cy="814365"/>
        </a:xfrm>
        <a:prstGeom prst="rect">
          <a:avLst/>
        </a:prstGeom>
      </xdr:spPr>
    </xdr:pic>
    <xdr:clientData/>
  </xdr:twoCellAnchor>
  <xdr:twoCellAnchor editAs="oneCell">
    <xdr:from>
      <xdr:col>0</xdr:col>
      <xdr:colOff>121539</xdr:colOff>
      <xdr:row>71</xdr:row>
      <xdr:rowOff>15240</xdr:rowOff>
    </xdr:from>
    <xdr:to>
      <xdr:col>0</xdr:col>
      <xdr:colOff>981075</xdr:colOff>
      <xdr:row>71</xdr:row>
      <xdr:rowOff>838200</xdr:rowOff>
    </xdr:to>
    <xdr:pic>
      <xdr:nvPicPr>
        <xdr:cNvPr id="58" name="Picture 346" descr="Sambucus Black Lace4"/>
        <xdr:cNvPicPr>
          <a:picLocks noChangeAspect="1" noChangeArrowheads="1"/>
        </xdr:cNvPicPr>
      </xdr:nvPicPr>
      <xdr:blipFill>
        <a:blip xmlns:r="http://schemas.openxmlformats.org/officeDocument/2006/relationships" r:embed="rId57" cstate="email"/>
        <a:srcRect/>
        <a:stretch>
          <a:fillRect/>
        </a:stretch>
      </xdr:blipFill>
      <xdr:spPr bwMode="auto">
        <a:xfrm>
          <a:off x="121539" y="52307490"/>
          <a:ext cx="859536" cy="822960"/>
        </a:xfrm>
        <a:prstGeom prst="rect">
          <a:avLst/>
        </a:prstGeom>
        <a:noFill/>
        <a:ln w="9525">
          <a:noFill/>
          <a:miter lim="800000"/>
          <a:headEnd/>
          <a:tailEnd/>
        </a:ln>
      </xdr:spPr>
    </xdr:pic>
    <xdr:clientData/>
  </xdr:twoCellAnchor>
  <xdr:twoCellAnchor editAs="oneCell">
    <xdr:from>
      <xdr:col>0</xdr:col>
      <xdr:colOff>76200</xdr:colOff>
      <xdr:row>73</xdr:row>
      <xdr:rowOff>0</xdr:rowOff>
    </xdr:from>
    <xdr:to>
      <xdr:col>0</xdr:col>
      <xdr:colOff>1000125</xdr:colOff>
      <xdr:row>73</xdr:row>
      <xdr:rowOff>843915</xdr:rowOff>
    </xdr:to>
    <xdr:pic>
      <xdr:nvPicPr>
        <xdr:cNvPr id="59" name="Picture 5594"/>
        <xdr:cNvPicPr>
          <a:picLocks noChangeAspect="1" noChangeArrowheads="1"/>
        </xdr:cNvPicPr>
      </xdr:nvPicPr>
      <xdr:blipFill>
        <a:blip xmlns:r="http://schemas.openxmlformats.org/officeDocument/2006/relationships" r:embed="rId58" cstate="email"/>
        <a:srcRect/>
        <a:stretch>
          <a:fillRect/>
        </a:stretch>
      </xdr:blipFill>
      <xdr:spPr bwMode="auto">
        <a:xfrm>
          <a:off x="76200" y="54025800"/>
          <a:ext cx="923925" cy="843915"/>
        </a:xfrm>
        <a:prstGeom prst="rect">
          <a:avLst/>
        </a:prstGeom>
        <a:noFill/>
        <a:ln w="1">
          <a:noFill/>
          <a:miter lim="800000"/>
          <a:headEnd/>
          <a:tailEnd/>
        </a:ln>
      </xdr:spPr>
    </xdr:pic>
    <xdr:clientData/>
  </xdr:twoCellAnchor>
  <xdr:twoCellAnchor editAs="oneCell">
    <xdr:from>
      <xdr:col>0</xdr:col>
      <xdr:colOff>91440</xdr:colOff>
      <xdr:row>72</xdr:row>
      <xdr:rowOff>1</xdr:rowOff>
    </xdr:from>
    <xdr:to>
      <xdr:col>0</xdr:col>
      <xdr:colOff>994410</xdr:colOff>
      <xdr:row>72</xdr:row>
      <xdr:rowOff>837461</xdr:rowOff>
    </xdr:to>
    <xdr:pic>
      <xdr:nvPicPr>
        <xdr:cNvPr id="60" name="Рисунок 474" descr="бузина блэк тауэр.jpg"/>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rcRect/>
        <a:stretch>
          <a:fillRect/>
        </a:stretch>
      </xdr:blipFill>
      <xdr:spPr bwMode="auto">
        <a:xfrm>
          <a:off x="91440" y="53159026"/>
          <a:ext cx="902970" cy="837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66675</xdr:colOff>
      <xdr:row>74</xdr:row>
      <xdr:rowOff>30480</xdr:rowOff>
    </xdr:from>
    <xdr:ext cx="946381" cy="831399"/>
    <xdr:pic>
      <xdr:nvPicPr>
        <xdr:cNvPr id="61" name="Рисунок 60"/>
        <xdr:cNvPicPr>
          <a:picLocks noChangeAspect="1"/>
        </xdr:cNvPicPr>
      </xdr:nvPicPr>
      <xdr:blipFill rotWithShape="1">
        <a:blip xmlns:r="http://schemas.openxmlformats.org/officeDocument/2006/relationships" r:embed="rId60" cstate="screen">
          <a:extLst>
            <a:ext uri="{28A0092B-C50C-407E-A947-70E740481C1C}">
              <a14:useLocalDpi xmlns:a14="http://schemas.microsoft.com/office/drawing/2010/main"/>
            </a:ext>
          </a:extLst>
        </a:blip>
        <a:srcRect/>
        <a:stretch/>
      </xdr:blipFill>
      <xdr:spPr>
        <a:xfrm>
          <a:off x="66675" y="54923055"/>
          <a:ext cx="946381" cy="831399"/>
        </a:xfrm>
        <a:prstGeom prst="rect">
          <a:avLst/>
        </a:prstGeom>
      </xdr:spPr>
    </xdr:pic>
    <xdr:clientData/>
  </xdr:oneCellAnchor>
  <xdr:twoCellAnchor editAs="oneCell">
    <xdr:from>
      <xdr:col>0</xdr:col>
      <xdr:colOff>53340</xdr:colOff>
      <xdr:row>75</xdr:row>
      <xdr:rowOff>1</xdr:rowOff>
    </xdr:from>
    <xdr:to>
      <xdr:col>0</xdr:col>
      <xdr:colOff>966065</xdr:colOff>
      <xdr:row>75</xdr:row>
      <xdr:rowOff>830581</xdr:rowOff>
    </xdr:to>
    <xdr:pic>
      <xdr:nvPicPr>
        <xdr:cNvPr id="62" name="Рисунок 69" descr="00000006171_s.jpg"/>
        <xdr:cNvPicPr>
          <a:picLocks noChangeAspect="1"/>
        </xdr:cNvPicPr>
      </xdr:nvPicPr>
      <xdr:blipFill>
        <a:blip xmlns:r="http://schemas.openxmlformats.org/officeDocument/2006/relationships" r:embed="rId61" cstate="email"/>
        <a:srcRect/>
        <a:stretch>
          <a:fillRect/>
        </a:stretch>
      </xdr:blipFill>
      <xdr:spPr bwMode="auto">
        <a:xfrm>
          <a:off x="53340" y="55787926"/>
          <a:ext cx="912725" cy="830580"/>
        </a:xfrm>
        <a:prstGeom prst="rect">
          <a:avLst/>
        </a:prstGeom>
        <a:noFill/>
        <a:ln w="9525">
          <a:noFill/>
          <a:miter lim="800000"/>
          <a:headEnd/>
          <a:tailEnd/>
        </a:ln>
      </xdr:spPr>
    </xdr:pic>
    <xdr:clientData/>
  </xdr:twoCellAnchor>
  <xdr:twoCellAnchor editAs="oneCell">
    <xdr:from>
      <xdr:col>0</xdr:col>
      <xdr:colOff>106680</xdr:colOff>
      <xdr:row>77</xdr:row>
      <xdr:rowOff>36196</xdr:rowOff>
    </xdr:from>
    <xdr:to>
      <xdr:col>0</xdr:col>
      <xdr:colOff>1028700</xdr:colOff>
      <xdr:row>78</xdr:row>
      <xdr:rowOff>10486</xdr:rowOff>
    </xdr:to>
    <xdr:pic>
      <xdr:nvPicPr>
        <xdr:cNvPr id="63" name="Picture 351" descr="sambucus_thundercloud_fl"/>
        <xdr:cNvPicPr>
          <a:picLocks noChangeAspect="1" noChangeArrowheads="1"/>
        </xdr:cNvPicPr>
      </xdr:nvPicPr>
      <xdr:blipFill>
        <a:blip xmlns:r="http://schemas.openxmlformats.org/officeDocument/2006/relationships" r:embed="rId62" cstate="email"/>
        <a:srcRect/>
        <a:stretch>
          <a:fillRect/>
        </a:stretch>
      </xdr:blipFill>
      <xdr:spPr bwMode="auto">
        <a:xfrm>
          <a:off x="106680" y="56690896"/>
          <a:ext cx="922020" cy="841065"/>
        </a:xfrm>
        <a:prstGeom prst="rect">
          <a:avLst/>
        </a:prstGeom>
        <a:noFill/>
        <a:ln w="9525">
          <a:noFill/>
          <a:miter lim="800000"/>
          <a:headEnd/>
          <a:tailEnd/>
        </a:ln>
      </xdr:spPr>
    </xdr:pic>
    <xdr:clientData/>
  </xdr:twoCellAnchor>
  <xdr:twoCellAnchor editAs="oneCell">
    <xdr:from>
      <xdr:col>0</xdr:col>
      <xdr:colOff>51191</xdr:colOff>
      <xdr:row>78</xdr:row>
      <xdr:rowOff>15240</xdr:rowOff>
    </xdr:from>
    <xdr:to>
      <xdr:col>0</xdr:col>
      <xdr:colOff>998220</xdr:colOff>
      <xdr:row>79</xdr:row>
      <xdr:rowOff>0</xdr:rowOff>
    </xdr:to>
    <xdr:pic>
      <xdr:nvPicPr>
        <xdr:cNvPr id="64" name="Рисунок 475" descr="вейгела гибридная Олл Саммэ Ред.jpg"/>
        <xdr:cNvPicPr>
          <a:picLocks noChangeAspect="1"/>
        </xdr:cNvPicPr>
      </xdr:nvPicPr>
      <xdr:blipFill>
        <a:blip xmlns:r="http://schemas.openxmlformats.org/officeDocument/2006/relationships" r:embed="rId63" cstate="email"/>
        <a:srcRect/>
        <a:stretch>
          <a:fillRect/>
        </a:stretch>
      </xdr:blipFill>
      <xdr:spPr bwMode="auto">
        <a:xfrm>
          <a:off x="51191" y="57536715"/>
          <a:ext cx="947029" cy="851535"/>
        </a:xfrm>
        <a:prstGeom prst="rect">
          <a:avLst/>
        </a:prstGeom>
        <a:noFill/>
        <a:ln w="9525">
          <a:noFill/>
          <a:miter lim="800000"/>
          <a:headEnd/>
          <a:tailEnd/>
        </a:ln>
      </xdr:spPr>
    </xdr:pic>
    <xdr:clientData/>
  </xdr:twoCellAnchor>
  <xdr:twoCellAnchor editAs="oneCell">
    <xdr:from>
      <xdr:col>0</xdr:col>
      <xdr:colOff>88677</xdr:colOff>
      <xdr:row>79</xdr:row>
      <xdr:rowOff>19051</xdr:rowOff>
    </xdr:from>
    <xdr:to>
      <xdr:col>0</xdr:col>
      <xdr:colOff>971550</xdr:colOff>
      <xdr:row>79</xdr:row>
      <xdr:rowOff>830581</xdr:rowOff>
    </xdr:to>
    <xdr:pic>
      <xdr:nvPicPr>
        <xdr:cNvPr id="65" name="Picture 5758"/>
        <xdr:cNvPicPr>
          <a:picLocks noChangeAspect="1" noChangeArrowheads="1"/>
        </xdr:cNvPicPr>
      </xdr:nvPicPr>
      <xdr:blipFill>
        <a:blip xmlns:r="http://schemas.openxmlformats.org/officeDocument/2006/relationships" r:embed="rId64" cstate="email"/>
        <a:srcRect/>
        <a:stretch>
          <a:fillRect/>
        </a:stretch>
      </xdr:blipFill>
      <xdr:spPr bwMode="auto">
        <a:xfrm>
          <a:off x="88677" y="58407301"/>
          <a:ext cx="882873" cy="811530"/>
        </a:xfrm>
        <a:prstGeom prst="rect">
          <a:avLst/>
        </a:prstGeom>
        <a:noFill/>
        <a:ln w="1">
          <a:noFill/>
          <a:miter lim="800000"/>
          <a:headEnd/>
          <a:tailEnd/>
        </a:ln>
      </xdr:spPr>
    </xdr:pic>
    <xdr:clientData/>
  </xdr:twoCellAnchor>
  <xdr:twoCellAnchor editAs="oneCell">
    <xdr:from>
      <xdr:col>0</xdr:col>
      <xdr:colOff>70816</xdr:colOff>
      <xdr:row>82</xdr:row>
      <xdr:rowOff>9525</xdr:rowOff>
    </xdr:from>
    <xdr:to>
      <xdr:col>0</xdr:col>
      <xdr:colOff>971550</xdr:colOff>
      <xdr:row>82</xdr:row>
      <xdr:rowOff>838200</xdr:rowOff>
    </xdr:to>
    <xdr:pic>
      <xdr:nvPicPr>
        <xdr:cNvPr id="66" name="Рисунок 345" descr="вейгела candida - копия.jpg"/>
        <xdr:cNvPicPr>
          <a:picLocks noChangeAspect="1"/>
        </xdr:cNvPicPr>
      </xdr:nvPicPr>
      <xdr:blipFill>
        <a:blip xmlns:r="http://schemas.openxmlformats.org/officeDocument/2006/relationships" r:embed="rId65" cstate="email"/>
        <a:srcRect/>
        <a:stretch>
          <a:fillRect/>
        </a:stretch>
      </xdr:blipFill>
      <xdr:spPr bwMode="auto">
        <a:xfrm>
          <a:off x="70816" y="59264550"/>
          <a:ext cx="900734" cy="828675"/>
        </a:xfrm>
        <a:prstGeom prst="rect">
          <a:avLst/>
        </a:prstGeom>
        <a:noFill/>
        <a:ln w="9525">
          <a:noFill/>
          <a:miter lim="800000"/>
          <a:headEnd/>
          <a:tailEnd/>
        </a:ln>
      </xdr:spPr>
    </xdr:pic>
    <xdr:clientData/>
  </xdr:twoCellAnchor>
  <xdr:twoCellAnchor editAs="oneCell">
    <xdr:from>
      <xdr:col>0</xdr:col>
      <xdr:colOff>36888</xdr:colOff>
      <xdr:row>83</xdr:row>
      <xdr:rowOff>22860</xdr:rowOff>
    </xdr:from>
    <xdr:to>
      <xdr:col>0</xdr:col>
      <xdr:colOff>998220</xdr:colOff>
      <xdr:row>84</xdr:row>
      <xdr:rowOff>7620</xdr:rowOff>
    </xdr:to>
    <xdr:pic>
      <xdr:nvPicPr>
        <xdr:cNvPr id="67" name="Рисунок 75" descr="00000004827_s.jpg"/>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val="0"/>
            </a:ext>
          </a:extLst>
        </a:blip>
        <a:srcRect/>
        <a:stretch>
          <a:fillRect/>
        </a:stretch>
      </xdr:blipFill>
      <xdr:spPr bwMode="auto">
        <a:xfrm>
          <a:off x="36888" y="60144660"/>
          <a:ext cx="961332" cy="851535"/>
        </a:xfrm>
        <a:prstGeom prst="rect">
          <a:avLst/>
        </a:prstGeom>
        <a:noFill/>
        <a:ln w="9525">
          <a:noFill/>
          <a:miter lim="800000"/>
          <a:headEnd/>
          <a:tailEnd/>
        </a:ln>
      </xdr:spPr>
    </xdr:pic>
    <xdr:clientData/>
  </xdr:twoCellAnchor>
  <xdr:twoCellAnchor editAs="oneCell">
    <xdr:from>
      <xdr:col>0</xdr:col>
      <xdr:colOff>70944</xdr:colOff>
      <xdr:row>85</xdr:row>
      <xdr:rowOff>38101</xdr:rowOff>
    </xdr:from>
    <xdr:to>
      <xdr:col>0</xdr:col>
      <xdr:colOff>990599</xdr:colOff>
      <xdr:row>85</xdr:row>
      <xdr:rowOff>838201</xdr:rowOff>
    </xdr:to>
    <xdr:pic>
      <xdr:nvPicPr>
        <xdr:cNvPr id="68" name="Рисунок 77" descr="00000006183_s.jpg"/>
        <xdr:cNvPicPr>
          <a:picLocks noChangeAspect="1"/>
        </xdr:cNvPicPr>
      </xdr:nvPicPr>
      <xdr:blipFill>
        <a:blip xmlns:r="http://schemas.openxmlformats.org/officeDocument/2006/relationships" r:embed="rId67" cstate="email"/>
        <a:srcRect/>
        <a:stretch>
          <a:fillRect/>
        </a:stretch>
      </xdr:blipFill>
      <xdr:spPr bwMode="auto">
        <a:xfrm>
          <a:off x="70944" y="61893451"/>
          <a:ext cx="919655" cy="800100"/>
        </a:xfrm>
        <a:prstGeom prst="rect">
          <a:avLst/>
        </a:prstGeom>
        <a:noFill/>
        <a:ln w="9525">
          <a:noFill/>
          <a:miter lim="800000"/>
          <a:headEnd/>
          <a:tailEnd/>
        </a:ln>
      </xdr:spPr>
    </xdr:pic>
    <xdr:clientData/>
  </xdr:twoCellAnchor>
  <xdr:twoCellAnchor editAs="oneCell">
    <xdr:from>
      <xdr:col>0</xdr:col>
      <xdr:colOff>28575</xdr:colOff>
      <xdr:row>84</xdr:row>
      <xdr:rowOff>38100</xdr:rowOff>
    </xdr:from>
    <xdr:to>
      <xdr:col>0</xdr:col>
      <xdr:colOff>981075</xdr:colOff>
      <xdr:row>84</xdr:row>
      <xdr:rowOff>847725</xdr:rowOff>
    </xdr:to>
    <xdr:pic>
      <xdr:nvPicPr>
        <xdr:cNvPr id="69" name="Рисунок 76" descr="00000006182_s.jpg"/>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rcRect/>
        <a:stretch>
          <a:fillRect/>
        </a:stretch>
      </xdr:blipFill>
      <xdr:spPr bwMode="auto">
        <a:xfrm>
          <a:off x="28575" y="61026675"/>
          <a:ext cx="952500" cy="809625"/>
        </a:xfrm>
        <a:prstGeom prst="rect">
          <a:avLst/>
        </a:prstGeom>
        <a:noFill/>
        <a:ln w="9525">
          <a:noFill/>
          <a:miter lim="800000"/>
          <a:headEnd/>
          <a:tailEnd/>
        </a:ln>
      </xdr:spPr>
    </xdr:pic>
    <xdr:clientData/>
  </xdr:twoCellAnchor>
  <xdr:twoCellAnchor editAs="oneCell">
    <xdr:from>
      <xdr:col>0</xdr:col>
      <xdr:colOff>28576</xdr:colOff>
      <xdr:row>86</xdr:row>
      <xdr:rowOff>28575</xdr:rowOff>
    </xdr:from>
    <xdr:to>
      <xdr:col>0</xdr:col>
      <xdr:colOff>1010078</xdr:colOff>
      <xdr:row>86</xdr:row>
      <xdr:rowOff>857250</xdr:rowOff>
    </xdr:to>
    <xdr:pic>
      <xdr:nvPicPr>
        <xdr:cNvPr id="70" name="Рисунок 69"/>
        <xdr:cNvPicPr>
          <a:picLocks noChangeAspect="1"/>
        </xdr:cNvPicPr>
      </xdr:nvPicPr>
      <xdr:blipFill rotWithShape="1">
        <a:blip xmlns:r="http://schemas.openxmlformats.org/officeDocument/2006/relationships" r:embed="rId69" cstate="print">
          <a:extLst>
            <a:ext uri="{28A0092B-C50C-407E-A947-70E740481C1C}">
              <a14:useLocalDpi xmlns:a14="http://schemas.microsoft.com/office/drawing/2010/main" val="0"/>
            </a:ext>
          </a:extLst>
        </a:blip>
        <a:srcRect t="15064" r="12517"/>
        <a:stretch/>
      </xdr:blipFill>
      <xdr:spPr>
        <a:xfrm>
          <a:off x="28576" y="62750700"/>
          <a:ext cx="981502" cy="828675"/>
        </a:xfrm>
        <a:prstGeom prst="rect">
          <a:avLst/>
        </a:prstGeom>
      </xdr:spPr>
    </xdr:pic>
    <xdr:clientData/>
  </xdr:twoCellAnchor>
  <xdr:twoCellAnchor editAs="oneCell">
    <xdr:from>
      <xdr:col>0</xdr:col>
      <xdr:colOff>47625</xdr:colOff>
      <xdr:row>87</xdr:row>
      <xdr:rowOff>47625</xdr:rowOff>
    </xdr:from>
    <xdr:to>
      <xdr:col>0</xdr:col>
      <xdr:colOff>1018971</xdr:colOff>
      <xdr:row>87</xdr:row>
      <xdr:rowOff>866775</xdr:rowOff>
    </xdr:to>
    <xdr:pic>
      <xdr:nvPicPr>
        <xdr:cNvPr id="71" name="Рисунок 70"/>
        <xdr:cNvPicPr>
          <a:picLocks noChangeAspect="1"/>
        </xdr:cNvPicPr>
      </xdr:nvPicPr>
      <xdr:blipFill rotWithShape="1">
        <a:blip xmlns:r="http://schemas.openxmlformats.org/officeDocument/2006/relationships" r:embed="rId70" cstate="print">
          <a:extLst>
            <a:ext uri="{28A0092B-C50C-407E-A947-70E740481C1C}">
              <a14:useLocalDpi xmlns:a14="http://schemas.microsoft.com/office/drawing/2010/main" val="0"/>
            </a:ext>
          </a:extLst>
        </a:blip>
        <a:srcRect l="12167" t="9396" r="5499" b="7159"/>
        <a:stretch/>
      </xdr:blipFill>
      <xdr:spPr>
        <a:xfrm>
          <a:off x="47625" y="63693675"/>
          <a:ext cx="971346" cy="819150"/>
        </a:xfrm>
        <a:prstGeom prst="rect">
          <a:avLst/>
        </a:prstGeom>
      </xdr:spPr>
    </xdr:pic>
    <xdr:clientData/>
  </xdr:twoCellAnchor>
  <xdr:twoCellAnchor editAs="oneCell">
    <xdr:from>
      <xdr:col>0</xdr:col>
      <xdr:colOff>0</xdr:colOff>
      <xdr:row>88</xdr:row>
      <xdr:rowOff>19051</xdr:rowOff>
    </xdr:from>
    <xdr:to>
      <xdr:col>0</xdr:col>
      <xdr:colOff>1009650</xdr:colOff>
      <xdr:row>88</xdr:row>
      <xdr:rowOff>893834</xdr:rowOff>
    </xdr:to>
    <xdr:pic>
      <xdr:nvPicPr>
        <xdr:cNvPr id="72" name="Рисунок 71"/>
        <xdr:cNvPicPr>
          <a:picLocks noChangeAspect="1"/>
        </xdr:cNvPicPr>
      </xdr:nvPicPr>
      <xdr:blipFill rotWithShape="1">
        <a:blip xmlns:r="http://schemas.openxmlformats.org/officeDocument/2006/relationships" r:embed="rId71" cstate="print">
          <a:extLst>
            <a:ext uri="{28A0092B-C50C-407E-A947-70E740481C1C}">
              <a14:useLocalDpi xmlns:a14="http://schemas.microsoft.com/office/drawing/2010/main" val="0"/>
            </a:ext>
          </a:extLst>
        </a:blip>
        <a:srcRect t="8455" b="4902"/>
        <a:stretch/>
      </xdr:blipFill>
      <xdr:spPr>
        <a:xfrm>
          <a:off x="0" y="64589026"/>
          <a:ext cx="1009650" cy="874783"/>
        </a:xfrm>
        <a:prstGeom prst="rect">
          <a:avLst/>
        </a:prstGeom>
      </xdr:spPr>
    </xdr:pic>
    <xdr:clientData/>
  </xdr:twoCellAnchor>
  <xdr:oneCellAnchor>
    <xdr:from>
      <xdr:col>0</xdr:col>
      <xdr:colOff>45720</xdr:colOff>
      <xdr:row>89</xdr:row>
      <xdr:rowOff>45720</xdr:rowOff>
    </xdr:from>
    <xdr:ext cx="1005840" cy="814387"/>
    <xdr:pic>
      <xdr:nvPicPr>
        <xdr:cNvPr id="73" name="Рисунок 72"/>
        <xdr:cNvPicPr>
          <a:picLocks noChangeAspect="1"/>
        </xdr:cNvPicPr>
      </xdr:nvPicPr>
      <xdr:blipFill>
        <a:blip xmlns:r="http://schemas.openxmlformats.org/officeDocument/2006/relationships" r:embed="rId72" cstate="screen">
          <a:extLst>
            <a:ext uri="{28A0092B-C50C-407E-A947-70E740481C1C}">
              <a14:useLocalDpi xmlns:a14="http://schemas.microsoft.com/office/drawing/2010/main"/>
            </a:ext>
          </a:extLst>
        </a:blip>
        <a:stretch>
          <a:fillRect/>
        </a:stretch>
      </xdr:blipFill>
      <xdr:spPr>
        <a:xfrm>
          <a:off x="45720" y="65539620"/>
          <a:ext cx="1005840" cy="814387"/>
        </a:xfrm>
        <a:prstGeom prst="rect">
          <a:avLst/>
        </a:prstGeom>
      </xdr:spPr>
    </xdr:pic>
    <xdr:clientData/>
  </xdr:oneCellAnchor>
  <xdr:twoCellAnchor editAs="oneCell">
    <xdr:from>
      <xdr:col>0</xdr:col>
      <xdr:colOff>79156</xdr:colOff>
      <xdr:row>90</xdr:row>
      <xdr:rowOff>0</xdr:rowOff>
    </xdr:from>
    <xdr:to>
      <xdr:col>0</xdr:col>
      <xdr:colOff>990600</xdr:colOff>
      <xdr:row>90</xdr:row>
      <xdr:rowOff>845820</xdr:rowOff>
    </xdr:to>
    <xdr:pic>
      <xdr:nvPicPr>
        <xdr:cNvPr id="74" name="Рисунок 478" descr="вейгела пинк попет.jpg"/>
        <xdr:cNvPicPr>
          <a:picLocks noChangeAspect="1"/>
        </xdr:cNvPicPr>
      </xdr:nvPicPr>
      <xdr:blipFill>
        <a:blip xmlns:r="http://schemas.openxmlformats.org/officeDocument/2006/relationships" r:embed="rId73" cstate="email"/>
        <a:srcRect/>
        <a:stretch>
          <a:fillRect/>
        </a:stretch>
      </xdr:blipFill>
      <xdr:spPr bwMode="auto">
        <a:xfrm>
          <a:off x="79156" y="66389250"/>
          <a:ext cx="911444" cy="845820"/>
        </a:xfrm>
        <a:prstGeom prst="rect">
          <a:avLst/>
        </a:prstGeom>
        <a:noFill/>
        <a:ln w="9525">
          <a:noFill/>
          <a:miter lim="800000"/>
          <a:headEnd/>
          <a:tailEnd/>
        </a:ln>
      </xdr:spPr>
    </xdr:pic>
    <xdr:clientData/>
  </xdr:twoCellAnchor>
  <xdr:twoCellAnchor editAs="oneCell">
    <xdr:from>
      <xdr:col>0</xdr:col>
      <xdr:colOff>81442</xdr:colOff>
      <xdr:row>92</xdr:row>
      <xdr:rowOff>53340</xdr:rowOff>
    </xdr:from>
    <xdr:to>
      <xdr:col>0</xdr:col>
      <xdr:colOff>982979</xdr:colOff>
      <xdr:row>92</xdr:row>
      <xdr:rowOff>845820</xdr:rowOff>
    </xdr:to>
    <xdr:pic>
      <xdr:nvPicPr>
        <xdr:cNvPr id="75" name="Рисунок 88" descr="00000006194_s.jpg"/>
        <xdr:cNvPicPr>
          <a:picLocks noChangeAspect="1"/>
        </xdr:cNvPicPr>
      </xdr:nvPicPr>
      <xdr:blipFill>
        <a:blip xmlns:r="http://schemas.openxmlformats.org/officeDocument/2006/relationships" r:embed="rId74" cstate="email"/>
        <a:srcRect/>
        <a:stretch>
          <a:fillRect/>
        </a:stretch>
      </xdr:blipFill>
      <xdr:spPr bwMode="auto">
        <a:xfrm>
          <a:off x="81442" y="68233290"/>
          <a:ext cx="901537" cy="792480"/>
        </a:xfrm>
        <a:prstGeom prst="rect">
          <a:avLst/>
        </a:prstGeom>
        <a:noFill/>
        <a:ln w="9525">
          <a:noFill/>
          <a:miter lim="800000"/>
          <a:headEnd/>
          <a:tailEnd/>
        </a:ln>
      </xdr:spPr>
    </xdr:pic>
    <xdr:clientData/>
  </xdr:twoCellAnchor>
  <xdr:twoCellAnchor editAs="oneCell">
    <xdr:from>
      <xdr:col>0</xdr:col>
      <xdr:colOff>89884</xdr:colOff>
      <xdr:row>94</xdr:row>
      <xdr:rowOff>30481</xdr:rowOff>
    </xdr:from>
    <xdr:to>
      <xdr:col>0</xdr:col>
      <xdr:colOff>1000781</xdr:colOff>
      <xdr:row>94</xdr:row>
      <xdr:rowOff>822961</xdr:rowOff>
    </xdr:to>
    <xdr:pic>
      <xdr:nvPicPr>
        <xdr:cNvPr id="76" name="Рисунок 365" descr="00000004828_s.jpg"/>
        <xdr:cNvPicPr>
          <a:picLocks noChangeAspect="1"/>
        </xdr:cNvPicPr>
      </xdr:nvPicPr>
      <xdr:blipFill>
        <a:blip xmlns:r="http://schemas.openxmlformats.org/officeDocument/2006/relationships" r:embed="rId75" cstate="email"/>
        <a:srcRect/>
        <a:stretch>
          <a:fillRect/>
        </a:stretch>
      </xdr:blipFill>
      <xdr:spPr bwMode="auto">
        <a:xfrm>
          <a:off x="89884" y="69077206"/>
          <a:ext cx="910897" cy="792480"/>
        </a:xfrm>
        <a:prstGeom prst="rect">
          <a:avLst/>
        </a:prstGeom>
        <a:noFill/>
        <a:ln w="9525">
          <a:noFill/>
          <a:miter lim="800000"/>
          <a:headEnd/>
          <a:tailEnd/>
        </a:ln>
      </xdr:spPr>
    </xdr:pic>
    <xdr:clientData/>
  </xdr:twoCellAnchor>
  <xdr:twoCellAnchor editAs="oneCell">
    <xdr:from>
      <xdr:col>0</xdr:col>
      <xdr:colOff>94402</xdr:colOff>
      <xdr:row>95</xdr:row>
      <xdr:rowOff>19050</xdr:rowOff>
    </xdr:from>
    <xdr:to>
      <xdr:col>0</xdr:col>
      <xdr:colOff>942974</xdr:colOff>
      <xdr:row>95</xdr:row>
      <xdr:rowOff>822960</xdr:rowOff>
    </xdr:to>
    <xdr:pic>
      <xdr:nvPicPr>
        <xdr:cNvPr id="77" name="Рисунок 76" descr="виноград трехлисточковый.вейчи.jpg"/>
        <xdr:cNvPicPr>
          <a:picLocks noChangeAspect="1"/>
        </xdr:cNvPicPr>
      </xdr:nvPicPr>
      <xdr:blipFill>
        <a:blip xmlns:r="http://schemas.openxmlformats.org/officeDocument/2006/relationships" r:embed="rId76" cstate="email"/>
        <a:srcRect/>
        <a:stretch>
          <a:fillRect/>
        </a:stretch>
      </xdr:blipFill>
      <xdr:spPr>
        <a:xfrm>
          <a:off x="94402" y="69932550"/>
          <a:ext cx="848572" cy="803910"/>
        </a:xfrm>
        <a:prstGeom prst="rect">
          <a:avLst/>
        </a:prstGeom>
      </xdr:spPr>
    </xdr:pic>
    <xdr:clientData/>
  </xdr:twoCellAnchor>
  <xdr:twoCellAnchor editAs="oneCell">
    <xdr:from>
      <xdr:col>0</xdr:col>
      <xdr:colOff>51276</xdr:colOff>
      <xdr:row>96</xdr:row>
      <xdr:rowOff>9525</xdr:rowOff>
    </xdr:from>
    <xdr:to>
      <xdr:col>0</xdr:col>
      <xdr:colOff>985861</xdr:colOff>
      <xdr:row>96</xdr:row>
      <xdr:rowOff>838200</xdr:rowOff>
    </xdr:to>
    <xdr:pic>
      <xdr:nvPicPr>
        <xdr:cNvPr id="78" name="Рисунок 77" descr="Hibiscus WR Smith.jpg!800!600!reduce.jpg"/>
        <xdr:cNvPicPr>
          <a:picLocks noChangeAspect="1"/>
        </xdr:cNvPicPr>
      </xdr:nvPicPr>
      <xdr:blipFill>
        <a:blip xmlns:r="http://schemas.openxmlformats.org/officeDocument/2006/relationships" r:embed="rId77" cstate="email"/>
        <a:stretch>
          <a:fillRect/>
        </a:stretch>
      </xdr:blipFill>
      <xdr:spPr>
        <a:xfrm>
          <a:off x="51276" y="70789800"/>
          <a:ext cx="934585" cy="828675"/>
        </a:xfrm>
        <a:prstGeom prst="rect">
          <a:avLst/>
        </a:prstGeom>
      </xdr:spPr>
    </xdr:pic>
    <xdr:clientData/>
  </xdr:twoCellAnchor>
  <xdr:twoCellAnchor editAs="oneCell">
    <xdr:from>
      <xdr:col>0</xdr:col>
      <xdr:colOff>92318</xdr:colOff>
      <xdr:row>97</xdr:row>
      <xdr:rowOff>38101</xdr:rowOff>
    </xdr:from>
    <xdr:to>
      <xdr:col>0</xdr:col>
      <xdr:colOff>971549</xdr:colOff>
      <xdr:row>97</xdr:row>
      <xdr:rowOff>838201</xdr:rowOff>
    </xdr:to>
    <xdr:pic>
      <xdr:nvPicPr>
        <xdr:cNvPr id="79" name="Рисунок 366" descr="00000006441_s.jpg"/>
        <xdr:cNvPicPr>
          <a:picLocks noChangeAspect="1"/>
        </xdr:cNvPicPr>
      </xdr:nvPicPr>
      <xdr:blipFill>
        <a:blip xmlns:r="http://schemas.openxmlformats.org/officeDocument/2006/relationships" r:embed="rId78" cstate="email"/>
        <a:srcRect/>
        <a:stretch>
          <a:fillRect/>
        </a:stretch>
      </xdr:blipFill>
      <xdr:spPr bwMode="auto">
        <a:xfrm>
          <a:off x="92318" y="71685151"/>
          <a:ext cx="879231" cy="800100"/>
        </a:xfrm>
        <a:prstGeom prst="rect">
          <a:avLst/>
        </a:prstGeom>
        <a:noFill/>
        <a:ln w="9525">
          <a:noFill/>
          <a:miter lim="800000"/>
          <a:headEnd/>
          <a:tailEnd/>
        </a:ln>
      </xdr:spPr>
    </xdr:pic>
    <xdr:clientData/>
  </xdr:twoCellAnchor>
  <xdr:twoCellAnchor editAs="oneCell">
    <xdr:from>
      <xdr:col>0</xdr:col>
      <xdr:colOff>38100</xdr:colOff>
      <xdr:row>98</xdr:row>
      <xdr:rowOff>19050</xdr:rowOff>
    </xdr:from>
    <xdr:to>
      <xdr:col>0</xdr:col>
      <xdr:colOff>1002506</xdr:colOff>
      <xdr:row>98</xdr:row>
      <xdr:rowOff>845820</xdr:rowOff>
    </xdr:to>
    <xdr:pic>
      <xdr:nvPicPr>
        <xdr:cNvPr id="80" name="Рисунок 79" descr="HIBISCUS_syriacus_Mathilda_344_1144079920.jpg"/>
        <xdr:cNvPicPr>
          <a:picLocks noChangeAspect="1"/>
        </xdr:cNvPicPr>
      </xdr:nvPicPr>
      <xdr:blipFill>
        <a:blip xmlns:r="http://schemas.openxmlformats.org/officeDocument/2006/relationships" r:embed="rId79" cstate="email"/>
        <a:srcRect/>
        <a:stretch>
          <a:fillRect/>
        </a:stretch>
      </xdr:blipFill>
      <xdr:spPr>
        <a:xfrm>
          <a:off x="38100" y="72532875"/>
          <a:ext cx="964406" cy="826770"/>
        </a:xfrm>
        <a:prstGeom prst="rect">
          <a:avLst/>
        </a:prstGeom>
      </xdr:spPr>
    </xdr:pic>
    <xdr:clientData/>
  </xdr:twoCellAnchor>
  <xdr:twoCellAnchor editAs="oneCell">
    <xdr:from>
      <xdr:col>0</xdr:col>
      <xdr:colOff>105110</xdr:colOff>
      <xdr:row>100</xdr:row>
      <xdr:rowOff>19051</xdr:rowOff>
    </xdr:from>
    <xdr:to>
      <xdr:col>0</xdr:col>
      <xdr:colOff>962025</xdr:colOff>
      <xdr:row>100</xdr:row>
      <xdr:rowOff>822961</xdr:rowOff>
    </xdr:to>
    <xdr:pic>
      <xdr:nvPicPr>
        <xdr:cNvPr id="81" name="Рисунок 80" descr="Gibiskus-Red-Heart.jpg"/>
        <xdr:cNvPicPr>
          <a:picLocks noChangeAspect="1"/>
        </xdr:cNvPicPr>
      </xdr:nvPicPr>
      <xdr:blipFill>
        <a:blip xmlns:r="http://schemas.openxmlformats.org/officeDocument/2006/relationships" r:embed="rId80" cstate="email"/>
        <a:stretch>
          <a:fillRect/>
        </a:stretch>
      </xdr:blipFill>
      <xdr:spPr>
        <a:xfrm>
          <a:off x="105110" y="74323576"/>
          <a:ext cx="856915" cy="803910"/>
        </a:xfrm>
        <a:prstGeom prst="rect">
          <a:avLst/>
        </a:prstGeom>
      </xdr:spPr>
    </xdr:pic>
    <xdr:clientData/>
  </xdr:twoCellAnchor>
  <xdr:twoCellAnchor editAs="oneCell">
    <xdr:from>
      <xdr:col>0</xdr:col>
      <xdr:colOff>108520</xdr:colOff>
      <xdr:row>101</xdr:row>
      <xdr:rowOff>28575</xdr:rowOff>
    </xdr:from>
    <xdr:to>
      <xdr:col>0</xdr:col>
      <xdr:colOff>1000124</xdr:colOff>
      <xdr:row>101</xdr:row>
      <xdr:rowOff>830580</xdr:rowOff>
    </xdr:to>
    <xdr:pic>
      <xdr:nvPicPr>
        <xdr:cNvPr id="82" name="Рисунок 89" descr="00000006195_s.jpg"/>
        <xdr:cNvPicPr>
          <a:picLocks noChangeAspect="1"/>
        </xdr:cNvPicPr>
      </xdr:nvPicPr>
      <xdr:blipFill>
        <a:blip xmlns:r="http://schemas.openxmlformats.org/officeDocument/2006/relationships" r:embed="rId81" cstate="email"/>
        <a:srcRect/>
        <a:stretch>
          <a:fillRect/>
        </a:stretch>
      </xdr:blipFill>
      <xdr:spPr bwMode="auto">
        <a:xfrm>
          <a:off x="108520" y="75199875"/>
          <a:ext cx="891604" cy="802005"/>
        </a:xfrm>
        <a:prstGeom prst="rect">
          <a:avLst/>
        </a:prstGeom>
        <a:noFill/>
        <a:ln w="9525">
          <a:noFill/>
          <a:miter lim="800000"/>
          <a:headEnd/>
          <a:tailEnd/>
        </a:ln>
      </xdr:spPr>
    </xdr:pic>
    <xdr:clientData/>
  </xdr:twoCellAnchor>
  <xdr:twoCellAnchor editAs="oneCell">
    <xdr:from>
      <xdr:col>0</xdr:col>
      <xdr:colOff>62048</xdr:colOff>
      <xdr:row>102</xdr:row>
      <xdr:rowOff>0</xdr:rowOff>
    </xdr:from>
    <xdr:to>
      <xdr:col>0</xdr:col>
      <xdr:colOff>1000124</xdr:colOff>
      <xdr:row>102</xdr:row>
      <xdr:rowOff>845819</xdr:rowOff>
    </xdr:to>
    <xdr:pic>
      <xdr:nvPicPr>
        <xdr:cNvPr id="83" name="Рисунок 480" descr="глициния альба.jpg"/>
        <xdr:cNvPicPr>
          <a:picLocks noChangeAspect="1"/>
        </xdr:cNvPicPr>
      </xdr:nvPicPr>
      <xdr:blipFill>
        <a:blip xmlns:r="http://schemas.openxmlformats.org/officeDocument/2006/relationships" r:embed="rId82" cstate="email"/>
        <a:srcRect/>
        <a:stretch>
          <a:fillRect/>
        </a:stretch>
      </xdr:blipFill>
      <xdr:spPr bwMode="auto">
        <a:xfrm>
          <a:off x="62048" y="76038075"/>
          <a:ext cx="938076" cy="845819"/>
        </a:xfrm>
        <a:prstGeom prst="rect">
          <a:avLst/>
        </a:prstGeom>
        <a:noFill/>
        <a:ln w="9525">
          <a:noFill/>
          <a:miter lim="800000"/>
          <a:headEnd/>
          <a:tailEnd/>
        </a:ln>
      </xdr:spPr>
    </xdr:pic>
    <xdr:clientData/>
  </xdr:twoCellAnchor>
  <xdr:twoCellAnchor editAs="oneCell">
    <xdr:from>
      <xdr:col>0</xdr:col>
      <xdr:colOff>70587</xdr:colOff>
      <xdr:row>103</xdr:row>
      <xdr:rowOff>38100</xdr:rowOff>
    </xdr:from>
    <xdr:to>
      <xdr:col>0</xdr:col>
      <xdr:colOff>981075</xdr:colOff>
      <xdr:row>103</xdr:row>
      <xdr:rowOff>845820</xdr:rowOff>
    </xdr:to>
    <xdr:pic>
      <xdr:nvPicPr>
        <xdr:cNvPr id="84" name="Picture 359" descr="горец Ауберта"/>
        <xdr:cNvPicPr>
          <a:picLocks noChangeAspect="1" noChangeArrowheads="1"/>
        </xdr:cNvPicPr>
      </xdr:nvPicPr>
      <xdr:blipFill>
        <a:blip xmlns:r="http://schemas.openxmlformats.org/officeDocument/2006/relationships" r:embed="rId83" cstate="email"/>
        <a:srcRect/>
        <a:stretch>
          <a:fillRect/>
        </a:stretch>
      </xdr:blipFill>
      <xdr:spPr bwMode="auto">
        <a:xfrm>
          <a:off x="70587" y="76942950"/>
          <a:ext cx="910488" cy="807720"/>
        </a:xfrm>
        <a:prstGeom prst="rect">
          <a:avLst/>
        </a:prstGeom>
        <a:noFill/>
        <a:ln w="9525">
          <a:noFill/>
          <a:miter lim="800000"/>
          <a:headEnd/>
          <a:tailEnd/>
        </a:ln>
      </xdr:spPr>
    </xdr:pic>
    <xdr:clientData/>
  </xdr:twoCellAnchor>
  <xdr:twoCellAnchor editAs="oneCell">
    <xdr:from>
      <xdr:col>0</xdr:col>
      <xdr:colOff>53340</xdr:colOff>
      <xdr:row>104</xdr:row>
      <xdr:rowOff>30480</xdr:rowOff>
    </xdr:from>
    <xdr:to>
      <xdr:col>0</xdr:col>
      <xdr:colOff>964795</xdr:colOff>
      <xdr:row>104</xdr:row>
      <xdr:rowOff>840942</xdr:rowOff>
    </xdr:to>
    <xdr:pic>
      <xdr:nvPicPr>
        <xdr:cNvPr id="85" name="Рисунок 91" descr="00000006197_s.jpg"/>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a:ext>
          </a:extLst>
        </a:blip>
        <a:srcRect/>
        <a:stretch>
          <a:fillRect/>
        </a:stretch>
      </xdr:blipFill>
      <xdr:spPr bwMode="auto">
        <a:xfrm>
          <a:off x="53340" y="77802105"/>
          <a:ext cx="911455" cy="810462"/>
        </a:xfrm>
        <a:prstGeom prst="rect">
          <a:avLst/>
        </a:prstGeom>
        <a:noFill/>
        <a:ln w="9525">
          <a:noFill/>
          <a:miter lim="800000"/>
          <a:headEnd/>
          <a:tailEnd/>
        </a:ln>
      </xdr:spPr>
    </xdr:pic>
    <xdr:clientData/>
  </xdr:twoCellAnchor>
  <xdr:twoCellAnchor editAs="oneCell">
    <xdr:from>
      <xdr:col>0</xdr:col>
      <xdr:colOff>83819</xdr:colOff>
      <xdr:row>105</xdr:row>
      <xdr:rowOff>19050</xdr:rowOff>
    </xdr:from>
    <xdr:to>
      <xdr:col>0</xdr:col>
      <xdr:colOff>962024</xdr:colOff>
      <xdr:row>105</xdr:row>
      <xdr:rowOff>851515</xdr:rowOff>
    </xdr:to>
    <xdr:pic>
      <xdr:nvPicPr>
        <xdr:cNvPr id="86" name="Рисунок 93" descr="00000006199_s.jpg"/>
        <xdr:cNvPicPr>
          <a:picLocks noChangeAspect="1"/>
        </xdr:cNvPicPr>
      </xdr:nvPicPr>
      <xdr:blipFill>
        <a:blip xmlns:r="http://schemas.openxmlformats.org/officeDocument/2006/relationships" r:embed="rId85" cstate="email"/>
        <a:srcRect/>
        <a:stretch>
          <a:fillRect/>
        </a:stretch>
      </xdr:blipFill>
      <xdr:spPr bwMode="auto">
        <a:xfrm>
          <a:off x="83819" y="78657450"/>
          <a:ext cx="878205" cy="832465"/>
        </a:xfrm>
        <a:prstGeom prst="rect">
          <a:avLst/>
        </a:prstGeom>
        <a:noFill/>
        <a:ln w="9525">
          <a:noFill/>
          <a:miter lim="800000"/>
          <a:headEnd/>
          <a:tailEnd/>
        </a:ln>
      </xdr:spPr>
    </xdr:pic>
    <xdr:clientData/>
  </xdr:twoCellAnchor>
  <xdr:twoCellAnchor editAs="oneCell">
    <xdr:from>
      <xdr:col>0</xdr:col>
      <xdr:colOff>60959</xdr:colOff>
      <xdr:row>106</xdr:row>
      <xdr:rowOff>38100</xdr:rowOff>
    </xdr:from>
    <xdr:to>
      <xdr:col>0</xdr:col>
      <xdr:colOff>960120</xdr:colOff>
      <xdr:row>106</xdr:row>
      <xdr:rowOff>861060</xdr:rowOff>
    </xdr:to>
    <xdr:pic>
      <xdr:nvPicPr>
        <xdr:cNvPr id="88" name="Рисунок 2"/>
        <xdr:cNvPicPr>
          <a:picLocks noChangeAspect="1"/>
        </xdr:cNvPicPr>
      </xdr:nvPicPr>
      <xdr:blipFill rotWithShape="1">
        <a:blip xmlns:r="http://schemas.openxmlformats.org/officeDocument/2006/relationships" r:embed="rId86" cstate="email">
          <a:extLst>
            <a:ext uri="{28A0092B-C50C-407E-A947-70E740481C1C}">
              <a14:useLocalDpi xmlns:a14="http://schemas.microsoft.com/office/drawing/2010/main"/>
            </a:ext>
          </a:extLst>
        </a:blip>
        <a:srcRect/>
        <a:stretch/>
      </xdr:blipFill>
      <xdr:spPr bwMode="auto">
        <a:xfrm>
          <a:off x="60959" y="80467200"/>
          <a:ext cx="899161"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79375</xdr:colOff>
      <xdr:row>107</xdr:row>
      <xdr:rowOff>19050</xdr:rowOff>
    </xdr:from>
    <xdr:to>
      <xdr:col>0</xdr:col>
      <xdr:colOff>962025</xdr:colOff>
      <xdr:row>107</xdr:row>
      <xdr:rowOff>830580</xdr:rowOff>
    </xdr:to>
    <xdr:pic>
      <xdr:nvPicPr>
        <xdr:cNvPr id="89" name="Рисунок 370" descr="00000005314_s.jpg"/>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rcRect/>
        <a:stretch>
          <a:fillRect/>
        </a:stretch>
      </xdr:blipFill>
      <xdr:spPr bwMode="auto">
        <a:xfrm>
          <a:off x="79375" y="81343500"/>
          <a:ext cx="882650" cy="811530"/>
        </a:xfrm>
        <a:prstGeom prst="rect">
          <a:avLst/>
        </a:prstGeom>
        <a:noFill/>
        <a:ln w="9525">
          <a:noFill/>
          <a:miter lim="800000"/>
          <a:headEnd/>
          <a:tailEnd/>
        </a:ln>
      </xdr:spPr>
    </xdr:pic>
    <xdr:clientData/>
  </xdr:twoCellAnchor>
  <xdr:twoCellAnchor>
    <xdr:from>
      <xdr:col>2</xdr:col>
      <xdr:colOff>1581150</xdr:colOff>
      <xdr:row>107</xdr:row>
      <xdr:rowOff>9525</xdr:rowOff>
    </xdr:from>
    <xdr:to>
      <xdr:col>3</xdr:col>
      <xdr:colOff>0</xdr:colOff>
      <xdr:row>107</xdr:row>
      <xdr:rowOff>228600</xdr:rowOff>
    </xdr:to>
    <xdr:pic>
      <xdr:nvPicPr>
        <xdr:cNvPr id="90" name="Picture 33" descr="NEW"/>
        <xdr:cNvPicPr>
          <a:picLocks noChangeAspect="1" noChangeArrowheads="1"/>
        </xdr:cNvPicPr>
      </xdr:nvPicPr>
      <xdr:blipFill>
        <a:blip xmlns:r="http://schemas.openxmlformats.org/officeDocument/2006/relationships" r:embed="rId88"/>
        <a:srcRect/>
        <a:stretch>
          <a:fillRect/>
        </a:stretch>
      </xdr:blipFill>
      <xdr:spPr bwMode="auto">
        <a:xfrm>
          <a:off x="3505200" y="81333975"/>
          <a:ext cx="0" cy="219075"/>
        </a:xfrm>
        <a:prstGeom prst="rect">
          <a:avLst/>
        </a:prstGeom>
        <a:noFill/>
        <a:ln w="9525">
          <a:noFill/>
          <a:miter lim="800000"/>
          <a:headEnd/>
          <a:tailEnd/>
        </a:ln>
      </xdr:spPr>
    </xdr:pic>
    <xdr:clientData/>
  </xdr:twoCellAnchor>
  <xdr:oneCellAnchor>
    <xdr:from>
      <xdr:col>0</xdr:col>
      <xdr:colOff>56199</xdr:colOff>
      <xdr:row>108</xdr:row>
      <xdr:rowOff>22860</xdr:rowOff>
    </xdr:from>
    <xdr:ext cx="958526" cy="806290"/>
    <xdr:pic>
      <xdr:nvPicPr>
        <xdr:cNvPr id="91" name="Рисунок 90"/>
        <xdr:cNvPicPr>
          <a:picLocks noChangeAspect="1"/>
        </xdr:cNvPicPr>
      </xdr:nvPicPr>
      <xdr:blipFill rotWithShape="1">
        <a:blip xmlns:r="http://schemas.openxmlformats.org/officeDocument/2006/relationships" r:embed="rId89" cstate="screen">
          <a:extLst>
            <a:ext uri="{28A0092B-C50C-407E-A947-70E740481C1C}">
              <a14:useLocalDpi xmlns:a14="http://schemas.microsoft.com/office/drawing/2010/main"/>
            </a:ext>
          </a:extLst>
        </a:blip>
        <a:srcRect/>
        <a:stretch/>
      </xdr:blipFill>
      <xdr:spPr>
        <a:xfrm>
          <a:off x="56199" y="82214085"/>
          <a:ext cx="958526" cy="806290"/>
        </a:xfrm>
        <a:prstGeom prst="rect">
          <a:avLst/>
        </a:prstGeom>
      </xdr:spPr>
    </xdr:pic>
    <xdr:clientData/>
  </xdr:oneCellAnchor>
  <xdr:oneCellAnchor>
    <xdr:from>
      <xdr:col>0</xdr:col>
      <xdr:colOff>29051</xdr:colOff>
      <xdr:row>109</xdr:row>
      <xdr:rowOff>55246</xdr:rowOff>
    </xdr:from>
    <xdr:ext cx="964407" cy="829228"/>
    <xdr:pic>
      <xdr:nvPicPr>
        <xdr:cNvPr id="92" name="Рисунок 91"/>
        <xdr:cNvPicPr>
          <a:picLocks noChangeAspect="1"/>
        </xdr:cNvPicPr>
      </xdr:nvPicPr>
      <xdr:blipFill rotWithShape="1">
        <a:blip xmlns:r="http://schemas.openxmlformats.org/officeDocument/2006/relationships" r:embed="rId90" cstate="screen">
          <a:extLst>
            <a:ext uri="{28A0092B-C50C-407E-A947-70E740481C1C}">
              <a14:useLocalDpi xmlns:a14="http://schemas.microsoft.com/office/drawing/2010/main"/>
            </a:ext>
          </a:extLst>
        </a:blip>
        <a:srcRect/>
        <a:stretch/>
      </xdr:blipFill>
      <xdr:spPr>
        <a:xfrm>
          <a:off x="29051" y="83141821"/>
          <a:ext cx="964407" cy="829228"/>
        </a:xfrm>
        <a:prstGeom prst="rect">
          <a:avLst/>
        </a:prstGeom>
      </xdr:spPr>
    </xdr:pic>
    <xdr:clientData/>
  </xdr:oneCellAnchor>
  <xdr:twoCellAnchor editAs="oneCell">
    <xdr:from>
      <xdr:col>0</xdr:col>
      <xdr:colOff>34267</xdr:colOff>
      <xdr:row>111</xdr:row>
      <xdr:rowOff>24765</xdr:rowOff>
    </xdr:from>
    <xdr:to>
      <xdr:col>0</xdr:col>
      <xdr:colOff>942974</xdr:colOff>
      <xdr:row>111</xdr:row>
      <xdr:rowOff>815340</xdr:rowOff>
    </xdr:to>
    <xdr:pic>
      <xdr:nvPicPr>
        <xdr:cNvPr id="93" name="Picture 361" descr="Hydrangea arborescens Hayes Starburst"/>
        <xdr:cNvPicPr>
          <a:picLocks noChangeAspect="1" noChangeArrowheads="1"/>
        </xdr:cNvPicPr>
      </xdr:nvPicPr>
      <xdr:blipFill>
        <a:blip xmlns:r="http://schemas.openxmlformats.org/officeDocument/2006/relationships" r:embed="rId91" cstate="email"/>
        <a:srcRect/>
        <a:stretch>
          <a:fillRect/>
        </a:stretch>
      </xdr:blipFill>
      <xdr:spPr bwMode="auto">
        <a:xfrm>
          <a:off x="34267" y="84930615"/>
          <a:ext cx="908707" cy="790575"/>
        </a:xfrm>
        <a:prstGeom prst="rect">
          <a:avLst/>
        </a:prstGeom>
        <a:noFill/>
        <a:ln w="9525">
          <a:noFill/>
          <a:miter lim="800000"/>
          <a:headEnd/>
          <a:tailEnd/>
        </a:ln>
      </xdr:spPr>
    </xdr:pic>
    <xdr:clientData/>
  </xdr:twoCellAnchor>
  <xdr:twoCellAnchor>
    <xdr:from>
      <xdr:col>2</xdr:col>
      <xdr:colOff>1581150</xdr:colOff>
      <xdr:row>111</xdr:row>
      <xdr:rowOff>9525</xdr:rowOff>
    </xdr:from>
    <xdr:to>
      <xdr:col>3</xdr:col>
      <xdr:colOff>0</xdr:colOff>
      <xdr:row>111</xdr:row>
      <xdr:rowOff>228600</xdr:rowOff>
    </xdr:to>
    <xdr:pic>
      <xdr:nvPicPr>
        <xdr:cNvPr id="94" name="Picture 420" descr="NEW"/>
        <xdr:cNvPicPr>
          <a:picLocks noChangeAspect="1" noChangeArrowheads="1"/>
        </xdr:cNvPicPr>
      </xdr:nvPicPr>
      <xdr:blipFill>
        <a:blip xmlns:r="http://schemas.openxmlformats.org/officeDocument/2006/relationships" r:embed="rId88"/>
        <a:srcRect/>
        <a:stretch>
          <a:fillRect/>
        </a:stretch>
      </xdr:blipFill>
      <xdr:spPr bwMode="auto">
        <a:xfrm>
          <a:off x="3505200" y="84915375"/>
          <a:ext cx="0" cy="219075"/>
        </a:xfrm>
        <a:prstGeom prst="rect">
          <a:avLst/>
        </a:prstGeom>
        <a:noFill/>
        <a:ln w="9525">
          <a:noFill/>
          <a:miter lim="800000"/>
          <a:headEnd/>
          <a:tailEnd/>
        </a:ln>
      </xdr:spPr>
    </xdr:pic>
    <xdr:clientData/>
  </xdr:twoCellAnchor>
  <xdr:twoCellAnchor editAs="oneCell">
    <xdr:from>
      <xdr:col>2</xdr:col>
      <xdr:colOff>1647825</xdr:colOff>
      <xdr:row>166</xdr:row>
      <xdr:rowOff>0</xdr:rowOff>
    </xdr:from>
    <xdr:to>
      <xdr:col>3</xdr:col>
      <xdr:colOff>3810</xdr:colOff>
      <xdr:row>166</xdr:row>
      <xdr:rowOff>342900</xdr:rowOff>
    </xdr:to>
    <xdr:pic>
      <xdr:nvPicPr>
        <xdr:cNvPr id="95" name="Picture 155" descr="снежинка2"/>
        <xdr:cNvPicPr>
          <a:picLocks noChangeAspect="1" noChangeArrowheads="1"/>
        </xdr:cNvPicPr>
      </xdr:nvPicPr>
      <xdr:blipFill>
        <a:blip xmlns:r="http://schemas.openxmlformats.org/officeDocument/2006/relationships" r:embed="rId92"/>
        <a:srcRect/>
        <a:stretch>
          <a:fillRect/>
        </a:stretch>
      </xdr:blipFill>
      <xdr:spPr bwMode="auto">
        <a:xfrm>
          <a:off x="3505200" y="131587875"/>
          <a:ext cx="3810" cy="342900"/>
        </a:xfrm>
        <a:prstGeom prst="rect">
          <a:avLst/>
        </a:prstGeom>
        <a:noFill/>
        <a:ln w="9525">
          <a:noFill/>
          <a:miter lim="800000"/>
          <a:headEnd/>
          <a:tailEnd/>
        </a:ln>
      </xdr:spPr>
    </xdr:pic>
    <xdr:clientData/>
  </xdr:twoCellAnchor>
  <xdr:twoCellAnchor editAs="oneCell">
    <xdr:from>
      <xdr:col>2</xdr:col>
      <xdr:colOff>1647825</xdr:colOff>
      <xdr:row>171</xdr:row>
      <xdr:rowOff>28575</xdr:rowOff>
    </xdr:from>
    <xdr:to>
      <xdr:col>3</xdr:col>
      <xdr:colOff>3810</xdr:colOff>
      <xdr:row>171</xdr:row>
      <xdr:rowOff>371475</xdr:rowOff>
    </xdr:to>
    <xdr:pic>
      <xdr:nvPicPr>
        <xdr:cNvPr id="96" name="Picture 156" descr="снежинка2"/>
        <xdr:cNvPicPr>
          <a:picLocks noChangeAspect="1" noChangeArrowheads="1"/>
        </xdr:cNvPicPr>
      </xdr:nvPicPr>
      <xdr:blipFill>
        <a:blip xmlns:r="http://schemas.openxmlformats.org/officeDocument/2006/relationships" r:embed="rId92"/>
        <a:srcRect/>
        <a:stretch>
          <a:fillRect/>
        </a:stretch>
      </xdr:blipFill>
      <xdr:spPr bwMode="auto">
        <a:xfrm>
          <a:off x="3505200" y="135112125"/>
          <a:ext cx="3810" cy="342900"/>
        </a:xfrm>
        <a:prstGeom prst="rect">
          <a:avLst/>
        </a:prstGeom>
        <a:noFill/>
        <a:ln w="9525">
          <a:noFill/>
          <a:miter lim="800000"/>
          <a:headEnd/>
          <a:tailEnd/>
        </a:ln>
      </xdr:spPr>
    </xdr:pic>
    <xdr:clientData/>
  </xdr:twoCellAnchor>
  <xdr:twoCellAnchor editAs="oneCell">
    <xdr:from>
      <xdr:col>2</xdr:col>
      <xdr:colOff>1647825</xdr:colOff>
      <xdr:row>112</xdr:row>
      <xdr:rowOff>28575</xdr:rowOff>
    </xdr:from>
    <xdr:to>
      <xdr:col>3</xdr:col>
      <xdr:colOff>3810</xdr:colOff>
      <xdr:row>112</xdr:row>
      <xdr:rowOff>371475</xdr:rowOff>
    </xdr:to>
    <xdr:pic>
      <xdr:nvPicPr>
        <xdr:cNvPr id="97" name="Picture 157" descr="снежинка2"/>
        <xdr:cNvPicPr>
          <a:picLocks noChangeAspect="1" noChangeArrowheads="1"/>
        </xdr:cNvPicPr>
      </xdr:nvPicPr>
      <xdr:blipFill>
        <a:blip xmlns:r="http://schemas.openxmlformats.org/officeDocument/2006/relationships" r:embed="rId92"/>
        <a:srcRect/>
        <a:stretch>
          <a:fillRect/>
        </a:stretch>
      </xdr:blipFill>
      <xdr:spPr bwMode="auto">
        <a:xfrm>
          <a:off x="3505200" y="85801200"/>
          <a:ext cx="3810" cy="342900"/>
        </a:xfrm>
        <a:prstGeom prst="rect">
          <a:avLst/>
        </a:prstGeom>
        <a:noFill/>
        <a:ln w="9525">
          <a:noFill/>
          <a:miter lim="800000"/>
          <a:headEnd/>
          <a:tailEnd/>
        </a:ln>
      </xdr:spPr>
    </xdr:pic>
    <xdr:clientData/>
  </xdr:twoCellAnchor>
  <xdr:twoCellAnchor editAs="oneCell">
    <xdr:from>
      <xdr:col>2</xdr:col>
      <xdr:colOff>1647825</xdr:colOff>
      <xdr:row>115</xdr:row>
      <xdr:rowOff>28575</xdr:rowOff>
    </xdr:from>
    <xdr:to>
      <xdr:col>3</xdr:col>
      <xdr:colOff>3810</xdr:colOff>
      <xdr:row>115</xdr:row>
      <xdr:rowOff>371475</xdr:rowOff>
    </xdr:to>
    <xdr:pic>
      <xdr:nvPicPr>
        <xdr:cNvPr id="98" name="Picture 165" descr="снежинка2"/>
        <xdr:cNvPicPr>
          <a:picLocks noChangeAspect="1" noChangeArrowheads="1"/>
        </xdr:cNvPicPr>
      </xdr:nvPicPr>
      <xdr:blipFill>
        <a:blip xmlns:r="http://schemas.openxmlformats.org/officeDocument/2006/relationships" r:embed="rId92"/>
        <a:srcRect/>
        <a:stretch>
          <a:fillRect/>
        </a:stretch>
      </xdr:blipFill>
      <xdr:spPr bwMode="auto">
        <a:xfrm>
          <a:off x="3505200" y="88430100"/>
          <a:ext cx="3810" cy="342900"/>
        </a:xfrm>
        <a:prstGeom prst="rect">
          <a:avLst/>
        </a:prstGeom>
        <a:noFill/>
        <a:ln w="9525">
          <a:noFill/>
          <a:miter lim="800000"/>
          <a:headEnd/>
          <a:tailEnd/>
        </a:ln>
      </xdr:spPr>
    </xdr:pic>
    <xdr:clientData/>
  </xdr:twoCellAnchor>
  <xdr:twoCellAnchor editAs="oneCell">
    <xdr:from>
      <xdr:col>2</xdr:col>
      <xdr:colOff>1647825</xdr:colOff>
      <xdr:row>119</xdr:row>
      <xdr:rowOff>28575</xdr:rowOff>
    </xdr:from>
    <xdr:to>
      <xdr:col>3</xdr:col>
      <xdr:colOff>3810</xdr:colOff>
      <xdr:row>119</xdr:row>
      <xdr:rowOff>371475</xdr:rowOff>
    </xdr:to>
    <xdr:pic>
      <xdr:nvPicPr>
        <xdr:cNvPr id="99" name="Picture 163" descr="снежинка2"/>
        <xdr:cNvPicPr>
          <a:picLocks noChangeAspect="1" noChangeArrowheads="1"/>
        </xdr:cNvPicPr>
      </xdr:nvPicPr>
      <xdr:blipFill>
        <a:blip xmlns:r="http://schemas.openxmlformats.org/officeDocument/2006/relationships" r:embed="rId92"/>
        <a:srcRect/>
        <a:stretch>
          <a:fillRect/>
        </a:stretch>
      </xdr:blipFill>
      <xdr:spPr bwMode="auto">
        <a:xfrm>
          <a:off x="3505200" y="91925775"/>
          <a:ext cx="3810" cy="342900"/>
        </a:xfrm>
        <a:prstGeom prst="rect">
          <a:avLst/>
        </a:prstGeom>
        <a:noFill/>
        <a:ln w="9525">
          <a:noFill/>
          <a:miter lim="800000"/>
          <a:headEnd/>
          <a:tailEnd/>
        </a:ln>
      </xdr:spPr>
    </xdr:pic>
    <xdr:clientData/>
  </xdr:twoCellAnchor>
  <xdr:twoCellAnchor editAs="oneCell">
    <xdr:from>
      <xdr:col>2</xdr:col>
      <xdr:colOff>1647825</xdr:colOff>
      <xdr:row>144</xdr:row>
      <xdr:rowOff>28575</xdr:rowOff>
    </xdr:from>
    <xdr:to>
      <xdr:col>3</xdr:col>
      <xdr:colOff>3810</xdr:colOff>
      <xdr:row>144</xdr:row>
      <xdr:rowOff>371475</xdr:rowOff>
    </xdr:to>
    <xdr:pic>
      <xdr:nvPicPr>
        <xdr:cNvPr id="100" name="Picture 159" descr="снежинка2"/>
        <xdr:cNvPicPr>
          <a:picLocks noChangeAspect="1" noChangeArrowheads="1"/>
        </xdr:cNvPicPr>
      </xdr:nvPicPr>
      <xdr:blipFill>
        <a:blip xmlns:r="http://schemas.openxmlformats.org/officeDocument/2006/relationships" r:embed="rId92"/>
        <a:srcRect/>
        <a:stretch>
          <a:fillRect/>
        </a:stretch>
      </xdr:blipFill>
      <xdr:spPr bwMode="auto">
        <a:xfrm>
          <a:off x="3505200" y="114080925"/>
          <a:ext cx="3810" cy="342900"/>
        </a:xfrm>
        <a:prstGeom prst="rect">
          <a:avLst/>
        </a:prstGeom>
        <a:noFill/>
        <a:ln w="9525">
          <a:noFill/>
          <a:miter lim="800000"/>
          <a:headEnd/>
          <a:tailEnd/>
        </a:ln>
      </xdr:spPr>
    </xdr:pic>
    <xdr:clientData/>
  </xdr:twoCellAnchor>
  <xdr:twoCellAnchor editAs="oneCell">
    <xdr:from>
      <xdr:col>2</xdr:col>
      <xdr:colOff>1647825</xdr:colOff>
      <xdr:row>157</xdr:row>
      <xdr:rowOff>0</xdr:rowOff>
    </xdr:from>
    <xdr:to>
      <xdr:col>3</xdr:col>
      <xdr:colOff>3810</xdr:colOff>
      <xdr:row>157</xdr:row>
      <xdr:rowOff>342900</xdr:rowOff>
    </xdr:to>
    <xdr:pic>
      <xdr:nvPicPr>
        <xdr:cNvPr id="101" name="Picture 160" descr="снежинка2"/>
        <xdr:cNvPicPr>
          <a:picLocks noChangeAspect="1" noChangeArrowheads="1"/>
        </xdr:cNvPicPr>
      </xdr:nvPicPr>
      <xdr:blipFill>
        <a:blip xmlns:r="http://schemas.openxmlformats.org/officeDocument/2006/relationships" r:embed="rId92"/>
        <a:srcRect/>
        <a:stretch>
          <a:fillRect/>
        </a:stretch>
      </xdr:blipFill>
      <xdr:spPr bwMode="auto">
        <a:xfrm>
          <a:off x="3505200" y="124567950"/>
          <a:ext cx="3810" cy="342900"/>
        </a:xfrm>
        <a:prstGeom prst="rect">
          <a:avLst/>
        </a:prstGeom>
        <a:noFill/>
        <a:ln w="9525">
          <a:noFill/>
          <a:miter lim="800000"/>
          <a:headEnd/>
          <a:tailEnd/>
        </a:ln>
      </xdr:spPr>
    </xdr:pic>
    <xdr:clientData/>
  </xdr:twoCellAnchor>
  <xdr:twoCellAnchor editAs="oneCell">
    <xdr:from>
      <xdr:col>2</xdr:col>
      <xdr:colOff>1647825</xdr:colOff>
      <xdr:row>159</xdr:row>
      <xdr:rowOff>28575</xdr:rowOff>
    </xdr:from>
    <xdr:to>
      <xdr:col>3</xdr:col>
      <xdr:colOff>3810</xdr:colOff>
      <xdr:row>159</xdr:row>
      <xdr:rowOff>371475</xdr:rowOff>
    </xdr:to>
    <xdr:pic>
      <xdr:nvPicPr>
        <xdr:cNvPr id="102" name="Picture 161" descr="снежинка2"/>
        <xdr:cNvPicPr>
          <a:picLocks noChangeAspect="1" noChangeArrowheads="1"/>
        </xdr:cNvPicPr>
      </xdr:nvPicPr>
      <xdr:blipFill>
        <a:blip xmlns:r="http://schemas.openxmlformats.org/officeDocument/2006/relationships" r:embed="rId92"/>
        <a:srcRect/>
        <a:stretch>
          <a:fillRect/>
        </a:stretch>
      </xdr:blipFill>
      <xdr:spPr bwMode="auto">
        <a:xfrm>
          <a:off x="3505200" y="126358650"/>
          <a:ext cx="3810" cy="342900"/>
        </a:xfrm>
        <a:prstGeom prst="rect">
          <a:avLst/>
        </a:prstGeom>
        <a:noFill/>
        <a:ln w="9525">
          <a:noFill/>
          <a:miter lim="800000"/>
          <a:headEnd/>
          <a:tailEnd/>
        </a:ln>
      </xdr:spPr>
    </xdr:pic>
    <xdr:clientData/>
  </xdr:twoCellAnchor>
  <xdr:twoCellAnchor editAs="oneCell">
    <xdr:from>
      <xdr:col>0</xdr:col>
      <xdr:colOff>68580</xdr:colOff>
      <xdr:row>117</xdr:row>
      <xdr:rowOff>9526</xdr:rowOff>
    </xdr:from>
    <xdr:to>
      <xdr:col>0</xdr:col>
      <xdr:colOff>962025</xdr:colOff>
      <xdr:row>117</xdr:row>
      <xdr:rowOff>847706</xdr:rowOff>
    </xdr:to>
    <xdr:pic>
      <xdr:nvPicPr>
        <xdr:cNvPr id="103" name="Рисунок 140" descr="00000006250_s.jpg"/>
        <xdr:cNvPicPr>
          <a:picLocks noChangeAspect="1"/>
        </xdr:cNvPicPr>
      </xdr:nvPicPr>
      <xdr:blipFill>
        <a:blip xmlns:r="http://schemas.openxmlformats.org/officeDocument/2006/relationships" r:embed="rId93" cstate="email"/>
        <a:srcRect/>
        <a:stretch>
          <a:fillRect/>
        </a:stretch>
      </xdr:blipFill>
      <xdr:spPr bwMode="auto">
        <a:xfrm>
          <a:off x="68580" y="90144601"/>
          <a:ext cx="893445" cy="838180"/>
        </a:xfrm>
        <a:prstGeom prst="rect">
          <a:avLst/>
        </a:prstGeom>
        <a:noFill/>
        <a:ln w="9525">
          <a:noFill/>
          <a:miter lim="800000"/>
          <a:headEnd/>
          <a:tailEnd/>
        </a:ln>
      </xdr:spPr>
    </xdr:pic>
    <xdr:clientData/>
  </xdr:twoCellAnchor>
  <xdr:twoCellAnchor editAs="oneCell">
    <xdr:from>
      <xdr:col>0</xdr:col>
      <xdr:colOff>58924</xdr:colOff>
      <xdr:row>124</xdr:row>
      <xdr:rowOff>28575</xdr:rowOff>
    </xdr:from>
    <xdr:to>
      <xdr:col>0</xdr:col>
      <xdr:colOff>962025</xdr:colOff>
      <xdr:row>124</xdr:row>
      <xdr:rowOff>830580</xdr:rowOff>
    </xdr:to>
    <xdr:pic>
      <xdr:nvPicPr>
        <xdr:cNvPr id="104" name="Рисунок 301" descr="гортензия метельчатая долли - копия.jpg"/>
        <xdr:cNvPicPr>
          <a:picLocks noChangeAspect="1"/>
        </xdr:cNvPicPr>
      </xdr:nvPicPr>
      <xdr:blipFill>
        <a:blip xmlns:r="http://schemas.openxmlformats.org/officeDocument/2006/relationships" r:embed="rId94" cstate="email"/>
        <a:srcRect/>
        <a:stretch>
          <a:fillRect/>
        </a:stretch>
      </xdr:blipFill>
      <xdr:spPr bwMode="auto">
        <a:xfrm>
          <a:off x="58924" y="96259650"/>
          <a:ext cx="903101" cy="802005"/>
        </a:xfrm>
        <a:prstGeom prst="rect">
          <a:avLst/>
        </a:prstGeom>
        <a:noFill/>
        <a:ln w="9525">
          <a:noFill/>
          <a:miter lim="800000"/>
          <a:headEnd/>
          <a:tailEnd/>
        </a:ln>
      </xdr:spPr>
    </xdr:pic>
    <xdr:clientData/>
  </xdr:twoCellAnchor>
  <xdr:twoCellAnchor editAs="oneCell">
    <xdr:from>
      <xdr:col>0</xdr:col>
      <xdr:colOff>99060</xdr:colOff>
      <xdr:row>130</xdr:row>
      <xdr:rowOff>28575</xdr:rowOff>
    </xdr:from>
    <xdr:to>
      <xdr:col>0</xdr:col>
      <xdr:colOff>984885</xdr:colOff>
      <xdr:row>130</xdr:row>
      <xdr:rowOff>851535</xdr:rowOff>
    </xdr:to>
    <xdr:pic>
      <xdr:nvPicPr>
        <xdr:cNvPr id="105" name="Рисунок 104" descr="00000006252_s.jpg"/>
        <xdr:cNvPicPr>
          <a:picLocks noChangeAspect="1"/>
        </xdr:cNvPicPr>
      </xdr:nvPicPr>
      <xdr:blipFill>
        <a:blip xmlns:r="http://schemas.openxmlformats.org/officeDocument/2006/relationships" r:embed="rId95" cstate="email"/>
        <a:srcRect/>
        <a:stretch>
          <a:fillRect/>
        </a:stretch>
      </xdr:blipFill>
      <xdr:spPr bwMode="auto">
        <a:xfrm>
          <a:off x="99060" y="101631750"/>
          <a:ext cx="885825" cy="822960"/>
        </a:xfrm>
        <a:prstGeom prst="rect">
          <a:avLst/>
        </a:prstGeom>
        <a:noFill/>
        <a:ln w="9525">
          <a:noFill/>
          <a:miter lim="800000"/>
          <a:headEnd/>
          <a:tailEnd/>
        </a:ln>
      </xdr:spPr>
    </xdr:pic>
    <xdr:clientData/>
  </xdr:twoCellAnchor>
  <xdr:twoCellAnchor editAs="oneCell">
    <xdr:from>
      <xdr:col>0</xdr:col>
      <xdr:colOff>79523</xdr:colOff>
      <xdr:row>148</xdr:row>
      <xdr:rowOff>47625</xdr:rowOff>
    </xdr:from>
    <xdr:to>
      <xdr:col>0</xdr:col>
      <xdr:colOff>962025</xdr:colOff>
      <xdr:row>148</xdr:row>
      <xdr:rowOff>822960</xdr:rowOff>
    </xdr:to>
    <xdr:pic>
      <xdr:nvPicPr>
        <xdr:cNvPr id="106" name="Рисунок 142" descr="00000006253_s.jpg"/>
        <xdr:cNvPicPr>
          <a:picLocks noChangeAspect="1"/>
        </xdr:cNvPicPr>
      </xdr:nvPicPr>
      <xdr:blipFill>
        <a:blip xmlns:r="http://schemas.openxmlformats.org/officeDocument/2006/relationships" r:embed="rId96" cstate="email"/>
        <a:srcRect/>
        <a:stretch>
          <a:fillRect/>
        </a:stretch>
      </xdr:blipFill>
      <xdr:spPr bwMode="auto">
        <a:xfrm>
          <a:off x="79523" y="117624225"/>
          <a:ext cx="882502" cy="775335"/>
        </a:xfrm>
        <a:prstGeom prst="rect">
          <a:avLst/>
        </a:prstGeom>
        <a:noFill/>
        <a:ln w="9525">
          <a:noFill/>
          <a:miter lim="800000"/>
          <a:headEnd/>
          <a:tailEnd/>
        </a:ln>
      </xdr:spPr>
    </xdr:pic>
    <xdr:clientData/>
  </xdr:twoCellAnchor>
  <xdr:twoCellAnchor editAs="oneCell">
    <xdr:from>
      <xdr:col>0</xdr:col>
      <xdr:colOff>70699</xdr:colOff>
      <xdr:row>164</xdr:row>
      <xdr:rowOff>19051</xdr:rowOff>
    </xdr:from>
    <xdr:to>
      <xdr:col>0</xdr:col>
      <xdr:colOff>962025</xdr:colOff>
      <xdr:row>164</xdr:row>
      <xdr:rowOff>845821</xdr:rowOff>
    </xdr:to>
    <xdr:pic>
      <xdr:nvPicPr>
        <xdr:cNvPr id="107" name="Рисунок 143" descr="00000005344_s.jpg"/>
        <xdr:cNvPicPr>
          <a:picLocks noChangeAspect="1"/>
        </xdr:cNvPicPr>
      </xdr:nvPicPr>
      <xdr:blipFill>
        <a:blip xmlns:r="http://schemas.openxmlformats.org/officeDocument/2006/relationships" r:embed="rId97" cstate="email"/>
        <a:srcRect/>
        <a:stretch>
          <a:fillRect/>
        </a:stretch>
      </xdr:blipFill>
      <xdr:spPr bwMode="auto">
        <a:xfrm>
          <a:off x="70699" y="129873376"/>
          <a:ext cx="891326" cy="826770"/>
        </a:xfrm>
        <a:prstGeom prst="rect">
          <a:avLst/>
        </a:prstGeom>
        <a:noFill/>
        <a:ln w="9525">
          <a:noFill/>
          <a:miter lim="800000"/>
          <a:headEnd/>
          <a:tailEnd/>
        </a:ln>
      </xdr:spPr>
    </xdr:pic>
    <xdr:clientData/>
  </xdr:twoCellAnchor>
  <xdr:twoCellAnchor editAs="oneCell">
    <xdr:from>
      <xdr:col>0</xdr:col>
      <xdr:colOff>71320</xdr:colOff>
      <xdr:row>166</xdr:row>
      <xdr:rowOff>28575</xdr:rowOff>
    </xdr:from>
    <xdr:to>
      <xdr:col>0</xdr:col>
      <xdr:colOff>962026</xdr:colOff>
      <xdr:row>166</xdr:row>
      <xdr:rowOff>845820</xdr:rowOff>
    </xdr:to>
    <xdr:pic>
      <xdr:nvPicPr>
        <xdr:cNvPr id="108" name="Рисунок 144" descr="00000006254_s.jpg"/>
        <xdr:cNvPicPr>
          <a:picLocks noChangeAspect="1"/>
        </xdr:cNvPicPr>
      </xdr:nvPicPr>
      <xdr:blipFill>
        <a:blip xmlns:r="http://schemas.openxmlformats.org/officeDocument/2006/relationships" r:embed="rId98" cstate="email"/>
        <a:srcRect/>
        <a:stretch>
          <a:fillRect/>
        </a:stretch>
      </xdr:blipFill>
      <xdr:spPr bwMode="auto">
        <a:xfrm>
          <a:off x="71320" y="131616450"/>
          <a:ext cx="890706" cy="817245"/>
        </a:xfrm>
        <a:prstGeom prst="rect">
          <a:avLst/>
        </a:prstGeom>
        <a:noFill/>
        <a:ln w="9525">
          <a:noFill/>
          <a:miter lim="800000"/>
          <a:headEnd/>
          <a:tailEnd/>
        </a:ln>
      </xdr:spPr>
    </xdr:pic>
    <xdr:clientData/>
  </xdr:twoCellAnchor>
  <xdr:twoCellAnchor editAs="oneCell">
    <xdr:from>
      <xdr:col>0</xdr:col>
      <xdr:colOff>61801</xdr:colOff>
      <xdr:row>171</xdr:row>
      <xdr:rowOff>47625</xdr:rowOff>
    </xdr:from>
    <xdr:to>
      <xdr:col>0</xdr:col>
      <xdr:colOff>962024</xdr:colOff>
      <xdr:row>171</xdr:row>
      <xdr:rowOff>838200</xdr:rowOff>
    </xdr:to>
    <xdr:pic>
      <xdr:nvPicPr>
        <xdr:cNvPr id="109" name="Рисунок 145" descr="00000006255_s.jpg"/>
        <xdr:cNvPicPr>
          <a:picLocks noChangeAspect="1"/>
        </xdr:cNvPicPr>
      </xdr:nvPicPr>
      <xdr:blipFill>
        <a:blip xmlns:r="http://schemas.openxmlformats.org/officeDocument/2006/relationships" r:embed="rId99" cstate="email"/>
        <a:srcRect/>
        <a:stretch>
          <a:fillRect/>
        </a:stretch>
      </xdr:blipFill>
      <xdr:spPr bwMode="auto">
        <a:xfrm>
          <a:off x="61801" y="135131175"/>
          <a:ext cx="900223" cy="790575"/>
        </a:xfrm>
        <a:prstGeom prst="rect">
          <a:avLst/>
        </a:prstGeom>
        <a:noFill/>
        <a:ln w="9525">
          <a:noFill/>
          <a:miter lim="800000"/>
          <a:headEnd/>
          <a:tailEnd/>
        </a:ln>
      </xdr:spPr>
    </xdr:pic>
    <xdr:clientData/>
  </xdr:twoCellAnchor>
  <xdr:twoCellAnchor editAs="oneCell">
    <xdr:from>
      <xdr:col>0</xdr:col>
      <xdr:colOff>71005</xdr:colOff>
      <xdr:row>112</xdr:row>
      <xdr:rowOff>38100</xdr:rowOff>
    </xdr:from>
    <xdr:to>
      <xdr:col>0</xdr:col>
      <xdr:colOff>962025</xdr:colOff>
      <xdr:row>112</xdr:row>
      <xdr:rowOff>838200</xdr:rowOff>
    </xdr:to>
    <xdr:pic>
      <xdr:nvPicPr>
        <xdr:cNvPr id="110" name="Рисунок 426" descr="гортензия метельчатая бобо 1 - копия.jpg"/>
        <xdr:cNvPicPr>
          <a:picLocks noChangeAspect="1"/>
        </xdr:cNvPicPr>
      </xdr:nvPicPr>
      <xdr:blipFill>
        <a:blip xmlns:r="http://schemas.openxmlformats.org/officeDocument/2006/relationships" r:embed="rId100" cstate="email"/>
        <a:srcRect/>
        <a:stretch>
          <a:fillRect/>
        </a:stretch>
      </xdr:blipFill>
      <xdr:spPr bwMode="auto">
        <a:xfrm>
          <a:off x="71005" y="85810725"/>
          <a:ext cx="891020" cy="800100"/>
        </a:xfrm>
        <a:prstGeom prst="rect">
          <a:avLst/>
        </a:prstGeom>
        <a:noFill/>
        <a:ln w="9525">
          <a:noFill/>
          <a:miter lim="800000"/>
          <a:headEnd/>
          <a:tailEnd/>
        </a:ln>
      </xdr:spPr>
    </xdr:pic>
    <xdr:clientData/>
  </xdr:twoCellAnchor>
  <xdr:twoCellAnchor editAs="oneCell">
    <xdr:from>
      <xdr:col>0</xdr:col>
      <xdr:colOff>83776</xdr:colOff>
      <xdr:row>115</xdr:row>
      <xdr:rowOff>36195</xdr:rowOff>
    </xdr:from>
    <xdr:to>
      <xdr:col>0</xdr:col>
      <xdr:colOff>973454</xdr:colOff>
      <xdr:row>115</xdr:row>
      <xdr:rowOff>853440</xdr:rowOff>
    </xdr:to>
    <xdr:pic>
      <xdr:nvPicPr>
        <xdr:cNvPr id="111" name="Рисунок 372" descr="00000004809_s.jpg"/>
        <xdr:cNvPicPr>
          <a:picLocks noChangeAspect="1"/>
        </xdr:cNvPicPr>
      </xdr:nvPicPr>
      <xdr:blipFill>
        <a:blip xmlns:r="http://schemas.openxmlformats.org/officeDocument/2006/relationships" r:embed="rId101" cstate="email"/>
        <a:srcRect/>
        <a:stretch>
          <a:fillRect/>
        </a:stretch>
      </xdr:blipFill>
      <xdr:spPr bwMode="auto">
        <a:xfrm>
          <a:off x="83776" y="88437720"/>
          <a:ext cx="889678" cy="817245"/>
        </a:xfrm>
        <a:prstGeom prst="rect">
          <a:avLst/>
        </a:prstGeom>
        <a:noFill/>
        <a:ln w="9525">
          <a:noFill/>
          <a:miter lim="800000"/>
          <a:headEnd/>
          <a:tailEnd/>
        </a:ln>
      </xdr:spPr>
    </xdr:pic>
    <xdr:clientData/>
  </xdr:twoCellAnchor>
  <xdr:twoCellAnchor editAs="oneCell">
    <xdr:from>
      <xdr:col>0</xdr:col>
      <xdr:colOff>87449</xdr:colOff>
      <xdr:row>119</xdr:row>
      <xdr:rowOff>28575</xdr:rowOff>
    </xdr:from>
    <xdr:to>
      <xdr:col>0</xdr:col>
      <xdr:colOff>962025</xdr:colOff>
      <xdr:row>119</xdr:row>
      <xdr:rowOff>838200</xdr:rowOff>
    </xdr:to>
    <xdr:pic>
      <xdr:nvPicPr>
        <xdr:cNvPr id="112" name="Рисунок 373" descr="00000005290_s.jpg"/>
        <xdr:cNvPicPr>
          <a:picLocks noChangeAspect="1"/>
        </xdr:cNvPicPr>
      </xdr:nvPicPr>
      <xdr:blipFill>
        <a:blip xmlns:r="http://schemas.openxmlformats.org/officeDocument/2006/relationships" r:embed="rId102" cstate="email"/>
        <a:srcRect/>
        <a:stretch>
          <a:fillRect/>
        </a:stretch>
      </xdr:blipFill>
      <xdr:spPr bwMode="auto">
        <a:xfrm>
          <a:off x="87449" y="91925775"/>
          <a:ext cx="874576" cy="809625"/>
        </a:xfrm>
        <a:prstGeom prst="rect">
          <a:avLst/>
        </a:prstGeom>
        <a:noFill/>
        <a:ln w="9525">
          <a:noFill/>
          <a:miter lim="800000"/>
          <a:headEnd/>
          <a:tailEnd/>
        </a:ln>
      </xdr:spPr>
    </xdr:pic>
    <xdr:clientData/>
  </xdr:twoCellAnchor>
  <xdr:twoCellAnchor editAs="oneCell">
    <xdr:from>
      <xdr:col>0</xdr:col>
      <xdr:colOff>88105</xdr:colOff>
      <xdr:row>121</xdr:row>
      <xdr:rowOff>38100</xdr:rowOff>
    </xdr:from>
    <xdr:to>
      <xdr:col>0</xdr:col>
      <xdr:colOff>962024</xdr:colOff>
      <xdr:row>121</xdr:row>
      <xdr:rowOff>838200</xdr:rowOff>
    </xdr:to>
    <xdr:pic>
      <xdr:nvPicPr>
        <xdr:cNvPr id="113" name="Рисунок 374" descr="00000005315_s.jpg"/>
        <xdr:cNvPicPr>
          <a:picLocks noChangeAspect="1"/>
        </xdr:cNvPicPr>
      </xdr:nvPicPr>
      <xdr:blipFill>
        <a:blip xmlns:r="http://schemas.openxmlformats.org/officeDocument/2006/relationships" r:embed="rId103" cstate="email"/>
        <a:srcRect/>
        <a:stretch>
          <a:fillRect/>
        </a:stretch>
      </xdr:blipFill>
      <xdr:spPr bwMode="auto">
        <a:xfrm>
          <a:off x="88105" y="93668850"/>
          <a:ext cx="873919" cy="800100"/>
        </a:xfrm>
        <a:prstGeom prst="rect">
          <a:avLst/>
        </a:prstGeom>
        <a:noFill/>
        <a:ln w="9525">
          <a:noFill/>
          <a:miter lim="800000"/>
          <a:headEnd/>
          <a:tailEnd/>
        </a:ln>
      </xdr:spPr>
    </xdr:pic>
    <xdr:clientData/>
  </xdr:twoCellAnchor>
  <xdr:twoCellAnchor>
    <xdr:from>
      <xdr:col>2</xdr:col>
      <xdr:colOff>1543050</xdr:colOff>
      <xdr:row>121</xdr:row>
      <xdr:rowOff>76200</xdr:rowOff>
    </xdr:from>
    <xdr:to>
      <xdr:col>2</xdr:col>
      <xdr:colOff>1504950</xdr:colOff>
      <xdr:row>121</xdr:row>
      <xdr:rowOff>295275</xdr:rowOff>
    </xdr:to>
    <xdr:pic>
      <xdr:nvPicPr>
        <xdr:cNvPr id="114" name="Picture 33" descr="NEW"/>
        <xdr:cNvPicPr>
          <a:picLocks noChangeAspect="1" noChangeArrowheads="1"/>
        </xdr:cNvPicPr>
      </xdr:nvPicPr>
      <xdr:blipFill>
        <a:blip xmlns:r="http://schemas.openxmlformats.org/officeDocument/2006/relationships" r:embed="rId88"/>
        <a:srcRect/>
        <a:stretch>
          <a:fillRect/>
        </a:stretch>
      </xdr:blipFill>
      <xdr:spPr bwMode="auto">
        <a:xfrm>
          <a:off x="3505200" y="93706950"/>
          <a:ext cx="0" cy="219075"/>
        </a:xfrm>
        <a:prstGeom prst="rect">
          <a:avLst/>
        </a:prstGeom>
        <a:noFill/>
        <a:ln w="9525">
          <a:noFill/>
          <a:miter lim="800000"/>
          <a:headEnd/>
          <a:tailEnd/>
        </a:ln>
      </xdr:spPr>
    </xdr:pic>
    <xdr:clientData/>
  </xdr:twoCellAnchor>
  <xdr:twoCellAnchor editAs="oneCell">
    <xdr:from>
      <xdr:col>0</xdr:col>
      <xdr:colOff>70678</xdr:colOff>
      <xdr:row>129</xdr:row>
      <xdr:rowOff>15241</xdr:rowOff>
    </xdr:from>
    <xdr:to>
      <xdr:col>0</xdr:col>
      <xdr:colOff>958215</xdr:colOff>
      <xdr:row>129</xdr:row>
      <xdr:rowOff>830581</xdr:rowOff>
    </xdr:to>
    <xdr:pic>
      <xdr:nvPicPr>
        <xdr:cNvPr id="115" name="Picture 365" descr="Hydrangea paniculata Candlelight"/>
        <xdr:cNvPicPr>
          <a:picLocks noChangeAspect="1" noChangeArrowheads="1"/>
        </xdr:cNvPicPr>
      </xdr:nvPicPr>
      <xdr:blipFill>
        <a:blip xmlns:r="http://schemas.openxmlformats.org/officeDocument/2006/relationships" r:embed="rId104" cstate="email"/>
        <a:srcRect/>
        <a:stretch>
          <a:fillRect/>
        </a:stretch>
      </xdr:blipFill>
      <xdr:spPr bwMode="auto">
        <a:xfrm>
          <a:off x="70678" y="100751641"/>
          <a:ext cx="887537" cy="815340"/>
        </a:xfrm>
        <a:prstGeom prst="rect">
          <a:avLst/>
        </a:prstGeom>
        <a:noFill/>
        <a:ln w="9525">
          <a:noFill/>
          <a:miter lim="800000"/>
          <a:headEnd/>
          <a:tailEnd/>
        </a:ln>
      </xdr:spPr>
    </xdr:pic>
    <xdr:clientData/>
  </xdr:twoCellAnchor>
  <xdr:twoCellAnchor editAs="oneCell">
    <xdr:from>
      <xdr:col>0</xdr:col>
      <xdr:colOff>72877</xdr:colOff>
      <xdr:row>144</xdr:row>
      <xdr:rowOff>57150</xdr:rowOff>
    </xdr:from>
    <xdr:to>
      <xdr:col>0</xdr:col>
      <xdr:colOff>962025</xdr:colOff>
      <xdr:row>144</xdr:row>
      <xdr:rowOff>838200</xdr:rowOff>
    </xdr:to>
    <xdr:pic>
      <xdr:nvPicPr>
        <xdr:cNvPr id="116" name="Рисунок 378" descr="00000005346_s.jpg"/>
        <xdr:cNvPicPr>
          <a:picLocks noChangeAspect="1"/>
        </xdr:cNvPicPr>
      </xdr:nvPicPr>
      <xdr:blipFill>
        <a:blip xmlns:r="http://schemas.openxmlformats.org/officeDocument/2006/relationships" r:embed="rId105" cstate="email"/>
        <a:srcRect/>
        <a:stretch>
          <a:fillRect/>
        </a:stretch>
      </xdr:blipFill>
      <xdr:spPr bwMode="auto">
        <a:xfrm>
          <a:off x="72877" y="114109500"/>
          <a:ext cx="889148" cy="781050"/>
        </a:xfrm>
        <a:prstGeom prst="rect">
          <a:avLst/>
        </a:prstGeom>
        <a:noFill/>
        <a:ln w="9525">
          <a:noFill/>
          <a:miter lim="800000"/>
          <a:headEnd/>
          <a:tailEnd/>
        </a:ln>
      </xdr:spPr>
    </xdr:pic>
    <xdr:clientData/>
  </xdr:twoCellAnchor>
  <xdr:twoCellAnchor editAs="oneCell">
    <xdr:from>
      <xdr:col>0</xdr:col>
      <xdr:colOff>68579</xdr:colOff>
      <xdr:row>149</xdr:row>
      <xdr:rowOff>9525</xdr:rowOff>
    </xdr:from>
    <xdr:to>
      <xdr:col>0</xdr:col>
      <xdr:colOff>962024</xdr:colOff>
      <xdr:row>149</xdr:row>
      <xdr:rowOff>830771</xdr:rowOff>
    </xdr:to>
    <xdr:pic>
      <xdr:nvPicPr>
        <xdr:cNvPr id="117" name="Рисунок 379" descr="00000005267_s.jpg"/>
        <xdr:cNvPicPr>
          <a:picLocks noChangeAspect="1"/>
        </xdr:cNvPicPr>
      </xdr:nvPicPr>
      <xdr:blipFill>
        <a:blip xmlns:r="http://schemas.openxmlformats.org/officeDocument/2006/relationships" r:embed="rId106" cstate="email"/>
        <a:srcRect/>
        <a:stretch>
          <a:fillRect/>
        </a:stretch>
      </xdr:blipFill>
      <xdr:spPr bwMode="auto">
        <a:xfrm>
          <a:off x="68579" y="118452900"/>
          <a:ext cx="893445" cy="821246"/>
        </a:xfrm>
        <a:prstGeom prst="rect">
          <a:avLst/>
        </a:prstGeom>
        <a:noFill/>
        <a:ln w="9525">
          <a:noFill/>
          <a:miter lim="800000"/>
          <a:headEnd/>
          <a:tailEnd/>
        </a:ln>
      </xdr:spPr>
    </xdr:pic>
    <xdr:clientData/>
  </xdr:twoCellAnchor>
  <xdr:twoCellAnchor editAs="oneCell">
    <xdr:from>
      <xdr:col>0</xdr:col>
      <xdr:colOff>49176</xdr:colOff>
      <xdr:row>147</xdr:row>
      <xdr:rowOff>28575</xdr:rowOff>
    </xdr:from>
    <xdr:to>
      <xdr:col>0</xdr:col>
      <xdr:colOff>962025</xdr:colOff>
      <xdr:row>147</xdr:row>
      <xdr:rowOff>838200</xdr:rowOff>
    </xdr:to>
    <xdr:pic>
      <xdr:nvPicPr>
        <xdr:cNvPr id="118" name="Рисунок 380" descr="00000006446_s.jpg"/>
        <xdr:cNvPicPr>
          <a:picLocks noChangeAspect="1"/>
        </xdr:cNvPicPr>
      </xdr:nvPicPr>
      <xdr:blipFill>
        <a:blip xmlns:r="http://schemas.openxmlformats.org/officeDocument/2006/relationships" r:embed="rId107" cstate="email"/>
        <a:srcRect/>
        <a:stretch>
          <a:fillRect/>
        </a:stretch>
      </xdr:blipFill>
      <xdr:spPr bwMode="auto">
        <a:xfrm>
          <a:off x="49176" y="116738400"/>
          <a:ext cx="912849" cy="809625"/>
        </a:xfrm>
        <a:prstGeom prst="rect">
          <a:avLst/>
        </a:prstGeom>
        <a:noFill/>
        <a:ln w="9525">
          <a:noFill/>
          <a:miter lim="800000"/>
          <a:headEnd/>
          <a:tailEnd/>
        </a:ln>
      </xdr:spPr>
    </xdr:pic>
    <xdr:clientData/>
  </xdr:twoCellAnchor>
  <xdr:twoCellAnchor editAs="oneCell">
    <xdr:from>
      <xdr:col>0</xdr:col>
      <xdr:colOff>26670</xdr:colOff>
      <xdr:row>159</xdr:row>
      <xdr:rowOff>19050</xdr:rowOff>
    </xdr:from>
    <xdr:to>
      <xdr:col>0</xdr:col>
      <xdr:colOff>960120</xdr:colOff>
      <xdr:row>159</xdr:row>
      <xdr:rowOff>838200</xdr:rowOff>
    </xdr:to>
    <xdr:pic>
      <xdr:nvPicPr>
        <xdr:cNvPr id="119" name="Рисунок 381" descr="00000004813_s.jpg"/>
        <xdr:cNvPicPr>
          <a:picLocks noChangeAspect="1"/>
        </xdr:cNvPicPr>
      </xdr:nvPicPr>
      <xdr:blipFill>
        <a:blip xmlns:r="http://schemas.openxmlformats.org/officeDocument/2006/relationships" r:embed="rId108" cstate="email"/>
        <a:srcRect/>
        <a:stretch>
          <a:fillRect/>
        </a:stretch>
      </xdr:blipFill>
      <xdr:spPr bwMode="auto">
        <a:xfrm>
          <a:off x="26670" y="126349125"/>
          <a:ext cx="933450" cy="819150"/>
        </a:xfrm>
        <a:prstGeom prst="rect">
          <a:avLst/>
        </a:prstGeom>
        <a:noFill/>
        <a:ln w="9525">
          <a:noFill/>
          <a:miter lim="800000"/>
          <a:headEnd/>
          <a:tailEnd/>
        </a:ln>
      </xdr:spPr>
    </xdr:pic>
    <xdr:clientData/>
  </xdr:twoCellAnchor>
  <xdr:twoCellAnchor editAs="oneCell">
    <xdr:from>
      <xdr:col>0</xdr:col>
      <xdr:colOff>105781</xdr:colOff>
      <xdr:row>116</xdr:row>
      <xdr:rowOff>22861</xdr:rowOff>
    </xdr:from>
    <xdr:to>
      <xdr:col>0</xdr:col>
      <xdr:colOff>965835</xdr:colOff>
      <xdr:row>116</xdr:row>
      <xdr:rowOff>838201</xdr:rowOff>
    </xdr:to>
    <xdr:pic>
      <xdr:nvPicPr>
        <xdr:cNvPr id="120" name="Picture 10270"/>
        <xdr:cNvPicPr>
          <a:picLocks noChangeAspect="1" noChangeArrowheads="1"/>
        </xdr:cNvPicPr>
      </xdr:nvPicPr>
      <xdr:blipFill>
        <a:blip xmlns:r="http://schemas.openxmlformats.org/officeDocument/2006/relationships" r:embed="rId109" cstate="email"/>
        <a:srcRect/>
        <a:stretch>
          <a:fillRect/>
        </a:stretch>
      </xdr:blipFill>
      <xdr:spPr bwMode="auto">
        <a:xfrm>
          <a:off x="105781" y="89291161"/>
          <a:ext cx="860054" cy="815340"/>
        </a:xfrm>
        <a:prstGeom prst="rect">
          <a:avLst/>
        </a:prstGeom>
        <a:noFill/>
        <a:ln w="1">
          <a:noFill/>
          <a:miter lim="800000"/>
          <a:headEnd/>
          <a:tailEnd/>
        </a:ln>
      </xdr:spPr>
    </xdr:pic>
    <xdr:clientData/>
  </xdr:twoCellAnchor>
  <xdr:twoCellAnchor editAs="oneCell">
    <xdr:from>
      <xdr:col>0</xdr:col>
      <xdr:colOff>52661</xdr:colOff>
      <xdr:row>131</xdr:row>
      <xdr:rowOff>38101</xdr:rowOff>
    </xdr:from>
    <xdr:to>
      <xdr:col>0</xdr:col>
      <xdr:colOff>962025</xdr:colOff>
      <xdr:row>131</xdr:row>
      <xdr:rowOff>845821</xdr:rowOff>
    </xdr:to>
    <xdr:pic>
      <xdr:nvPicPr>
        <xdr:cNvPr id="121" name="Picture 10272"/>
        <xdr:cNvPicPr>
          <a:picLocks noChangeAspect="1" noChangeArrowheads="1"/>
        </xdr:cNvPicPr>
      </xdr:nvPicPr>
      <xdr:blipFill>
        <a:blip xmlns:r="http://schemas.openxmlformats.org/officeDocument/2006/relationships" r:embed="rId110" cstate="email"/>
        <a:srcRect/>
        <a:stretch>
          <a:fillRect/>
        </a:stretch>
      </xdr:blipFill>
      <xdr:spPr bwMode="auto">
        <a:xfrm>
          <a:off x="52661" y="102508051"/>
          <a:ext cx="909364" cy="807720"/>
        </a:xfrm>
        <a:prstGeom prst="rect">
          <a:avLst/>
        </a:prstGeom>
        <a:noFill/>
        <a:ln w="1">
          <a:noFill/>
          <a:miter lim="800000"/>
          <a:headEnd/>
          <a:tailEnd/>
        </a:ln>
      </xdr:spPr>
    </xdr:pic>
    <xdr:clientData/>
  </xdr:twoCellAnchor>
  <xdr:twoCellAnchor editAs="oneCell">
    <xdr:from>
      <xdr:col>0</xdr:col>
      <xdr:colOff>74295</xdr:colOff>
      <xdr:row>139</xdr:row>
      <xdr:rowOff>30480</xdr:rowOff>
    </xdr:from>
    <xdr:to>
      <xdr:col>0</xdr:col>
      <xdr:colOff>979170</xdr:colOff>
      <xdr:row>139</xdr:row>
      <xdr:rowOff>859155</xdr:rowOff>
    </xdr:to>
    <xdr:pic>
      <xdr:nvPicPr>
        <xdr:cNvPr id="122" name="Picture 10488"/>
        <xdr:cNvPicPr>
          <a:picLocks noChangeAspect="1" noChangeArrowheads="1"/>
        </xdr:cNvPicPr>
      </xdr:nvPicPr>
      <xdr:blipFill>
        <a:blip xmlns:r="http://schemas.openxmlformats.org/officeDocument/2006/relationships" r:embed="rId111" cstate="email"/>
        <a:srcRect/>
        <a:stretch>
          <a:fillRect/>
        </a:stretch>
      </xdr:blipFill>
      <xdr:spPr bwMode="auto">
        <a:xfrm>
          <a:off x="74295" y="109634655"/>
          <a:ext cx="904875" cy="828675"/>
        </a:xfrm>
        <a:prstGeom prst="rect">
          <a:avLst/>
        </a:prstGeom>
        <a:noFill/>
        <a:ln w="1">
          <a:noFill/>
          <a:miter lim="800000"/>
          <a:headEnd/>
          <a:tailEnd/>
        </a:ln>
      </xdr:spPr>
    </xdr:pic>
    <xdr:clientData/>
  </xdr:twoCellAnchor>
  <xdr:twoCellAnchor editAs="oneCell">
    <xdr:from>
      <xdr:col>0</xdr:col>
      <xdr:colOff>62561</xdr:colOff>
      <xdr:row>141</xdr:row>
      <xdr:rowOff>32385</xdr:rowOff>
    </xdr:from>
    <xdr:to>
      <xdr:col>0</xdr:col>
      <xdr:colOff>942974</xdr:colOff>
      <xdr:row>141</xdr:row>
      <xdr:rowOff>822960</xdr:rowOff>
    </xdr:to>
    <xdr:pic>
      <xdr:nvPicPr>
        <xdr:cNvPr id="123" name="Picture 10489"/>
        <xdr:cNvPicPr>
          <a:picLocks noChangeAspect="1" noChangeArrowheads="1"/>
        </xdr:cNvPicPr>
      </xdr:nvPicPr>
      <xdr:blipFill>
        <a:blip xmlns:r="http://schemas.openxmlformats.org/officeDocument/2006/relationships" r:embed="rId112" cstate="email"/>
        <a:srcRect/>
        <a:stretch>
          <a:fillRect/>
        </a:stretch>
      </xdr:blipFill>
      <xdr:spPr bwMode="auto">
        <a:xfrm>
          <a:off x="62561" y="111427260"/>
          <a:ext cx="880413" cy="790575"/>
        </a:xfrm>
        <a:prstGeom prst="rect">
          <a:avLst/>
        </a:prstGeom>
        <a:noFill/>
        <a:ln w="1">
          <a:noFill/>
          <a:miter lim="800000"/>
          <a:headEnd/>
          <a:tailEnd/>
        </a:ln>
      </xdr:spPr>
    </xdr:pic>
    <xdr:clientData/>
  </xdr:twoCellAnchor>
  <xdr:twoCellAnchor editAs="oneCell">
    <xdr:from>
      <xdr:col>0</xdr:col>
      <xdr:colOff>39581</xdr:colOff>
      <xdr:row>170</xdr:row>
      <xdr:rowOff>22861</xdr:rowOff>
    </xdr:from>
    <xdr:to>
      <xdr:col>0</xdr:col>
      <xdr:colOff>945514</xdr:colOff>
      <xdr:row>170</xdr:row>
      <xdr:rowOff>838201</xdr:rowOff>
    </xdr:to>
    <xdr:pic>
      <xdr:nvPicPr>
        <xdr:cNvPr id="124" name="Picture 10490"/>
        <xdr:cNvPicPr>
          <a:picLocks noChangeAspect="1" noChangeArrowheads="1"/>
        </xdr:cNvPicPr>
      </xdr:nvPicPr>
      <xdr:blipFill>
        <a:blip xmlns:r="http://schemas.openxmlformats.org/officeDocument/2006/relationships" r:embed="rId113" cstate="email"/>
        <a:srcRect/>
        <a:stretch>
          <a:fillRect/>
        </a:stretch>
      </xdr:blipFill>
      <xdr:spPr bwMode="auto">
        <a:xfrm>
          <a:off x="39581" y="134239636"/>
          <a:ext cx="905933" cy="815340"/>
        </a:xfrm>
        <a:prstGeom prst="rect">
          <a:avLst/>
        </a:prstGeom>
        <a:noFill/>
        <a:ln w="1">
          <a:noFill/>
          <a:miter lim="800000"/>
          <a:headEnd/>
          <a:tailEnd/>
        </a:ln>
      </xdr:spPr>
    </xdr:pic>
    <xdr:clientData/>
  </xdr:twoCellAnchor>
  <xdr:twoCellAnchor editAs="oneCell">
    <xdr:from>
      <xdr:col>0</xdr:col>
      <xdr:colOff>99060</xdr:colOff>
      <xdr:row>123</xdr:row>
      <xdr:rowOff>28576</xdr:rowOff>
    </xdr:from>
    <xdr:to>
      <xdr:col>0</xdr:col>
      <xdr:colOff>962025</xdr:colOff>
      <xdr:row>123</xdr:row>
      <xdr:rowOff>843500</xdr:rowOff>
    </xdr:to>
    <xdr:pic>
      <xdr:nvPicPr>
        <xdr:cNvPr id="125" name="Picture 24816"/>
        <xdr:cNvPicPr>
          <a:picLocks noChangeAspect="1" noChangeArrowheads="1"/>
        </xdr:cNvPicPr>
      </xdr:nvPicPr>
      <xdr:blipFill>
        <a:blip xmlns:r="http://schemas.openxmlformats.org/officeDocument/2006/relationships" r:embed="rId114" cstate="email"/>
        <a:srcRect/>
        <a:stretch>
          <a:fillRect/>
        </a:stretch>
      </xdr:blipFill>
      <xdr:spPr bwMode="auto">
        <a:xfrm>
          <a:off x="99060" y="95392876"/>
          <a:ext cx="862965" cy="814924"/>
        </a:xfrm>
        <a:prstGeom prst="rect">
          <a:avLst/>
        </a:prstGeom>
        <a:noFill/>
        <a:ln w="1">
          <a:noFill/>
          <a:miter lim="800000"/>
          <a:headEnd/>
          <a:tailEnd/>
        </a:ln>
      </xdr:spPr>
    </xdr:pic>
    <xdr:clientData/>
  </xdr:twoCellAnchor>
  <xdr:twoCellAnchor editAs="oneCell">
    <xdr:from>
      <xdr:col>0</xdr:col>
      <xdr:colOff>86860</xdr:colOff>
      <xdr:row>122</xdr:row>
      <xdr:rowOff>28575</xdr:rowOff>
    </xdr:from>
    <xdr:to>
      <xdr:col>0</xdr:col>
      <xdr:colOff>962025</xdr:colOff>
      <xdr:row>122</xdr:row>
      <xdr:rowOff>838200</xdr:rowOff>
    </xdr:to>
    <xdr:pic>
      <xdr:nvPicPr>
        <xdr:cNvPr id="126" name="Picture 25555"/>
        <xdr:cNvPicPr>
          <a:picLocks noChangeAspect="1" noChangeArrowheads="1"/>
        </xdr:cNvPicPr>
      </xdr:nvPicPr>
      <xdr:blipFill>
        <a:blip xmlns:r="http://schemas.openxmlformats.org/officeDocument/2006/relationships" r:embed="rId115" cstate="email"/>
        <a:srcRect/>
        <a:stretch>
          <a:fillRect/>
        </a:stretch>
      </xdr:blipFill>
      <xdr:spPr bwMode="auto">
        <a:xfrm>
          <a:off x="86860" y="94526100"/>
          <a:ext cx="875165" cy="809625"/>
        </a:xfrm>
        <a:prstGeom prst="rect">
          <a:avLst/>
        </a:prstGeom>
        <a:noFill/>
        <a:ln w="1">
          <a:noFill/>
          <a:miter lim="800000"/>
          <a:headEnd/>
          <a:tailEnd/>
        </a:ln>
      </xdr:spPr>
    </xdr:pic>
    <xdr:clientData/>
  </xdr:twoCellAnchor>
  <xdr:twoCellAnchor editAs="oneCell">
    <xdr:from>
      <xdr:col>0</xdr:col>
      <xdr:colOff>115513</xdr:colOff>
      <xdr:row>120</xdr:row>
      <xdr:rowOff>19051</xdr:rowOff>
    </xdr:from>
    <xdr:to>
      <xdr:col>0</xdr:col>
      <xdr:colOff>971549</xdr:colOff>
      <xdr:row>120</xdr:row>
      <xdr:rowOff>838201</xdr:rowOff>
    </xdr:to>
    <xdr:pic>
      <xdr:nvPicPr>
        <xdr:cNvPr id="127" name="Рисунок 126" descr="горт. мет. гринспайр.jpg"/>
        <xdr:cNvPicPr>
          <a:picLocks noChangeAspect="1"/>
        </xdr:cNvPicPr>
      </xdr:nvPicPr>
      <xdr:blipFill>
        <a:blip xmlns:r="http://schemas.openxmlformats.org/officeDocument/2006/relationships" r:embed="rId116" cstate="email"/>
        <a:stretch>
          <a:fillRect/>
        </a:stretch>
      </xdr:blipFill>
      <xdr:spPr>
        <a:xfrm>
          <a:off x="115513" y="92783026"/>
          <a:ext cx="856036" cy="819150"/>
        </a:xfrm>
        <a:prstGeom prst="rect">
          <a:avLst/>
        </a:prstGeom>
      </xdr:spPr>
    </xdr:pic>
    <xdr:clientData/>
  </xdr:twoCellAnchor>
  <xdr:twoCellAnchor editAs="oneCell">
    <xdr:from>
      <xdr:col>0</xdr:col>
      <xdr:colOff>26496</xdr:colOff>
      <xdr:row>153</xdr:row>
      <xdr:rowOff>38100</xdr:rowOff>
    </xdr:from>
    <xdr:to>
      <xdr:col>0</xdr:col>
      <xdr:colOff>962024</xdr:colOff>
      <xdr:row>153</xdr:row>
      <xdr:rowOff>853440</xdr:rowOff>
    </xdr:to>
    <xdr:pic>
      <xdr:nvPicPr>
        <xdr:cNvPr id="128" name="Рисунок 127" descr="горт. мет. полар бир.jpg"/>
        <xdr:cNvPicPr>
          <a:picLocks noChangeAspect="1"/>
        </xdr:cNvPicPr>
      </xdr:nvPicPr>
      <xdr:blipFill>
        <a:blip xmlns:r="http://schemas.openxmlformats.org/officeDocument/2006/relationships" r:embed="rId117" cstate="email"/>
        <a:stretch>
          <a:fillRect/>
        </a:stretch>
      </xdr:blipFill>
      <xdr:spPr>
        <a:xfrm>
          <a:off x="26496" y="121100850"/>
          <a:ext cx="935528" cy="815340"/>
        </a:xfrm>
        <a:prstGeom prst="rect">
          <a:avLst/>
        </a:prstGeom>
      </xdr:spPr>
    </xdr:pic>
    <xdr:clientData/>
  </xdr:twoCellAnchor>
  <xdr:twoCellAnchor editAs="oneCell">
    <xdr:from>
      <xdr:col>0</xdr:col>
      <xdr:colOff>68579</xdr:colOff>
      <xdr:row>167</xdr:row>
      <xdr:rowOff>9526</xdr:rowOff>
    </xdr:from>
    <xdr:to>
      <xdr:col>0</xdr:col>
      <xdr:colOff>962024</xdr:colOff>
      <xdr:row>167</xdr:row>
      <xdr:rowOff>839895</xdr:rowOff>
    </xdr:to>
    <xdr:pic>
      <xdr:nvPicPr>
        <xdr:cNvPr id="129" name="Рисунок 128" descr="гортензия метел Фрайз Мелба.jpg"/>
        <xdr:cNvPicPr>
          <a:picLocks noChangeAspect="1"/>
        </xdr:cNvPicPr>
      </xdr:nvPicPr>
      <xdr:blipFill>
        <a:blip xmlns:r="http://schemas.openxmlformats.org/officeDocument/2006/relationships" r:embed="rId118" cstate="email"/>
        <a:stretch>
          <a:fillRect/>
        </a:stretch>
      </xdr:blipFill>
      <xdr:spPr>
        <a:xfrm>
          <a:off x="68579" y="132464176"/>
          <a:ext cx="893445" cy="830369"/>
        </a:xfrm>
        <a:prstGeom prst="rect">
          <a:avLst/>
        </a:prstGeom>
      </xdr:spPr>
    </xdr:pic>
    <xdr:clientData/>
  </xdr:twoCellAnchor>
  <xdr:twoCellAnchor editAs="oneCell">
    <xdr:from>
      <xdr:col>0</xdr:col>
      <xdr:colOff>74029</xdr:colOff>
      <xdr:row>127</xdr:row>
      <xdr:rowOff>22861</xdr:rowOff>
    </xdr:from>
    <xdr:to>
      <xdr:col>0</xdr:col>
      <xdr:colOff>929258</xdr:colOff>
      <xdr:row>127</xdr:row>
      <xdr:rowOff>853441</xdr:rowOff>
    </xdr:to>
    <xdr:pic>
      <xdr:nvPicPr>
        <xdr:cNvPr id="130" name="Рисунок 129" descr="гортензия метел Конфетти.jpg"/>
        <xdr:cNvPicPr>
          <a:picLocks noChangeAspect="1"/>
        </xdr:cNvPicPr>
      </xdr:nvPicPr>
      <xdr:blipFill>
        <a:blip xmlns:r="http://schemas.openxmlformats.org/officeDocument/2006/relationships" r:embed="rId119" cstate="email"/>
        <a:srcRect/>
        <a:stretch>
          <a:fillRect/>
        </a:stretch>
      </xdr:blipFill>
      <xdr:spPr>
        <a:xfrm>
          <a:off x="74029" y="98997136"/>
          <a:ext cx="855229" cy="830580"/>
        </a:xfrm>
        <a:prstGeom prst="rect">
          <a:avLst/>
        </a:prstGeom>
      </xdr:spPr>
    </xdr:pic>
    <xdr:clientData/>
  </xdr:twoCellAnchor>
  <xdr:twoCellAnchor editAs="oneCell">
    <xdr:from>
      <xdr:col>0</xdr:col>
      <xdr:colOff>99060</xdr:colOff>
      <xdr:row>145</xdr:row>
      <xdr:rowOff>15240</xdr:rowOff>
    </xdr:from>
    <xdr:to>
      <xdr:col>0</xdr:col>
      <xdr:colOff>963930</xdr:colOff>
      <xdr:row>145</xdr:row>
      <xdr:rowOff>849953</xdr:rowOff>
    </xdr:to>
    <xdr:pic>
      <xdr:nvPicPr>
        <xdr:cNvPr id="131" name="Рисунок 130" descr="гортензия метельчатая Пастель Грин.jpg"/>
        <xdr:cNvPicPr>
          <a:picLocks noChangeAspect="1"/>
        </xdr:cNvPicPr>
      </xdr:nvPicPr>
      <xdr:blipFill>
        <a:blip xmlns:r="http://schemas.openxmlformats.org/officeDocument/2006/relationships" r:embed="rId120" cstate="email"/>
        <a:srcRect/>
        <a:stretch>
          <a:fillRect/>
        </a:stretch>
      </xdr:blipFill>
      <xdr:spPr>
        <a:xfrm>
          <a:off x="99060" y="114934365"/>
          <a:ext cx="864870" cy="834713"/>
        </a:xfrm>
        <a:prstGeom prst="rect">
          <a:avLst/>
        </a:prstGeom>
      </xdr:spPr>
    </xdr:pic>
    <xdr:clientData/>
  </xdr:twoCellAnchor>
  <xdr:twoCellAnchor editAs="oneCell">
    <xdr:from>
      <xdr:col>0</xdr:col>
      <xdr:colOff>103259</xdr:colOff>
      <xdr:row>113</xdr:row>
      <xdr:rowOff>28575</xdr:rowOff>
    </xdr:from>
    <xdr:to>
      <xdr:col>0</xdr:col>
      <xdr:colOff>962025</xdr:colOff>
      <xdr:row>114</xdr:row>
      <xdr:rowOff>0</xdr:rowOff>
    </xdr:to>
    <xdr:pic>
      <xdr:nvPicPr>
        <xdr:cNvPr id="132" name="Picture 24447"/>
        <xdr:cNvPicPr>
          <a:picLocks noChangeAspect="1" noChangeArrowheads="1"/>
        </xdr:cNvPicPr>
      </xdr:nvPicPr>
      <xdr:blipFill>
        <a:blip xmlns:r="http://schemas.openxmlformats.org/officeDocument/2006/relationships" r:embed="rId121" cstate="email">
          <a:extLst>
            <a:ext uri="{28A0092B-C50C-407E-A947-70E740481C1C}">
              <a14:useLocalDpi xmlns:a14="http://schemas.microsoft.com/office/drawing/2010/main"/>
            </a:ext>
          </a:extLst>
        </a:blip>
        <a:srcRect/>
        <a:stretch>
          <a:fillRect/>
        </a:stretch>
      </xdr:blipFill>
      <xdr:spPr bwMode="auto">
        <a:xfrm>
          <a:off x="103259" y="86667975"/>
          <a:ext cx="858766"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108051</xdr:colOff>
      <xdr:row>132</xdr:row>
      <xdr:rowOff>5715</xdr:rowOff>
    </xdr:from>
    <xdr:to>
      <xdr:col>0</xdr:col>
      <xdr:colOff>958214</xdr:colOff>
      <xdr:row>132</xdr:row>
      <xdr:rowOff>830580</xdr:rowOff>
    </xdr:to>
    <xdr:pic>
      <xdr:nvPicPr>
        <xdr:cNvPr id="133" name="Picture 26296"/>
        <xdr:cNvPicPr>
          <a:picLocks noChangeAspect="1" noChangeArrowheads="1"/>
        </xdr:cNvPicPr>
      </xdr:nvPicPr>
      <xdr:blipFill>
        <a:blip xmlns:r="http://schemas.openxmlformats.org/officeDocument/2006/relationships" r:embed="rId122" cstate="email">
          <a:extLst>
            <a:ext uri="{28A0092B-C50C-407E-A947-70E740481C1C}">
              <a14:useLocalDpi xmlns:a14="http://schemas.microsoft.com/office/drawing/2010/main"/>
            </a:ext>
          </a:extLst>
        </a:blip>
        <a:srcRect/>
        <a:stretch>
          <a:fillRect/>
        </a:stretch>
      </xdr:blipFill>
      <xdr:spPr bwMode="auto">
        <a:xfrm>
          <a:off x="108051" y="103342440"/>
          <a:ext cx="850163" cy="824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1691640</xdr:colOff>
      <xdr:row>165</xdr:row>
      <xdr:rowOff>30480</xdr:rowOff>
    </xdr:from>
    <xdr:to>
      <xdr:col>3</xdr:col>
      <xdr:colOff>2178</xdr:colOff>
      <xdr:row>165</xdr:row>
      <xdr:rowOff>373380</xdr:rowOff>
    </xdr:to>
    <xdr:pic>
      <xdr:nvPicPr>
        <xdr:cNvPr id="134" name="Picture 155" descr="снежинка2"/>
        <xdr:cNvPicPr>
          <a:picLocks noChangeAspect="1" noChangeArrowheads="1"/>
        </xdr:cNvPicPr>
      </xdr:nvPicPr>
      <xdr:blipFill>
        <a:blip xmlns:r="http://schemas.openxmlformats.org/officeDocument/2006/relationships" r:embed="rId92"/>
        <a:srcRect/>
        <a:stretch>
          <a:fillRect/>
        </a:stretch>
      </xdr:blipFill>
      <xdr:spPr bwMode="auto">
        <a:xfrm>
          <a:off x="3501390" y="130751580"/>
          <a:ext cx="5988" cy="342900"/>
        </a:xfrm>
        <a:prstGeom prst="rect">
          <a:avLst/>
        </a:prstGeom>
        <a:noFill/>
        <a:ln w="9525">
          <a:noFill/>
          <a:miter lim="800000"/>
          <a:headEnd/>
          <a:tailEnd/>
        </a:ln>
      </xdr:spPr>
    </xdr:pic>
    <xdr:clientData/>
  </xdr:twoCellAnchor>
  <xdr:twoCellAnchor editAs="oneCell">
    <xdr:from>
      <xdr:col>0</xdr:col>
      <xdr:colOff>91440</xdr:colOff>
      <xdr:row>165</xdr:row>
      <xdr:rowOff>15240</xdr:rowOff>
    </xdr:from>
    <xdr:to>
      <xdr:col>0</xdr:col>
      <xdr:colOff>984885</xdr:colOff>
      <xdr:row>165</xdr:row>
      <xdr:rowOff>843617</xdr:rowOff>
    </xdr:to>
    <xdr:pic>
      <xdr:nvPicPr>
        <xdr:cNvPr id="135" name="Рисунок 330" descr="гортензия метельчатая тардива - копия.jpg"/>
        <xdr:cNvPicPr>
          <a:picLocks noChangeAspect="1"/>
        </xdr:cNvPicPr>
      </xdr:nvPicPr>
      <xdr:blipFill>
        <a:blip xmlns:r="http://schemas.openxmlformats.org/officeDocument/2006/relationships" r:embed="rId123" cstate="email"/>
        <a:srcRect/>
        <a:stretch>
          <a:fillRect/>
        </a:stretch>
      </xdr:blipFill>
      <xdr:spPr bwMode="auto">
        <a:xfrm>
          <a:off x="91440" y="130736340"/>
          <a:ext cx="893445" cy="828377"/>
        </a:xfrm>
        <a:prstGeom prst="rect">
          <a:avLst/>
        </a:prstGeom>
        <a:noFill/>
        <a:ln w="9525">
          <a:noFill/>
          <a:miter lim="800000"/>
          <a:headEnd/>
          <a:tailEnd/>
        </a:ln>
      </xdr:spPr>
    </xdr:pic>
    <xdr:clientData/>
  </xdr:twoCellAnchor>
  <xdr:twoCellAnchor editAs="oneCell">
    <xdr:from>
      <xdr:col>0</xdr:col>
      <xdr:colOff>76200</xdr:colOff>
      <xdr:row>143</xdr:row>
      <xdr:rowOff>7191</xdr:rowOff>
    </xdr:from>
    <xdr:to>
      <xdr:col>0</xdr:col>
      <xdr:colOff>922020</xdr:colOff>
      <xdr:row>144</xdr:row>
      <xdr:rowOff>1491</xdr:rowOff>
    </xdr:to>
    <xdr:pic>
      <xdr:nvPicPr>
        <xdr:cNvPr id="136" name="Рисунок 135" descr="гортензия метельчатая  Мэджикал Свит Саммэ.jpg"/>
        <xdr:cNvPicPr>
          <a:picLocks noChangeAspect="1"/>
        </xdr:cNvPicPr>
      </xdr:nvPicPr>
      <xdr:blipFill>
        <a:blip xmlns:r="http://schemas.openxmlformats.org/officeDocument/2006/relationships" r:embed="rId124" cstate="screen">
          <a:extLst>
            <a:ext uri="{28A0092B-C50C-407E-A947-70E740481C1C}">
              <a14:useLocalDpi xmlns:a14="http://schemas.microsoft.com/office/drawing/2010/main"/>
            </a:ext>
          </a:extLst>
        </a:blip>
        <a:srcRect/>
        <a:stretch>
          <a:fillRect/>
        </a:stretch>
      </xdr:blipFill>
      <xdr:spPr>
        <a:xfrm>
          <a:off x="76200" y="113192766"/>
          <a:ext cx="845820" cy="861075"/>
        </a:xfrm>
        <a:prstGeom prst="rect">
          <a:avLst/>
        </a:prstGeom>
      </xdr:spPr>
    </xdr:pic>
    <xdr:clientData/>
  </xdr:twoCellAnchor>
  <xdr:twoCellAnchor editAs="oneCell">
    <xdr:from>
      <xdr:col>0</xdr:col>
      <xdr:colOff>38100</xdr:colOff>
      <xdr:row>157</xdr:row>
      <xdr:rowOff>38100</xdr:rowOff>
    </xdr:from>
    <xdr:to>
      <xdr:col>0</xdr:col>
      <xdr:colOff>1007745</xdr:colOff>
      <xdr:row>157</xdr:row>
      <xdr:rowOff>822960</xdr:rowOff>
    </xdr:to>
    <xdr:pic>
      <xdr:nvPicPr>
        <xdr:cNvPr id="137" name="Рисунок 4"/>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rcRect/>
        <a:stretch>
          <a:fillRect/>
        </a:stretch>
      </xdr:blipFill>
      <xdr:spPr bwMode="auto">
        <a:xfrm>
          <a:off x="38100" y="124606050"/>
          <a:ext cx="969645"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53340</xdr:colOff>
      <xdr:row>138</xdr:row>
      <xdr:rowOff>22860</xdr:rowOff>
    </xdr:from>
    <xdr:to>
      <xdr:col>0</xdr:col>
      <xdr:colOff>984885</xdr:colOff>
      <xdr:row>138</xdr:row>
      <xdr:rowOff>845820</xdr:rowOff>
    </xdr:to>
    <xdr:pic>
      <xdr:nvPicPr>
        <xdr:cNvPr id="138" name="Рисунок 3"/>
        <xdr:cNvPicPr>
          <a:picLocks noChangeAspect="1"/>
        </xdr:cNvPicPr>
      </xdr:nvPicPr>
      <xdr:blipFill rotWithShape="1">
        <a:blip xmlns:r="http://schemas.openxmlformats.org/officeDocument/2006/relationships" r:embed="rId126" cstate="email">
          <a:extLst>
            <a:ext uri="{28A0092B-C50C-407E-A947-70E740481C1C}">
              <a14:useLocalDpi xmlns:a14="http://schemas.microsoft.com/office/drawing/2010/main"/>
            </a:ext>
          </a:extLst>
        </a:blip>
        <a:srcRect/>
        <a:stretch/>
      </xdr:blipFill>
      <xdr:spPr bwMode="auto">
        <a:xfrm>
          <a:off x="53340" y="108760260"/>
          <a:ext cx="931545"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45720</xdr:colOff>
      <xdr:row>160</xdr:row>
      <xdr:rowOff>22860</xdr:rowOff>
    </xdr:from>
    <xdr:to>
      <xdr:col>0</xdr:col>
      <xdr:colOff>952500</xdr:colOff>
      <xdr:row>160</xdr:row>
      <xdr:rowOff>830580</xdr:rowOff>
    </xdr:to>
    <xdr:pic>
      <xdr:nvPicPr>
        <xdr:cNvPr id="139" name="Рисунок 138"/>
        <xdr:cNvPicPr>
          <a:picLocks noChangeAspect="1"/>
        </xdr:cNvPicPr>
      </xdr:nvPicPr>
      <xdr:blipFill rotWithShape="1">
        <a:blip xmlns:r="http://schemas.openxmlformats.org/officeDocument/2006/relationships" r:embed="rId127" cstate="screen">
          <a:extLst>
            <a:ext uri="{28A0092B-C50C-407E-A947-70E740481C1C}">
              <a14:useLocalDpi xmlns:a14="http://schemas.microsoft.com/office/drawing/2010/main"/>
            </a:ext>
          </a:extLst>
        </a:blip>
        <a:srcRect/>
        <a:stretch/>
      </xdr:blipFill>
      <xdr:spPr>
        <a:xfrm>
          <a:off x="45720" y="127219710"/>
          <a:ext cx="906780" cy="807720"/>
        </a:xfrm>
        <a:prstGeom prst="rect">
          <a:avLst/>
        </a:prstGeom>
      </xdr:spPr>
    </xdr:pic>
    <xdr:clientData/>
  </xdr:twoCellAnchor>
  <xdr:oneCellAnchor>
    <xdr:from>
      <xdr:col>0</xdr:col>
      <xdr:colOff>62865</xdr:colOff>
      <xdr:row>161</xdr:row>
      <xdr:rowOff>35718</xdr:rowOff>
    </xdr:from>
    <xdr:ext cx="952500" cy="817037"/>
    <xdr:pic>
      <xdr:nvPicPr>
        <xdr:cNvPr id="140" name="Рисунок 139"/>
        <xdr:cNvPicPr>
          <a:picLocks noChangeAspect="1"/>
        </xdr:cNvPicPr>
      </xdr:nvPicPr>
      <xdr:blipFill rotWithShape="1">
        <a:blip xmlns:r="http://schemas.openxmlformats.org/officeDocument/2006/relationships" r:embed="rId128" cstate="screen">
          <a:extLst>
            <a:ext uri="{28A0092B-C50C-407E-A947-70E740481C1C}">
              <a14:useLocalDpi xmlns:a14="http://schemas.microsoft.com/office/drawing/2010/main"/>
            </a:ext>
          </a:extLst>
        </a:blip>
        <a:srcRect/>
        <a:stretch/>
      </xdr:blipFill>
      <xdr:spPr>
        <a:xfrm>
          <a:off x="62865" y="128099343"/>
          <a:ext cx="952500" cy="817037"/>
        </a:xfrm>
        <a:prstGeom prst="rect">
          <a:avLst/>
        </a:prstGeom>
      </xdr:spPr>
    </xdr:pic>
    <xdr:clientData/>
  </xdr:oneCellAnchor>
  <xdr:oneCellAnchor>
    <xdr:from>
      <xdr:col>0</xdr:col>
      <xdr:colOff>38100</xdr:colOff>
      <xdr:row>125</xdr:row>
      <xdr:rowOff>30480</xdr:rowOff>
    </xdr:from>
    <xdr:ext cx="975360" cy="830580"/>
    <xdr:pic>
      <xdr:nvPicPr>
        <xdr:cNvPr id="141" name="Рисунок 2"/>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a:ext>
          </a:extLst>
        </a:blip>
        <a:srcRect/>
        <a:stretch>
          <a:fillRect/>
        </a:stretch>
      </xdr:blipFill>
      <xdr:spPr bwMode="auto">
        <a:xfrm>
          <a:off x="38100" y="97128330"/>
          <a:ext cx="97536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59531</xdr:colOff>
      <xdr:row>118</xdr:row>
      <xdr:rowOff>47625</xdr:rowOff>
    </xdr:from>
    <xdr:ext cx="940594" cy="833438"/>
    <xdr:pic>
      <xdr:nvPicPr>
        <xdr:cNvPr id="142" name="Рисунок 141" descr="85580CE2-B8BE-42C0-9824-1EABD880981C.jpeg"/>
        <xdr:cNvPicPr>
          <a:picLocks noChangeAspect="1"/>
        </xdr:cNvPicPr>
      </xdr:nvPicPr>
      <xdr:blipFill>
        <a:blip xmlns:r="http://schemas.openxmlformats.org/officeDocument/2006/relationships" r:embed="rId130" cstate="screen">
          <a:extLst>
            <a:ext uri="{28A0092B-C50C-407E-A947-70E740481C1C}">
              <a14:useLocalDpi xmlns:a14="http://schemas.microsoft.com/office/drawing/2010/main"/>
            </a:ext>
          </a:extLst>
        </a:blip>
        <a:srcRect/>
        <a:stretch>
          <a:fillRect/>
        </a:stretch>
      </xdr:blipFill>
      <xdr:spPr>
        <a:xfrm>
          <a:off x="59531" y="91049475"/>
          <a:ext cx="940594" cy="833438"/>
        </a:xfrm>
        <a:prstGeom prst="rect">
          <a:avLst/>
        </a:prstGeom>
      </xdr:spPr>
    </xdr:pic>
    <xdr:clientData/>
  </xdr:oneCellAnchor>
  <xdr:oneCellAnchor>
    <xdr:from>
      <xdr:col>0</xdr:col>
      <xdr:colOff>53340</xdr:colOff>
      <xdr:row>150</xdr:row>
      <xdr:rowOff>15240</xdr:rowOff>
    </xdr:from>
    <xdr:ext cx="974239" cy="860368"/>
    <xdr:pic>
      <xdr:nvPicPr>
        <xdr:cNvPr id="143" name="Рисунок 142" descr="73697.jpg"/>
        <xdr:cNvPicPr>
          <a:picLocks noChangeAspect="1"/>
        </xdr:cNvPicPr>
      </xdr:nvPicPr>
      <xdr:blipFill>
        <a:blip xmlns:r="http://schemas.openxmlformats.org/officeDocument/2006/relationships" r:embed="rId131" cstate="screen">
          <a:extLst>
            <a:ext uri="{28A0092B-C50C-407E-A947-70E740481C1C}">
              <a14:useLocalDpi xmlns:a14="http://schemas.microsoft.com/office/drawing/2010/main"/>
            </a:ext>
          </a:extLst>
        </a:blip>
        <a:stretch>
          <a:fillRect/>
        </a:stretch>
      </xdr:blipFill>
      <xdr:spPr>
        <a:xfrm>
          <a:off x="53340" y="119325390"/>
          <a:ext cx="974239" cy="860368"/>
        </a:xfrm>
        <a:prstGeom prst="rect">
          <a:avLst/>
        </a:prstGeom>
      </xdr:spPr>
    </xdr:pic>
    <xdr:clientData/>
  </xdr:oneCellAnchor>
  <xdr:oneCellAnchor>
    <xdr:from>
      <xdr:col>0</xdr:col>
      <xdr:colOff>47625</xdr:colOff>
      <xdr:row>128</xdr:row>
      <xdr:rowOff>47625</xdr:rowOff>
    </xdr:from>
    <xdr:ext cx="962796" cy="809624"/>
    <xdr:pic>
      <xdr:nvPicPr>
        <xdr:cNvPr id="144" name="Рисунок 143"/>
        <xdr:cNvPicPr>
          <a:picLocks noChangeAspect="1"/>
        </xdr:cNvPicPr>
      </xdr:nvPicPr>
      <xdr:blipFill rotWithShape="1">
        <a:blip xmlns:r="http://schemas.openxmlformats.org/officeDocument/2006/relationships" r:embed="rId132" cstate="screen">
          <a:extLst>
            <a:ext uri="{28A0092B-C50C-407E-A947-70E740481C1C}">
              <a14:useLocalDpi xmlns:a14="http://schemas.microsoft.com/office/drawing/2010/main"/>
            </a:ext>
          </a:extLst>
        </a:blip>
        <a:srcRect/>
        <a:stretch/>
      </xdr:blipFill>
      <xdr:spPr>
        <a:xfrm>
          <a:off x="47625" y="99888675"/>
          <a:ext cx="962796" cy="809624"/>
        </a:xfrm>
        <a:prstGeom prst="rect">
          <a:avLst/>
        </a:prstGeom>
      </xdr:spPr>
    </xdr:pic>
    <xdr:clientData/>
  </xdr:oneCellAnchor>
  <xdr:oneCellAnchor>
    <xdr:from>
      <xdr:col>0</xdr:col>
      <xdr:colOff>49530</xdr:colOff>
      <xdr:row>133</xdr:row>
      <xdr:rowOff>32385</xdr:rowOff>
    </xdr:from>
    <xdr:ext cx="978610" cy="833437"/>
    <xdr:pic>
      <xdr:nvPicPr>
        <xdr:cNvPr id="145" name="Рисунок 144"/>
        <xdr:cNvPicPr>
          <a:picLocks noChangeAspect="1"/>
        </xdr:cNvPicPr>
      </xdr:nvPicPr>
      <xdr:blipFill rotWithShape="1">
        <a:blip xmlns:r="http://schemas.openxmlformats.org/officeDocument/2006/relationships" r:embed="rId133" cstate="screen">
          <a:extLst>
            <a:ext uri="{28A0092B-C50C-407E-A947-70E740481C1C}">
              <a14:useLocalDpi xmlns:a14="http://schemas.microsoft.com/office/drawing/2010/main"/>
            </a:ext>
          </a:extLst>
        </a:blip>
        <a:srcRect/>
        <a:stretch/>
      </xdr:blipFill>
      <xdr:spPr>
        <a:xfrm>
          <a:off x="49530" y="104235885"/>
          <a:ext cx="978610" cy="833437"/>
        </a:xfrm>
        <a:prstGeom prst="rect">
          <a:avLst/>
        </a:prstGeom>
      </xdr:spPr>
    </xdr:pic>
    <xdr:clientData/>
  </xdr:oneCellAnchor>
  <xdr:oneCellAnchor>
    <xdr:from>
      <xdr:col>0</xdr:col>
      <xdr:colOff>20955</xdr:colOff>
      <xdr:row>134</xdr:row>
      <xdr:rowOff>28575</xdr:rowOff>
    </xdr:from>
    <xdr:ext cx="946785" cy="785812"/>
    <xdr:pic>
      <xdr:nvPicPr>
        <xdr:cNvPr id="146" name="Рисунок 145"/>
        <xdr:cNvPicPr>
          <a:picLocks noChangeAspect="1"/>
        </xdr:cNvPicPr>
      </xdr:nvPicPr>
      <xdr:blipFill rotWithShape="1">
        <a:blip xmlns:r="http://schemas.openxmlformats.org/officeDocument/2006/relationships" r:embed="rId134" cstate="screen">
          <a:extLst>
            <a:ext uri="{28A0092B-C50C-407E-A947-70E740481C1C}">
              <a14:useLocalDpi xmlns:a14="http://schemas.microsoft.com/office/drawing/2010/main"/>
            </a:ext>
          </a:extLst>
        </a:blip>
        <a:srcRect/>
        <a:stretch/>
      </xdr:blipFill>
      <xdr:spPr>
        <a:xfrm>
          <a:off x="20955" y="105127425"/>
          <a:ext cx="946785" cy="785812"/>
        </a:xfrm>
        <a:prstGeom prst="rect">
          <a:avLst/>
        </a:prstGeom>
      </xdr:spPr>
    </xdr:pic>
    <xdr:clientData/>
  </xdr:oneCellAnchor>
  <xdr:oneCellAnchor>
    <xdr:from>
      <xdr:col>0</xdr:col>
      <xdr:colOff>66675</xdr:colOff>
      <xdr:row>158</xdr:row>
      <xdr:rowOff>45453</xdr:rowOff>
    </xdr:from>
    <xdr:ext cx="901065" cy="818961"/>
    <xdr:pic>
      <xdr:nvPicPr>
        <xdr:cNvPr id="147" name="Рисунок 146"/>
        <xdr:cNvPicPr>
          <a:picLocks noChangeAspect="1"/>
        </xdr:cNvPicPr>
      </xdr:nvPicPr>
      <xdr:blipFill rotWithShape="1">
        <a:blip xmlns:r="http://schemas.openxmlformats.org/officeDocument/2006/relationships" r:embed="rId135" cstate="screen">
          <a:extLst>
            <a:ext uri="{28A0092B-C50C-407E-A947-70E740481C1C}">
              <a14:useLocalDpi xmlns:a14="http://schemas.microsoft.com/office/drawing/2010/main"/>
            </a:ext>
          </a:extLst>
        </a:blip>
        <a:srcRect/>
        <a:stretch/>
      </xdr:blipFill>
      <xdr:spPr>
        <a:xfrm>
          <a:off x="66675" y="125480178"/>
          <a:ext cx="901065" cy="818961"/>
        </a:xfrm>
        <a:prstGeom prst="rect">
          <a:avLst/>
        </a:prstGeom>
      </xdr:spPr>
    </xdr:pic>
    <xdr:clientData/>
  </xdr:oneCellAnchor>
  <xdr:oneCellAnchor>
    <xdr:from>
      <xdr:col>0</xdr:col>
      <xdr:colOff>47625</xdr:colOff>
      <xdr:row>162</xdr:row>
      <xdr:rowOff>19050</xdr:rowOff>
    </xdr:from>
    <xdr:ext cx="965033" cy="847725"/>
    <xdr:pic>
      <xdr:nvPicPr>
        <xdr:cNvPr id="148" name="Рисунок 147"/>
        <xdr:cNvPicPr>
          <a:picLocks noChangeAspect="1"/>
        </xdr:cNvPicPr>
      </xdr:nvPicPr>
      <xdr:blipFill rotWithShape="1">
        <a:blip xmlns:r="http://schemas.openxmlformats.org/officeDocument/2006/relationships" r:embed="rId136" cstate="screen">
          <a:extLst>
            <a:ext uri="{28A0092B-C50C-407E-A947-70E740481C1C}">
              <a14:useLocalDpi xmlns:a14="http://schemas.microsoft.com/office/drawing/2010/main"/>
            </a:ext>
          </a:extLst>
        </a:blip>
        <a:srcRect/>
        <a:stretch/>
      </xdr:blipFill>
      <xdr:spPr>
        <a:xfrm>
          <a:off x="47625" y="128978025"/>
          <a:ext cx="965033" cy="847725"/>
        </a:xfrm>
        <a:prstGeom prst="rect">
          <a:avLst/>
        </a:prstGeom>
      </xdr:spPr>
    </xdr:pic>
    <xdr:clientData/>
  </xdr:oneCellAnchor>
  <xdr:oneCellAnchor>
    <xdr:from>
      <xdr:col>0</xdr:col>
      <xdr:colOff>13335</xdr:colOff>
      <xdr:row>169</xdr:row>
      <xdr:rowOff>28574</xdr:rowOff>
    </xdr:from>
    <xdr:ext cx="963156" cy="824865"/>
    <xdr:pic>
      <xdr:nvPicPr>
        <xdr:cNvPr id="149" name="Рисунок 148"/>
        <xdr:cNvPicPr>
          <a:picLocks noChangeAspect="1"/>
        </xdr:cNvPicPr>
      </xdr:nvPicPr>
      <xdr:blipFill rotWithShape="1">
        <a:blip xmlns:r="http://schemas.openxmlformats.org/officeDocument/2006/relationships" r:embed="rId137" cstate="screen">
          <a:extLst>
            <a:ext uri="{28A0092B-C50C-407E-A947-70E740481C1C}">
              <a14:useLocalDpi xmlns:a14="http://schemas.microsoft.com/office/drawing/2010/main"/>
            </a:ext>
          </a:extLst>
        </a:blip>
        <a:srcRect/>
        <a:stretch/>
      </xdr:blipFill>
      <xdr:spPr>
        <a:xfrm>
          <a:off x="13335" y="133349999"/>
          <a:ext cx="963156" cy="824865"/>
        </a:xfrm>
        <a:prstGeom prst="rect">
          <a:avLst/>
        </a:prstGeom>
      </xdr:spPr>
    </xdr:pic>
    <xdr:clientData/>
  </xdr:oneCellAnchor>
  <xdr:oneCellAnchor>
    <xdr:from>
      <xdr:col>0</xdr:col>
      <xdr:colOff>1</xdr:colOff>
      <xdr:row>114</xdr:row>
      <xdr:rowOff>22860</xdr:rowOff>
    </xdr:from>
    <xdr:ext cx="954040" cy="822482"/>
    <xdr:pic>
      <xdr:nvPicPr>
        <xdr:cNvPr id="150" name="Рисунок 149"/>
        <xdr:cNvPicPr>
          <a:picLocks noChangeAspect="1"/>
        </xdr:cNvPicPr>
      </xdr:nvPicPr>
      <xdr:blipFill rotWithShape="1">
        <a:blip xmlns:r="http://schemas.openxmlformats.org/officeDocument/2006/relationships" r:embed="rId138" cstate="screen">
          <a:extLst>
            <a:ext uri="{28A0092B-C50C-407E-A947-70E740481C1C}">
              <a14:useLocalDpi xmlns:a14="http://schemas.microsoft.com/office/drawing/2010/main"/>
            </a:ext>
          </a:extLst>
        </a:blip>
        <a:srcRect/>
        <a:stretch/>
      </xdr:blipFill>
      <xdr:spPr>
        <a:xfrm>
          <a:off x="1" y="87529035"/>
          <a:ext cx="954040" cy="822482"/>
        </a:xfrm>
        <a:prstGeom prst="rect">
          <a:avLst/>
        </a:prstGeom>
      </xdr:spPr>
    </xdr:pic>
    <xdr:clientData/>
  </xdr:oneCellAnchor>
  <xdr:oneCellAnchor>
    <xdr:from>
      <xdr:col>0</xdr:col>
      <xdr:colOff>45720</xdr:colOff>
      <xdr:row>154</xdr:row>
      <xdr:rowOff>15240</xdr:rowOff>
    </xdr:from>
    <xdr:ext cx="968859" cy="857250"/>
    <xdr:pic>
      <xdr:nvPicPr>
        <xdr:cNvPr id="151" name="Рисунок 150"/>
        <xdr:cNvPicPr>
          <a:picLocks noChangeAspect="1"/>
        </xdr:cNvPicPr>
      </xdr:nvPicPr>
      <xdr:blipFill rotWithShape="1">
        <a:blip xmlns:r="http://schemas.openxmlformats.org/officeDocument/2006/relationships" r:embed="rId139" cstate="screen">
          <a:extLst>
            <a:ext uri="{28A0092B-C50C-407E-A947-70E740481C1C}">
              <a14:useLocalDpi xmlns:a14="http://schemas.microsoft.com/office/drawing/2010/main"/>
            </a:ext>
          </a:extLst>
        </a:blip>
        <a:srcRect/>
        <a:stretch/>
      </xdr:blipFill>
      <xdr:spPr>
        <a:xfrm>
          <a:off x="45720" y="121954290"/>
          <a:ext cx="968859" cy="857250"/>
        </a:xfrm>
        <a:prstGeom prst="rect">
          <a:avLst/>
        </a:prstGeom>
      </xdr:spPr>
    </xdr:pic>
    <xdr:clientData/>
  </xdr:oneCellAnchor>
  <xdr:twoCellAnchor editAs="oneCell">
    <xdr:from>
      <xdr:col>0</xdr:col>
      <xdr:colOff>68580</xdr:colOff>
      <xdr:row>135</xdr:row>
      <xdr:rowOff>45720</xdr:rowOff>
    </xdr:from>
    <xdr:to>
      <xdr:col>0</xdr:col>
      <xdr:colOff>964770</xdr:colOff>
      <xdr:row>136</xdr:row>
      <xdr:rowOff>1976</xdr:rowOff>
    </xdr:to>
    <xdr:pic>
      <xdr:nvPicPr>
        <xdr:cNvPr id="152" name="Рисунок 151"/>
        <xdr:cNvPicPr>
          <a:picLocks noChangeAspect="1"/>
        </xdr:cNvPicPr>
      </xdr:nvPicPr>
      <xdr:blipFill>
        <a:blip xmlns:r="http://schemas.openxmlformats.org/officeDocument/2006/relationships" r:embed="rId140"/>
        <a:stretch>
          <a:fillRect/>
        </a:stretch>
      </xdr:blipFill>
      <xdr:spPr>
        <a:xfrm>
          <a:off x="68580" y="106039920"/>
          <a:ext cx="896190" cy="870656"/>
        </a:xfrm>
        <a:prstGeom prst="rect">
          <a:avLst/>
        </a:prstGeom>
      </xdr:spPr>
    </xdr:pic>
    <xdr:clientData/>
  </xdr:twoCellAnchor>
  <xdr:twoCellAnchor editAs="oneCell">
    <xdr:from>
      <xdr:col>0</xdr:col>
      <xdr:colOff>38100</xdr:colOff>
      <xdr:row>136</xdr:row>
      <xdr:rowOff>0</xdr:rowOff>
    </xdr:from>
    <xdr:to>
      <xdr:col>0</xdr:col>
      <xdr:colOff>997923</xdr:colOff>
      <xdr:row>137</xdr:row>
      <xdr:rowOff>5029</xdr:rowOff>
    </xdr:to>
    <xdr:pic>
      <xdr:nvPicPr>
        <xdr:cNvPr id="153" name="Рисунок 152"/>
        <xdr:cNvPicPr>
          <a:picLocks noChangeAspect="1"/>
        </xdr:cNvPicPr>
      </xdr:nvPicPr>
      <xdr:blipFill>
        <a:blip xmlns:r="http://schemas.openxmlformats.org/officeDocument/2006/relationships" r:embed="rId141"/>
        <a:stretch>
          <a:fillRect/>
        </a:stretch>
      </xdr:blipFill>
      <xdr:spPr>
        <a:xfrm>
          <a:off x="38100" y="121005600"/>
          <a:ext cx="959823" cy="919429"/>
        </a:xfrm>
        <a:prstGeom prst="rect">
          <a:avLst/>
        </a:prstGeom>
      </xdr:spPr>
    </xdr:pic>
    <xdr:clientData/>
  </xdr:twoCellAnchor>
  <xdr:twoCellAnchor editAs="oneCell">
    <xdr:from>
      <xdr:col>0</xdr:col>
      <xdr:colOff>30480</xdr:colOff>
      <xdr:row>137</xdr:row>
      <xdr:rowOff>15240</xdr:rowOff>
    </xdr:from>
    <xdr:to>
      <xdr:col>0</xdr:col>
      <xdr:colOff>983446</xdr:colOff>
      <xdr:row>137</xdr:row>
      <xdr:rowOff>862657</xdr:rowOff>
    </xdr:to>
    <xdr:pic>
      <xdr:nvPicPr>
        <xdr:cNvPr id="154" name="Рисунок 153"/>
        <xdr:cNvPicPr>
          <a:picLocks noChangeAspect="1"/>
        </xdr:cNvPicPr>
      </xdr:nvPicPr>
      <xdr:blipFill>
        <a:blip xmlns:r="http://schemas.openxmlformats.org/officeDocument/2006/relationships" r:embed="rId142"/>
        <a:stretch>
          <a:fillRect/>
        </a:stretch>
      </xdr:blipFill>
      <xdr:spPr>
        <a:xfrm>
          <a:off x="30480" y="107838240"/>
          <a:ext cx="952966" cy="847417"/>
        </a:xfrm>
        <a:prstGeom prst="rect">
          <a:avLst/>
        </a:prstGeom>
      </xdr:spPr>
    </xdr:pic>
    <xdr:clientData/>
  </xdr:twoCellAnchor>
  <xdr:twoCellAnchor editAs="oneCell">
    <xdr:from>
      <xdr:col>0</xdr:col>
      <xdr:colOff>98345</xdr:colOff>
      <xdr:row>172</xdr:row>
      <xdr:rowOff>32385</xdr:rowOff>
    </xdr:from>
    <xdr:to>
      <xdr:col>0</xdr:col>
      <xdr:colOff>984885</xdr:colOff>
      <xdr:row>172</xdr:row>
      <xdr:rowOff>845820</xdr:rowOff>
    </xdr:to>
    <xdr:pic>
      <xdr:nvPicPr>
        <xdr:cNvPr id="155" name="Picture 10711"/>
        <xdr:cNvPicPr>
          <a:picLocks noChangeAspect="1" noChangeArrowheads="1"/>
        </xdr:cNvPicPr>
      </xdr:nvPicPr>
      <xdr:blipFill>
        <a:blip xmlns:r="http://schemas.openxmlformats.org/officeDocument/2006/relationships" r:embed="rId143" cstate="email"/>
        <a:srcRect/>
        <a:stretch>
          <a:fillRect/>
        </a:stretch>
      </xdr:blipFill>
      <xdr:spPr bwMode="auto">
        <a:xfrm>
          <a:off x="98345" y="135982710"/>
          <a:ext cx="886540" cy="813435"/>
        </a:xfrm>
        <a:prstGeom prst="rect">
          <a:avLst/>
        </a:prstGeom>
        <a:noFill/>
        <a:ln w="1">
          <a:noFill/>
          <a:miter lim="800000"/>
          <a:headEnd/>
          <a:tailEnd/>
        </a:ln>
      </xdr:spPr>
    </xdr:pic>
    <xdr:clientData/>
  </xdr:twoCellAnchor>
  <xdr:twoCellAnchor editAs="oneCell">
    <xdr:from>
      <xdr:col>0</xdr:col>
      <xdr:colOff>81915</xdr:colOff>
      <xdr:row>173</xdr:row>
      <xdr:rowOff>24765</xdr:rowOff>
    </xdr:from>
    <xdr:to>
      <xdr:col>0</xdr:col>
      <xdr:colOff>996315</xdr:colOff>
      <xdr:row>173</xdr:row>
      <xdr:rowOff>834390</xdr:rowOff>
    </xdr:to>
    <xdr:pic>
      <xdr:nvPicPr>
        <xdr:cNvPr id="156" name="Рисунок 150" descr="00000006261_s.jpg"/>
        <xdr:cNvPicPr>
          <a:picLocks noChangeAspect="1"/>
        </xdr:cNvPicPr>
      </xdr:nvPicPr>
      <xdr:blipFill>
        <a:blip xmlns:r="http://schemas.openxmlformats.org/officeDocument/2006/relationships" r:embed="rId144" cstate="email"/>
        <a:srcRect/>
        <a:stretch>
          <a:fillRect/>
        </a:stretch>
      </xdr:blipFill>
      <xdr:spPr bwMode="auto">
        <a:xfrm>
          <a:off x="81915" y="136841865"/>
          <a:ext cx="914400" cy="809625"/>
        </a:xfrm>
        <a:prstGeom prst="rect">
          <a:avLst/>
        </a:prstGeom>
        <a:noFill/>
        <a:ln w="9525">
          <a:noFill/>
          <a:miter lim="800000"/>
          <a:headEnd/>
          <a:tailEnd/>
        </a:ln>
      </xdr:spPr>
    </xdr:pic>
    <xdr:clientData/>
  </xdr:twoCellAnchor>
  <xdr:twoCellAnchor editAs="oneCell">
    <xdr:from>
      <xdr:col>0</xdr:col>
      <xdr:colOff>66610</xdr:colOff>
      <xdr:row>174</xdr:row>
      <xdr:rowOff>20955</xdr:rowOff>
    </xdr:from>
    <xdr:to>
      <xdr:col>0</xdr:col>
      <xdr:colOff>967739</xdr:colOff>
      <xdr:row>174</xdr:row>
      <xdr:rowOff>822960</xdr:rowOff>
    </xdr:to>
    <xdr:pic>
      <xdr:nvPicPr>
        <xdr:cNvPr id="157" name="Рисунок 152" descr="00000006265_s.jpg"/>
        <xdr:cNvPicPr>
          <a:picLocks noChangeAspect="1"/>
        </xdr:cNvPicPr>
      </xdr:nvPicPr>
      <xdr:blipFill>
        <a:blip xmlns:r="http://schemas.openxmlformats.org/officeDocument/2006/relationships" r:embed="rId145" cstate="email"/>
        <a:srcRect/>
        <a:stretch>
          <a:fillRect/>
        </a:stretch>
      </xdr:blipFill>
      <xdr:spPr bwMode="auto">
        <a:xfrm>
          <a:off x="66610" y="137704830"/>
          <a:ext cx="901129" cy="802005"/>
        </a:xfrm>
        <a:prstGeom prst="rect">
          <a:avLst/>
        </a:prstGeom>
        <a:noFill/>
        <a:ln w="9525">
          <a:noFill/>
          <a:miter lim="800000"/>
          <a:headEnd/>
          <a:tailEnd/>
        </a:ln>
      </xdr:spPr>
    </xdr:pic>
    <xdr:clientData/>
  </xdr:twoCellAnchor>
  <xdr:twoCellAnchor editAs="oneCell">
    <xdr:from>
      <xdr:col>0</xdr:col>
      <xdr:colOff>87830</xdr:colOff>
      <xdr:row>176</xdr:row>
      <xdr:rowOff>7620</xdr:rowOff>
    </xdr:from>
    <xdr:to>
      <xdr:col>0</xdr:col>
      <xdr:colOff>996314</xdr:colOff>
      <xdr:row>176</xdr:row>
      <xdr:rowOff>838200</xdr:rowOff>
    </xdr:to>
    <xdr:pic>
      <xdr:nvPicPr>
        <xdr:cNvPr id="158" name="Рисунок 157" descr="дейция кальмифлора.jpg"/>
        <xdr:cNvPicPr>
          <a:picLocks noChangeAspect="1"/>
        </xdr:cNvPicPr>
      </xdr:nvPicPr>
      <xdr:blipFill>
        <a:blip xmlns:r="http://schemas.openxmlformats.org/officeDocument/2006/relationships" r:embed="rId146" cstate="email"/>
        <a:srcRect/>
        <a:stretch>
          <a:fillRect/>
        </a:stretch>
      </xdr:blipFill>
      <xdr:spPr bwMode="auto">
        <a:xfrm>
          <a:off x="87830" y="138558270"/>
          <a:ext cx="908484" cy="830580"/>
        </a:xfrm>
        <a:prstGeom prst="rect">
          <a:avLst/>
        </a:prstGeom>
        <a:noFill/>
        <a:ln w="9525">
          <a:noFill/>
          <a:miter lim="800000"/>
          <a:headEnd/>
          <a:tailEnd/>
        </a:ln>
      </xdr:spPr>
    </xdr:pic>
    <xdr:clientData/>
  </xdr:twoCellAnchor>
  <xdr:twoCellAnchor editAs="oneCell">
    <xdr:from>
      <xdr:col>0</xdr:col>
      <xdr:colOff>81251</xdr:colOff>
      <xdr:row>177</xdr:row>
      <xdr:rowOff>38101</xdr:rowOff>
    </xdr:from>
    <xdr:to>
      <xdr:col>0</xdr:col>
      <xdr:colOff>998220</xdr:colOff>
      <xdr:row>177</xdr:row>
      <xdr:rowOff>838201</xdr:rowOff>
    </xdr:to>
    <xdr:pic>
      <xdr:nvPicPr>
        <xdr:cNvPr id="159" name="Рисунок 158" descr="дейция прайд.jpg"/>
        <xdr:cNvPicPr>
          <a:picLocks noChangeAspect="1"/>
        </xdr:cNvPicPr>
      </xdr:nvPicPr>
      <xdr:blipFill>
        <a:blip xmlns:r="http://schemas.openxmlformats.org/officeDocument/2006/relationships" r:embed="rId147" cstate="email"/>
        <a:stretch>
          <a:fillRect/>
        </a:stretch>
      </xdr:blipFill>
      <xdr:spPr>
        <a:xfrm>
          <a:off x="81251" y="139455526"/>
          <a:ext cx="916969" cy="800100"/>
        </a:xfrm>
        <a:prstGeom prst="rect">
          <a:avLst/>
        </a:prstGeom>
      </xdr:spPr>
    </xdr:pic>
    <xdr:clientData/>
  </xdr:twoCellAnchor>
  <xdr:twoCellAnchor editAs="oneCell">
    <xdr:from>
      <xdr:col>0</xdr:col>
      <xdr:colOff>41865</xdr:colOff>
      <xdr:row>178</xdr:row>
      <xdr:rowOff>38100</xdr:rowOff>
    </xdr:from>
    <xdr:to>
      <xdr:col>0</xdr:col>
      <xdr:colOff>981074</xdr:colOff>
      <xdr:row>178</xdr:row>
      <xdr:rowOff>845820</xdr:rowOff>
    </xdr:to>
    <xdr:pic>
      <xdr:nvPicPr>
        <xdr:cNvPr id="160" name="Рисунок 156" descr="00000006271_s.jpg"/>
        <xdr:cNvPicPr>
          <a:picLocks noChangeAspect="1"/>
        </xdr:cNvPicPr>
      </xdr:nvPicPr>
      <xdr:blipFill>
        <a:blip xmlns:r="http://schemas.openxmlformats.org/officeDocument/2006/relationships" r:embed="rId148" cstate="email"/>
        <a:srcRect/>
        <a:stretch>
          <a:fillRect/>
        </a:stretch>
      </xdr:blipFill>
      <xdr:spPr bwMode="auto">
        <a:xfrm>
          <a:off x="41865" y="140322300"/>
          <a:ext cx="939209" cy="807720"/>
        </a:xfrm>
        <a:prstGeom prst="rect">
          <a:avLst/>
        </a:prstGeom>
        <a:noFill/>
        <a:ln w="9525">
          <a:noFill/>
          <a:miter lim="800000"/>
          <a:headEnd/>
          <a:tailEnd/>
        </a:ln>
      </xdr:spPr>
    </xdr:pic>
    <xdr:clientData/>
  </xdr:twoCellAnchor>
  <xdr:twoCellAnchor editAs="oneCell">
    <xdr:from>
      <xdr:col>0</xdr:col>
      <xdr:colOff>80432</xdr:colOff>
      <xdr:row>179</xdr:row>
      <xdr:rowOff>19050</xdr:rowOff>
    </xdr:from>
    <xdr:to>
      <xdr:col>0</xdr:col>
      <xdr:colOff>990599</xdr:colOff>
      <xdr:row>179</xdr:row>
      <xdr:rowOff>838200</xdr:rowOff>
    </xdr:to>
    <xdr:pic>
      <xdr:nvPicPr>
        <xdr:cNvPr id="161" name="Рисунок 158" descr="00000006273_s.jpg"/>
        <xdr:cNvPicPr>
          <a:picLocks noChangeAspect="1"/>
        </xdr:cNvPicPr>
      </xdr:nvPicPr>
      <xdr:blipFill>
        <a:blip xmlns:r="http://schemas.openxmlformats.org/officeDocument/2006/relationships" r:embed="rId149" cstate="email"/>
        <a:srcRect/>
        <a:stretch>
          <a:fillRect/>
        </a:stretch>
      </xdr:blipFill>
      <xdr:spPr bwMode="auto">
        <a:xfrm>
          <a:off x="80432" y="141170025"/>
          <a:ext cx="910167" cy="819150"/>
        </a:xfrm>
        <a:prstGeom prst="rect">
          <a:avLst/>
        </a:prstGeom>
        <a:noFill/>
        <a:ln w="9525">
          <a:noFill/>
          <a:miter lim="800000"/>
          <a:headEnd/>
          <a:tailEnd/>
        </a:ln>
      </xdr:spPr>
    </xdr:pic>
    <xdr:clientData/>
  </xdr:twoCellAnchor>
  <xdr:twoCellAnchor editAs="oneCell">
    <xdr:from>
      <xdr:col>0</xdr:col>
      <xdr:colOff>97079</xdr:colOff>
      <xdr:row>180</xdr:row>
      <xdr:rowOff>28575</xdr:rowOff>
    </xdr:from>
    <xdr:to>
      <xdr:col>0</xdr:col>
      <xdr:colOff>981075</xdr:colOff>
      <xdr:row>180</xdr:row>
      <xdr:rowOff>845820</xdr:rowOff>
    </xdr:to>
    <xdr:pic>
      <xdr:nvPicPr>
        <xdr:cNvPr id="162" name="Рисунок 160" descr="00000006275_s.jpg"/>
        <xdr:cNvPicPr>
          <a:picLocks noChangeAspect="1"/>
        </xdr:cNvPicPr>
      </xdr:nvPicPr>
      <xdr:blipFill>
        <a:blip xmlns:r="http://schemas.openxmlformats.org/officeDocument/2006/relationships" r:embed="rId150" cstate="email"/>
        <a:srcRect/>
        <a:stretch>
          <a:fillRect/>
        </a:stretch>
      </xdr:blipFill>
      <xdr:spPr bwMode="auto">
        <a:xfrm>
          <a:off x="97079" y="142046325"/>
          <a:ext cx="883996" cy="817245"/>
        </a:xfrm>
        <a:prstGeom prst="rect">
          <a:avLst/>
        </a:prstGeom>
        <a:noFill/>
        <a:ln w="9525">
          <a:noFill/>
          <a:miter lim="800000"/>
          <a:headEnd/>
          <a:tailEnd/>
        </a:ln>
      </xdr:spPr>
    </xdr:pic>
    <xdr:clientData/>
  </xdr:twoCellAnchor>
  <xdr:twoCellAnchor editAs="oneCell">
    <xdr:from>
      <xdr:col>0</xdr:col>
      <xdr:colOff>49530</xdr:colOff>
      <xdr:row>183</xdr:row>
      <xdr:rowOff>24765</xdr:rowOff>
    </xdr:from>
    <xdr:to>
      <xdr:col>0</xdr:col>
      <xdr:colOff>1002030</xdr:colOff>
      <xdr:row>183</xdr:row>
      <xdr:rowOff>843915</xdr:rowOff>
    </xdr:to>
    <xdr:pic>
      <xdr:nvPicPr>
        <xdr:cNvPr id="163" name="Рисунок 161" descr="00000006276_s.jpg"/>
        <xdr:cNvPicPr>
          <a:picLocks noChangeAspect="1"/>
        </xdr:cNvPicPr>
      </xdr:nvPicPr>
      <xdr:blipFill>
        <a:blip xmlns:r="http://schemas.openxmlformats.org/officeDocument/2006/relationships" r:embed="rId151" cstate="email"/>
        <a:srcRect/>
        <a:stretch>
          <a:fillRect/>
        </a:stretch>
      </xdr:blipFill>
      <xdr:spPr bwMode="auto">
        <a:xfrm>
          <a:off x="49530" y="144757140"/>
          <a:ext cx="952500" cy="819150"/>
        </a:xfrm>
        <a:prstGeom prst="rect">
          <a:avLst/>
        </a:prstGeom>
        <a:noFill/>
        <a:ln w="9525">
          <a:noFill/>
          <a:miter lim="800000"/>
          <a:headEnd/>
          <a:tailEnd/>
        </a:ln>
      </xdr:spPr>
    </xdr:pic>
    <xdr:clientData/>
  </xdr:twoCellAnchor>
  <xdr:twoCellAnchor editAs="oneCell">
    <xdr:from>
      <xdr:col>0</xdr:col>
      <xdr:colOff>77280</xdr:colOff>
      <xdr:row>184</xdr:row>
      <xdr:rowOff>19050</xdr:rowOff>
    </xdr:from>
    <xdr:to>
      <xdr:col>0</xdr:col>
      <xdr:colOff>971549</xdr:colOff>
      <xdr:row>184</xdr:row>
      <xdr:rowOff>838200</xdr:rowOff>
    </xdr:to>
    <xdr:pic>
      <xdr:nvPicPr>
        <xdr:cNvPr id="164" name="Picture 11168"/>
        <xdr:cNvPicPr>
          <a:picLocks noChangeAspect="1" noChangeArrowheads="1"/>
        </xdr:cNvPicPr>
      </xdr:nvPicPr>
      <xdr:blipFill>
        <a:blip xmlns:r="http://schemas.openxmlformats.org/officeDocument/2006/relationships" r:embed="rId152" cstate="email"/>
        <a:srcRect/>
        <a:stretch>
          <a:fillRect/>
        </a:stretch>
      </xdr:blipFill>
      <xdr:spPr bwMode="auto">
        <a:xfrm>
          <a:off x="77280" y="145618200"/>
          <a:ext cx="894269" cy="819150"/>
        </a:xfrm>
        <a:prstGeom prst="rect">
          <a:avLst/>
        </a:prstGeom>
        <a:noFill/>
        <a:ln w="1">
          <a:noFill/>
          <a:miter lim="800000"/>
          <a:headEnd/>
          <a:tailEnd/>
        </a:ln>
      </xdr:spPr>
    </xdr:pic>
    <xdr:clientData/>
  </xdr:twoCellAnchor>
  <xdr:twoCellAnchor editAs="oneCell">
    <xdr:from>
      <xdr:col>0</xdr:col>
      <xdr:colOff>95095</xdr:colOff>
      <xdr:row>185</xdr:row>
      <xdr:rowOff>24765</xdr:rowOff>
    </xdr:from>
    <xdr:to>
      <xdr:col>0</xdr:col>
      <xdr:colOff>986790</xdr:colOff>
      <xdr:row>185</xdr:row>
      <xdr:rowOff>815340</xdr:rowOff>
    </xdr:to>
    <xdr:pic>
      <xdr:nvPicPr>
        <xdr:cNvPr id="165" name="Picture 27794"/>
        <xdr:cNvPicPr>
          <a:picLocks noChangeAspect="1" noChangeArrowheads="1"/>
        </xdr:cNvPicPr>
      </xdr:nvPicPr>
      <xdr:blipFill>
        <a:blip xmlns:r="http://schemas.openxmlformats.org/officeDocument/2006/relationships" r:embed="rId153"/>
        <a:srcRect/>
        <a:stretch>
          <a:fillRect/>
        </a:stretch>
      </xdr:blipFill>
      <xdr:spPr bwMode="auto">
        <a:xfrm>
          <a:off x="95095" y="146490690"/>
          <a:ext cx="891695" cy="790575"/>
        </a:xfrm>
        <a:prstGeom prst="rect">
          <a:avLst/>
        </a:prstGeom>
        <a:noFill/>
        <a:ln w="1">
          <a:noFill/>
          <a:miter lim="800000"/>
          <a:headEnd/>
          <a:tailEnd/>
        </a:ln>
      </xdr:spPr>
    </xdr:pic>
    <xdr:clientData/>
  </xdr:twoCellAnchor>
  <xdr:twoCellAnchor editAs="oneCell">
    <xdr:from>
      <xdr:col>0</xdr:col>
      <xdr:colOff>62186</xdr:colOff>
      <xdr:row>186</xdr:row>
      <xdr:rowOff>22861</xdr:rowOff>
    </xdr:from>
    <xdr:to>
      <xdr:col>0</xdr:col>
      <xdr:colOff>981075</xdr:colOff>
      <xdr:row>186</xdr:row>
      <xdr:rowOff>830581</xdr:rowOff>
    </xdr:to>
    <xdr:pic>
      <xdr:nvPicPr>
        <xdr:cNvPr id="166" name="Рисунок 164" descr="00000005291_s.jpg"/>
        <xdr:cNvPicPr>
          <a:picLocks noChangeAspect="1"/>
        </xdr:cNvPicPr>
      </xdr:nvPicPr>
      <xdr:blipFill>
        <a:blip xmlns:r="http://schemas.openxmlformats.org/officeDocument/2006/relationships" r:embed="rId154" cstate="email"/>
        <a:srcRect/>
        <a:stretch>
          <a:fillRect/>
        </a:stretch>
      </xdr:blipFill>
      <xdr:spPr bwMode="auto">
        <a:xfrm>
          <a:off x="62186" y="147355561"/>
          <a:ext cx="918889" cy="807720"/>
        </a:xfrm>
        <a:prstGeom prst="rect">
          <a:avLst/>
        </a:prstGeom>
        <a:noFill/>
        <a:ln w="9525">
          <a:noFill/>
          <a:miter lim="800000"/>
          <a:headEnd/>
          <a:tailEnd/>
        </a:ln>
      </xdr:spPr>
    </xdr:pic>
    <xdr:clientData/>
  </xdr:twoCellAnchor>
  <xdr:twoCellAnchor editAs="oneCell">
    <xdr:from>
      <xdr:col>0</xdr:col>
      <xdr:colOff>98203</xdr:colOff>
      <xdr:row>187</xdr:row>
      <xdr:rowOff>19051</xdr:rowOff>
    </xdr:from>
    <xdr:to>
      <xdr:col>0</xdr:col>
      <xdr:colOff>981075</xdr:colOff>
      <xdr:row>187</xdr:row>
      <xdr:rowOff>830580</xdr:rowOff>
    </xdr:to>
    <xdr:pic>
      <xdr:nvPicPr>
        <xdr:cNvPr id="167" name="Picture 28552"/>
        <xdr:cNvPicPr>
          <a:picLocks noChangeAspect="1" noChangeArrowheads="1"/>
        </xdr:cNvPicPr>
      </xdr:nvPicPr>
      <xdr:blipFill>
        <a:blip xmlns:r="http://schemas.openxmlformats.org/officeDocument/2006/relationships" r:embed="rId155">
          <a:extLst>
            <a:ext uri="{28A0092B-C50C-407E-A947-70E740481C1C}">
              <a14:useLocalDpi xmlns:a14="http://schemas.microsoft.com/office/drawing/2010/main" val="0"/>
            </a:ext>
          </a:extLst>
        </a:blip>
        <a:srcRect/>
        <a:stretch>
          <a:fillRect/>
        </a:stretch>
      </xdr:blipFill>
      <xdr:spPr bwMode="auto">
        <a:xfrm>
          <a:off x="98203" y="148218526"/>
          <a:ext cx="882872" cy="811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74295</xdr:colOff>
      <xdr:row>188</xdr:row>
      <xdr:rowOff>26670</xdr:rowOff>
    </xdr:from>
    <xdr:to>
      <xdr:col>0</xdr:col>
      <xdr:colOff>994410</xdr:colOff>
      <xdr:row>188</xdr:row>
      <xdr:rowOff>855345</xdr:rowOff>
    </xdr:to>
    <xdr:pic>
      <xdr:nvPicPr>
        <xdr:cNvPr id="168" name="Рисунок 165" descr="00000006279_s.jpg"/>
        <xdr:cNvPicPr>
          <a:picLocks noChangeAspect="1"/>
        </xdr:cNvPicPr>
      </xdr:nvPicPr>
      <xdr:blipFill>
        <a:blip xmlns:r="http://schemas.openxmlformats.org/officeDocument/2006/relationships" r:embed="rId156" cstate="email"/>
        <a:srcRect/>
        <a:stretch>
          <a:fillRect/>
        </a:stretch>
      </xdr:blipFill>
      <xdr:spPr bwMode="auto">
        <a:xfrm>
          <a:off x="74295" y="149092920"/>
          <a:ext cx="920115" cy="828675"/>
        </a:xfrm>
        <a:prstGeom prst="rect">
          <a:avLst/>
        </a:prstGeom>
        <a:noFill/>
        <a:ln w="9525">
          <a:noFill/>
          <a:miter lim="800000"/>
          <a:headEnd/>
          <a:tailEnd/>
        </a:ln>
      </xdr:spPr>
    </xdr:pic>
    <xdr:clientData/>
  </xdr:twoCellAnchor>
  <xdr:twoCellAnchor editAs="oneCell">
    <xdr:from>
      <xdr:col>0</xdr:col>
      <xdr:colOff>87630</xdr:colOff>
      <xdr:row>189</xdr:row>
      <xdr:rowOff>19050</xdr:rowOff>
    </xdr:from>
    <xdr:to>
      <xdr:col>0</xdr:col>
      <xdr:colOff>982980</xdr:colOff>
      <xdr:row>190</xdr:row>
      <xdr:rowOff>30480</xdr:rowOff>
    </xdr:to>
    <xdr:pic>
      <xdr:nvPicPr>
        <xdr:cNvPr id="169" name="Рисунок 166" descr="00000006281_s.jpg"/>
        <xdr:cNvPicPr>
          <a:picLocks noChangeAspect="1"/>
        </xdr:cNvPicPr>
      </xdr:nvPicPr>
      <xdr:blipFill>
        <a:blip xmlns:r="http://schemas.openxmlformats.org/officeDocument/2006/relationships" r:embed="rId157" cstate="email"/>
        <a:srcRect b="-6977"/>
        <a:stretch>
          <a:fillRect/>
        </a:stretch>
      </xdr:blipFill>
      <xdr:spPr bwMode="auto">
        <a:xfrm>
          <a:off x="87630" y="149952075"/>
          <a:ext cx="895350" cy="878205"/>
        </a:xfrm>
        <a:prstGeom prst="rect">
          <a:avLst/>
        </a:prstGeom>
        <a:noFill/>
        <a:ln w="9525">
          <a:noFill/>
          <a:miter lim="800000"/>
          <a:headEnd/>
          <a:tailEnd/>
        </a:ln>
      </xdr:spPr>
    </xdr:pic>
    <xdr:clientData/>
  </xdr:twoCellAnchor>
  <xdr:twoCellAnchor editAs="oneCell">
    <xdr:from>
      <xdr:col>0</xdr:col>
      <xdr:colOff>38100</xdr:colOff>
      <xdr:row>190</xdr:row>
      <xdr:rowOff>47625</xdr:rowOff>
    </xdr:from>
    <xdr:to>
      <xdr:col>0</xdr:col>
      <xdr:colOff>981075</xdr:colOff>
      <xdr:row>190</xdr:row>
      <xdr:rowOff>839803</xdr:rowOff>
    </xdr:to>
    <xdr:pic>
      <xdr:nvPicPr>
        <xdr:cNvPr id="170" name="Picture 469" descr="imagesCA2230HO"/>
        <xdr:cNvPicPr>
          <a:picLocks noChangeAspect="1" noChangeArrowheads="1"/>
        </xdr:cNvPicPr>
      </xdr:nvPicPr>
      <xdr:blipFill>
        <a:blip xmlns:r="http://schemas.openxmlformats.org/officeDocument/2006/relationships" r:embed="rId158" cstate="email"/>
        <a:srcRect/>
        <a:stretch>
          <a:fillRect/>
        </a:stretch>
      </xdr:blipFill>
      <xdr:spPr bwMode="auto">
        <a:xfrm>
          <a:off x="38100" y="150847425"/>
          <a:ext cx="942975" cy="792178"/>
        </a:xfrm>
        <a:prstGeom prst="rect">
          <a:avLst/>
        </a:prstGeom>
        <a:noFill/>
        <a:ln w="9525">
          <a:noFill/>
          <a:miter lim="800000"/>
          <a:headEnd/>
          <a:tailEnd/>
        </a:ln>
      </xdr:spPr>
    </xdr:pic>
    <xdr:clientData/>
  </xdr:twoCellAnchor>
  <xdr:twoCellAnchor editAs="oneCell">
    <xdr:from>
      <xdr:col>0</xdr:col>
      <xdr:colOff>51434</xdr:colOff>
      <xdr:row>191</xdr:row>
      <xdr:rowOff>0</xdr:rowOff>
    </xdr:from>
    <xdr:to>
      <xdr:col>0</xdr:col>
      <xdr:colOff>985837</xdr:colOff>
      <xdr:row>191</xdr:row>
      <xdr:rowOff>830580</xdr:rowOff>
    </xdr:to>
    <xdr:pic>
      <xdr:nvPicPr>
        <xdr:cNvPr id="171" name="Рисунок 170"/>
        <xdr:cNvPicPr>
          <a:picLocks noChangeAspect="1"/>
        </xdr:cNvPicPr>
      </xdr:nvPicPr>
      <xdr:blipFill>
        <a:blip xmlns:r="http://schemas.openxmlformats.org/officeDocument/2006/relationships" r:embed="rId159" cstate="email">
          <a:extLst>
            <a:ext uri="{28A0092B-C50C-407E-A947-70E740481C1C}">
              <a14:useLocalDpi xmlns:a14="http://schemas.microsoft.com/office/drawing/2010/main" val="0"/>
            </a:ext>
          </a:extLst>
        </a:blip>
        <a:stretch>
          <a:fillRect/>
        </a:stretch>
      </xdr:blipFill>
      <xdr:spPr>
        <a:xfrm>
          <a:off x="51434" y="151666575"/>
          <a:ext cx="934403" cy="830580"/>
        </a:xfrm>
        <a:prstGeom prst="rect">
          <a:avLst/>
        </a:prstGeom>
      </xdr:spPr>
    </xdr:pic>
    <xdr:clientData/>
  </xdr:twoCellAnchor>
  <xdr:twoCellAnchor editAs="oneCell">
    <xdr:from>
      <xdr:col>0</xdr:col>
      <xdr:colOff>106680</xdr:colOff>
      <xdr:row>193</xdr:row>
      <xdr:rowOff>38101</xdr:rowOff>
    </xdr:from>
    <xdr:to>
      <xdr:col>0</xdr:col>
      <xdr:colOff>981075</xdr:colOff>
      <xdr:row>193</xdr:row>
      <xdr:rowOff>824173</xdr:rowOff>
    </xdr:to>
    <xdr:pic>
      <xdr:nvPicPr>
        <xdr:cNvPr id="172" name="Picture 28554"/>
        <xdr:cNvPicPr>
          <a:picLocks noChangeAspect="1" noChangeArrowheads="1"/>
        </xdr:cNvPicPr>
      </xdr:nvPicPr>
      <xdr:blipFill>
        <a:blip xmlns:r="http://schemas.openxmlformats.org/officeDocument/2006/relationships" r:embed="rId160" cstate="email"/>
        <a:srcRect/>
        <a:stretch>
          <a:fillRect/>
        </a:stretch>
      </xdr:blipFill>
      <xdr:spPr bwMode="auto">
        <a:xfrm>
          <a:off x="106680" y="153438226"/>
          <a:ext cx="874395" cy="786072"/>
        </a:xfrm>
        <a:prstGeom prst="rect">
          <a:avLst/>
        </a:prstGeom>
        <a:noFill/>
        <a:ln w="1">
          <a:noFill/>
          <a:miter lim="800000"/>
          <a:headEnd/>
          <a:tailEnd/>
        </a:ln>
      </xdr:spPr>
    </xdr:pic>
    <xdr:clientData/>
  </xdr:twoCellAnchor>
  <xdr:twoCellAnchor editAs="oneCell">
    <xdr:from>
      <xdr:col>0</xdr:col>
      <xdr:colOff>45719</xdr:colOff>
      <xdr:row>192</xdr:row>
      <xdr:rowOff>28575</xdr:rowOff>
    </xdr:from>
    <xdr:to>
      <xdr:col>0</xdr:col>
      <xdr:colOff>977899</xdr:colOff>
      <xdr:row>192</xdr:row>
      <xdr:rowOff>835751</xdr:rowOff>
    </xdr:to>
    <xdr:pic>
      <xdr:nvPicPr>
        <xdr:cNvPr id="173" name="Рисунок 172" descr="3[1]1.jpg"/>
        <xdr:cNvPicPr>
          <a:picLocks noChangeAspect="1"/>
        </xdr:cNvPicPr>
      </xdr:nvPicPr>
      <xdr:blipFill>
        <a:blip xmlns:r="http://schemas.openxmlformats.org/officeDocument/2006/relationships" r:embed="rId161" cstate="email"/>
        <a:stretch>
          <a:fillRect/>
        </a:stretch>
      </xdr:blipFill>
      <xdr:spPr>
        <a:xfrm>
          <a:off x="45719" y="152561925"/>
          <a:ext cx="932180" cy="807176"/>
        </a:xfrm>
        <a:prstGeom prst="rect">
          <a:avLst/>
        </a:prstGeom>
      </xdr:spPr>
    </xdr:pic>
    <xdr:clientData/>
  </xdr:twoCellAnchor>
  <xdr:twoCellAnchor editAs="oneCell">
    <xdr:from>
      <xdr:col>0</xdr:col>
      <xdr:colOff>36195</xdr:colOff>
      <xdr:row>195</xdr:row>
      <xdr:rowOff>24765</xdr:rowOff>
    </xdr:from>
    <xdr:to>
      <xdr:col>0</xdr:col>
      <xdr:colOff>979170</xdr:colOff>
      <xdr:row>195</xdr:row>
      <xdr:rowOff>843915</xdr:rowOff>
    </xdr:to>
    <xdr:pic>
      <xdr:nvPicPr>
        <xdr:cNvPr id="174" name="Рисунок 168" descr="00000006284_s.jpg"/>
        <xdr:cNvPicPr>
          <a:picLocks noChangeAspect="1"/>
        </xdr:cNvPicPr>
      </xdr:nvPicPr>
      <xdr:blipFill>
        <a:blip xmlns:r="http://schemas.openxmlformats.org/officeDocument/2006/relationships" r:embed="rId162" cstate="email"/>
        <a:srcRect/>
        <a:stretch>
          <a:fillRect/>
        </a:stretch>
      </xdr:blipFill>
      <xdr:spPr bwMode="auto">
        <a:xfrm>
          <a:off x="36195" y="155158440"/>
          <a:ext cx="942975" cy="819150"/>
        </a:xfrm>
        <a:prstGeom prst="rect">
          <a:avLst/>
        </a:prstGeom>
        <a:noFill/>
        <a:ln w="9525">
          <a:noFill/>
          <a:miter lim="800000"/>
          <a:headEnd/>
          <a:tailEnd/>
        </a:ln>
      </xdr:spPr>
    </xdr:pic>
    <xdr:clientData/>
  </xdr:twoCellAnchor>
  <xdr:twoCellAnchor editAs="oneCell">
    <xdr:from>
      <xdr:col>0</xdr:col>
      <xdr:colOff>49530</xdr:colOff>
      <xdr:row>196</xdr:row>
      <xdr:rowOff>24765</xdr:rowOff>
    </xdr:from>
    <xdr:to>
      <xdr:col>0</xdr:col>
      <xdr:colOff>982980</xdr:colOff>
      <xdr:row>196</xdr:row>
      <xdr:rowOff>843915</xdr:rowOff>
    </xdr:to>
    <xdr:pic>
      <xdr:nvPicPr>
        <xdr:cNvPr id="175" name="Рисунок 169" descr="00000006285_s.jpg"/>
        <xdr:cNvPicPr>
          <a:picLocks noChangeAspect="1"/>
        </xdr:cNvPicPr>
      </xdr:nvPicPr>
      <xdr:blipFill>
        <a:blip xmlns:r="http://schemas.openxmlformats.org/officeDocument/2006/relationships" r:embed="rId163" cstate="email"/>
        <a:srcRect/>
        <a:stretch>
          <a:fillRect/>
        </a:stretch>
      </xdr:blipFill>
      <xdr:spPr bwMode="auto">
        <a:xfrm>
          <a:off x="49530" y="156025215"/>
          <a:ext cx="933450" cy="819150"/>
        </a:xfrm>
        <a:prstGeom prst="rect">
          <a:avLst/>
        </a:prstGeom>
        <a:noFill/>
        <a:ln w="9525">
          <a:noFill/>
          <a:miter lim="800000"/>
          <a:headEnd/>
          <a:tailEnd/>
        </a:ln>
      </xdr:spPr>
    </xdr:pic>
    <xdr:clientData/>
  </xdr:twoCellAnchor>
  <xdr:twoCellAnchor editAs="oneCell">
    <xdr:from>
      <xdr:col>0</xdr:col>
      <xdr:colOff>38100</xdr:colOff>
      <xdr:row>197</xdr:row>
      <xdr:rowOff>38100</xdr:rowOff>
    </xdr:from>
    <xdr:to>
      <xdr:col>0</xdr:col>
      <xdr:colOff>981075</xdr:colOff>
      <xdr:row>197</xdr:row>
      <xdr:rowOff>847725</xdr:rowOff>
    </xdr:to>
    <xdr:pic>
      <xdr:nvPicPr>
        <xdr:cNvPr id="176" name="Рисунок 434" descr="Philadelphus-Minnesota-Snowflake_jpg-thumb(240,240,noscale).jpg"/>
        <xdr:cNvPicPr>
          <a:picLocks noChangeAspect="1"/>
        </xdr:cNvPicPr>
      </xdr:nvPicPr>
      <xdr:blipFill>
        <a:blip xmlns:r="http://schemas.openxmlformats.org/officeDocument/2006/relationships" r:embed="rId164" cstate="email"/>
        <a:srcRect/>
        <a:stretch>
          <a:fillRect/>
        </a:stretch>
      </xdr:blipFill>
      <xdr:spPr bwMode="auto">
        <a:xfrm>
          <a:off x="38100" y="156905325"/>
          <a:ext cx="942975" cy="809625"/>
        </a:xfrm>
        <a:prstGeom prst="rect">
          <a:avLst/>
        </a:prstGeom>
        <a:noFill/>
        <a:ln w="9525">
          <a:noFill/>
          <a:miter lim="800000"/>
          <a:headEnd/>
          <a:tailEnd/>
        </a:ln>
      </xdr:spPr>
    </xdr:pic>
    <xdr:clientData/>
  </xdr:twoCellAnchor>
  <xdr:twoCellAnchor editAs="oneCell">
    <xdr:from>
      <xdr:col>0</xdr:col>
      <xdr:colOff>104733</xdr:colOff>
      <xdr:row>198</xdr:row>
      <xdr:rowOff>28575</xdr:rowOff>
    </xdr:from>
    <xdr:to>
      <xdr:col>0</xdr:col>
      <xdr:colOff>971550</xdr:colOff>
      <xdr:row>198</xdr:row>
      <xdr:rowOff>838200</xdr:rowOff>
    </xdr:to>
    <xdr:pic>
      <xdr:nvPicPr>
        <xdr:cNvPr id="177" name="Picture 29703"/>
        <xdr:cNvPicPr>
          <a:picLocks noChangeAspect="1" noChangeArrowheads="1"/>
        </xdr:cNvPicPr>
      </xdr:nvPicPr>
      <xdr:blipFill>
        <a:blip xmlns:r="http://schemas.openxmlformats.org/officeDocument/2006/relationships" r:embed="rId165" cstate="email"/>
        <a:srcRect/>
        <a:stretch>
          <a:fillRect/>
        </a:stretch>
      </xdr:blipFill>
      <xdr:spPr bwMode="auto">
        <a:xfrm>
          <a:off x="104733" y="157762575"/>
          <a:ext cx="866817" cy="809625"/>
        </a:xfrm>
        <a:prstGeom prst="rect">
          <a:avLst/>
        </a:prstGeom>
        <a:noFill/>
        <a:ln w="1">
          <a:noFill/>
          <a:miter lim="800000"/>
          <a:headEnd/>
          <a:tailEnd/>
        </a:ln>
      </xdr:spPr>
    </xdr:pic>
    <xdr:clientData/>
  </xdr:twoCellAnchor>
  <xdr:twoCellAnchor editAs="oneCell">
    <xdr:from>
      <xdr:col>0</xdr:col>
      <xdr:colOff>77974</xdr:colOff>
      <xdr:row>194</xdr:row>
      <xdr:rowOff>51435</xdr:rowOff>
    </xdr:from>
    <xdr:to>
      <xdr:col>0</xdr:col>
      <xdr:colOff>981075</xdr:colOff>
      <xdr:row>194</xdr:row>
      <xdr:rowOff>853440</xdr:rowOff>
    </xdr:to>
    <xdr:pic>
      <xdr:nvPicPr>
        <xdr:cNvPr id="178" name="Рисунок 484" descr="philadelphus_yellow_hill.jpg"/>
        <xdr:cNvPicPr>
          <a:picLocks noChangeAspect="1"/>
        </xdr:cNvPicPr>
      </xdr:nvPicPr>
      <xdr:blipFill>
        <a:blip xmlns:r="http://schemas.openxmlformats.org/officeDocument/2006/relationships" r:embed="rId166" cstate="email"/>
        <a:srcRect/>
        <a:stretch>
          <a:fillRect/>
        </a:stretch>
      </xdr:blipFill>
      <xdr:spPr bwMode="auto">
        <a:xfrm>
          <a:off x="77974" y="154318335"/>
          <a:ext cx="903101" cy="802005"/>
        </a:xfrm>
        <a:prstGeom prst="rect">
          <a:avLst/>
        </a:prstGeom>
        <a:noFill/>
        <a:ln w="9525">
          <a:noFill/>
          <a:miter lim="800000"/>
          <a:headEnd/>
          <a:tailEnd/>
        </a:ln>
      </xdr:spPr>
    </xdr:pic>
    <xdr:clientData/>
  </xdr:twoCellAnchor>
  <xdr:twoCellAnchor editAs="oneCell">
    <xdr:from>
      <xdr:col>0</xdr:col>
      <xdr:colOff>62668</xdr:colOff>
      <xdr:row>201</xdr:row>
      <xdr:rowOff>36195</xdr:rowOff>
    </xdr:from>
    <xdr:to>
      <xdr:col>0</xdr:col>
      <xdr:colOff>982980</xdr:colOff>
      <xdr:row>201</xdr:row>
      <xdr:rowOff>853440</xdr:rowOff>
    </xdr:to>
    <xdr:pic>
      <xdr:nvPicPr>
        <xdr:cNvPr id="179" name="Рисунок 170" descr="00000006287_s.jpg"/>
        <xdr:cNvPicPr>
          <a:picLocks noChangeAspect="1"/>
        </xdr:cNvPicPr>
      </xdr:nvPicPr>
      <xdr:blipFill>
        <a:blip xmlns:r="http://schemas.openxmlformats.org/officeDocument/2006/relationships" r:embed="rId167" cstate="email"/>
        <a:srcRect/>
        <a:stretch>
          <a:fillRect/>
        </a:stretch>
      </xdr:blipFill>
      <xdr:spPr bwMode="auto">
        <a:xfrm>
          <a:off x="62668" y="159560895"/>
          <a:ext cx="920312" cy="817245"/>
        </a:xfrm>
        <a:prstGeom prst="rect">
          <a:avLst/>
        </a:prstGeom>
        <a:noFill/>
        <a:ln w="9525">
          <a:noFill/>
          <a:miter lim="800000"/>
          <a:headEnd/>
          <a:tailEnd/>
        </a:ln>
      </xdr:spPr>
    </xdr:pic>
    <xdr:clientData/>
  </xdr:twoCellAnchor>
  <xdr:twoCellAnchor editAs="oneCell">
    <xdr:from>
      <xdr:col>0</xdr:col>
      <xdr:colOff>76200</xdr:colOff>
      <xdr:row>202</xdr:row>
      <xdr:rowOff>30480</xdr:rowOff>
    </xdr:from>
    <xdr:to>
      <xdr:col>0</xdr:col>
      <xdr:colOff>988430</xdr:colOff>
      <xdr:row>202</xdr:row>
      <xdr:rowOff>853440</xdr:rowOff>
    </xdr:to>
    <xdr:pic>
      <xdr:nvPicPr>
        <xdr:cNvPr id="180" name="Рисунок 3"/>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rcRect/>
        <a:stretch>
          <a:fillRect/>
        </a:stretch>
      </xdr:blipFill>
      <xdr:spPr bwMode="auto">
        <a:xfrm>
          <a:off x="76200" y="160421955"/>
          <a:ext cx="91223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38100</xdr:colOff>
      <xdr:row>203</xdr:row>
      <xdr:rowOff>22548</xdr:rowOff>
    </xdr:from>
    <xdr:ext cx="975360" cy="819462"/>
    <xdr:pic>
      <xdr:nvPicPr>
        <xdr:cNvPr id="181" name="Рисунок 180"/>
        <xdr:cNvPicPr>
          <a:picLocks noChangeAspect="1"/>
        </xdr:cNvPicPr>
      </xdr:nvPicPr>
      <xdr:blipFill rotWithShape="1">
        <a:blip xmlns:r="http://schemas.openxmlformats.org/officeDocument/2006/relationships" r:embed="rId169" cstate="print">
          <a:extLst>
            <a:ext uri="{28A0092B-C50C-407E-A947-70E740481C1C}">
              <a14:useLocalDpi xmlns:a14="http://schemas.microsoft.com/office/drawing/2010/main" val="0"/>
            </a:ext>
          </a:extLst>
        </a:blip>
        <a:srcRect l="8049" r="10234" b="8460"/>
        <a:stretch/>
      </xdr:blipFill>
      <xdr:spPr>
        <a:xfrm>
          <a:off x="38100" y="161280798"/>
          <a:ext cx="975360" cy="819462"/>
        </a:xfrm>
        <a:prstGeom prst="rect">
          <a:avLst/>
        </a:prstGeom>
      </xdr:spPr>
    </xdr:pic>
    <xdr:clientData/>
  </xdr:oneCellAnchor>
  <xdr:twoCellAnchor editAs="oneCell">
    <xdr:from>
      <xdr:col>0</xdr:col>
      <xdr:colOff>53339</xdr:colOff>
      <xdr:row>204</xdr:row>
      <xdr:rowOff>28576</xdr:rowOff>
    </xdr:from>
    <xdr:to>
      <xdr:col>0</xdr:col>
      <xdr:colOff>981074</xdr:colOff>
      <xdr:row>204</xdr:row>
      <xdr:rowOff>854260</xdr:rowOff>
    </xdr:to>
    <xdr:pic>
      <xdr:nvPicPr>
        <xdr:cNvPr id="182" name="Рисунок 173" descr="00000006291_s.jpg"/>
        <xdr:cNvPicPr>
          <a:picLocks noChangeAspect="1"/>
        </xdr:cNvPicPr>
      </xdr:nvPicPr>
      <xdr:blipFill>
        <a:blip xmlns:r="http://schemas.openxmlformats.org/officeDocument/2006/relationships" r:embed="rId170" cstate="email"/>
        <a:srcRect/>
        <a:stretch>
          <a:fillRect/>
        </a:stretch>
      </xdr:blipFill>
      <xdr:spPr bwMode="auto">
        <a:xfrm>
          <a:off x="53339" y="162153601"/>
          <a:ext cx="927735" cy="825684"/>
        </a:xfrm>
        <a:prstGeom prst="rect">
          <a:avLst/>
        </a:prstGeom>
        <a:noFill/>
        <a:ln w="9525">
          <a:noFill/>
          <a:miter lim="800000"/>
          <a:headEnd/>
          <a:tailEnd/>
        </a:ln>
      </xdr:spPr>
    </xdr:pic>
    <xdr:clientData/>
  </xdr:twoCellAnchor>
  <xdr:twoCellAnchor editAs="oneCell">
    <xdr:from>
      <xdr:col>0</xdr:col>
      <xdr:colOff>53340</xdr:colOff>
      <xdr:row>204</xdr:row>
      <xdr:rowOff>853440</xdr:rowOff>
    </xdr:from>
    <xdr:to>
      <xdr:col>0</xdr:col>
      <xdr:colOff>977265</xdr:colOff>
      <xdr:row>206</xdr:row>
      <xdr:rowOff>22860</xdr:rowOff>
    </xdr:to>
    <xdr:pic>
      <xdr:nvPicPr>
        <xdr:cNvPr id="183" name="Рисунок 3"/>
        <xdr:cNvPicPr>
          <a:picLocks noChangeAspect="1"/>
        </xdr:cNvPicPr>
      </xdr:nvPicPr>
      <xdr:blipFill rotWithShape="1">
        <a:blip xmlns:r="http://schemas.openxmlformats.org/officeDocument/2006/relationships" r:embed="rId171" cstate="print">
          <a:extLst>
            <a:ext uri="{28A0092B-C50C-407E-A947-70E740481C1C}">
              <a14:useLocalDpi xmlns:a14="http://schemas.microsoft.com/office/drawing/2010/main" val="0"/>
            </a:ext>
          </a:extLst>
        </a:blip>
        <a:srcRect r="6716"/>
        <a:stretch/>
      </xdr:blipFill>
      <xdr:spPr bwMode="auto">
        <a:xfrm>
          <a:off x="53340" y="162978465"/>
          <a:ext cx="923925" cy="902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71332</xdr:colOff>
      <xdr:row>206</xdr:row>
      <xdr:rowOff>19050</xdr:rowOff>
    </xdr:from>
    <xdr:to>
      <xdr:col>0</xdr:col>
      <xdr:colOff>981075</xdr:colOff>
      <xdr:row>206</xdr:row>
      <xdr:rowOff>838200</xdr:rowOff>
    </xdr:to>
    <xdr:pic>
      <xdr:nvPicPr>
        <xdr:cNvPr id="184" name="Рисунок 328" descr="honeysuckle+lonicera+caprifolium+78030-300x201.jpg"/>
        <xdr:cNvPicPr>
          <a:picLocks noChangeAspect="1"/>
        </xdr:cNvPicPr>
      </xdr:nvPicPr>
      <xdr:blipFill>
        <a:blip xmlns:r="http://schemas.openxmlformats.org/officeDocument/2006/relationships" r:embed="rId172" cstate="email"/>
        <a:srcRect/>
        <a:stretch>
          <a:fillRect/>
        </a:stretch>
      </xdr:blipFill>
      <xdr:spPr bwMode="auto">
        <a:xfrm>
          <a:off x="71332" y="163877625"/>
          <a:ext cx="909743" cy="819150"/>
        </a:xfrm>
        <a:prstGeom prst="rect">
          <a:avLst/>
        </a:prstGeom>
        <a:noFill/>
        <a:ln w="9525">
          <a:noFill/>
          <a:miter lim="800000"/>
          <a:headEnd/>
          <a:tailEnd/>
        </a:ln>
      </xdr:spPr>
    </xdr:pic>
    <xdr:clientData/>
  </xdr:twoCellAnchor>
  <xdr:twoCellAnchor editAs="oneCell">
    <xdr:from>
      <xdr:col>0</xdr:col>
      <xdr:colOff>106680</xdr:colOff>
      <xdr:row>207</xdr:row>
      <xdr:rowOff>13335</xdr:rowOff>
    </xdr:from>
    <xdr:to>
      <xdr:col>0</xdr:col>
      <xdr:colOff>984885</xdr:colOff>
      <xdr:row>207</xdr:row>
      <xdr:rowOff>823760</xdr:rowOff>
    </xdr:to>
    <xdr:pic>
      <xdr:nvPicPr>
        <xdr:cNvPr id="185" name="Рисунок 176" descr="00000006296_s.jpg"/>
        <xdr:cNvPicPr>
          <a:picLocks noChangeAspect="1"/>
        </xdr:cNvPicPr>
      </xdr:nvPicPr>
      <xdr:blipFill>
        <a:blip xmlns:r="http://schemas.openxmlformats.org/officeDocument/2006/relationships" r:embed="rId173" cstate="email"/>
        <a:srcRect/>
        <a:stretch>
          <a:fillRect/>
        </a:stretch>
      </xdr:blipFill>
      <xdr:spPr bwMode="auto">
        <a:xfrm>
          <a:off x="106680" y="164738685"/>
          <a:ext cx="878205" cy="810425"/>
        </a:xfrm>
        <a:prstGeom prst="rect">
          <a:avLst/>
        </a:prstGeom>
        <a:noFill/>
        <a:ln w="9525">
          <a:noFill/>
          <a:miter lim="800000"/>
          <a:headEnd/>
          <a:tailEnd/>
        </a:ln>
      </xdr:spPr>
    </xdr:pic>
    <xdr:clientData/>
  </xdr:twoCellAnchor>
  <xdr:twoCellAnchor editAs="oneCell">
    <xdr:from>
      <xdr:col>0</xdr:col>
      <xdr:colOff>47625</xdr:colOff>
      <xdr:row>208</xdr:row>
      <xdr:rowOff>15240</xdr:rowOff>
    </xdr:from>
    <xdr:to>
      <xdr:col>0</xdr:col>
      <xdr:colOff>981075</xdr:colOff>
      <xdr:row>208</xdr:row>
      <xdr:rowOff>834390</xdr:rowOff>
    </xdr:to>
    <xdr:pic>
      <xdr:nvPicPr>
        <xdr:cNvPr id="186" name="Рисунок 177" descr="00000006297_s.jpg"/>
        <xdr:cNvPicPr>
          <a:picLocks noChangeAspect="1"/>
        </xdr:cNvPicPr>
      </xdr:nvPicPr>
      <xdr:blipFill>
        <a:blip xmlns:r="http://schemas.openxmlformats.org/officeDocument/2006/relationships" r:embed="rId174" cstate="email"/>
        <a:srcRect/>
        <a:stretch>
          <a:fillRect/>
        </a:stretch>
      </xdr:blipFill>
      <xdr:spPr bwMode="auto">
        <a:xfrm>
          <a:off x="47625" y="165607365"/>
          <a:ext cx="933450" cy="819150"/>
        </a:xfrm>
        <a:prstGeom prst="rect">
          <a:avLst/>
        </a:prstGeom>
        <a:noFill/>
        <a:ln w="9525">
          <a:noFill/>
          <a:miter lim="800000"/>
          <a:headEnd/>
          <a:tailEnd/>
        </a:ln>
      </xdr:spPr>
    </xdr:pic>
    <xdr:clientData/>
  </xdr:twoCellAnchor>
  <xdr:twoCellAnchor editAs="oneCell">
    <xdr:from>
      <xdr:col>0</xdr:col>
      <xdr:colOff>66675</xdr:colOff>
      <xdr:row>209</xdr:row>
      <xdr:rowOff>19050</xdr:rowOff>
    </xdr:from>
    <xdr:to>
      <xdr:col>0</xdr:col>
      <xdr:colOff>981075</xdr:colOff>
      <xdr:row>209</xdr:row>
      <xdr:rowOff>838200</xdr:rowOff>
    </xdr:to>
    <xdr:pic>
      <xdr:nvPicPr>
        <xdr:cNvPr id="187" name="Рисунок 327" descr="134_lonicera_tellmanniana_2_1 - копия.jpg"/>
        <xdr:cNvPicPr>
          <a:picLocks noChangeAspect="1"/>
        </xdr:cNvPicPr>
      </xdr:nvPicPr>
      <xdr:blipFill>
        <a:blip xmlns:r="http://schemas.openxmlformats.org/officeDocument/2006/relationships" r:embed="rId175" cstate="email"/>
        <a:srcRect/>
        <a:stretch>
          <a:fillRect/>
        </a:stretch>
      </xdr:blipFill>
      <xdr:spPr bwMode="auto">
        <a:xfrm>
          <a:off x="66675" y="166477950"/>
          <a:ext cx="914400" cy="819150"/>
        </a:xfrm>
        <a:prstGeom prst="rect">
          <a:avLst/>
        </a:prstGeom>
        <a:noFill/>
        <a:ln w="9525">
          <a:noFill/>
          <a:miter lim="800000"/>
          <a:headEnd/>
          <a:tailEnd/>
        </a:ln>
      </xdr:spPr>
    </xdr:pic>
    <xdr:clientData/>
  </xdr:twoCellAnchor>
  <xdr:twoCellAnchor editAs="oneCell">
    <xdr:from>
      <xdr:col>0</xdr:col>
      <xdr:colOff>51435</xdr:colOff>
      <xdr:row>210</xdr:row>
      <xdr:rowOff>7620</xdr:rowOff>
    </xdr:from>
    <xdr:to>
      <xdr:col>0</xdr:col>
      <xdr:colOff>982005</xdr:colOff>
      <xdr:row>210</xdr:row>
      <xdr:rowOff>836295</xdr:rowOff>
    </xdr:to>
    <xdr:pic>
      <xdr:nvPicPr>
        <xdr:cNvPr id="188" name="Рисунок 187" descr="7ec57344af3bc3e2.jpg"/>
        <xdr:cNvPicPr>
          <a:picLocks noChangeAspect="1"/>
        </xdr:cNvPicPr>
      </xdr:nvPicPr>
      <xdr:blipFill>
        <a:blip xmlns:r="http://schemas.openxmlformats.org/officeDocument/2006/relationships" r:embed="rId176" cstate="email"/>
        <a:stretch>
          <a:fillRect/>
        </a:stretch>
      </xdr:blipFill>
      <xdr:spPr>
        <a:xfrm>
          <a:off x="51435" y="167333295"/>
          <a:ext cx="930570" cy="828675"/>
        </a:xfrm>
        <a:prstGeom prst="rect">
          <a:avLst/>
        </a:prstGeom>
      </xdr:spPr>
    </xdr:pic>
    <xdr:clientData/>
  </xdr:twoCellAnchor>
  <xdr:twoCellAnchor editAs="oneCell">
    <xdr:from>
      <xdr:col>0</xdr:col>
      <xdr:colOff>114300</xdr:colOff>
      <xdr:row>211</xdr:row>
      <xdr:rowOff>32385</xdr:rowOff>
    </xdr:from>
    <xdr:to>
      <xdr:col>0</xdr:col>
      <xdr:colOff>965835</xdr:colOff>
      <xdr:row>211</xdr:row>
      <xdr:rowOff>830580</xdr:rowOff>
    </xdr:to>
    <xdr:pic>
      <xdr:nvPicPr>
        <xdr:cNvPr id="189" name="Рисунок 179" descr="00000004806_s.jpg"/>
        <xdr:cNvPicPr>
          <a:picLocks noChangeAspect="1"/>
        </xdr:cNvPicPr>
      </xdr:nvPicPr>
      <xdr:blipFill rotWithShape="1">
        <a:blip xmlns:r="http://schemas.openxmlformats.org/officeDocument/2006/relationships" r:embed="rId177" cstate="email">
          <a:extLst>
            <a:ext uri="{28A0092B-C50C-407E-A947-70E740481C1C}">
              <a14:useLocalDpi xmlns:a14="http://schemas.microsoft.com/office/drawing/2010/main"/>
            </a:ext>
          </a:extLst>
        </a:blip>
        <a:srcRect/>
        <a:stretch/>
      </xdr:blipFill>
      <xdr:spPr bwMode="auto">
        <a:xfrm>
          <a:off x="114300" y="168224835"/>
          <a:ext cx="851535" cy="798195"/>
        </a:xfrm>
        <a:prstGeom prst="rect">
          <a:avLst/>
        </a:prstGeom>
        <a:noFill/>
        <a:ln w="9525">
          <a:noFill/>
          <a:miter lim="800000"/>
          <a:headEnd/>
          <a:tailEnd/>
        </a:ln>
      </xdr:spPr>
    </xdr:pic>
    <xdr:clientData/>
  </xdr:twoCellAnchor>
  <xdr:twoCellAnchor editAs="oneCell">
    <xdr:from>
      <xdr:col>0</xdr:col>
      <xdr:colOff>68580</xdr:colOff>
      <xdr:row>212</xdr:row>
      <xdr:rowOff>13336</xdr:rowOff>
    </xdr:from>
    <xdr:to>
      <xdr:col>0</xdr:col>
      <xdr:colOff>965835</xdr:colOff>
      <xdr:row>212</xdr:row>
      <xdr:rowOff>834460</xdr:rowOff>
    </xdr:to>
    <xdr:pic>
      <xdr:nvPicPr>
        <xdr:cNvPr id="190" name="Picture 12888"/>
        <xdr:cNvPicPr>
          <a:picLocks noChangeAspect="1" noChangeArrowheads="1"/>
        </xdr:cNvPicPr>
      </xdr:nvPicPr>
      <xdr:blipFill>
        <a:blip xmlns:r="http://schemas.openxmlformats.org/officeDocument/2006/relationships" r:embed="rId178" cstate="email"/>
        <a:srcRect/>
        <a:stretch>
          <a:fillRect/>
        </a:stretch>
      </xdr:blipFill>
      <xdr:spPr bwMode="auto">
        <a:xfrm>
          <a:off x="68580" y="169072561"/>
          <a:ext cx="897255" cy="821124"/>
        </a:xfrm>
        <a:prstGeom prst="rect">
          <a:avLst/>
        </a:prstGeom>
        <a:noFill/>
        <a:ln w="1">
          <a:noFill/>
          <a:miter lim="800000"/>
          <a:headEnd/>
          <a:tailEnd/>
        </a:ln>
      </xdr:spPr>
    </xdr:pic>
    <xdr:clientData/>
  </xdr:twoCellAnchor>
  <xdr:twoCellAnchor editAs="oneCell">
    <xdr:from>
      <xdr:col>0</xdr:col>
      <xdr:colOff>72976</xdr:colOff>
      <xdr:row>213</xdr:row>
      <xdr:rowOff>19050</xdr:rowOff>
    </xdr:from>
    <xdr:to>
      <xdr:col>0</xdr:col>
      <xdr:colOff>962025</xdr:colOff>
      <xdr:row>213</xdr:row>
      <xdr:rowOff>845820</xdr:rowOff>
    </xdr:to>
    <xdr:pic>
      <xdr:nvPicPr>
        <xdr:cNvPr id="191" name="Picture 30866"/>
        <xdr:cNvPicPr>
          <a:picLocks noChangeAspect="1" noChangeArrowheads="1"/>
        </xdr:cNvPicPr>
      </xdr:nvPicPr>
      <xdr:blipFill>
        <a:blip xmlns:r="http://schemas.openxmlformats.org/officeDocument/2006/relationships" r:embed="rId179" cstate="email"/>
        <a:srcRect/>
        <a:stretch>
          <a:fillRect/>
        </a:stretch>
      </xdr:blipFill>
      <xdr:spPr bwMode="auto">
        <a:xfrm>
          <a:off x="72976" y="169945050"/>
          <a:ext cx="889049" cy="826770"/>
        </a:xfrm>
        <a:prstGeom prst="rect">
          <a:avLst/>
        </a:prstGeom>
        <a:noFill/>
        <a:ln w="1">
          <a:noFill/>
          <a:miter lim="800000"/>
          <a:headEnd/>
          <a:tailEnd/>
        </a:ln>
      </xdr:spPr>
    </xdr:pic>
    <xdr:clientData/>
  </xdr:twoCellAnchor>
  <xdr:twoCellAnchor editAs="oneCell">
    <xdr:from>
      <xdr:col>0</xdr:col>
      <xdr:colOff>68406</xdr:colOff>
      <xdr:row>214</xdr:row>
      <xdr:rowOff>19050</xdr:rowOff>
    </xdr:from>
    <xdr:to>
      <xdr:col>0</xdr:col>
      <xdr:colOff>962024</xdr:colOff>
      <xdr:row>214</xdr:row>
      <xdr:rowOff>830580</xdr:rowOff>
    </xdr:to>
    <xdr:pic>
      <xdr:nvPicPr>
        <xdr:cNvPr id="192" name="Picture 479" descr="Salix purpurea Nana"/>
        <xdr:cNvPicPr>
          <a:picLocks noChangeAspect="1" noChangeArrowheads="1"/>
        </xdr:cNvPicPr>
      </xdr:nvPicPr>
      <xdr:blipFill>
        <a:blip xmlns:r="http://schemas.openxmlformats.org/officeDocument/2006/relationships" r:embed="rId180" cstate="email">
          <a:extLst>
            <a:ext uri="{28A0092B-C50C-407E-A947-70E740481C1C}">
              <a14:useLocalDpi xmlns:a14="http://schemas.microsoft.com/office/drawing/2010/main"/>
            </a:ext>
          </a:extLst>
        </a:blip>
        <a:srcRect/>
        <a:stretch>
          <a:fillRect/>
        </a:stretch>
      </xdr:blipFill>
      <xdr:spPr bwMode="auto">
        <a:xfrm>
          <a:off x="68406" y="170811825"/>
          <a:ext cx="893618" cy="811530"/>
        </a:xfrm>
        <a:prstGeom prst="rect">
          <a:avLst/>
        </a:prstGeom>
        <a:noFill/>
        <a:ln w="9525">
          <a:noFill/>
          <a:miter lim="800000"/>
          <a:headEnd/>
          <a:tailEnd/>
        </a:ln>
      </xdr:spPr>
    </xdr:pic>
    <xdr:clientData/>
  </xdr:twoCellAnchor>
  <xdr:twoCellAnchor editAs="oneCell">
    <xdr:from>
      <xdr:col>0</xdr:col>
      <xdr:colOff>71409</xdr:colOff>
      <xdr:row>215</xdr:row>
      <xdr:rowOff>28575</xdr:rowOff>
    </xdr:from>
    <xdr:to>
      <xdr:col>0</xdr:col>
      <xdr:colOff>962610</xdr:colOff>
      <xdr:row>215</xdr:row>
      <xdr:rowOff>838200</xdr:rowOff>
    </xdr:to>
    <xdr:pic>
      <xdr:nvPicPr>
        <xdr:cNvPr id="193" name="Рисунок 192" descr="derevo9.jpg"/>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tretch>
          <a:fillRect/>
        </a:stretch>
      </xdr:blipFill>
      <xdr:spPr>
        <a:xfrm>
          <a:off x="71409" y="171688125"/>
          <a:ext cx="891201" cy="809625"/>
        </a:xfrm>
        <a:prstGeom prst="rect">
          <a:avLst/>
        </a:prstGeom>
      </xdr:spPr>
    </xdr:pic>
    <xdr:clientData/>
  </xdr:twoCellAnchor>
  <xdr:twoCellAnchor editAs="oneCell">
    <xdr:from>
      <xdr:col>0</xdr:col>
      <xdr:colOff>83820</xdr:colOff>
      <xdr:row>216</xdr:row>
      <xdr:rowOff>19050</xdr:rowOff>
    </xdr:from>
    <xdr:to>
      <xdr:col>0</xdr:col>
      <xdr:colOff>962025</xdr:colOff>
      <xdr:row>216</xdr:row>
      <xdr:rowOff>854420</xdr:rowOff>
    </xdr:to>
    <xdr:pic>
      <xdr:nvPicPr>
        <xdr:cNvPr id="194" name="Рисунок 181" descr="00000006300_s.jpg"/>
        <xdr:cNvPicPr>
          <a:picLocks noChangeAspect="1"/>
        </xdr:cNvPicPr>
      </xdr:nvPicPr>
      <xdr:blipFill rotWithShape="1">
        <a:blip xmlns:r="http://schemas.openxmlformats.org/officeDocument/2006/relationships" r:embed="rId182" cstate="print">
          <a:extLst>
            <a:ext uri="{28A0092B-C50C-407E-A947-70E740481C1C}">
              <a14:useLocalDpi xmlns:a14="http://schemas.microsoft.com/office/drawing/2010/main" val="0"/>
            </a:ext>
          </a:extLst>
        </a:blip>
        <a:srcRect/>
        <a:stretch/>
      </xdr:blipFill>
      <xdr:spPr bwMode="auto">
        <a:xfrm>
          <a:off x="83820" y="172545375"/>
          <a:ext cx="878205" cy="835370"/>
        </a:xfrm>
        <a:prstGeom prst="rect">
          <a:avLst/>
        </a:prstGeom>
        <a:noFill/>
        <a:ln w="9525">
          <a:noFill/>
          <a:miter lim="800000"/>
          <a:headEnd/>
          <a:tailEnd/>
        </a:ln>
      </xdr:spPr>
    </xdr:pic>
    <xdr:clientData/>
  </xdr:twoCellAnchor>
  <xdr:twoCellAnchor editAs="oneCell">
    <xdr:from>
      <xdr:col>0</xdr:col>
      <xdr:colOff>28575</xdr:colOff>
      <xdr:row>217</xdr:row>
      <xdr:rowOff>28575</xdr:rowOff>
    </xdr:from>
    <xdr:to>
      <xdr:col>0</xdr:col>
      <xdr:colOff>962025</xdr:colOff>
      <xdr:row>217</xdr:row>
      <xdr:rowOff>847725</xdr:rowOff>
    </xdr:to>
    <xdr:pic>
      <xdr:nvPicPr>
        <xdr:cNvPr id="195" name="Рисунок 182" descr="00000006302_s.jpg"/>
        <xdr:cNvPicPr>
          <a:picLocks noChangeAspect="1"/>
        </xdr:cNvPicPr>
      </xdr:nvPicPr>
      <xdr:blipFill>
        <a:blip xmlns:r="http://schemas.openxmlformats.org/officeDocument/2006/relationships" r:embed="rId183" cstate="email"/>
        <a:srcRect/>
        <a:stretch>
          <a:fillRect/>
        </a:stretch>
      </xdr:blipFill>
      <xdr:spPr bwMode="auto">
        <a:xfrm>
          <a:off x="28575" y="173421675"/>
          <a:ext cx="933450" cy="819150"/>
        </a:xfrm>
        <a:prstGeom prst="rect">
          <a:avLst/>
        </a:prstGeom>
        <a:noFill/>
        <a:ln w="9525">
          <a:noFill/>
          <a:miter lim="800000"/>
          <a:headEnd/>
          <a:tailEnd/>
        </a:ln>
      </xdr:spPr>
    </xdr:pic>
    <xdr:clientData/>
  </xdr:twoCellAnchor>
  <xdr:twoCellAnchor editAs="oneCell">
    <xdr:from>
      <xdr:col>0</xdr:col>
      <xdr:colOff>38100</xdr:colOff>
      <xdr:row>218</xdr:row>
      <xdr:rowOff>38100</xdr:rowOff>
    </xdr:from>
    <xdr:to>
      <xdr:col>0</xdr:col>
      <xdr:colOff>962025</xdr:colOff>
      <xdr:row>218</xdr:row>
      <xdr:rowOff>857250</xdr:rowOff>
    </xdr:to>
    <xdr:pic>
      <xdr:nvPicPr>
        <xdr:cNvPr id="196" name="Рисунок 186" descr="00000006303_s.jpg"/>
        <xdr:cNvPicPr>
          <a:picLocks noChangeAspect="1"/>
        </xdr:cNvPicPr>
      </xdr:nvPicPr>
      <xdr:blipFill>
        <a:blip xmlns:r="http://schemas.openxmlformats.org/officeDocument/2006/relationships" r:embed="rId184" cstate="email"/>
        <a:srcRect/>
        <a:stretch>
          <a:fillRect/>
        </a:stretch>
      </xdr:blipFill>
      <xdr:spPr bwMode="auto">
        <a:xfrm>
          <a:off x="38100" y="174297975"/>
          <a:ext cx="923925" cy="819150"/>
        </a:xfrm>
        <a:prstGeom prst="rect">
          <a:avLst/>
        </a:prstGeom>
        <a:noFill/>
        <a:ln w="9525">
          <a:noFill/>
          <a:miter lim="800000"/>
          <a:headEnd/>
          <a:tailEnd/>
        </a:ln>
      </xdr:spPr>
    </xdr:pic>
    <xdr:clientData/>
  </xdr:twoCellAnchor>
  <xdr:twoCellAnchor editAs="oneCell">
    <xdr:from>
      <xdr:col>0</xdr:col>
      <xdr:colOff>68580</xdr:colOff>
      <xdr:row>219</xdr:row>
      <xdr:rowOff>19050</xdr:rowOff>
    </xdr:from>
    <xdr:to>
      <xdr:col>0</xdr:col>
      <xdr:colOff>992505</xdr:colOff>
      <xdr:row>219</xdr:row>
      <xdr:rowOff>838200</xdr:rowOff>
    </xdr:to>
    <xdr:pic>
      <xdr:nvPicPr>
        <xdr:cNvPr id="197" name="Рисунок 187" descr="00000005326_s.jpg"/>
        <xdr:cNvPicPr>
          <a:picLocks noChangeAspect="1"/>
        </xdr:cNvPicPr>
      </xdr:nvPicPr>
      <xdr:blipFill>
        <a:blip xmlns:r="http://schemas.openxmlformats.org/officeDocument/2006/relationships" r:embed="rId185" cstate="email"/>
        <a:srcRect/>
        <a:stretch>
          <a:fillRect/>
        </a:stretch>
      </xdr:blipFill>
      <xdr:spPr bwMode="auto">
        <a:xfrm>
          <a:off x="68580" y="175145700"/>
          <a:ext cx="923925" cy="819150"/>
        </a:xfrm>
        <a:prstGeom prst="rect">
          <a:avLst/>
        </a:prstGeom>
        <a:noFill/>
        <a:ln w="9525">
          <a:noFill/>
          <a:miter lim="800000"/>
          <a:headEnd/>
          <a:tailEnd/>
        </a:ln>
      </xdr:spPr>
    </xdr:pic>
    <xdr:clientData/>
  </xdr:twoCellAnchor>
  <xdr:twoCellAnchor editAs="oneCell">
    <xdr:from>
      <xdr:col>0</xdr:col>
      <xdr:colOff>57150</xdr:colOff>
      <xdr:row>221</xdr:row>
      <xdr:rowOff>28575</xdr:rowOff>
    </xdr:from>
    <xdr:to>
      <xdr:col>0</xdr:col>
      <xdr:colOff>962025</xdr:colOff>
      <xdr:row>222</xdr:row>
      <xdr:rowOff>24765</xdr:rowOff>
    </xdr:to>
    <xdr:pic>
      <xdr:nvPicPr>
        <xdr:cNvPr id="198" name="Picture 32432"/>
        <xdr:cNvPicPr>
          <a:picLocks noChangeAspect="1" noChangeArrowheads="1"/>
        </xdr:cNvPicPr>
      </xdr:nvPicPr>
      <xdr:blipFill>
        <a:blip xmlns:r="http://schemas.openxmlformats.org/officeDocument/2006/relationships" r:embed="rId186" cstate="email"/>
        <a:srcRect/>
        <a:stretch>
          <a:fillRect/>
        </a:stretch>
      </xdr:blipFill>
      <xdr:spPr bwMode="auto">
        <a:xfrm>
          <a:off x="57150" y="176888775"/>
          <a:ext cx="904875" cy="862965"/>
        </a:xfrm>
        <a:prstGeom prst="rect">
          <a:avLst/>
        </a:prstGeom>
        <a:noFill/>
        <a:ln w="1">
          <a:noFill/>
          <a:miter lim="800000"/>
          <a:headEnd/>
          <a:tailEnd/>
        </a:ln>
      </xdr:spPr>
    </xdr:pic>
    <xdr:clientData/>
  </xdr:twoCellAnchor>
  <xdr:twoCellAnchor editAs="oneCell">
    <xdr:from>
      <xdr:col>0</xdr:col>
      <xdr:colOff>46295</xdr:colOff>
      <xdr:row>222</xdr:row>
      <xdr:rowOff>57150</xdr:rowOff>
    </xdr:from>
    <xdr:to>
      <xdr:col>0</xdr:col>
      <xdr:colOff>962024</xdr:colOff>
      <xdr:row>223</xdr:row>
      <xdr:rowOff>0</xdr:rowOff>
    </xdr:to>
    <xdr:pic>
      <xdr:nvPicPr>
        <xdr:cNvPr id="199" name="Рисунок 193" descr="00000006417_s.jpg"/>
        <xdr:cNvPicPr>
          <a:picLocks noChangeAspect="1"/>
        </xdr:cNvPicPr>
      </xdr:nvPicPr>
      <xdr:blipFill>
        <a:blip xmlns:r="http://schemas.openxmlformats.org/officeDocument/2006/relationships" r:embed="rId187" cstate="email">
          <a:extLst>
            <a:ext uri="{28A0092B-C50C-407E-A947-70E740481C1C}">
              <a14:useLocalDpi xmlns:a14="http://schemas.microsoft.com/office/drawing/2010/main"/>
            </a:ext>
          </a:extLst>
        </a:blip>
        <a:srcRect/>
        <a:stretch>
          <a:fillRect/>
        </a:stretch>
      </xdr:blipFill>
      <xdr:spPr bwMode="auto">
        <a:xfrm>
          <a:off x="46295" y="177784125"/>
          <a:ext cx="915729" cy="809625"/>
        </a:xfrm>
        <a:prstGeom prst="rect">
          <a:avLst/>
        </a:prstGeom>
        <a:noFill/>
        <a:ln w="9525">
          <a:noFill/>
          <a:miter lim="800000"/>
          <a:headEnd/>
          <a:tailEnd/>
        </a:ln>
      </xdr:spPr>
    </xdr:pic>
    <xdr:clientData/>
  </xdr:twoCellAnchor>
  <xdr:twoCellAnchor editAs="oneCell">
    <xdr:from>
      <xdr:col>0</xdr:col>
      <xdr:colOff>70522</xdr:colOff>
      <xdr:row>220</xdr:row>
      <xdr:rowOff>28575</xdr:rowOff>
    </xdr:from>
    <xdr:to>
      <xdr:col>0</xdr:col>
      <xdr:colOff>962024</xdr:colOff>
      <xdr:row>220</xdr:row>
      <xdr:rowOff>845820</xdr:rowOff>
    </xdr:to>
    <xdr:pic>
      <xdr:nvPicPr>
        <xdr:cNvPr id="200" name="Рисунок 199" descr="00000004805_m_3f4be62e581e2a7986a1cf7125636d1e.jpg"/>
        <xdr:cNvPicPr>
          <a:picLocks noChangeAspect="1"/>
        </xdr:cNvPicPr>
      </xdr:nvPicPr>
      <xdr:blipFill>
        <a:blip xmlns:r="http://schemas.openxmlformats.org/officeDocument/2006/relationships" r:embed="rId188" cstate="email">
          <a:extLst>
            <a:ext uri="{28A0092B-C50C-407E-A947-70E740481C1C}">
              <a14:useLocalDpi xmlns:a14="http://schemas.microsoft.com/office/drawing/2010/main"/>
            </a:ext>
          </a:extLst>
        </a:blip>
        <a:stretch>
          <a:fillRect/>
        </a:stretch>
      </xdr:blipFill>
      <xdr:spPr>
        <a:xfrm>
          <a:off x="70522" y="176022000"/>
          <a:ext cx="891502" cy="817245"/>
        </a:xfrm>
        <a:prstGeom prst="rect">
          <a:avLst/>
        </a:prstGeom>
      </xdr:spPr>
    </xdr:pic>
    <xdr:clientData/>
  </xdr:twoCellAnchor>
  <xdr:twoCellAnchor editAs="oneCell">
    <xdr:from>
      <xdr:col>0</xdr:col>
      <xdr:colOff>45720</xdr:colOff>
      <xdr:row>223</xdr:row>
      <xdr:rowOff>38100</xdr:rowOff>
    </xdr:from>
    <xdr:to>
      <xdr:col>0</xdr:col>
      <xdr:colOff>1000125</xdr:colOff>
      <xdr:row>223</xdr:row>
      <xdr:rowOff>838200</xdr:rowOff>
    </xdr:to>
    <xdr:pic>
      <xdr:nvPicPr>
        <xdr:cNvPr id="201" name="Рисунок 4"/>
        <xdr:cNvPicPr>
          <a:picLocks noChangeAspect="1"/>
        </xdr:cNvPicPr>
      </xdr:nvPicPr>
      <xdr:blipFill>
        <a:blip xmlns:r="http://schemas.openxmlformats.org/officeDocument/2006/relationships" r:embed="rId189" cstate="email">
          <a:extLst>
            <a:ext uri="{28A0092B-C50C-407E-A947-70E740481C1C}">
              <a14:useLocalDpi xmlns:a14="http://schemas.microsoft.com/office/drawing/2010/main"/>
            </a:ext>
          </a:extLst>
        </a:blip>
        <a:srcRect/>
        <a:stretch>
          <a:fillRect/>
        </a:stretch>
      </xdr:blipFill>
      <xdr:spPr bwMode="auto">
        <a:xfrm>
          <a:off x="45720" y="178631850"/>
          <a:ext cx="95440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88072</xdr:colOff>
      <xdr:row>226</xdr:row>
      <xdr:rowOff>34290</xdr:rowOff>
    </xdr:from>
    <xdr:to>
      <xdr:col>0</xdr:col>
      <xdr:colOff>1003934</xdr:colOff>
      <xdr:row>226</xdr:row>
      <xdr:rowOff>830580</xdr:rowOff>
    </xdr:to>
    <xdr:pic>
      <xdr:nvPicPr>
        <xdr:cNvPr id="202" name="Рисунок 200" descr="00000006315_s.jpg"/>
        <xdr:cNvPicPr>
          <a:picLocks noChangeAspect="1"/>
        </xdr:cNvPicPr>
      </xdr:nvPicPr>
      <xdr:blipFill>
        <a:blip xmlns:r="http://schemas.openxmlformats.org/officeDocument/2006/relationships" r:embed="rId190" cstate="email">
          <a:extLst>
            <a:ext uri="{28A0092B-C50C-407E-A947-70E740481C1C}">
              <a14:useLocalDpi xmlns:a14="http://schemas.microsoft.com/office/drawing/2010/main"/>
            </a:ext>
          </a:extLst>
        </a:blip>
        <a:srcRect/>
        <a:stretch>
          <a:fillRect/>
        </a:stretch>
      </xdr:blipFill>
      <xdr:spPr bwMode="auto">
        <a:xfrm>
          <a:off x="88072" y="181285515"/>
          <a:ext cx="915862" cy="796290"/>
        </a:xfrm>
        <a:prstGeom prst="rect">
          <a:avLst/>
        </a:prstGeom>
        <a:noFill/>
        <a:ln w="9525">
          <a:noFill/>
          <a:miter lim="800000"/>
          <a:headEnd/>
          <a:tailEnd/>
        </a:ln>
      </xdr:spPr>
    </xdr:pic>
    <xdr:clientData/>
  </xdr:twoCellAnchor>
  <xdr:twoCellAnchor editAs="oneCell">
    <xdr:from>
      <xdr:col>0</xdr:col>
      <xdr:colOff>66675</xdr:colOff>
      <xdr:row>235</xdr:row>
      <xdr:rowOff>26670</xdr:rowOff>
    </xdr:from>
    <xdr:to>
      <xdr:col>0</xdr:col>
      <xdr:colOff>1000125</xdr:colOff>
      <xdr:row>235</xdr:row>
      <xdr:rowOff>845820</xdr:rowOff>
    </xdr:to>
    <xdr:pic>
      <xdr:nvPicPr>
        <xdr:cNvPr id="203" name="Рисунок 203" descr="00000006318_s.jpg"/>
        <xdr:cNvPicPr>
          <a:picLocks noChangeAspect="1"/>
        </xdr:cNvPicPr>
      </xdr:nvPicPr>
      <xdr:blipFill>
        <a:blip xmlns:r="http://schemas.openxmlformats.org/officeDocument/2006/relationships" r:embed="rId191" cstate="email"/>
        <a:srcRect/>
        <a:stretch>
          <a:fillRect/>
        </a:stretch>
      </xdr:blipFill>
      <xdr:spPr bwMode="auto">
        <a:xfrm>
          <a:off x="66675" y="189221745"/>
          <a:ext cx="933450" cy="819150"/>
        </a:xfrm>
        <a:prstGeom prst="rect">
          <a:avLst/>
        </a:prstGeom>
        <a:noFill/>
        <a:ln w="9525">
          <a:noFill/>
          <a:miter lim="800000"/>
          <a:headEnd/>
          <a:tailEnd/>
        </a:ln>
      </xdr:spPr>
    </xdr:pic>
    <xdr:clientData/>
  </xdr:twoCellAnchor>
  <xdr:twoCellAnchor editAs="oneCell">
    <xdr:from>
      <xdr:col>0</xdr:col>
      <xdr:colOff>26515</xdr:colOff>
      <xdr:row>243</xdr:row>
      <xdr:rowOff>24765</xdr:rowOff>
    </xdr:from>
    <xdr:to>
      <xdr:col>0</xdr:col>
      <xdr:colOff>963930</xdr:colOff>
      <xdr:row>243</xdr:row>
      <xdr:rowOff>822960</xdr:rowOff>
    </xdr:to>
    <xdr:pic>
      <xdr:nvPicPr>
        <xdr:cNvPr id="204" name="Рисунок 315" descr="тэнджерин копия.jpg"/>
        <xdr:cNvPicPr>
          <a:picLocks noChangeAspect="1"/>
        </xdr:cNvPicPr>
      </xdr:nvPicPr>
      <xdr:blipFill>
        <a:blip xmlns:r="http://schemas.openxmlformats.org/officeDocument/2006/relationships" r:embed="rId192" cstate="email">
          <a:extLst>
            <a:ext uri="{28A0092B-C50C-407E-A947-70E740481C1C}">
              <a14:useLocalDpi xmlns:a14="http://schemas.microsoft.com/office/drawing/2010/main"/>
            </a:ext>
          </a:extLst>
        </a:blip>
        <a:srcRect/>
        <a:stretch>
          <a:fillRect/>
        </a:stretch>
      </xdr:blipFill>
      <xdr:spPr bwMode="auto">
        <a:xfrm>
          <a:off x="26515" y="196296915"/>
          <a:ext cx="937415" cy="798195"/>
        </a:xfrm>
        <a:prstGeom prst="rect">
          <a:avLst/>
        </a:prstGeom>
        <a:noFill/>
        <a:ln w="9525">
          <a:noFill/>
          <a:miter lim="800000"/>
          <a:headEnd/>
          <a:tailEnd/>
        </a:ln>
      </xdr:spPr>
    </xdr:pic>
    <xdr:clientData/>
  </xdr:twoCellAnchor>
  <xdr:twoCellAnchor editAs="oneCell">
    <xdr:from>
      <xdr:col>0</xdr:col>
      <xdr:colOff>20955</xdr:colOff>
      <xdr:row>246</xdr:row>
      <xdr:rowOff>17145</xdr:rowOff>
    </xdr:from>
    <xdr:to>
      <xdr:col>0</xdr:col>
      <xdr:colOff>963930</xdr:colOff>
      <xdr:row>246</xdr:row>
      <xdr:rowOff>836295</xdr:rowOff>
    </xdr:to>
    <xdr:pic>
      <xdr:nvPicPr>
        <xdr:cNvPr id="205" name="Рисунок 303" descr="лапчатка кустарниковая Эбботсвуд - копия.jpg"/>
        <xdr:cNvPicPr>
          <a:picLocks noChangeAspect="1"/>
        </xdr:cNvPicPr>
      </xdr:nvPicPr>
      <xdr:blipFill>
        <a:blip xmlns:r="http://schemas.openxmlformats.org/officeDocument/2006/relationships" r:embed="rId193" cstate="email"/>
        <a:srcRect/>
        <a:stretch>
          <a:fillRect/>
        </a:stretch>
      </xdr:blipFill>
      <xdr:spPr bwMode="auto">
        <a:xfrm>
          <a:off x="20955" y="198079995"/>
          <a:ext cx="942975" cy="819150"/>
        </a:xfrm>
        <a:prstGeom prst="rect">
          <a:avLst/>
        </a:prstGeom>
        <a:noFill/>
        <a:ln w="9525">
          <a:noFill/>
          <a:miter lim="800000"/>
          <a:headEnd/>
          <a:tailEnd/>
        </a:ln>
      </xdr:spPr>
    </xdr:pic>
    <xdr:clientData/>
  </xdr:twoCellAnchor>
  <xdr:twoCellAnchor editAs="oneCell">
    <xdr:from>
      <xdr:col>0</xdr:col>
      <xdr:colOff>62037</xdr:colOff>
      <xdr:row>230</xdr:row>
      <xdr:rowOff>0</xdr:rowOff>
    </xdr:from>
    <xdr:to>
      <xdr:col>0</xdr:col>
      <xdr:colOff>962025</xdr:colOff>
      <xdr:row>230</xdr:row>
      <xdr:rowOff>845820</xdr:rowOff>
    </xdr:to>
    <xdr:pic>
      <xdr:nvPicPr>
        <xdr:cNvPr id="206" name="Рисунок 205" descr="лапчатка Денни Бой.jpg"/>
        <xdr:cNvPicPr>
          <a:picLocks noChangeAspect="1"/>
        </xdr:cNvPicPr>
      </xdr:nvPicPr>
      <xdr:blipFill>
        <a:blip xmlns:r="http://schemas.openxmlformats.org/officeDocument/2006/relationships" r:embed="rId194" cstate="email">
          <a:extLst>
            <a:ext uri="{28A0092B-C50C-407E-A947-70E740481C1C}">
              <a14:useLocalDpi xmlns:a14="http://schemas.microsoft.com/office/drawing/2010/main"/>
            </a:ext>
          </a:extLst>
        </a:blip>
        <a:srcRect/>
        <a:stretch>
          <a:fillRect/>
        </a:stretch>
      </xdr:blipFill>
      <xdr:spPr bwMode="auto">
        <a:xfrm>
          <a:off x="62037" y="184746900"/>
          <a:ext cx="899988" cy="845820"/>
        </a:xfrm>
        <a:prstGeom prst="rect">
          <a:avLst/>
        </a:prstGeom>
        <a:noFill/>
        <a:ln w="9525">
          <a:noFill/>
          <a:miter lim="800000"/>
          <a:headEnd/>
          <a:tailEnd/>
        </a:ln>
      </xdr:spPr>
    </xdr:pic>
    <xdr:clientData/>
  </xdr:twoCellAnchor>
  <xdr:twoCellAnchor editAs="oneCell">
    <xdr:from>
      <xdr:col>0</xdr:col>
      <xdr:colOff>123088</xdr:colOff>
      <xdr:row>227</xdr:row>
      <xdr:rowOff>7621</xdr:rowOff>
    </xdr:from>
    <xdr:to>
      <xdr:col>0</xdr:col>
      <xdr:colOff>986790</xdr:colOff>
      <xdr:row>227</xdr:row>
      <xdr:rowOff>845821</xdr:rowOff>
    </xdr:to>
    <xdr:pic>
      <xdr:nvPicPr>
        <xdr:cNvPr id="207" name="Рисунок 206" descr="лапчатка кустар. Белиссима.jpg"/>
        <xdr:cNvPicPr>
          <a:picLocks noChangeAspect="1"/>
        </xdr:cNvPicPr>
      </xdr:nvPicPr>
      <xdr:blipFill>
        <a:blip xmlns:r="http://schemas.openxmlformats.org/officeDocument/2006/relationships" r:embed="rId195" cstate="screen">
          <a:extLst>
            <a:ext uri="{28A0092B-C50C-407E-A947-70E740481C1C}">
              <a14:useLocalDpi xmlns:a14="http://schemas.microsoft.com/office/drawing/2010/main"/>
            </a:ext>
          </a:extLst>
        </a:blip>
        <a:stretch>
          <a:fillRect/>
        </a:stretch>
      </xdr:blipFill>
      <xdr:spPr>
        <a:xfrm>
          <a:off x="123088" y="182125621"/>
          <a:ext cx="863702" cy="838200"/>
        </a:xfrm>
        <a:prstGeom prst="rect">
          <a:avLst/>
        </a:prstGeom>
      </xdr:spPr>
    </xdr:pic>
    <xdr:clientData/>
  </xdr:twoCellAnchor>
  <xdr:twoCellAnchor editAs="oneCell">
    <xdr:from>
      <xdr:col>0</xdr:col>
      <xdr:colOff>66675</xdr:colOff>
      <xdr:row>248</xdr:row>
      <xdr:rowOff>26670</xdr:rowOff>
    </xdr:from>
    <xdr:to>
      <xdr:col>0</xdr:col>
      <xdr:colOff>990600</xdr:colOff>
      <xdr:row>248</xdr:row>
      <xdr:rowOff>855345</xdr:rowOff>
    </xdr:to>
    <xdr:pic>
      <xdr:nvPicPr>
        <xdr:cNvPr id="208" name="Picture 494" descr="Tilia_cordata1"/>
        <xdr:cNvPicPr>
          <a:picLocks noChangeAspect="1" noChangeArrowheads="1"/>
        </xdr:cNvPicPr>
      </xdr:nvPicPr>
      <xdr:blipFill>
        <a:blip xmlns:r="http://schemas.openxmlformats.org/officeDocument/2006/relationships" r:embed="rId196"/>
        <a:srcRect/>
        <a:stretch>
          <a:fillRect/>
        </a:stretch>
      </xdr:blipFill>
      <xdr:spPr bwMode="auto">
        <a:xfrm>
          <a:off x="66675" y="199823070"/>
          <a:ext cx="923925" cy="828675"/>
        </a:xfrm>
        <a:prstGeom prst="rect">
          <a:avLst/>
        </a:prstGeom>
        <a:noFill/>
        <a:ln w="9525">
          <a:noFill/>
          <a:miter lim="800000"/>
          <a:headEnd/>
          <a:tailEnd/>
        </a:ln>
      </xdr:spPr>
    </xdr:pic>
    <xdr:clientData/>
  </xdr:twoCellAnchor>
  <xdr:twoCellAnchor editAs="oneCell">
    <xdr:from>
      <xdr:col>0</xdr:col>
      <xdr:colOff>54712</xdr:colOff>
      <xdr:row>231</xdr:row>
      <xdr:rowOff>29845</xdr:rowOff>
    </xdr:from>
    <xdr:to>
      <xdr:col>0</xdr:col>
      <xdr:colOff>984884</xdr:colOff>
      <xdr:row>231</xdr:row>
      <xdr:rowOff>838200</xdr:rowOff>
    </xdr:to>
    <xdr:pic>
      <xdr:nvPicPr>
        <xdr:cNvPr id="209" name="Рисунок 201" descr="00000006316_s.jpg"/>
        <xdr:cNvPicPr>
          <a:picLocks noChangeAspect="1"/>
        </xdr:cNvPicPr>
      </xdr:nvPicPr>
      <xdr:blipFill>
        <a:blip xmlns:r="http://schemas.openxmlformats.org/officeDocument/2006/relationships" r:embed="rId197" cstate="email">
          <a:extLst>
            <a:ext uri="{28A0092B-C50C-407E-A947-70E740481C1C}">
              <a14:useLocalDpi xmlns:a14="http://schemas.microsoft.com/office/drawing/2010/main"/>
            </a:ext>
          </a:extLst>
        </a:blip>
        <a:srcRect/>
        <a:stretch>
          <a:fillRect/>
        </a:stretch>
      </xdr:blipFill>
      <xdr:spPr bwMode="auto">
        <a:xfrm>
          <a:off x="54712" y="185643520"/>
          <a:ext cx="930172" cy="808355"/>
        </a:xfrm>
        <a:prstGeom prst="rect">
          <a:avLst/>
        </a:prstGeom>
        <a:noFill/>
        <a:ln w="9525">
          <a:noFill/>
          <a:miter lim="800000"/>
          <a:headEnd/>
          <a:tailEnd/>
        </a:ln>
      </xdr:spPr>
    </xdr:pic>
    <xdr:clientData/>
  </xdr:twoCellAnchor>
  <xdr:twoCellAnchor editAs="oneCell">
    <xdr:from>
      <xdr:col>0</xdr:col>
      <xdr:colOff>60960</xdr:colOff>
      <xdr:row>239</xdr:row>
      <xdr:rowOff>22860</xdr:rowOff>
    </xdr:from>
    <xdr:to>
      <xdr:col>0</xdr:col>
      <xdr:colOff>1007745</xdr:colOff>
      <xdr:row>239</xdr:row>
      <xdr:rowOff>838200</xdr:rowOff>
    </xdr:to>
    <xdr:pic>
      <xdr:nvPicPr>
        <xdr:cNvPr id="210" name="Рисунок 206" descr="00000006323_s.jpg"/>
        <xdr:cNvPicPr>
          <a:picLocks noChangeAspect="1"/>
        </xdr:cNvPicPr>
      </xdr:nvPicPr>
      <xdr:blipFill>
        <a:blip xmlns:r="http://schemas.openxmlformats.org/officeDocument/2006/relationships" r:embed="rId198"/>
        <a:srcRect/>
        <a:stretch>
          <a:fillRect/>
        </a:stretch>
      </xdr:blipFill>
      <xdr:spPr bwMode="auto">
        <a:xfrm>
          <a:off x="60960" y="192770760"/>
          <a:ext cx="946785" cy="815340"/>
        </a:xfrm>
        <a:prstGeom prst="rect">
          <a:avLst/>
        </a:prstGeom>
        <a:noFill/>
        <a:ln w="9525">
          <a:noFill/>
          <a:miter lim="800000"/>
          <a:headEnd/>
          <a:tailEnd/>
        </a:ln>
      </xdr:spPr>
    </xdr:pic>
    <xdr:clientData/>
  </xdr:twoCellAnchor>
  <xdr:twoCellAnchor editAs="oneCell">
    <xdr:from>
      <xdr:col>0</xdr:col>
      <xdr:colOff>53340</xdr:colOff>
      <xdr:row>238</xdr:row>
      <xdr:rowOff>30480</xdr:rowOff>
    </xdr:from>
    <xdr:to>
      <xdr:col>0</xdr:col>
      <xdr:colOff>1015365</xdr:colOff>
      <xdr:row>238</xdr:row>
      <xdr:rowOff>853440</xdr:rowOff>
    </xdr:to>
    <xdr:pic>
      <xdr:nvPicPr>
        <xdr:cNvPr id="211" name="Рисунок 322" descr="лапчатка Претти Полли.jpg"/>
        <xdr:cNvPicPr>
          <a:picLocks noChangeAspect="1"/>
        </xdr:cNvPicPr>
      </xdr:nvPicPr>
      <xdr:blipFill>
        <a:blip xmlns:r="http://schemas.openxmlformats.org/officeDocument/2006/relationships" r:embed="rId199" cstate="screen">
          <a:extLst>
            <a:ext uri="{28A0092B-C50C-407E-A947-70E740481C1C}">
              <a14:useLocalDpi xmlns:a14="http://schemas.microsoft.com/office/drawing/2010/main"/>
            </a:ext>
          </a:extLst>
        </a:blip>
        <a:srcRect/>
        <a:stretch>
          <a:fillRect/>
        </a:stretch>
      </xdr:blipFill>
      <xdr:spPr bwMode="auto">
        <a:xfrm>
          <a:off x="53340" y="191911605"/>
          <a:ext cx="962025" cy="822960"/>
        </a:xfrm>
        <a:prstGeom prst="rect">
          <a:avLst/>
        </a:prstGeom>
        <a:noFill/>
        <a:ln w="9525">
          <a:noFill/>
          <a:miter lim="800000"/>
          <a:headEnd/>
          <a:tailEnd/>
        </a:ln>
      </xdr:spPr>
    </xdr:pic>
    <xdr:clientData/>
  </xdr:twoCellAnchor>
  <xdr:twoCellAnchor editAs="oneCell">
    <xdr:from>
      <xdr:col>0</xdr:col>
      <xdr:colOff>51032</xdr:colOff>
      <xdr:row>242</xdr:row>
      <xdr:rowOff>22860</xdr:rowOff>
    </xdr:from>
    <xdr:to>
      <xdr:col>0</xdr:col>
      <xdr:colOff>962024</xdr:colOff>
      <xdr:row>242</xdr:row>
      <xdr:rowOff>822960</xdr:rowOff>
    </xdr:to>
    <xdr:pic>
      <xdr:nvPicPr>
        <xdr:cNvPr id="212" name="Рисунок 211" descr="лапчатка тилфорд крим.jpg"/>
        <xdr:cNvPicPr>
          <a:picLocks noChangeAspect="1"/>
        </xdr:cNvPicPr>
      </xdr:nvPicPr>
      <xdr:blipFill>
        <a:blip xmlns:r="http://schemas.openxmlformats.org/officeDocument/2006/relationships" r:embed="rId200" cstate="screen">
          <a:extLst>
            <a:ext uri="{28A0092B-C50C-407E-A947-70E740481C1C}">
              <a14:useLocalDpi xmlns:a14="http://schemas.microsoft.com/office/drawing/2010/main"/>
            </a:ext>
          </a:extLst>
        </a:blip>
        <a:srcRect/>
        <a:stretch>
          <a:fillRect/>
        </a:stretch>
      </xdr:blipFill>
      <xdr:spPr bwMode="auto">
        <a:xfrm>
          <a:off x="51032" y="195428235"/>
          <a:ext cx="910992" cy="800100"/>
        </a:xfrm>
        <a:prstGeom prst="rect">
          <a:avLst/>
        </a:prstGeom>
        <a:noFill/>
        <a:ln w="9525">
          <a:noFill/>
          <a:miter lim="800000"/>
          <a:headEnd/>
          <a:tailEnd/>
        </a:ln>
      </xdr:spPr>
    </xdr:pic>
    <xdr:clientData/>
  </xdr:twoCellAnchor>
  <xdr:twoCellAnchor editAs="oneCell">
    <xdr:from>
      <xdr:col>0</xdr:col>
      <xdr:colOff>49914</xdr:colOff>
      <xdr:row>247</xdr:row>
      <xdr:rowOff>38100</xdr:rowOff>
    </xdr:from>
    <xdr:to>
      <xdr:col>0</xdr:col>
      <xdr:colOff>977265</xdr:colOff>
      <xdr:row>247</xdr:row>
      <xdr:rowOff>845820</xdr:rowOff>
    </xdr:to>
    <xdr:pic>
      <xdr:nvPicPr>
        <xdr:cNvPr id="213" name="Рисунок 212" descr="Potentilla-Elisabeth.jpg"/>
        <xdr:cNvPicPr>
          <a:picLocks noChangeAspect="1"/>
        </xdr:cNvPicPr>
      </xdr:nvPicPr>
      <xdr:blipFill>
        <a:blip xmlns:r="http://schemas.openxmlformats.org/officeDocument/2006/relationships" r:embed="rId201" cstate="screen">
          <a:extLst>
            <a:ext uri="{28A0092B-C50C-407E-A947-70E740481C1C}">
              <a14:useLocalDpi xmlns:a14="http://schemas.microsoft.com/office/drawing/2010/main"/>
            </a:ext>
          </a:extLst>
        </a:blip>
        <a:srcRect/>
        <a:stretch>
          <a:fillRect/>
        </a:stretch>
      </xdr:blipFill>
      <xdr:spPr bwMode="auto">
        <a:xfrm>
          <a:off x="49914" y="198967725"/>
          <a:ext cx="927351" cy="807720"/>
        </a:xfrm>
        <a:prstGeom prst="rect">
          <a:avLst/>
        </a:prstGeom>
        <a:noFill/>
        <a:ln w="9525">
          <a:noFill/>
          <a:miter lim="800000"/>
          <a:headEnd/>
          <a:tailEnd/>
        </a:ln>
      </xdr:spPr>
    </xdr:pic>
    <xdr:clientData/>
  </xdr:twoCellAnchor>
  <xdr:twoCellAnchor editAs="oneCell">
    <xdr:from>
      <xdr:col>0</xdr:col>
      <xdr:colOff>76200</xdr:colOff>
      <xdr:row>240</xdr:row>
      <xdr:rowOff>22860</xdr:rowOff>
    </xdr:from>
    <xdr:to>
      <xdr:col>0</xdr:col>
      <xdr:colOff>1000124</xdr:colOff>
      <xdr:row>240</xdr:row>
      <xdr:rowOff>854406</xdr:rowOff>
    </xdr:to>
    <xdr:pic>
      <xdr:nvPicPr>
        <xdr:cNvPr id="214" name="Picture 15278"/>
        <xdr:cNvPicPr>
          <a:picLocks noChangeAspect="1" noChangeArrowheads="1"/>
        </xdr:cNvPicPr>
      </xdr:nvPicPr>
      <xdr:blipFill>
        <a:blip xmlns:r="http://schemas.openxmlformats.org/officeDocument/2006/relationships" r:embed="rId202"/>
        <a:srcRect/>
        <a:stretch>
          <a:fillRect/>
        </a:stretch>
      </xdr:blipFill>
      <xdr:spPr bwMode="auto">
        <a:xfrm>
          <a:off x="76200" y="193637535"/>
          <a:ext cx="923924" cy="831546"/>
        </a:xfrm>
        <a:prstGeom prst="rect">
          <a:avLst/>
        </a:prstGeom>
        <a:noFill/>
        <a:ln w="1">
          <a:noFill/>
          <a:miter lim="800000"/>
          <a:headEnd/>
          <a:tailEnd/>
        </a:ln>
      </xdr:spPr>
    </xdr:pic>
    <xdr:clientData/>
  </xdr:twoCellAnchor>
  <xdr:twoCellAnchor editAs="oneCell">
    <xdr:from>
      <xdr:col>0</xdr:col>
      <xdr:colOff>91440</xdr:colOff>
      <xdr:row>233</xdr:row>
      <xdr:rowOff>22860</xdr:rowOff>
    </xdr:from>
    <xdr:to>
      <xdr:col>0</xdr:col>
      <xdr:colOff>1000125</xdr:colOff>
      <xdr:row>233</xdr:row>
      <xdr:rowOff>854300</xdr:rowOff>
    </xdr:to>
    <xdr:pic>
      <xdr:nvPicPr>
        <xdr:cNvPr id="215" name="Picture 33228"/>
        <xdr:cNvPicPr>
          <a:picLocks noChangeAspect="1" noChangeArrowheads="1"/>
        </xdr:cNvPicPr>
      </xdr:nvPicPr>
      <xdr:blipFill>
        <a:blip xmlns:r="http://schemas.openxmlformats.org/officeDocument/2006/relationships" r:embed="rId203"/>
        <a:srcRect/>
        <a:stretch>
          <a:fillRect/>
        </a:stretch>
      </xdr:blipFill>
      <xdr:spPr bwMode="auto">
        <a:xfrm>
          <a:off x="91440" y="187427235"/>
          <a:ext cx="908685" cy="831440"/>
        </a:xfrm>
        <a:prstGeom prst="rect">
          <a:avLst/>
        </a:prstGeom>
        <a:noFill/>
        <a:ln w="1">
          <a:noFill/>
          <a:miter lim="800000"/>
          <a:headEnd/>
          <a:tailEnd/>
        </a:ln>
      </xdr:spPr>
    </xdr:pic>
    <xdr:clientData/>
  </xdr:twoCellAnchor>
  <xdr:twoCellAnchor editAs="oneCell">
    <xdr:from>
      <xdr:col>0</xdr:col>
      <xdr:colOff>53340</xdr:colOff>
      <xdr:row>228</xdr:row>
      <xdr:rowOff>27902</xdr:rowOff>
    </xdr:from>
    <xdr:to>
      <xdr:col>0</xdr:col>
      <xdr:colOff>1007745</xdr:colOff>
      <xdr:row>228</xdr:row>
      <xdr:rowOff>822959</xdr:rowOff>
    </xdr:to>
    <xdr:pic>
      <xdr:nvPicPr>
        <xdr:cNvPr id="216" name="Рисунок 21"/>
        <xdr:cNvPicPr>
          <a:picLocks noChangeAspect="1"/>
        </xdr:cNvPicPr>
      </xdr:nvPicPr>
      <xdr:blipFill>
        <a:blip xmlns:r="http://schemas.openxmlformats.org/officeDocument/2006/relationships" r:embed="rId204" cstate="email">
          <a:extLst>
            <a:ext uri="{28A0092B-C50C-407E-A947-70E740481C1C}">
              <a14:useLocalDpi xmlns:a14="http://schemas.microsoft.com/office/drawing/2010/main"/>
            </a:ext>
          </a:extLst>
        </a:blip>
        <a:srcRect/>
        <a:stretch>
          <a:fillRect/>
        </a:stretch>
      </xdr:blipFill>
      <xdr:spPr bwMode="auto">
        <a:xfrm>
          <a:off x="53340" y="183012677"/>
          <a:ext cx="954405" cy="79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224</xdr:row>
      <xdr:rowOff>30480</xdr:rowOff>
    </xdr:from>
    <xdr:to>
      <xdr:col>0</xdr:col>
      <xdr:colOff>1022985</xdr:colOff>
      <xdr:row>224</xdr:row>
      <xdr:rowOff>837636</xdr:rowOff>
    </xdr:to>
    <xdr:pic>
      <xdr:nvPicPr>
        <xdr:cNvPr id="217" name="Рисунок 38"/>
        <xdr:cNvPicPr>
          <a:picLocks noChangeAspect="1"/>
        </xdr:cNvPicPr>
      </xdr:nvPicPr>
      <xdr:blipFill>
        <a:blip xmlns:r="http://schemas.openxmlformats.org/officeDocument/2006/relationships" r:embed="rId205" cstate="email">
          <a:extLst>
            <a:ext uri="{28A0092B-C50C-407E-A947-70E740481C1C}">
              <a14:useLocalDpi xmlns:a14="http://schemas.microsoft.com/office/drawing/2010/main"/>
            </a:ext>
          </a:extLst>
        </a:blip>
        <a:srcRect/>
        <a:stretch>
          <a:fillRect/>
        </a:stretch>
      </xdr:blipFill>
      <xdr:spPr bwMode="auto">
        <a:xfrm>
          <a:off x="60960" y="179491005"/>
          <a:ext cx="962025" cy="807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70484</xdr:colOff>
      <xdr:row>229</xdr:row>
      <xdr:rowOff>15240</xdr:rowOff>
    </xdr:from>
    <xdr:ext cx="939759" cy="835342"/>
    <xdr:pic>
      <xdr:nvPicPr>
        <xdr:cNvPr id="218" name="Рисунок 217"/>
        <xdr:cNvPicPr>
          <a:picLocks noChangeAspect="1"/>
        </xdr:cNvPicPr>
      </xdr:nvPicPr>
      <xdr:blipFill rotWithShape="1">
        <a:blip xmlns:r="http://schemas.openxmlformats.org/officeDocument/2006/relationships" r:embed="rId206" cstate="screen">
          <a:extLst>
            <a:ext uri="{28A0092B-C50C-407E-A947-70E740481C1C}">
              <a14:useLocalDpi xmlns:a14="http://schemas.microsoft.com/office/drawing/2010/main"/>
            </a:ext>
          </a:extLst>
        </a:blip>
        <a:srcRect/>
        <a:stretch/>
      </xdr:blipFill>
      <xdr:spPr>
        <a:xfrm>
          <a:off x="70484" y="183866790"/>
          <a:ext cx="939759" cy="835342"/>
        </a:xfrm>
        <a:prstGeom prst="rect">
          <a:avLst/>
        </a:prstGeom>
      </xdr:spPr>
    </xdr:pic>
    <xdr:clientData/>
  </xdr:oneCellAnchor>
  <xdr:oneCellAnchor>
    <xdr:from>
      <xdr:col>0</xdr:col>
      <xdr:colOff>83345</xdr:colOff>
      <xdr:row>236</xdr:row>
      <xdr:rowOff>31432</xdr:rowOff>
    </xdr:from>
    <xdr:ext cx="986918" cy="821531"/>
    <xdr:pic>
      <xdr:nvPicPr>
        <xdr:cNvPr id="219" name="Рисунок 218"/>
        <xdr:cNvPicPr>
          <a:picLocks noChangeAspect="1"/>
        </xdr:cNvPicPr>
      </xdr:nvPicPr>
      <xdr:blipFill rotWithShape="1">
        <a:blip xmlns:r="http://schemas.openxmlformats.org/officeDocument/2006/relationships" r:embed="rId207" cstate="screen">
          <a:extLst>
            <a:ext uri="{28A0092B-C50C-407E-A947-70E740481C1C}">
              <a14:useLocalDpi xmlns:a14="http://schemas.microsoft.com/office/drawing/2010/main"/>
            </a:ext>
          </a:extLst>
        </a:blip>
        <a:srcRect/>
        <a:stretch/>
      </xdr:blipFill>
      <xdr:spPr>
        <a:xfrm>
          <a:off x="83345" y="190093282"/>
          <a:ext cx="986918" cy="821531"/>
        </a:xfrm>
        <a:prstGeom prst="rect">
          <a:avLst/>
        </a:prstGeom>
      </xdr:spPr>
    </xdr:pic>
    <xdr:clientData/>
  </xdr:oneCellAnchor>
  <xdr:oneCellAnchor>
    <xdr:from>
      <xdr:col>0</xdr:col>
      <xdr:colOff>76200</xdr:colOff>
      <xdr:row>249</xdr:row>
      <xdr:rowOff>15240</xdr:rowOff>
    </xdr:from>
    <xdr:ext cx="899160" cy="822960"/>
    <xdr:pic>
      <xdr:nvPicPr>
        <xdr:cNvPr id="220" name="Рисунок 213" descr="00000005273_s.jpg"/>
        <xdr:cNvPicPr>
          <a:picLocks noChangeAspect="1"/>
        </xdr:cNvPicPr>
      </xdr:nvPicPr>
      <xdr:blipFill>
        <a:blip xmlns:r="http://schemas.openxmlformats.org/officeDocument/2006/relationships" r:embed="rId208" cstate="email">
          <a:extLst>
            <a:ext uri="{28A0092B-C50C-407E-A947-70E740481C1C}">
              <a14:useLocalDpi xmlns:a14="http://schemas.microsoft.com/office/drawing/2010/main"/>
            </a:ext>
          </a:extLst>
        </a:blip>
        <a:srcRect/>
        <a:stretch>
          <a:fillRect/>
        </a:stretch>
      </xdr:blipFill>
      <xdr:spPr bwMode="auto">
        <a:xfrm>
          <a:off x="76200" y="200678415"/>
          <a:ext cx="8991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32474</xdr:colOff>
      <xdr:row>251</xdr:row>
      <xdr:rowOff>38100</xdr:rowOff>
    </xdr:from>
    <xdr:to>
      <xdr:col>0</xdr:col>
      <xdr:colOff>962025</xdr:colOff>
      <xdr:row>251</xdr:row>
      <xdr:rowOff>845820</xdr:rowOff>
    </xdr:to>
    <xdr:pic>
      <xdr:nvPicPr>
        <xdr:cNvPr id="221" name="Рисунок 428" descr="магнолия лобнери леонард мессел - копия.jpg"/>
        <xdr:cNvPicPr>
          <a:picLocks noChangeAspect="1"/>
        </xdr:cNvPicPr>
      </xdr:nvPicPr>
      <xdr:blipFill>
        <a:blip xmlns:r="http://schemas.openxmlformats.org/officeDocument/2006/relationships" r:embed="rId209" cstate="email">
          <a:extLst>
            <a:ext uri="{28A0092B-C50C-407E-A947-70E740481C1C}">
              <a14:useLocalDpi xmlns:a14="http://schemas.microsoft.com/office/drawing/2010/main"/>
            </a:ext>
          </a:extLst>
        </a:blip>
        <a:srcRect/>
        <a:stretch>
          <a:fillRect/>
        </a:stretch>
      </xdr:blipFill>
      <xdr:spPr bwMode="auto">
        <a:xfrm>
          <a:off x="32474" y="202491975"/>
          <a:ext cx="929551" cy="807720"/>
        </a:xfrm>
        <a:prstGeom prst="rect">
          <a:avLst/>
        </a:prstGeom>
        <a:noFill/>
        <a:ln w="9525">
          <a:noFill/>
          <a:miter lim="800000"/>
          <a:headEnd/>
          <a:tailEnd/>
        </a:ln>
      </xdr:spPr>
    </xdr:pic>
    <xdr:clientData/>
  </xdr:twoCellAnchor>
  <xdr:twoCellAnchor editAs="oneCell">
    <xdr:from>
      <xdr:col>0</xdr:col>
      <xdr:colOff>49032</xdr:colOff>
      <xdr:row>256</xdr:row>
      <xdr:rowOff>15240</xdr:rowOff>
    </xdr:from>
    <xdr:to>
      <xdr:col>0</xdr:col>
      <xdr:colOff>960119</xdr:colOff>
      <xdr:row>256</xdr:row>
      <xdr:rowOff>853440</xdr:rowOff>
    </xdr:to>
    <xdr:pic>
      <xdr:nvPicPr>
        <xdr:cNvPr id="222" name="Рисунок 221" descr="миндаль трехлоп роземунд.jpg"/>
        <xdr:cNvPicPr>
          <a:picLocks noChangeAspect="1"/>
        </xdr:cNvPicPr>
      </xdr:nvPicPr>
      <xdr:blipFill>
        <a:blip xmlns:r="http://schemas.openxmlformats.org/officeDocument/2006/relationships" r:embed="rId210" cstate="email">
          <a:extLst>
            <a:ext uri="{28A0092B-C50C-407E-A947-70E740481C1C}">
              <a14:useLocalDpi xmlns:a14="http://schemas.microsoft.com/office/drawing/2010/main"/>
            </a:ext>
          </a:extLst>
        </a:blip>
        <a:srcRect/>
        <a:stretch>
          <a:fillRect/>
        </a:stretch>
      </xdr:blipFill>
      <xdr:spPr bwMode="auto">
        <a:xfrm>
          <a:off x="49032" y="206907765"/>
          <a:ext cx="911087" cy="838200"/>
        </a:xfrm>
        <a:prstGeom prst="rect">
          <a:avLst/>
        </a:prstGeom>
        <a:noFill/>
        <a:ln w="9525">
          <a:noFill/>
          <a:miter lim="800000"/>
          <a:headEnd/>
          <a:tailEnd/>
        </a:ln>
      </xdr:spPr>
    </xdr:pic>
    <xdr:clientData/>
  </xdr:twoCellAnchor>
  <xdr:twoCellAnchor editAs="oneCell">
    <xdr:from>
      <xdr:col>0</xdr:col>
      <xdr:colOff>36195</xdr:colOff>
      <xdr:row>255</xdr:row>
      <xdr:rowOff>17145</xdr:rowOff>
    </xdr:from>
    <xdr:to>
      <xdr:col>0</xdr:col>
      <xdr:colOff>979170</xdr:colOff>
      <xdr:row>255</xdr:row>
      <xdr:rowOff>836295</xdr:rowOff>
    </xdr:to>
    <xdr:pic>
      <xdr:nvPicPr>
        <xdr:cNvPr id="223" name="Picture 495" descr="Magnolia soulangeana Susan"/>
        <xdr:cNvPicPr>
          <a:picLocks noChangeAspect="1" noChangeArrowheads="1"/>
        </xdr:cNvPicPr>
      </xdr:nvPicPr>
      <xdr:blipFill>
        <a:blip xmlns:r="http://schemas.openxmlformats.org/officeDocument/2006/relationships" r:embed="rId211">
          <a:extLst>
            <a:ext uri="{28A0092B-C50C-407E-A947-70E740481C1C}">
              <a14:useLocalDpi xmlns:a14="http://schemas.microsoft.com/office/drawing/2010/main"/>
            </a:ext>
          </a:extLst>
        </a:blip>
        <a:srcRect/>
        <a:stretch>
          <a:fillRect/>
        </a:stretch>
      </xdr:blipFill>
      <xdr:spPr bwMode="auto">
        <a:xfrm>
          <a:off x="36195" y="206042895"/>
          <a:ext cx="9429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59897</xdr:colOff>
      <xdr:row>253</xdr:row>
      <xdr:rowOff>38100</xdr:rowOff>
    </xdr:from>
    <xdr:to>
      <xdr:col>0</xdr:col>
      <xdr:colOff>962025</xdr:colOff>
      <xdr:row>253</xdr:row>
      <xdr:rowOff>830580</xdr:rowOff>
    </xdr:to>
    <xdr:pic>
      <xdr:nvPicPr>
        <xdr:cNvPr id="224" name="Рисунок 385" descr="00000006449_s.jpg"/>
        <xdr:cNvPicPr>
          <a:picLocks noChangeAspect="1"/>
        </xdr:cNvPicPr>
      </xdr:nvPicPr>
      <xdr:blipFill>
        <a:blip xmlns:r="http://schemas.openxmlformats.org/officeDocument/2006/relationships" r:embed="rId212" cstate="email">
          <a:extLst>
            <a:ext uri="{28A0092B-C50C-407E-A947-70E740481C1C}">
              <a14:useLocalDpi xmlns:a14="http://schemas.microsoft.com/office/drawing/2010/main"/>
            </a:ext>
          </a:extLst>
        </a:blip>
        <a:srcRect/>
        <a:stretch>
          <a:fillRect/>
        </a:stretch>
      </xdr:blipFill>
      <xdr:spPr bwMode="auto">
        <a:xfrm>
          <a:off x="59897" y="204282675"/>
          <a:ext cx="902128" cy="792480"/>
        </a:xfrm>
        <a:prstGeom prst="rect">
          <a:avLst/>
        </a:prstGeom>
        <a:noFill/>
        <a:ln w="9525">
          <a:noFill/>
          <a:miter lim="800000"/>
          <a:headEnd/>
          <a:tailEnd/>
        </a:ln>
      </xdr:spPr>
    </xdr:pic>
    <xdr:clientData/>
  </xdr:twoCellAnchor>
  <xdr:twoCellAnchor editAs="oneCell">
    <xdr:from>
      <xdr:col>0</xdr:col>
      <xdr:colOff>38100</xdr:colOff>
      <xdr:row>254</xdr:row>
      <xdr:rowOff>30480</xdr:rowOff>
    </xdr:from>
    <xdr:to>
      <xdr:col>0</xdr:col>
      <xdr:colOff>984885</xdr:colOff>
      <xdr:row>254</xdr:row>
      <xdr:rowOff>861060</xdr:rowOff>
    </xdr:to>
    <xdr:pic>
      <xdr:nvPicPr>
        <xdr:cNvPr id="225" name="Рисунок 5"/>
        <xdr:cNvPicPr>
          <a:picLocks noChangeAspect="1"/>
        </xdr:cNvPicPr>
      </xdr:nvPicPr>
      <xdr:blipFill>
        <a:blip xmlns:r="http://schemas.openxmlformats.org/officeDocument/2006/relationships" r:embed="rId213" cstate="email">
          <a:extLst>
            <a:ext uri="{28A0092B-C50C-407E-A947-70E740481C1C}">
              <a14:useLocalDpi xmlns:a14="http://schemas.microsoft.com/office/drawing/2010/main"/>
            </a:ext>
          </a:extLst>
        </a:blip>
        <a:srcRect/>
        <a:stretch>
          <a:fillRect/>
        </a:stretch>
      </xdr:blipFill>
      <xdr:spPr bwMode="auto">
        <a:xfrm>
          <a:off x="38100" y="205141830"/>
          <a:ext cx="946785"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259</xdr:row>
      <xdr:rowOff>47625</xdr:rowOff>
    </xdr:from>
    <xdr:to>
      <xdr:col>0</xdr:col>
      <xdr:colOff>965835</xdr:colOff>
      <xdr:row>260</xdr:row>
      <xdr:rowOff>5715</xdr:rowOff>
    </xdr:to>
    <xdr:pic>
      <xdr:nvPicPr>
        <xdr:cNvPr id="226" name="Рисунок 216" descr="00000006335_s.jpg"/>
        <xdr:cNvPicPr>
          <a:picLocks noChangeAspect="1"/>
        </xdr:cNvPicPr>
      </xdr:nvPicPr>
      <xdr:blipFill>
        <a:blip xmlns:r="http://schemas.openxmlformats.org/officeDocument/2006/relationships" r:embed="rId214" cstate="email"/>
        <a:srcRect/>
        <a:stretch>
          <a:fillRect/>
        </a:stretch>
      </xdr:blipFill>
      <xdr:spPr bwMode="auto">
        <a:xfrm>
          <a:off x="38100" y="209540475"/>
          <a:ext cx="927735" cy="824865"/>
        </a:xfrm>
        <a:prstGeom prst="rect">
          <a:avLst/>
        </a:prstGeom>
        <a:noFill/>
        <a:ln w="9525">
          <a:noFill/>
          <a:miter lim="800000"/>
          <a:headEnd/>
          <a:tailEnd/>
        </a:ln>
      </xdr:spPr>
    </xdr:pic>
    <xdr:clientData/>
  </xdr:twoCellAnchor>
  <xdr:twoCellAnchor editAs="oneCell">
    <xdr:from>
      <xdr:col>0</xdr:col>
      <xdr:colOff>28575</xdr:colOff>
      <xdr:row>260</xdr:row>
      <xdr:rowOff>38100</xdr:rowOff>
    </xdr:from>
    <xdr:to>
      <xdr:col>0</xdr:col>
      <xdr:colOff>946785</xdr:colOff>
      <xdr:row>260</xdr:row>
      <xdr:rowOff>857250</xdr:rowOff>
    </xdr:to>
    <xdr:pic>
      <xdr:nvPicPr>
        <xdr:cNvPr id="227" name="Рисунок 218" descr="00000006337_s.jpg"/>
        <xdr:cNvPicPr>
          <a:picLocks noChangeAspect="1"/>
        </xdr:cNvPicPr>
      </xdr:nvPicPr>
      <xdr:blipFill>
        <a:blip xmlns:r="http://schemas.openxmlformats.org/officeDocument/2006/relationships" r:embed="rId215" cstate="email"/>
        <a:srcRect/>
        <a:stretch>
          <a:fillRect/>
        </a:stretch>
      </xdr:blipFill>
      <xdr:spPr bwMode="auto">
        <a:xfrm>
          <a:off x="28575" y="210397725"/>
          <a:ext cx="918210" cy="819150"/>
        </a:xfrm>
        <a:prstGeom prst="rect">
          <a:avLst/>
        </a:prstGeom>
        <a:noFill/>
        <a:ln w="9525">
          <a:noFill/>
          <a:miter lim="800000"/>
          <a:headEnd/>
          <a:tailEnd/>
        </a:ln>
      </xdr:spPr>
    </xdr:pic>
    <xdr:clientData/>
  </xdr:twoCellAnchor>
  <xdr:twoCellAnchor editAs="oneCell">
    <xdr:from>
      <xdr:col>0</xdr:col>
      <xdr:colOff>104774</xdr:colOff>
      <xdr:row>265</xdr:row>
      <xdr:rowOff>38100</xdr:rowOff>
    </xdr:from>
    <xdr:to>
      <xdr:col>0</xdr:col>
      <xdr:colOff>946784</xdr:colOff>
      <xdr:row>265</xdr:row>
      <xdr:rowOff>830580</xdr:rowOff>
    </xdr:to>
    <xdr:pic>
      <xdr:nvPicPr>
        <xdr:cNvPr id="228" name="Picture 33628"/>
        <xdr:cNvPicPr>
          <a:picLocks noChangeAspect="1" noChangeArrowheads="1"/>
        </xdr:cNvPicPr>
      </xdr:nvPicPr>
      <xdr:blipFill>
        <a:blip xmlns:r="http://schemas.openxmlformats.org/officeDocument/2006/relationships" r:embed="rId216" cstate="email"/>
        <a:srcRect/>
        <a:stretch>
          <a:fillRect/>
        </a:stretch>
      </xdr:blipFill>
      <xdr:spPr bwMode="auto">
        <a:xfrm>
          <a:off x="104774" y="214731600"/>
          <a:ext cx="842010" cy="792480"/>
        </a:xfrm>
        <a:prstGeom prst="rect">
          <a:avLst/>
        </a:prstGeom>
        <a:noFill/>
        <a:ln w="1">
          <a:noFill/>
          <a:miter lim="800000"/>
          <a:headEnd/>
          <a:tailEnd/>
        </a:ln>
      </xdr:spPr>
    </xdr:pic>
    <xdr:clientData/>
  </xdr:twoCellAnchor>
  <xdr:twoCellAnchor editAs="oneCell">
    <xdr:from>
      <xdr:col>0</xdr:col>
      <xdr:colOff>107392</xdr:colOff>
      <xdr:row>263</xdr:row>
      <xdr:rowOff>19051</xdr:rowOff>
    </xdr:from>
    <xdr:to>
      <xdr:col>0</xdr:col>
      <xdr:colOff>946785</xdr:colOff>
      <xdr:row>263</xdr:row>
      <xdr:rowOff>838201</xdr:rowOff>
    </xdr:to>
    <xdr:pic>
      <xdr:nvPicPr>
        <xdr:cNvPr id="229" name="Picture 34433"/>
        <xdr:cNvPicPr>
          <a:picLocks noChangeAspect="1" noChangeArrowheads="1"/>
        </xdr:cNvPicPr>
      </xdr:nvPicPr>
      <xdr:blipFill>
        <a:blip xmlns:r="http://schemas.openxmlformats.org/officeDocument/2006/relationships" r:embed="rId217" cstate="email"/>
        <a:srcRect/>
        <a:stretch>
          <a:fillRect/>
        </a:stretch>
      </xdr:blipFill>
      <xdr:spPr bwMode="auto">
        <a:xfrm>
          <a:off x="107392" y="212979001"/>
          <a:ext cx="839393" cy="819150"/>
        </a:xfrm>
        <a:prstGeom prst="rect">
          <a:avLst/>
        </a:prstGeom>
        <a:noFill/>
        <a:ln w="1">
          <a:noFill/>
          <a:miter lim="800000"/>
          <a:headEnd/>
          <a:tailEnd/>
        </a:ln>
      </xdr:spPr>
    </xdr:pic>
    <xdr:clientData/>
  </xdr:twoCellAnchor>
  <xdr:twoCellAnchor editAs="oneCell">
    <xdr:from>
      <xdr:col>0</xdr:col>
      <xdr:colOff>45720</xdr:colOff>
      <xdr:row>267</xdr:row>
      <xdr:rowOff>24765</xdr:rowOff>
    </xdr:from>
    <xdr:to>
      <xdr:col>0</xdr:col>
      <xdr:colOff>982980</xdr:colOff>
      <xdr:row>267</xdr:row>
      <xdr:rowOff>843915</xdr:rowOff>
    </xdr:to>
    <xdr:pic>
      <xdr:nvPicPr>
        <xdr:cNvPr id="230" name="Рисунок 239" descr="00000006349_s.jpg"/>
        <xdr:cNvPicPr>
          <a:picLocks noChangeAspect="1"/>
        </xdr:cNvPicPr>
      </xdr:nvPicPr>
      <xdr:blipFill>
        <a:blip xmlns:r="http://schemas.openxmlformats.org/officeDocument/2006/relationships" r:embed="rId218" cstate="email"/>
        <a:srcRect/>
        <a:stretch>
          <a:fillRect/>
        </a:stretch>
      </xdr:blipFill>
      <xdr:spPr bwMode="auto">
        <a:xfrm>
          <a:off x="45720" y="216451815"/>
          <a:ext cx="937260" cy="819150"/>
        </a:xfrm>
        <a:prstGeom prst="rect">
          <a:avLst/>
        </a:prstGeom>
        <a:noFill/>
        <a:ln w="9525">
          <a:noFill/>
          <a:miter lim="800000"/>
          <a:headEnd/>
          <a:tailEnd/>
        </a:ln>
      </xdr:spPr>
    </xdr:pic>
    <xdr:clientData/>
  </xdr:twoCellAnchor>
  <xdr:twoCellAnchor editAs="oneCell">
    <xdr:from>
      <xdr:col>0</xdr:col>
      <xdr:colOff>59897</xdr:colOff>
      <xdr:row>268</xdr:row>
      <xdr:rowOff>38100</xdr:rowOff>
    </xdr:from>
    <xdr:to>
      <xdr:col>0</xdr:col>
      <xdr:colOff>965835</xdr:colOff>
      <xdr:row>268</xdr:row>
      <xdr:rowOff>830580</xdr:rowOff>
    </xdr:to>
    <xdr:pic>
      <xdr:nvPicPr>
        <xdr:cNvPr id="231" name="Рисунок 240" descr="00000006350_s.jpg"/>
        <xdr:cNvPicPr>
          <a:picLocks noChangeAspect="1"/>
        </xdr:cNvPicPr>
      </xdr:nvPicPr>
      <xdr:blipFill>
        <a:blip xmlns:r="http://schemas.openxmlformats.org/officeDocument/2006/relationships" r:embed="rId219" cstate="email"/>
        <a:srcRect/>
        <a:stretch>
          <a:fillRect/>
        </a:stretch>
      </xdr:blipFill>
      <xdr:spPr bwMode="auto">
        <a:xfrm>
          <a:off x="59897" y="217331925"/>
          <a:ext cx="905938" cy="792480"/>
        </a:xfrm>
        <a:prstGeom prst="rect">
          <a:avLst/>
        </a:prstGeom>
        <a:noFill/>
        <a:ln w="9525">
          <a:noFill/>
          <a:miter lim="800000"/>
          <a:headEnd/>
          <a:tailEnd/>
        </a:ln>
      </xdr:spPr>
    </xdr:pic>
    <xdr:clientData/>
  </xdr:twoCellAnchor>
  <xdr:twoCellAnchor editAs="oneCell">
    <xdr:from>
      <xdr:col>0</xdr:col>
      <xdr:colOff>79775</xdr:colOff>
      <xdr:row>271</xdr:row>
      <xdr:rowOff>24765</xdr:rowOff>
    </xdr:from>
    <xdr:to>
      <xdr:col>0</xdr:col>
      <xdr:colOff>933450</xdr:colOff>
      <xdr:row>271</xdr:row>
      <xdr:rowOff>838200</xdr:rowOff>
    </xdr:to>
    <xdr:pic>
      <xdr:nvPicPr>
        <xdr:cNvPr id="232" name="Рисунок 231" descr="сакура альба плена.jpg"/>
        <xdr:cNvPicPr>
          <a:picLocks noChangeAspect="1"/>
        </xdr:cNvPicPr>
      </xdr:nvPicPr>
      <xdr:blipFill>
        <a:blip xmlns:r="http://schemas.openxmlformats.org/officeDocument/2006/relationships" r:embed="rId220" cstate="email"/>
        <a:srcRect/>
        <a:stretch>
          <a:fillRect/>
        </a:stretch>
      </xdr:blipFill>
      <xdr:spPr bwMode="auto">
        <a:xfrm>
          <a:off x="79775" y="219918915"/>
          <a:ext cx="853675" cy="813435"/>
        </a:xfrm>
        <a:prstGeom prst="rect">
          <a:avLst/>
        </a:prstGeom>
        <a:noFill/>
        <a:ln w="9525">
          <a:noFill/>
          <a:miter lim="800000"/>
          <a:headEnd/>
          <a:tailEnd/>
        </a:ln>
      </xdr:spPr>
    </xdr:pic>
    <xdr:clientData/>
  </xdr:twoCellAnchor>
  <xdr:twoCellAnchor editAs="oneCell">
    <xdr:from>
      <xdr:col>0</xdr:col>
      <xdr:colOff>53340</xdr:colOff>
      <xdr:row>273</xdr:row>
      <xdr:rowOff>30481</xdr:rowOff>
    </xdr:from>
    <xdr:to>
      <xdr:col>0</xdr:col>
      <xdr:colOff>904875</xdr:colOff>
      <xdr:row>273</xdr:row>
      <xdr:rowOff>837371</xdr:rowOff>
    </xdr:to>
    <xdr:pic>
      <xdr:nvPicPr>
        <xdr:cNvPr id="233" name="Рисунок 377" descr="PrunusPinkPerfection.jpg"/>
        <xdr:cNvPicPr>
          <a:picLocks noChangeAspect="1"/>
        </xdr:cNvPicPr>
      </xdr:nvPicPr>
      <xdr:blipFill>
        <a:blip xmlns:r="http://schemas.openxmlformats.org/officeDocument/2006/relationships" r:embed="rId221" cstate="email">
          <a:extLst>
            <a:ext uri="{28A0092B-C50C-407E-A947-70E740481C1C}">
              <a14:useLocalDpi xmlns:a14="http://schemas.microsoft.com/office/drawing/2010/main"/>
            </a:ext>
          </a:extLst>
        </a:blip>
        <a:srcRect/>
        <a:stretch>
          <a:fillRect/>
        </a:stretch>
      </xdr:blipFill>
      <xdr:spPr bwMode="auto">
        <a:xfrm>
          <a:off x="53340" y="221658181"/>
          <a:ext cx="851535" cy="806890"/>
        </a:xfrm>
        <a:prstGeom prst="rect">
          <a:avLst/>
        </a:prstGeom>
        <a:noFill/>
        <a:ln w="9525">
          <a:noFill/>
          <a:miter lim="800000"/>
          <a:headEnd/>
          <a:tailEnd/>
        </a:ln>
      </xdr:spPr>
    </xdr:pic>
    <xdr:clientData/>
  </xdr:twoCellAnchor>
  <xdr:twoCellAnchor editAs="oneCell">
    <xdr:from>
      <xdr:col>0</xdr:col>
      <xdr:colOff>66237</xdr:colOff>
      <xdr:row>272</xdr:row>
      <xdr:rowOff>24766</xdr:rowOff>
    </xdr:from>
    <xdr:to>
      <xdr:col>0</xdr:col>
      <xdr:colOff>935355</xdr:colOff>
      <xdr:row>272</xdr:row>
      <xdr:rowOff>838200</xdr:rowOff>
    </xdr:to>
    <xdr:pic>
      <xdr:nvPicPr>
        <xdr:cNvPr id="234" name="Рисунок 378" descr="сакура incisa Oshidori_02.jpg"/>
        <xdr:cNvPicPr>
          <a:picLocks noChangeAspect="1"/>
        </xdr:cNvPicPr>
      </xdr:nvPicPr>
      <xdr:blipFill>
        <a:blip xmlns:r="http://schemas.openxmlformats.org/officeDocument/2006/relationships" r:embed="rId222" cstate="email"/>
        <a:srcRect/>
        <a:stretch>
          <a:fillRect/>
        </a:stretch>
      </xdr:blipFill>
      <xdr:spPr bwMode="auto">
        <a:xfrm>
          <a:off x="66237" y="220785691"/>
          <a:ext cx="869118" cy="813434"/>
        </a:xfrm>
        <a:prstGeom prst="rect">
          <a:avLst/>
        </a:prstGeom>
        <a:noFill/>
        <a:ln w="9525">
          <a:noFill/>
          <a:miter lim="800000"/>
          <a:headEnd/>
          <a:tailEnd/>
        </a:ln>
      </xdr:spPr>
    </xdr:pic>
    <xdr:clientData/>
  </xdr:twoCellAnchor>
  <xdr:twoCellAnchor editAs="oneCell">
    <xdr:from>
      <xdr:col>0</xdr:col>
      <xdr:colOff>48902</xdr:colOff>
      <xdr:row>274</xdr:row>
      <xdr:rowOff>30481</xdr:rowOff>
    </xdr:from>
    <xdr:to>
      <xdr:col>0</xdr:col>
      <xdr:colOff>927735</xdr:colOff>
      <xdr:row>275</xdr:row>
      <xdr:rowOff>1</xdr:rowOff>
    </xdr:to>
    <xdr:pic>
      <xdr:nvPicPr>
        <xdr:cNvPr id="235" name="Рисунок 381" descr="PRUNUS GLANDULOSA 'ROSEA PLENA'_big.jpg"/>
        <xdr:cNvPicPr>
          <a:picLocks noChangeAspect="1"/>
        </xdr:cNvPicPr>
      </xdr:nvPicPr>
      <xdr:blipFill>
        <a:blip xmlns:r="http://schemas.openxmlformats.org/officeDocument/2006/relationships" r:embed="rId223" cstate="email"/>
        <a:srcRect/>
        <a:stretch>
          <a:fillRect/>
        </a:stretch>
      </xdr:blipFill>
      <xdr:spPr bwMode="auto">
        <a:xfrm>
          <a:off x="48902" y="222524956"/>
          <a:ext cx="878833" cy="836295"/>
        </a:xfrm>
        <a:prstGeom prst="rect">
          <a:avLst/>
        </a:prstGeom>
        <a:noFill/>
        <a:ln w="9525">
          <a:noFill/>
          <a:miter lim="800000"/>
          <a:headEnd/>
          <a:tailEnd/>
        </a:ln>
      </xdr:spPr>
    </xdr:pic>
    <xdr:clientData/>
  </xdr:twoCellAnchor>
  <xdr:twoCellAnchor editAs="oneCell">
    <xdr:from>
      <xdr:col>0</xdr:col>
      <xdr:colOff>60532</xdr:colOff>
      <xdr:row>266</xdr:row>
      <xdr:rowOff>19051</xdr:rowOff>
    </xdr:from>
    <xdr:to>
      <xdr:col>0</xdr:col>
      <xdr:colOff>965835</xdr:colOff>
      <xdr:row>266</xdr:row>
      <xdr:rowOff>830581</xdr:rowOff>
    </xdr:to>
    <xdr:pic>
      <xdr:nvPicPr>
        <xdr:cNvPr id="236" name="Рисунок 235" descr="physocarpus_opulifolius_annys_gold_2_.jpg"/>
        <xdr:cNvPicPr>
          <a:picLocks noChangeAspect="1"/>
        </xdr:cNvPicPr>
      </xdr:nvPicPr>
      <xdr:blipFill>
        <a:blip xmlns:r="http://schemas.openxmlformats.org/officeDocument/2006/relationships" r:embed="rId224" cstate="email"/>
        <a:stretch>
          <a:fillRect/>
        </a:stretch>
      </xdr:blipFill>
      <xdr:spPr>
        <a:xfrm>
          <a:off x="60532" y="215579326"/>
          <a:ext cx="905303" cy="811530"/>
        </a:xfrm>
        <a:prstGeom prst="rect">
          <a:avLst/>
        </a:prstGeom>
      </xdr:spPr>
    </xdr:pic>
    <xdr:clientData/>
  </xdr:twoCellAnchor>
  <xdr:twoCellAnchor editAs="oneCell">
    <xdr:from>
      <xdr:col>0</xdr:col>
      <xdr:colOff>28575</xdr:colOff>
      <xdr:row>258</xdr:row>
      <xdr:rowOff>28576</xdr:rowOff>
    </xdr:from>
    <xdr:to>
      <xdr:col>0</xdr:col>
      <xdr:colOff>965835</xdr:colOff>
      <xdr:row>259</xdr:row>
      <xdr:rowOff>24766</xdr:rowOff>
    </xdr:to>
    <xdr:pic>
      <xdr:nvPicPr>
        <xdr:cNvPr id="237" name="Рисунок 236" descr="puzyreplodnik_ulichnye.jpg"/>
        <xdr:cNvPicPr>
          <a:picLocks noChangeAspect="1"/>
        </xdr:cNvPicPr>
      </xdr:nvPicPr>
      <xdr:blipFill>
        <a:blip xmlns:r="http://schemas.openxmlformats.org/officeDocument/2006/relationships" r:embed="rId225" cstate="email"/>
        <a:stretch>
          <a:fillRect/>
        </a:stretch>
      </xdr:blipFill>
      <xdr:spPr>
        <a:xfrm>
          <a:off x="28575" y="208654651"/>
          <a:ext cx="937260" cy="862965"/>
        </a:xfrm>
        <a:prstGeom prst="rect">
          <a:avLst/>
        </a:prstGeom>
      </xdr:spPr>
    </xdr:pic>
    <xdr:clientData/>
  </xdr:twoCellAnchor>
  <xdr:twoCellAnchor editAs="oneCell">
    <xdr:from>
      <xdr:col>0</xdr:col>
      <xdr:colOff>34290</xdr:colOff>
      <xdr:row>353</xdr:row>
      <xdr:rowOff>13335</xdr:rowOff>
    </xdr:from>
    <xdr:to>
      <xdr:col>0</xdr:col>
      <xdr:colOff>971550</xdr:colOff>
      <xdr:row>353</xdr:row>
      <xdr:rowOff>832485</xdr:rowOff>
    </xdr:to>
    <xdr:pic>
      <xdr:nvPicPr>
        <xdr:cNvPr id="238" name="Рисунок 247" descr="00000006370_s.jpg"/>
        <xdr:cNvPicPr>
          <a:picLocks noChangeAspect="1"/>
        </xdr:cNvPicPr>
      </xdr:nvPicPr>
      <xdr:blipFill>
        <a:blip xmlns:r="http://schemas.openxmlformats.org/officeDocument/2006/relationships" r:embed="rId226" cstate="email"/>
        <a:srcRect/>
        <a:stretch>
          <a:fillRect/>
        </a:stretch>
      </xdr:blipFill>
      <xdr:spPr bwMode="auto">
        <a:xfrm>
          <a:off x="34290" y="287515935"/>
          <a:ext cx="937260" cy="819150"/>
        </a:xfrm>
        <a:prstGeom prst="rect">
          <a:avLst/>
        </a:prstGeom>
        <a:noFill/>
        <a:ln w="9525">
          <a:noFill/>
          <a:miter lim="800000"/>
          <a:headEnd/>
          <a:tailEnd/>
        </a:ln>
      </xdr:spPr>
    </xdr:pic>
    <xdr:clientData/>
  </xdr:twoCellAnchor>
  <xdr:twoCellAnchor editAs="oneCell">
    <xdr:from>
      <xdr:col>0</xdr:col>
      <xdr:colOff>55245</xdr:colOff>
      <xdr:row>354</xdr:row>
      <xdr:rowOff>20955</xdr:rowOff>
    </xdr:from>
    <xdr:to>
      <xdr:col>0</xdr:col>
      <xdr:colOff>982980</xdr:colOff>
      <xdr:row>354</xdr:row>
      <xdr:rowOff>840105</xdr:rowOff>
    </xdr:to>
    <xdr:pic>
      <xdr:nvPicPr>
        <xdr:cNvPr id="239" name="Рисунок 248" descr="00000006371_s.jpg"/>
        <xdr:cNvPicPr>
          <a:picLocks noChangeAspect="1"/>
        </xdr:cNvPicPr>
      </xdr:nvPicPr>
      <xdr:blipFill>
        <a:blip xmlns:r="http://schemas.openxmlformats.org/officeDocument/2006/relationships" r:embed="rId227" cstate="email"/>
        <a:srcRect/>
        <a:stretch>
          <a:fillRect/>
        </a:stretch>
      </xdr:blipFill>
      <xdr:spPr bwMode="auto">
        <a:xfrm>
          <a:off x="55245" y="288390330"/>
          <a:ext cx="927735" cy="819150"/>
        </a:xfrm>
        <a:prstGeom prst="rect">
          <a:avLst/>
        </a:prstGeom>
        <a:noFill/>
        <a:ln w="9525">
          <a:noFill/>
          <a:miter lim="800000"/>
          <a:headEnd/>
          <a:tailEnd/>
        </a:ln>
      </xdr:spPr>
    </xdr:pic>
    <xdr:clientData/>
  </xdr:twoCellAnchor>
  <xdr:twoCellAnchor editAs="oneCell">
    <xdr:from>
      <xdr:col>0</xdr:col>
      <xdr:colOff>38100</xdr:colOff>
      <xdr:row>355</xdr:row>
      <xdr:rowOff>28575</xdr:rowOff>
    </xdr:from>
    <xdr:to>
      <xdr:col>0</xdr:col>
      <xdr:colOff>956310</xdr:colOff>
      <xdr:row>355</xdr:row>
      <xdr:rowOff>847725</xdr:rowOff>
    </xdr:to>
    <xdr:pic>
      <xdr:nvPicPr>
        <xdr:cNvPr id="240" name="Рисунок 249" descr="00000006372_s.jpg"/>
        <xdr:cNvPicPr>
          <a:picLocks noChangeAspect="1"/>
        </xdr:cNvPicPr>
      </xdr:nvPicPr>
      <xdr:blipFill>
        <a:blip xmlns:r="http://schemas.openxmlformats.org/officeDocument/2006/relationships" r:embed="rId228" cstate="email"/>
        <a:srcRect/>
        <a:stretch>
          <a:fillRect/>
        </a:stretch>
      </xdr:blipFill>
      <xdr:spPr bwMode="auto">
        <a:xfrm>
          <a:off x="38100" y="289264725"/>
          <a:ext cx="918210" cy="819150"/>
        </a:xfrm>
        <a:prstGeom prst="rect">
          <a:avLst/>
        </a:prstGeom>
        <a:noFill/>
        <a:ln w="9525">
          <a:noFill/>
          <a:miter lim="800000"/>
          <a:headEnd/>
          <a:tailEnd/>
        </a:ln>
      </xdr:spPr>
    </xdr:pic>
    <xdr:clientData/>
  </xdr:twoCellAnchor>
  <xdr:twoCellAnchor editAs="oneCell">
    <xdr:from>
      <xdr:col>0</xdr:col>
      <xdr:colOff>34290</xdr:colOff>
      <xdr:row>359</xdr:row>
      <xdr:rowOff>19050</xdr:rowOff>
    </xdr:from>
    <xdr:to>
      <xdr:col>0</xdr:col>
      <xdr:colOff>971550</xdr:colOff>
      <xdr:row>359</xdr:row>
      <xdr:rowOff>838200</xdr:rowOff>
    </xdr:to>
    <xdr:pic>
      <xdr:nvPicPr>
        <xdr:cNvPr id="241" name="Рисунок 310" descr="спирея серая грефшейм - копия.jpg"/>
        <xdr:cNvPicPr>
          <a:picLocks noChangeAspect="1"/>
        </xdr:cNvPicPr>
      </xdr:nvPicPr>
      <xdr:blipFill>
        <a:blip xmlns:r="http://schemas.openxmlformats.org/officeDocument/2006/relationships" r:embed="rId229" cstate="email"/>
        <a:srcRect/>
        <a:stretch>
          <a:fillRect/>
        </a:stretch>
      </xdr:blipFill>
      <xdr:spPr bwMode="auto">
        <a:xfrm>
          <a:off x="34290" y="291912675"/>
          <a:ext cx="937260" cy="819150"/>
        </a:xfrm>
        <a:prstGeom prst="rect">
          <a:avLst/>
        </a:prstGeom>
        <a:noFill/>
        <a:ln w="9525">
          <a:noFill/>
          <a:miter lim="800000"/>
          <a:headEnd/>
          <a:tailEnd/>
        </a:ln>
      </xdr:spPr>
    </xdr:pic>
    <xdr:clientData/>
  </xdr:twoCellAnchor>
  <xdr:twoCellAnchor editAs="oneCell">
    <xdr:from>
      <xdr:col>0</xdr:col>
      <xdr:colOff>64770</xdr:colOff>
      <xdr:row>360</xdr:row>
      <xdr:rowOff>15240</xdr:rowOff>
    </xdr:from>
    <xdr:to>
      <xdr:col>0</xdr:col>
      <xdr:colOff>982980</xdr:colOff>
      <xdr:row>360</xdr:row>
      <xdr:rowOff>834390</xdr:rowOff>
    </xdr:to>
    <xdr:pic>
      <xdr:nvPicPr>
        <xdr:cNvPr id="242" name="Рисунок 254" descr="00000006376_s.jpg"/>
        <xdr:cNvPicPr>
          <a:picLocks noChangeAspect="1"/>
        </xdr:cNvPicPr>
      </xdr:nvPicPr>
      <xdr:blipFill>
        <a:blip xmlns:r="http://schemas.openxmlformats.org/officeDocument/2006/relationships" r:embed="rId230" cstate="email"/>
        <a:srcRect/>
        <a:stretch>
          <a:fillRect/>
        </a:stretch>
      </xdr:blipFill>
      <xdr:spPr bwMode="auto">
        <a:xfrm>
          <a:off x="64770" y="292775640"/>
          <a:ext cx="918210" cy="819150"/>
        </a:xfrm>
        <a:prstGeom prst="rect">
          <a:avLst/>
        </a:prstGeom>
        <a:noFill/>
        <a:ln w="9525">
          <a:noFill/>
          <a:miter lim="800000"/>
          <a:headEnd/>
          <a:tailEnd/>
        </a:ln>
      </xdr:spPr>
    </xdr:pic>
    <xdr:clientData/>
  </xdr:twoCellAnchor>
  <xdr:twoCellAnchor editAs="oneCell">
    <xdr:from>
      <xdr:col>0</xdr:col>
      <xdr:colOff>59055</xdr:colOff>
      <xdr:row>361</xdr:row>
      <xdr:rowOff>24765</xdr:rowOff>
    </xdr:from>
    <xdr:to>
      <xdr:col>0</xdr:col>
      <xdr:colOff>996315</xdr:colOff>
      <xdr:row>361</xdr:row>
      <xdr:rowOff>843915</xdr:rowOff>
    </xdr:to>
    <xdr:pic>
      <xdr:nvPicPr>
        <xdr:cNvPr id="243" name="Рисунок 255" descr="00000006377_s.jpg"/>
        <xdr:cNvPicPr>
          <a:picLocks noChangeAspect="1"/>
        </xdr:cNvPicPr>
      </xdr:nvPicPr>
      <xdr:blipFill>
        <a:blip xmlns:r="http://schemas.openxmlformats.org/officeDocument/2006/relationships" r:embed="rId231" cstate="email"/>
        <a:srcRect/>
        <a:stretch>
          <a:fillRect/>
        </a:stretch>
      </xdr:blipFill>
      <xdr:spPr bwMode="auto">
        <a:xfrm>
          <a:off x="59055" y="293651940"/>
          <a:ext cx="937260" cy="819150"/>
        </a:xfrm>
        <a:prstGeom prst="rect">
          <a:avLst/>
        </a:prstGeom>
        <a:noFill/>
        <a:ln w="9525">
          <a:noFill/>
          <a:miter lim="800000"/>
          <a:headEnd/>
          <a:tailEnd/>
        </a:ln>
      </xdr:spPr>
    </xdr:pic>
    <xdr:clientData/>
  </xdr:twoCellAnchor>
  <xdr:twoCellAnchor editAs="oneCell">
    <xdr:from>
      <xdr:col>0</xdr:col>
      <xdr:colOff>47625</xdr:colOff>
      <xdr:row>365</xdr:row>
      <xdr:rowOff>17145</xdr:rowOff>
    </xdr:from>
    <xdr:to>
      <xdr:col>0</xdr:col>
      <xdr:colOff>904875</xdr:colOff>
      <xdr:row>365</xdr:row>
      <xdr:rowOff>836295</xdr:rowOff>
    </xdr:to>
    <xdr:pic>
      <xdr:nvPicPr>
        <xdr:cNvPr id="244" name="Рисунок 257" descr="00000006380_s.jpg"/>
        <xdr:cNvPicPr>
          <a:picLocks noChangeAspect="1"/>
        </xdr:cNvPicPr>
      </xdr:nvPicPr>
      <xdr:blipFill rotWithShape="1">
        <a:blip xmlns:r="http://schemas.openxmlformats.org/officeDocument/2006/relationships" r:embed="rId232" cstate="email">
          <a:extLst>
            <a:ext uri="{28A0092B-C50C-407E-A947-70E740481C1C}">
              <a14:useLocalDpi xmlns:a14="http://schemas.microsoft.com/office/drawing/2010/main"/>
            </a:ext>
          </a:extLst>
        </a:blip>
        <a:srcRect/>
        <a:stretch/>
      </xdr:blipFill>
      <xdr:spPr bwMode="auto">
        <a:xfrm>
          <a:off x="47625" y="297111420"/>
          <a:ext cx="857250" cy="819150"/>
        </a:xfrm>
        <a:prstGeom prst="rect">
          <a:avLst/>
        </a:prstGeom>
        <a:noFill/>
        <a:ln w="9525">
          <a:noFill/>
          <a:miter lim="800000"/>
          <a:headEnd/>
          <a:tailEnd/>
        </a:ln>
      </xdr:spPr>
    </xdr:pic>
    <xdr:clientData/>
  </xdr:twoCellAnchor>
  <xdr:twoCellAnchor editAs="oneCell">
    <xdr:from>
      <xdr:col>0</xdr:col>
      <xdr:colOff>45941</xdr:colOff>
      <xdr:row>375</xdr:row>
      <xdr:rowOff>30480</xdr:rowOff>
    </xdr:from>
    <xdr:to>
      <xdr:col>0</xdr:col>
      <xdr:colOff>979169</xdr:colOff>
      <xdr:row>375</xdr:row>
      <xdr:rowOff>838200</xdr:rowOff>
    </xdr:to>
    <xdr:pic>
      <xdr:nvPicPr>
        <xdr:cNvPr id="245" name="Рисунок 259" descr="00000006383_s.jpg"/>
        <xdr:cNvPicPr>
          <a:picLocks noChangeAspect="1"/>
        </xdr:cNvPicPr>
      </xdr:nvPicPr>
      <xdr:blipFill>
        <a:blip xmlns:r="http://schemas.openxmlformats.org/officeDocument/2006/relationships" r:embed="rId233" cstate="email"/>
        <a:srcRect/>
        <a:stretch>
          <a:fillRect/>
        </a:stretch>
      </xdr:blipFill>
      <xdr:spPr bwMode="auto">
        <a:xfrm>
          <a:off x="45941" y="305849655"/>
          <a:ext cx="933228" cy="807720"/>
        </a:xfrm>
        <a:prstGeom prst="rect">
          <a:avLst/>
        </a:prstGeom>
        <a:noFill/>
        <a:ln w="9525">
          <a:noFill/>
          <a:miter lim="800000"/>
          <a:headEnd/>
          <a:tailEnd/>
        </a:ln>
      </xdr:spPr>
    </xdr:pic>
    <xdr:clientData/>
  </xdr:twoCellAnchor>
  <xdr:twoCellAnchor editAs="oneCell">
    <xdr:from>
      <xdr:col>0</xdr:col>
      <xdr:colOff>56197</xdr:colOff>
      <xdr:row>373</xdr:row>
      <xdr:rowOff>38100</xdr:rowOff>
    </xdr:from>
    <xdr:to>
      <xdr:col>0</xdr:col>
      <xdr:colOff>965835</xdr:colOff>
      <xdr:row>374</xdr:row>
      <xdr:rowOff>7620</xdr:rowOff>
    </xdr:to>
    <xdr:pic>
      <xdr:nvPicPr>
        <xdr:cNvPr id="246" name="Picture 19936"/>
        <xdr:cNvPicPr>
          <a:picLocks noChangeAspect="1" noChangeArrowheads="1"/>
        </xdr:cNvPicPr>
      </xdr:nvPicPr>
      <xdr:blipFill>
        <a:blip xmlns:r="http://schemas.openxmlformats.org/officeDocument/2006/relationships" r:embed="rId234" cstate="email"/>
        <a:srcRect/>
        <a:stretch>
          <a:fillRect/>
        </a:stretch>
      </xdr:blipFill>
      <xdr:spPr bwMode="auto">
        <a:xfrm>
          <a:off x="56197" y="304123725"/>
          <a:ext cx="909638" cy="836295"/>
        </a:xfrm>
        <a:prstGeom prst="rect">
          <a:avLst/>
        </a:prstGeom>
        <a:noFill/>
        <a:ln w="1">
          <a:noFill/>
          <a:miter lim="800000"/>
          <a:headEnd/>
          <a:tailEnd/>
        </a:ln>
      </xdr:spPr>
    </xdr:pic>
    <xdr:clientData/>
  </xdr:twoCellAnchor>
  <xdr:twoCellAnchor editAs="oneCell">
    <xdr:from>
      <xdr:col>0</xdr:col>
      <xdr:colOff>62992</xdr:colOff>
      <xdr:row>357</xdr:row>
      <xdr:rowOff>19050</xdr:rowOff>
    </xdr:from>
    <xdr:to>
      <xdr:col>0</xdr:col>
      <xdr:colOff>946785</xdr:colOff>
      <xdr:row>357</xdr:row>
      <xdr:rowOff>853440</xdr:rowOff>
    </xdr:to>
    <xdr:pic>
      <xdr:nvPicPr>
        <xdr:cNvPr id="247" name="Picture 47463"/>
        <xdr:cNvPicPr>
          <a:picLocks noChangeAspect="1" noChangeArrowheads="1"/>
        </xdr:cNvPicPr>
      </xdr:nvPicPr>
      <xdr:blipFill>
        <a:blip xmlns:r="http://schemas.openxmlformats.org/officeDocument/2006/relationships" r:embed="rId235" cstate="email"/>
        <a:srcRect/>
        <a:stretch>
          <a:fillRect/>
        </a:stretch>
      </xdr:blipFill>
      <xdr:spPr bwMode="auto">
        <a:xfrm>
          <a:off x="62992" y="291045900"/>
          <a:ext cx="883793" cy="834390"/>
        </a:xfrm>
        <a:prstGeom prst="rect">
          <a:avLst/>
        </a:prstGeom>
        <a:noFill/>
        <a:ln w="1">
          <a:noFill/>
          <a:miter lim="800000"/>
          <a:headEnd/>
          <a:tailEnd/>
        </a:ln>
      </xdr:spPr>
    </xdr:pic>
    <xdr:clientData/>
  </xdr:twoCellAnchor>
  <xdr:twoCellAnchor editAs="oneCell">
    <xdr:from>
      <xdr:col>0</xdr:col>
      <xdr:colOff>35902</xdr:colOff>
      <xdr:row>349</xdr:row>
      <xdr:rowOff>30481</xdr:rowOff>
    </xdr:from>
    <xdr:to>
      <xdr:col>0</xdr:col>
      <xdr:colOff>904875</xdr:colOff>
      <xdr:row>350</xdr:row>
      <xdr:rowOff>1</xdr:rowOff>
    </xdr:to>
    <xdr:pic>
      <xdr:nvPicPr>
        <xdr:cNvPr id="248" name="Рисунок 403" descr="Symphoricarpos_doorenbosii_White_Hedge.jpg"/>
        <xdr:cNvPicPr>
          <a:picLocks noChangeAspect="1"/>
        </xdr:cNvPicPr>
      </xdr:nvPicPr>
      <xdr:blipFill>
        <a:blip xmlns:r="http://schemas.openxmlformats.org/officeDocument/2006/relationships" r:embed="rId236" cstate="email"/>
        <a:srcRect/>
        <a:stretch>
          <a:fillRect/>
        </a:stretch>
      </xdr:blipFill>
      <xdr:spPr bwMode="auto">
        <a:xfrm>
          <a:off x="35902" y="285799531"/>
          <a:ext cx="868973" cy="836295"/>
        </a:xfrm>
        <a:prstGeom prst="rect">
          <a:avLst/>
        </a:prstGeom>
        <a:noFill/>
        <a:ln w="9525">
          <a:noFill/>
          <a:miter lim="800000"/>
          <a:headEnd/>
          <a:tailEnd/>
        </a:ln>
      </xdr:spPr>
    </xdr:pic>
    <xdr:clientData/>
  </xdr:twoCellAnchor>
  <xdr:twoCellAnchor editAs="oneCell">
    <xdr:from>
      <xdr:col>0</xdr:col>
      <xdr:colOff>24765</xdr:colOff>
      <xdr:row>350</xdr:row>
      <xdr:rowOff>28575</xdr:rowOff>
    </xdr:from>
    <xdr:to>
      <xdr:col>0</xdr:col>
      <xdr:colOff>914400</xdr:colOff>
      <xdr:row>350</xdr:row>
      <xdr:rowOff>838200</xdr:rowOff>
    </xdr:to>
    <xdr:pic>
      <xdr:nvPicPr>
        <xdr:cNvPr id="249" name="Рисунок 404" descr="Symphoricarpos-doorenbosii-Mother-of-Pearl.jpg"/>
        <xdr:cNvPicPr>
          <a:picLocks noChangeAspect="1"/>
        </xdr:cNvPicPr>
      </xdr:nvPicPr>
      <xdr:blipFill>
        <a:blip xmlns:r="http://schemas.openxmlformats.org/officeDocument/2006/relationships" r:embed="rId237" cstate="email"/>
        <a:srcRect/>
        <a:stretch>
          <a:fillRect/>
        </a:stretch>
      </xdr:blipFill>
      <xdr:spPr bwMode="auto">
        <a:xfrm>
          <a:off x="24765" y="286664400"/>
          <a:ext cx="889635" cy="809625"/>
        </a:xfrm>
        <a:prstGeom prst="rect">
          <a:avLst/>
        </a:prstGeom>
        <a:noFill/>
        <a:ln w="9525">
          <a:noFill/>
          <a:miter lim="800000"/>
          <a:headEnd/>
          <a:tailEnd/>
        </a:ln>
      </xdr:spPr>
    </xdr:pic>
    <xdr:clientData/>
  </xdr:twoCellAnchor>
  <xdr:twoCellAnchor editAs="oneCell">
    <xdr:from>
      <xdr:col>0</xdr:col>
      <xdr:colOff>21452</xdr:colOff>
      <xdr:row>363</xdr:row>
      <xdr:rowOff>28576</xdr:rowOff>
    </xdr:from>
    <xdr:to>
      <xdr:col>0</xdr:col>
      <xdr:colOff>903560</xdr:colOff>
      <xdr:row>363</xdr:row>
      <xdr:rowOff>838200</xdr:rowOff>
    </xdr:to>
    <xdr:pic>
      <xdr:nvPicPr>
        <xdr:cNvPr id="250" name="Рисунок 249" descr="3029-2.jpg"/>
        <xdr:cNvPicPr>
          <a:picLocks noChangeAspect="1"/>
        </xdr:cNvPicPr>
      </xdr:nvPicPr>
      <xdr:blipFill>
        <a:blip xmlns:r="http://schemas.openxmlformats.org/officeDocument/2006/relationships" r:embed="rId238" cstate="email"/>
        <a:stretch>
          <a:fillRect/>
        </a:stretch>
      </xdr:blipFill>
      <xdr:spPr>
        <a:xfrm>
          <a:off x="21452" y="295389301"/>
          <a:ext cx="882108" cy="809624"/>
        </a:xfrm>
        <a:prstGeom prst="rect">
          <a:avLst/>
        </a:prstGeom>
      </xdr:spPr>
    </xdr:pic>
    <xdr:clientData/>
  </xdr:twoCellAnchor>
  <xdr:twoCellAnchor editAs="oneCell">
    <xdr:from>
      <xdr:col>0</xdr:col>
      <xdr:colOff>50552</xdr:colOff>
      <xdr:row>372</xdr:row>
      <xdr:rowOff>19050</xdr:rowOff>
    </xdr:from>
    <xdr:to>
      <xdr:col>0</xdr:col>
      <xdr:colOff>970816</xdr:colOff>
      <xdr:row>372</xdr:row>
      <xdr:rowOff>838200</xdr:rowOff>
    </xdr:to>
    <xdr:pic>
      <xdr:nvPicPr>
        <xdr:cNvPr id="251" name="Рисунок 250" descr="9e740b7810697e977e1ac226571b3d08.jpg"/>
        <xdr:cNvPicPr>
          <a:picLocks noChangeAspect="1"/>
        </xdr:cNvPicPr>
      </xdr:nvPicPr>
      <xdr:blipFill>
        <a:blip xmlns:r="http://schemas.openxmlformats.org/officeDocument/2006/relationships" r:embed="rId239" cstate="email">
          <a:extLst>
            <a:ext uri="{28A0092B-C50C-407E-A947-70E740481C1C}">
              <a14:useLocalDpi xmlns:a14="http://schemas.microsoft.com/office/drawing/2010/main"/>
            </a:ext>
          </a:extLst>
        </a:blip>
        <a:stretch>
          <a:fillRect/>
        </a:stretch>
      </xdr:blipFill>
      <xdr:spPr>
        <a:xfrm>
          <a:off x="50552" y="303237900"/>
          <a:ext cx="920264" cy="819150"/>
        </a:xfrm>
        <a:prstGeom prst="rect">
          <a:avLst/>
        </a:prstGeom>
      </xdr:spPr>
    </xdr:pic>
    <xdr:clientData/>
  </xdr:twoCellAnchor>
  <xdr:twoCellAnchor editAs="oneCell">
    <xdr:from>
      <xdr:col>0</xdr:col>
      <xdr:colOff>45720</xdr:colOff>
      <xdr:row>269</xdr:row>
      <xdr:rowOff>16667</xdr:rowOff>
    </xdr:from>
    <xdr:to>
      <xdr:col>0</xdr:col>
      <xdr:colOff>946784</xdr:colOff>
      <xdr:row>269</xdr:row>
      <xdr:rowOff>853999</xdr:rowOff>
    </xdr:to>
    <xdr:pic>
      <xdr:nvPicPr>
        <xdr:cNvPr id="252" name="Рисунок 251" descr="Рябина обыкновенная.jpg"/>
        <xdr:cNvPicPr>
          <a:picLocks noChangeAspect="1"/>
        </xdr:cNvPicPr>
      </xdr:nvPicPr>
      <xdr:blipFill>
        <a:blip xmlns:r="http://schemas.openxmlformats.org/officeDocument/2006/relationships" r:embed="rId240" cstate="email"/>
        <a:srcRect/>
        <a:stretch>
          <a:fillRect/>
        </a:stretch>
      </xdr:blipFill>
      <xdr:spPr>
        <a:xfrm>
          <a:off x="45720" y="218177267"/>
          <a:ext cx="901064" cy="837332"/>
        </a:xfrm>
        <a:prstGeom prst="rect">
          <a:avLst/>
        </a:prstGeom>
      </xdr:spPr>
    </xdr:pic>
    <xdr:clientData/>
  </xdr:twoCellAnchor>
  <xdr:twoCellAnchor editAs="oneCell">
    <xdr:from>
      <xdr:col>0</xdr:col>
      <xdr:colOff>41910</xdr:colOff>
      <xdr:row>257</xdr:row>
      <xdr:rowOff>13336</xdr:rowOff>
    </xdr:from>
    <xdr:to>
      <xdr:col>0</xdr:col>
      <xdr:colOff>988695</xdr:colOff>
      <xdr:row>258</xdr:row>
      <xdr:rowOff>0</xdr:rowOff>
    </xdr:to>
    <xdr:pic>
      <xdr:nvPicPr>
        <xdr:cNvPr id="253" name="Рисунок 252" descr="орех манчжурский.jpg"/>
        <xdr:cNvPicPr>
          <a:picLocks noChangeAspect="1"/>
        </xdr:cNvPicPr>
      </xdr:nvPicPr>
      <xdr:blipFill>
        <a:blip xmlns:r="http://schemas.openxmlformats.org/officeDocument/2006/relationships" r:embed="rId241" cstate="email"/>
        <a:srcRect/>
        <a:stretch>
          <a:fillRect/>
        </a:stretch>
      </xdr:blipFill>
      <xdr:spPr>
        <a:xfrm>
          <a:off x="41910" y="207772636"/>
          <a:ext cx="946785" cy="853439"/>
        </a:xfrm>
        <a:prstGeom prst="rect">
          <a:avLst/>
        </a:prstGeom>
      </xdr:spPr>
    </xdr:pic>
    <xdr:clientData/>
  </xdr:twoCellAnchor>
  <xdr:twoCellAnchor editAs="oneCell">
    <xdr:from>
      <xdr:col>0</xdr:col>
      <xdr:colOff>48768</xdr:colOff>
      <xdr:row>364</xdr:row>
      <xdr:rowOff>30480</xdr:rowOff>
    </xdr:from>
    <xdr:to>
      <xdr:col>0</xdr:col>
      <xdr:colOff>912495</xdr:colOff>
      <xdr:row>364</xdr:row>
      <xdr:rowOff>838200</xdr:rowOff>
    </xdr:to>
    <xdr:pic>
      <xdr:nvPicPr>
        <xdr:cNvPr id="254" name="Рисунок 253" descr="спирея Бумальда (японская) Дартс Ред.jpg"/>
        <xdr:cNvPicPr>
          <a:picLocks noChangeAspect="1"/>
        </xdr:cNvPicPr>
      </xdr:nvPicPr>
      <xdr:blipFill>
        <a:blip xmlns:r="http://schemas.openxmlformats.org/officeDocument/2006/relationships" r:embed="rId242" cstate="email"/>
        <a:srcRect/>
        <a:stretch>
          <a:fillRect/>
        </a:stretch>
      </xdr:blipFill>
      <xdr:spPr bwMode="auto">
        <a:xfrm>
          <a:off x="48768" y="296257980"/>
          <a:ext cx="863727" cy="807720"/>
        </a:xfrm>
        <a:prstGeom prst="rect">
          <a:avLst/>
        </a:prstGeom>
        <a:noFill/>
        <a:ln w="9525">
          <a:noFill/>
          <a:miter lim="800000"/>
          <a:headEnd/>
          <a:tailEnd/>
        </a:ln>
      </xdr:spPr>
    </xdr:pic>
    <xdr:clientData/>
  </xdr:twoCellAnchor>
  <xdr:twoCellAnchor editAs="oneCell">
    <xdr:from>
      <xdr:col>0</xdr:col>
      <xdr:colOff>67434</xdr:colOff>
      <xdr:row>374</xdr:row>
      <xdr:rowOff>30480</xdr:rowOff>
    </xdr:from>
    <xdr:to>
      <xdr:col>0</xdr:col>
      <xdr:colOff>973455</xdr:colOff>
      <xdr:row>374</xdr:row>
      <xdr:rowOff>845820</xdr:rowOff>
    </xdr:to>
    <xdr:pic>
      <xdr:nvPicPr>
        <xdr:cNvPr id="255" name="Рисунок 254" descr="Спирея японская Фробели.jpg"/>
        <xdr:cNvPicPr>
          <a:picLocks noChangeAspect="1"/>
        </xdr:cNvPicPr>
      </xdr:nvPicPr>
      <xdr:blipFill>
        <a:blip xmlns:r="http://schemas.openxmlformats.org/officeDocument/2006/relationships" r:embed="rId243" cstate="email"/>
        <a:srcRect/>
        <a:stretch>
          <a:fillRect/>
        </a:stretch>
      </xdr:blipFill>
      <xdr:spPr bwMode="auto">
        <a:xfrm>
          <a:off x="67434" y="304982880"/>
          <a:ext cx="906021" cy="815340"/>
        </a:xfrm>
        <a:prstGeom prst="rect">
          <a:avLst/>
        </a:prstGeom>
        <a:noFill/>
        <a:ln w="9525">
          <a:noFill/>
          <a:miter lim="800000"/>
          <a:headEnd/>
          <a:tailEnd/>
        </a:ln>
      </xdr:spPr>
    </xdr:pic>
    <xdr:clientData/>
  </xdr:twoCellAnchor>
  <xdr:twoCellAnchor editAs="oneCell">
    <xdr:from>
      <xdr:col>0</xdr:col>
      <xdr:colOff>76200</xdr:colOff>
      <xdr:row>264</xdr:row>
      <xdr:rowOff>38100</xdr:rowOff>
    </xdr:from>
    <xdr:to>
      <xdr:col>0</xdr:col>
      <xdr:colOff>965836</xdr:colOff>
      <xdr:row>264</xdr:row>
      <xdr:rowOff>855359</xdr:rowOff>
    </xdr:to>
    <xdr:pic>
      <xdr:nvPicPr>
        <xdr:cNvPr id="256" name="Рисунок 255" descr="puzyreplodnik-kalinolistnyj-sammer-vajn.jpg"/>
        <xdr:cNvPicPr>
          <a:picLocks noChangeAspect="1"/>
        </xdr:cNvPicPr>
      </xdr:nvPicPr>
      <xdr:blipFill>
        <a:blip xmlns:r="http://schemas.openxmlformats.org/officeDocument/2006/relationships" r:embed="rId244" cstate="screen">
          <a:extLst>
            <a:ext uri="{28A0092B-C50C-407E-A947-70E740481C1C}">
              <a14:useLocalDpi xmlns:a14="http://schemas.microsoft.com/office/drawing/2010/main"/>
            </a:ext>
          </a:extLst>
        </a:blip>
        <a:srcRect/>
        <a:stretch>
          <a:fillRect/>
        </a:stretch>
      </xdr:blipFill>
      <xdr:spPr>
        <a:xfrm>
          <a:off x="76200" y="213864825"/>
          <a:ext cx="889636" cy="817259"/>
        </a:xfrm>
        <a:prstGeom prst="rect">
          <a:avLst/>
        </a:prstGeom>
      </xdr:spPr>
    </xdr:pic>
    <xdr:clientData/>
  </xdr:twoCellAnchor>
  <xdr:twoCellAnchor editAs="oneCell">
    <xdr:from>
      <xdr:col>0</xdr:col>
      <xdr:colOff>106680</xdr:colOff>
      <xdr:row>262</xdr:row>
      <xdr:rowOff>38100</xdr:rowOff>
    </xdr:from>
    <xdr:to>
      <xdr:col>0</xdr:col>
      <xdr:colOff>912495</xdr:colOff>
      <xdr:row>263</xdr:row>
      <xdr:rowOff>7620</xdr:rowOff>
    </xdr:to>
    <xdr:pic>
      <xdr:nvPicPr>
        <xdr:cNvPr id="257" name="Рисунок 14" descr="Без названия.jpg"/>
        <xdr:cNvPicPr>
          <a:picLocks noChangeAspect="1"/>
        </xdr:cNvPicPr>
      </xdr:nvPicPr>
      <xdr:blipFill rotWithShape="1">
        <a:blip xmlns:r="http://schemas.openxmlformats.org/officeDocument/2006/relationships" r:embed="rId245" cstate="screen">
          <a:extLst>
            <a:ext uri="{28A0092B-C50C-407E-A947-70E740481C1C}">
              <a14:useLocalDpi xmlns:a14="http://schemas.microsoft.com/office/drawing/2010/main"/>
            </a:ext>
          </a:extLst>
        </a:blip>
        <a:srcRect/>
        <a:stretch/>
      </xdr:blipFill>
      <xdr:spPr bwMode="auto">
        <a:xfrm>
          <a:off x="106680" y="212131275"/>
          <a:ext cx="805815" cy="836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xdr:colOff>
      <xdr:row>270</xdr:row>
      <xdr:rowOff>15240</xdr:rowOff>
    </xdr:from>
    <xdr:to>
      <xdr:col>0</xdr:col>
      <xdr:colOff>954337</xdr:colOff>
      <xdr:row>270</xdr:row>
      <xdr:rowOff>845820</xdr:rowOff>
    </xdr:to>
    <xdr:pic>
      <xdr:nvPicPr>
        <xdr:cNvPr id="258" name="Рисунок 18" descr="sorbaria-sorbifolia-pink-hopi-cousorb05-.jpg"/>
        <xdr:cNvPicPr>
          <a:picLocks noChangeAspect="1"/>
        </xdr:cNvPicPr>
      </xdr:nvPicPr>
      <xdr:blipFill>
        <a:blip xmlns:r="http://schemas.openxmlformats.org/officeDocument/2006/relationships" r:embed="rId246" cstate="screen">
          <a:extLst>
            <a:ext uri="{28A0092B-C50C-407E-A947-70E740481C1C}">
              <a14:useLocalDpi xmlns:a14="http://schemas.microsoft.com/office/drawing/2010/main"/>
            </a:ext>
          </a:extLst>
        </a:blip>
        <a:srcRect/>
        <a:stretch>
          <a:fillRect/>
        </a:stretch>
      </xdr:blipFill>
      <xdr:spPr bwMode="auto">
        <a:xfrm>
          <a:off x="7620" y="219042615"/>
          <a:ext cx="946717"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104775</xdr:colOff>
      <xdr:row>261</xdr:row>
      <xdr:rowOff>19050</xdr:rowOff>
    </xdr:from>
    <xdr:ext cx="880554" cy="866775"/>
    <xdr:pic>
      <xdr:nvPicPr>
        <xdr:cNvPr id="259" name="Рисунок 258"/>
        <xdr:cNvPicPr>
          <a:picLocks noChangeAspect="1"/>
        </xdr:cNvPicPr>
      </xdr:nvPicPr>
      <xdr:blipFill rotWithShape="1">
        <a:blip xmlns:r="http://schemas.openxmlformats.org/officeDocument/2006/relationships" r:embed="rId247" cstate="screen">
          <a:extLst>
            <a:ext uri="{28A0092B-C50C-407E-A947-70E740481C1C}">
              <a14:useLocalDpi xmlns:a14="http://schemas.microsoft.com/office/drawing/2010/main"/>
            </a:ext>
          </a:extLst>
        </a:blip>
        <a:srcRect/>
        <a:stretch/>
      </xdr:blipFill>
      <xdr:spPr>
        <a:xfrm>
          <a:off x="104775" y="211245450"/>
          <a:ext cx="880554" cy="866775"/>
        </a:xfrm>
        <a:prstGeom prst="rect">
          <a:avLst/>
        </a:prstGeom>
      </xdr:spPr>
    </xdr:pic>
    <xdr:clientData/>
  </xdr:oneCellAnchor>
  <xdr:oneCellAnchor>
    <xdr:from>
      <xdr:col>0</xdr:col>
      <xdr:colOff>60960</xdr:colOff>
      <xdr:row>366</xdr:row>
      <xdr:rowOff>4286</xdr:rowOff>
    </xdr:from>
    <xdr:ext cx="909638" cy="845344"/>
    <xdr:pic>
      <xdr:nvPicPr>
        <xdr:cNvPr id="260" name="Рисунок 259"/>
        <xdr:cNvPicPr>
          <a:picLocks noChangeAspect="1"/>
        </xdr:cNvPicPr>
      </xdr:nvPicPr>
      <xdr:blipFill rotWithShape="1">
        <a:blip xmlns:r="http://schemas.openxmlformats.org/officeDocument/2006/relationships" r:embed="rId248" cstate="screen">
          <a:extLst>
            <a:ext uri="{28A0092B-C50C-407E-A947-70E740481C1C}">
              <a14:useLocalDpi xmlns:a14="http://schemas.microsoft.com/office/drawing/2010/main"/>
            </a:ext>
          </a:extLst>
        </a:blip>
        <a:srcRect r="-2687"/>
        <a:stretch/>
      </xdr:blipFill>
      <xdr:spPr>
        <a:xfrm>
          <a:off x="60960" y="297965336"/>
          <a:ext cx="909638" cy="845344"/>
        </a:xfrm>
        <a:prstGeom prst="rect">
          <a:avLst/>
        </a:prstGeom>
      </xdr:spPr>
    </xdr:pic>
    <xdr:clientData/>
  </xdr:oneCellAnchor>
  <xdr:oneCellAnchor>
    <xdr:from>
      <xdr:col>0</xdr:col>
      <xdr:colOff>45719</xdr:colOff>
      <xdr:row>368</xdr:row>
      <xdr:rowOff>16192</xdr:rowOff>
    </xdr:from>
    <xdr:ext cx="889159" cy="833438"/>
    <xdr:pic>
      <xdr:nvPicPr>
        <xdr:cNvPr id="261" name="Рисунок 260"/>
        <xdr:cNvPicPr>
          <a:picLocks noChangeAspect="1"/>
        </xdr:cNvPicPr>
      </xdr:nvPicPr>
      <xdr:blipFill rotWithShape="1">
        <a:blip xmlns:r="http://schemas.openxmlformats.org/officeDocument/2006/relationships" r:embed="rId249" cstate="print">
          <a:extLst>
            <a:ext uri="{28A0092B-C50C-407E-A947-70E740481C1C}">
              <a14:useLocalDpi xmlns:a14="http://schemas.microsoft.com/office/drawing/2010/main" val="0"/>
            </a:ext>
          </a:extLst>
        </a:blip>
        <a:srcRect/>
        <a:stretch/>
      </xdr:blipFill>
      <xdr:spPr>
        <a:xfrm>
          <a:off x="45719" y="299767942"/>
          <a:ext cx="889159" cy="833438"/>
        </a:xfrm>
        <a:prstGeom prst="rect">
          <a:avLst/>
        </a:prstGeom>
      </xdr:spPr>
    </xdr:pic>
    <xdr:clientData/>
  </xdr:oneCellAnchor>
  <xdr:oneCellAnchor>
    <xdr:from>
      <xdr:col>0</xdr:col>
      <xdr:colOff>30480</xdr:colOff>
      <xdr:row>369</xdr:row>
      <xdr:rowOff>30480</xdr:rowOff>
    </xdr:from>
    <xdr:ext cx="912017" cy="819091"/>
    <xdr:pic>
      <xdr:nvPicPr>
        <xdr:cNvPr id="262" name="Рисунок 261"/>
        <xdr:cNvPicPr>
          <a:picLocks noChangeAspect="1"/>
        </xdr:cNvPicPr>
      </xdr:nvPicPr>
      <xdr:blipFill rotWithShape="1">
        <a:blip xmlns:r="http://schemas.openxmlformats.org/officeDocument/2006/relationships" r:embed="rId250" cstate="screen">
          <a:extLst>
            <a:ext uri="{28A0092B-C50C-407E-A947-70E740481C1C}">
              <a14:useLocalDpi xmlns:a14="http://schemas.microsoft.com/office/drawing/2010/main"/>
            </a:ext>
          </a:extLst>
        </a:blip>
        <a:srcRect/>
        <a:stretch/>
      </xdr:blipFill>
      <xdr:spPr>
        <a:xfrm>
          <a:off x="30480" y="300649005"/>
          <a:ext cx="912017" cy="819091"/>
        </a:xfrm>
        <a:prstGeom prst="rect">
          <a:avLst/>
        </a:prstGeom>
      </xdr:spPr>
    </xdr:pic>
    <xdr:clientData/>
  </xdr:oneCellAnchor>
  <xdr:oneCellAnchor>
    <xdr:from>
      <xdr:col>0</xdr:col>
      <xdr:colOff>30478</xdr:colOff>
      <xdr:row>348</xdr:row>
      <xdr:rowOff>15240</xdr:rowOff>
    </xdr:from>
    <xdr:ext cx="870397" cy="807720"/>
    <xdr:pic>
      <xdr:nvPicPr>
        <xdr:cNvPr id="263" name="Рисунок 262"/>
        <xdr:cNvPicPr>
          <a:picLocks noChangeAspect="1"/>
        </xdr:cNvPicPr>
      </xdr:nvPicPr>
      <xdr:blipFill rotWithShape="1">
        <a:blip xmlns:r="http://schemas.openxmlformats.org/officeDocument/2006/relationships" r:embed="rId251" cstate="screen">
          <a:extLst>
            <a:ext uri="{28A0092B-C50C-407E-A947-70E740481C1C}">
              <a14:useLocalDpi xmlns:a14="http://schemas.microsoft.com/office/drawing/2010/main"/>
            </a:ext>
          </a:extLst>
        </a:blip>
        <a:srcRect/>
        <a:stretch/>
      </xdr:blipFill>
      <xdr:spPr>
        <a:xfrm rot="10800000" flipV="1">
          <a:off x="30478" y="284917515"/>
          <a:ext cx="870397" cy="807720"/>
        </a:xfrm>
        <a:prstGeom prst="rect">
          <a:avLst/>
        </a:prstGeom>
      </xdr:spPr>
    </xdr:pic>
    <xdr:clientData/>
  </xdr:oneCellAnchor>
  <xdr:oneCellAnchor>
    <xdr:from>
      <xdr:col>0</xdr:col>
      <xdr:colOff>129540</xdr:colOff>
      <xdr:row>362</xdr:row>
      <xdr:rowOff>30480</xdr:rowOff>
    </xdr:from>
    <xdr:ext cx="803910" cy="807720"/>
    <xdr:pic>
      <xdr:nvPicPr>
        <xdr:cNvPr id="264" name="Рисунок 263" descr="спирея японская Голдмаунд.jpg"/>
        <xdr:cNvPicPr>
          <a:picLocks noChangeAspect="1"/>
        </xdr:cNvPicPr>
      </xdr:nvPicPr>
      <xdr:blipFill>
        <a:blip xmlns:r="http://schemas.openxmlformats.org/officeDocument/2006/relationships" r:embed="rId252" cstate="screen">
          <a:extLst>
            <a:ext uri="{28A0092B-C50C-407E-A947-70E740481C1C}">
              <a14:useLocalDpi xmlns:a14="http://schemas.microsoft.com/office/drawing/2010/main"/>
            </a:ext>
          </a:extLst>
        </a:blip>
        <a:stretch>
          <a:fillRect/>
        </a:stretch>
      </xdr:blipFill>
      <xdr:spPr>
        <a:xfrm>
          <a:off x="129540" y="294524430"/>
          <a:ext cx="803910" cy="807720"/>
        </a:xfrm>
        <a:prstGeom prst="rect">
          <a:avLst/>
        </a:prstGeom>
      </xdr:spPr>
    </xdr:pic>
    <xdr:clientData/>
  </xdr:oneCellAnchor>
  <xdr:twoCellAnchor editAs="oneCell">
    <xdr:from>
      <xdr:col>0</xdr:col>
      <xdr:colOff>59142</xdr:colOff>
      <xdr:row>299</xdr:row>
      <xdr:rowOff>28575</xdr:rowOff>
    </xdr:from>
    <xdr:to>
      <xdr:col>0</xdr:col>
      <xdr:colOff>979170</xdr:colOff>
      <xdr:row>299</xdr:row>
      <xdr:rowOff>838200</xdr:rowOff>
    </xdr:to>
    <xdr:pic>
      <xdr:nvPicPr>
        <xdr:cNvPr id="265" name="Picture 522" descr="Сирень обыкновенная Катерина Хавемейер"/>
        <xdr:cNvPicPr>
          <a:picLocks noChangeAspect="1" noChangeArrowheads="1"/>
        </xdr:cNvPicPr>
      </xdr:nvPicPr>
      <xdr:blipFill>
        <a:blip xmlns:r="http://schemas.openxmlformats.org/officeDocument/2006/relationships" r:embed="rId253" cstate="email"/>
        <a:srcRect/>
        <a:stretch>
          <a:fillRect/>
        </a:stretch>
      </xdr:blipFill>
      <xdr:spPr bwMode="auto">
        <a:xfrm>
          <a:off x="59142" y="242458875"/>
          <a:ext cx="920028" cy="809625"/>
        </a:xfrm>
        <a:prstGeom prst="rect">
          <a:avLst/>
        </a:prstGeom>
        <a:noFill/>
        <a:ln w="9525">
          <a:noFill/>
          <a:miter lim="800000"/>
          <a:headEnd/>
          <a:tailEnd/>
        </a:ln>
      </xdr:spPr>
    </xdr:pic>
    <xdr:clientData/>
  </xdr:twoCellAnchor>
  <xdr:twoCellAnchor editAs="oneCell">
    <xdr:from>
      <xdr:col>0</xdr:col>
      <xdr:colOff>68580</xdr:colOff>
      <xdr:row>301</xdr:row>
      <xdr:rowOff>19050</xdr:rowOff>
    </xdr:from>
    <xdr:to>
      <xdr:col>0</xdr:col>
      <xdr:colOff>996315</xdr:colOff>
      <xdr:row>301</xdr:row>
      <xdr:rowOff>838200</xdr:rowOff>
    </xdr:to>
    <xdr:pic>
      <xdr:nvPicPr>
        <xdr:cNvPr id="266" name="Рисунок 245" descr="00000005364_s.jpg"/>
        <xdr:cNvPicPr>
          <a:picLocks noChangeAspect="1"/>
        </xdr:cNvPicPr>
      </xdr:nvPicPr>
      <xdr:blipFill>
        <a:blip xmlns:r="http://schemas.openxmlformats.org/officeDocument/2006/relationships" r:embed="rId254" cstate="email"/>
        <a:srcRect/>
        <a:stretch>
          <a:fillRect/>
        </a:stretch>
      </xdr:blipFill>
      <xdr:spPr bwMode="auto">
        <a:xfrm>
          <a:off x="68580" y="244182900"/>
          <a:ext cx="927735" cy="819150"/>
        </a:xfrm>
        <a:prstGeom prst="rect">
          <a:avLst/>
        </a:prstGeom>
        <a:noFill/>
        <a:ln w="9525">
          <a:noFill/>
          <a:miter lim="800000"/>
          <a:headEnd/>
          <a:tailEnd/>
        </a:ln>
      </xdr:spPr>
    </xdr:pic>
    <xdr:clientData/>
  </xdr:twoCellAnchor>
  <xdr:twoCellAnchor editAs="oneCell">
    <xdr:from>
      <xdr:col>0</xdr:col>
      <xdr:colOff>36195</xdr:colOff>
      <xdr:row>339</xdr:row>
      <xdr:rowOff>28575</xdr:rowOff>
    </xdr:from>
    <xdr:to>
      <xdr:col>0</xdr:col>
      <xdr:colOff>979170</xdr:colOff>
      <xdr:row>339</xdr:row>
      <xdr:rowOff>847725</xdr:rowOff>
    </xdr:to>
    <xdr:pic>
      <xdr:nvPicPr>
        <xdr:cNvPr id="267" name="Рисунок 239" descr="00000006358_s.jpg"/>
        <xdr:cNvPicPr>
          <a:picLocks noChangeAspect="1"/>
        </xdr:cNvPicPr>
      </xdr:nvPicPr>
      <xdr:blipFill>
        <a:blip xmlns:r="http://schemas.openxmlformats.org/officeDocument/2006/relationships" r:embed="rId255" cstate="email"/>
        <a:srcRect/>
        <a:stretch>
          <a:fillRect/>
        </a:stretch>
      </xdr:blipFill>
      <xdr:spPr bwMode="auto">
        <a:xfrm>
          <a:off x="36195" y="277129875"/>
          <a:ext cx="942975" cy="819150"/>
        </a:xfrm>
        <a:prstGeom prst="rect">
          <a:avLst/>
        </a:prstGeom>
        <a:noFill/>
        <a:ln w="9525">
          <a:noFill/>
          <a:miter lim="800000"/>
          <a:headEnd/>
          <a:tailEnd/>
        </a:ln>
      </xdr:spPr>
    </xdr:pic>
    <xdr:clientData/>
  </xdr:twoCellAnchor>
  <xdr:twoCellAnchor editAs="oneCell">
    <xdr:from>
      <xdr:col>0</xdr:col>
      <xdr:colOff>81915</xdr:colOff>
      <xdr:row>342</xdr:row>
      <xdr:rowOff>19050</xdr:rowOff>
    </xdr:from>
    <xdr:to>
      <xdr:col>0</xdr:col>
      <xdr:colOff>981075</xdr:colOff>
      <xdr:row>342</xdr:row>
      <xdr:rowOff>838200</xdr:rowOff>
    </xdr:to>
    <xdr:pic>
      <xdr:nvPicPr>
        <xdr:cNvPr id="268" name="Picture 19266"/>
        <xdr:cNvPicPr>
          <a:picLocks noChangeAspect="1" noChangeArrowheads="1"/>
        </xdr:cNvPicPr>
      </xdr:nvPicPr>
      <xdr:blipFill>
        <a:blip xmlns:r="http://schemas.openxmlformats.org/officeDocument/2006/relationships" r:embed="rId256" cstate="email"/>
        <a:srcRect/>
        <a:stretch>
          <a:fillRect/>
        </a:stretch>
      </xdr:blipFill>
      <xdr:spPr bwMode="auto">
        <a:xfrm>
          <a:off x="81915" y="279720675"/>
          <a:ext cx="899160" cy="819150"/>
        </a:xfrm>
        <a:prstGeom prst="rect">
          <a:avLst/>
        </a:prstGeom>
        <a:noFill/>
        <a:ln w="1">
          <a:noFill/>
          <a:miter lim="800000"/>
          <a:headEnd/>
          <a:tailEnd/>
        </a:ln>
      </xdr:spPr>
    </xdr:pic>
    <xdr:clientData/>
  </xdr:twoCellAnchor>
  <xdr:twoCellAnchor editAs="oneCell">
    <xdr:from>
      <xdr:col>0</xdr:col>
      <xdr:colOff>54292</xdr:colOff>
      <xdr:row>347</xdr:row>
      <xdr:rowOff>38100</xdr:rowOff>
    </xdr:from>
    <xdr:to>
      <xdr:col>0</xdr:col>
      <xdr:colOff>971550</xdr:colOff>
      <xdr:row>347</xdr:row>
      <xdr:rowOff>853440</xdr:rowOff>
    </xdr:to>
    <xdr:pic>
      <xdr:nvPicPr>
        <xdr:cNvPr id="269" name="Picture 19267"/>
        <xdr:cNvPicPr>
          <a:picLocks noChangeAspect="1" noChangeArrowheads="1"/>
        </xdr:cNvPicPr>
      </xdr:nvPicPr>
      <xdr:blipFill>
        <a:blip xmlns:r="http://schemas.openxmlformats.org/officeDocument/2006/relationships" r:embed="rId257" cstate="email"/>
        <a:srcRect/>
        <a:stretch>
          <a:fillRect/>
        </a:stretch>
      </xdr:blipFill>
      <xdr:spPr bwMode="auto">
        <a:xfrm>
          <a:off x="54292" y="284073600"/>
          <a:ext cx="917258" cy="815340"/>
        </a:xfrm>
        <a:prstGeom prst="rect">
          <a:avLst/>
        </a:prstGeom>
        <a:noFill/>
        <a:ln w="1">
          <a:noFill/>
          <a:miter lim="800000"/>
          <a:headEnd/>
          <a:tailEnd/>
        </a:ln>
      </xdr:spPr>
    </xdr:pic>
    <xdr:clientData/>
  </xdr:twoCellAnchor>
  <xdr:twoCellAnchor editAs="oneCell">
    <xdr:from>
      <xdr:col>0</xdr:col>
      <xdr:colOff>55245</xdr:colOff>
      <xdr:row>280</xdr:row>
      <xdr:rowOff>19050</xdr:rowOff>
    </xdr:from>
    <xdr:to>
      <xdr:col>0</xdr:col>
      <xdr:colOff>982980</xdr:colOff>
      <xdr:row>280</xdr:row>
      <xdr:rowOff>828675</xdr:rowOff>
    </xdr:to>
    <xdr:pic>
      <xdr:nvPicPr>
        <xdr:cNvPr id="270" name="Picture 512" descr="Syringa vulg"/>
        <xdr:cNvPicPr>
          <a:picLocks noChangeAspect="1" noChangeArrowheads="1"/>
        </xdr:cNvPicPr>
      </xdr:nvPicPr>
      <xdr:blipFill>
        <a:blip xmlns:r="http://schemas.openxmlformats.org/officeDocument/2006/relationships" r:embed="rId258" cstate="email"/>
        <a:srcRect/>
        <a:stretch>
          <a:fillRect/>
        </a:stretch>
      </xdr:blipFill>
      <xdr:spPr bwMode="auto">
        <a:xfrm>
          <a:off x="55245" y="226847400"/>
          <a:ext cx="927735" cy="809625"/>
        </a:xfrm>
        <a:prstGeom prst="rect">
          <a:avLst/>
        </a:prstGeom>
        <a:noFill/>
        <a:ln w="9525">
          <a:noFill/>
          <a:miter lim="800000"/>
          <a:headEnd/>
          <a:tailEnd/>
        </a:ln>
      </xdr:spPr>
    </xdr:pic>
    <xdr:clientData/>
  </xdr:twoCellAnchor>
  <xdr:twoCellAnchor editAs="oneCell">
    <xdr:from>
      <xdr:col>0</xdr:col>
      <xdr:colOff>62865</xdr:colOff>
      <xdr:row>333</xdr:row>
      <xdr:rowOff>13335</xdr:rowOff>
    </xdr:from>
    <xdr:to>
      <xdr:col>0</xdr:col>
      <xdr:colOff>1000125</xdr:colOff>
      <xdr:row>333</xdr:row>
      <xdr:rowOff>832485</xdr:rowOff>
    </xdr:to>
    <xdr:pic>
      <xdr:nvPicPr>
        <xdr:cNvPr id="271" name="Рисунок 306" descr="принц волконский.jpg"/>
        <xdr:cNvPicPr>
          <a:picLocks noChangeAspect="1"/>
        </xdr:cNvPicPr>
      </xdr:nvPicPr>
      <xdr:blipFill>
        <a:blip xmlns:r="http://schemas.openxmlformats.org/officeDocument/2006/relationships" r:embed="rId259" cstate="email"/>
        <a:srcRect/>
        <a:stretch>
          <a:fillRect/>
        </a:stretch>
      </xdr:blipFill>
      <xdr:spPr bwMode="auto">
        <a:xfrm>
          <a:off x="62865" y="271913985"/>
          <a:ext cx="937260" cy="819150"/>
        </a:xfrm>
        <a:prstGeom prst="rect">
          <a:avLst/>
        </a:prstGeom>
        <a:noFill/>
        <a:ln w="9525">
          <a:noFill/>
          <a:miter lim="800000"/>
          <a:headEnd/>
          <a:tailEnd/>
        </a:ln>
      </xdr:spPr>
    </xdr:pic>
    <xdr:clientData/>
  </xdr:twoCellAnchor>
  <xdr:twoCellAnchor editAs="oneCell">
    <xdr:from>
      <xdr:col>0</xdr:col>
      <xdr:colOff>76200</xdr:colOff>
      <xdr:row>281</xdr:row>
      <xdr:rowOff>15240</xdr:rowOff>
    </xdr:from>
    <xdr:to>
      <xdr:col>0</xdr:col>
      <xdr:colOff>981075</xdr:colOff>
      <xdr:row>281</xdr:row>
      <xdr:rowOff>853440</xdr:rowOff>
    </xdr:to>
    <xdr:pic>
      <xdr:nvPicPr>
        <xdr:cNvPr id="272" name="Picture 41868"/>
        <xdr:cNvPicPr>
          <a:picLocks noChangeAspect="1" noChangeArrowheads="1"/>
        </xdr:cNvPicPr>
      </xdr:nvPicPr>
      <xdr:blipFill>
        <a:blip xmlns:r="http://schemas.openxmlformats.org/officeDocument/2006/relationships" r:embed="rId260" cstate="email"/>
        <a:srcRect/>
        <a:stretch>
          <a:fillRect/>
        </a:stretch>
      </xdr:blipFill>
      <xdr:spPr bwMode="auto">
        <a:xfrm>
          <a:off x="76200" y="227710365"/>
          <a:ext cx="904875" cy="838200"/>
        </a:xfrm>
        <a:prstGeom prst="rect">
          <a:avLst/>
        </a:prstGeom>
        <a:noFill/>
        <a:ln w="1">
          <a:noFill/>
          <a:miter lim="800000"/>
          <a:headEnd/>
          <a:tailEnd/>
        </a:ln>
      </xdr:spPr>
    </xdr:pic>
    <xdr:clientData/>
  </xdr:twoCellAnchor>
  <xdr:twoCellAnchor editAs="oneCell">
    <xdr:from>
      <xdr:col>0</xdr:col>
      <xdr:colOff>47625</xdr:colOff>
      <xdr:row>284</xdr:row>
      <xdr:rowOff>28575</xdr:rowOff>
    </xdr:from>
    <xdr:to>
      <xdr:col>0</xdr:col>
      <xdr:colOff>971550</xdr:colOff>
      <xdr:row>285</xdr:row>
      <xdr:rowOff>5715</xdr:rowOff>
    </xdr:to>
    <xdr:pic>
      <xdr:nvPicPr>
        <xdr:cNvPr id="273" name="Picture 41869"/>
        <xdr:cNvPicPr>
          <a:picLocks noChangeAspect="1" noChangeArrowheads="1"/>
        </xdr:cNvPicPr>
      </xdr:nvPicPr>
      <xdr:blipFill>
        <a:blip xmlns:r="http://schemas.openxmlformats.org/officeDocument/2006/relationships" r:embed="rId261" cstate="email"/>
        <a:srcRect/>
        <a:stretch>
          <a:fillRect/>
        </a:stretch>
      </xdr:blipFill>
      <xdr:spPr bwMode="auto">
        <a:xfrm>
          <a:off x="47625" y="230324025"/>
          <a:ext cx="923925" cy="843915"/>
        </a:xfrm>
        <a:prstGeom prst="rect">
          <a:avLst/>
        </a:prstGeom>
        <a:noFill/>
        <a:ln w="1">
          <a:noFill/>
          <a:miter lim="800000"/>
          <a:headEnd/>
          <a:tailEnd/>
        </a:ln>
      </xdr:spPr>
    </xdr:pic>
    <xdr:clientData/>
  </xdr:twoCellAnchor>
  <xdr:twoCellAnchor editAs="oneCell">
    <xdr:from>
      <xdr:col>0</xdr:col>
      <xdr:colOff>114300</xdr:colOff>
      <xdr:row>292</xdr:row>
      <xdr:rowOff>30480</xdr:rowOff>
    </xdr:from>
    <xdr:to>
      <xdr:col>0</xdr:col>
      <xdr:colOff>965835</xdr:colOff>
      <xdr:row>292</xdr:row>
      <xdr:rowOff>833612</xdr:rowOff>
    </xdr:to>
    <xdr:pic>
      <xdr:nvPicPr>
        <xdr:cNvPr id="274" name="Picture 42292"/>
        <xdr:cNvPicPr>
          <a:picLocks noChangeAspect="1" noChangeArrowheads="1"/>
        </xdr:cNvPicPr>
      </xdr:nvPicPr>
      <xdr:blipFill>
        <a:blip xmlns:r="http://schemas.openxmlformats.org/officeDocument/2006/relationships" r:embed="rId262" cstate="email"/>
        <a:srcRect/>
        <a:stretch>
          <a:fillRect/>
        </a:stretch>
      </xdr:blipFill>
      <xdr:spPr bwMode="auto">
        <a:xfrm>
          <a:off x="114300" y="236393355"/>
          <a:ext cx="851535" cy="803132"/>
        </a:xfrm>
        <a:prstGeom prst="rect">
          <a:avLst/>
        </a:prstGeom>
        <a:noFill/>
        <a:ln w="1">
          <a:noFill/>
          <a:miter lim="800000"/>
          <a:headEnd/>
          <a:tailEnd/>
        </a:ln>
      </xdr:spPr>
    </xdr:pic>
    <xdr:clientData/>
  </xdr:twoCellAnchor>
  <xdr:twoCellAnchor editAs="oneCell">
    <xdr:from>
      <xdr:col>0</xdr:col>
      <xdr:colOff>90368</xdr:colOff>
      <xdr:row>291</xdr:row>
      <xdr:rowOff>28575</xdr:rowOff>
    </xdr:from>
    <xdr:to>
      <xdr:col>0</xdr:col>
      <xdr:colOff>981073</xdr:colOff>
      <xdr:row>291</xdr:row>
      <xdr:rowOff>845820</xdr:rowOff>
    </xdr:to>
    <xdr:pic>
      <xdr:nvPicPr>
        <xdr:cNvPr id="275" name="Picture 42293"/>
        <xdr:cNvPicPr>
          <a:picLocks noChangeAspect="1" noChangeArrowheads="1"/>
        </xdr:cNvPicPr>
      </xdr:nvPicPr>
      <xdr:blipFill>
        <a:blip xmlns:r="http://schemas.openxmlformats.org/officeDocument/2006/relationships" r:embed="rId263" cstate="email"/>
        <a:srcRect/>
        <a:stretch>
          <a:fillRect/>
        </a:stretch>
      </xdr:blipFill>
      <xdr:spPr bwMode="auto">
        <a:xfrm>
          <a:off x="90368" y="235524675"/>
          <a:ext cx="890705" cy="817245"/>
        </a:xfrm>
        <a:prstGeom prst="rect">
          <a:avLst/>
        </a:prstGeom>
        <a:noFill/>
        <a:ln w="1">
          <a:noFill/>
          <a:miter lim="800000"/>
          <a:headEnd/>
          <a:tailEnd/>
        </a:ln>
      </xdr:spPr>
    </xdr:pic>
    <xdr:clientData/>
  </xdr:twoCellAnchor>
  <xdr:twoCellAnchor editAs="oneCell">
    <xdr:from>
      <xdr:col>0</xdr:col>
      <xdr:colOff>96575</xdr:colOff>
      <xdr:row>293</xdr:row>
      <xdr:rowOff>28575</xdr:rowOff>
    </xdr:from>
    <xdr:to>
      <xdr:col>0</xdr:col>
      <xdr:colOff>971550</xdr:colOff>
      <xdr:row>293</xdr:row>
      <xdr:rowOff>845820</xdr:rowOff>
    </xdr:to>
    <xdr:pic>
      <xdr:nvPicPr>
        <xdr:cNvPr id="276" name="Picture 42294"/>
        <xdr:cNvPicPr>
          <a:picLocks noChangeAspect="1" noChangeArrowheads="1"/>
        </xdr:cNvPicPr>
      </xdr:nvPicPr>
      <xdr:blipFill>
        <a:blip xmlns:r="http://schemas.openxmlformats.org/officeDocument/2006/relationships" r:embed="rId264" cstate="email"/>
        <a:srcRect/>
        <a:stretch>
          <a:fillRect/>
        </a:stretch>
      </xdr:blipFill>
      <xdr:spPr bwMode="auto">
        <a:xfrm>
          <a:off x="96575" y="237258225"/>
          <a:ext cx="874975" cy="817245"/>
        </a:xfrm>
        <a:prstGeom prst="rect">
          <a:avLst/>
        </a:prstGeom>
        <a:noFill/>
        <a:ln w="1">
          <a:noFill/>
          <a:miter lim="800000"/>
          <a:headEnd/>
          <a:tailEnd/>
        </a:ln>
      </xdr:spPr>
    </xdr:pic>
    <xdr:clientData/>
  </xdr:twoCellAnchor>
  <xdr:twoCellAnchor editAs="oneCell">
    <xdr:from>
      <xdr:col>0</xdr:col>
      <xdr:colOff>85725</xdr:colOff>
      <xdr:row>316</xdr:row>
      <xdr:rowOff>19050</xdr:rowOff>
    </xdr:from>
    <xdr:to>
      <xdr:col>0</xdr:col>
      <xdr:colOff>952500</xdr:colOff>
      <xdr:row>316</xdr:row>
      <xdr:rowOff>847725</xdr:rowOff>
    </xdr:to>
    <xdr:pic>
      <xdr:nvPicPr>
        <xdr:cNvPr id="277" name="Picture 43147"/>
        <xdr:cNvPicPr>
          <a:picLocks noChangeAspect="1" noChangeArrowheads="1"/>
        </xdr:cNvPicPr>
      </xdr:nvPicPr>
      <xdr:blipFill>
        <a:blip xmlns:r="http://schemas.openxmlformats.org/officeDocument/2006/relationships" r:embed="rId265" cstate="email"/>
        <a:srcRect/>
        <a:stretch>
          <a:fillRect/>
        </a:stretch>
      </xdr:blipFill>
      <xdr:spPr bwMode="auto">
        <a:xfrm>
          <a:off x="85725" y="257184525"/>
          <a:ext cx="866775" cy="828675"/>
        </a:xfrm>
        <a:prstGeom prst="rect">
          <a:avLst/>
        </a:prstGeom>
        <a:noFill/>
        <a:ln w="1">
          <a:noFill/>
          <a:miter lim="800000"/>
          <a:headEnd/>
          <a:tailEnd/>
        </a:ln>
      </xdr:spPr>
    </xdr:pic>
    <xdr:clientData/>
  </xdr:twoCellAnchor>
  <xdr:twoCellAnchor editAs="oneCell">
    <xdr:from>
      <xdr:col>0</xdr:col>
      <xdr:colOff>78105</xdr:colOff>
      <xdr:row>318</xdr:row>
      <xdr:rowOff>24765</xdr:rowOff>
    </xdr:from>
    <xdr:to>
      <xdr:col>0</xdr:col>
      <xdr:colOff>982980</xdr:colOff>
      <xdr:row>318</xdr:row>
      <xdr:rowOff>853440</xdr:rowOff>
    </xdr:to>
    <xdr:pic>
      <xdr:nvPicPr>
        <xdr:cNvPr id="278" name="Picture 43575"/>
        <xdr:cNvPicPr>
          <a:picLocks noChangeAspect="1" noChangeArrowheads="1"/>
        </xdr:cNvPicPr>
      </xdr:nvPicPr>
      <xdr:blipFill>
        <a:blip xmlns:r="http://schemas.openxmlformats.org/officeDocument/2006/relationships" r:embed="rId266" cstate="email"/>
        <a:srcRect/>
        <a:stretch>
          <a:fillRect/>
        </a:stretch>
      </xdr:blipFill>
      <xdr:spPr bwMode="auto">
        <a:xfrm>
          <a:off x="78105" y="258923790"/>
          <a:ext cx="904875" cy="828675"/>
        </a:xfrm>
        <a:prstGeom prst="rect">
          <a:avLst/>
        </a:prstGeom>
        <a:noFill/>
        <a:ln w="1">
          <a:noFill/>
          <a:miter lim="800000"/>
          <a:headEnd/>
          <a:tailEnd/>
        </a:ln>
      </xdr:spPr>
    </xdr:pic>
    <xdr:clientData/>
  </xdr:twoCellAnchor>
  <xdr:twoCellAnchor editAs="oneCell">
    <xdr:from>
      <xdr:col>0</xdr:col>
      <xdr:colOff>82397</xdr:colOff>
      <xdr:row>325</xdr:row>
      <xdr:rowOff>13335</xdr:rowOff>
    </xdr:from>
    <xdr:to>
      <xdr:col>0</xdr:col>
      <xdr:colOff>986790</xdr:colOff>
      <xdr:row>325</xdr:row>
      <xdr:rowOff>838200</xdr:rowOff>
    </xdr:to>
    <xdr:pic>
      <xdr:nvPicPr>
        <xdr:cNvPr id="279" name="Picture 44432"/>
        <xdr:cNvPicPr>
          <a:picLocks noChangeAspect="1" noChangeArrowheads="1"/>
        </xdr:cNvPicPr>
      </xdr:nvPicPr>
      <xdr:blipFill>
        <a:blip xmlns:r="http://schemas.openxmlformats.org/officeDocument/2006/relationships" r:embed="rId267" cstate="email"/>
        <a:srcRect/>
        <a:stretch>
          <a:fillRect/>
        </a:stretch>
      </xdr:blipFill>
      <xdr:spPr bwMode="auto">
        <a:xfrm>
          <a:off x="82397" y="264979785"/>
          <a:ext cx="904393" cy="824865"/>
        </a:xfrm>
        <a:prstGeom prst="rect">
          <a:avLst/>
        </a:prstGeom>
        <a:noFill/>
        <a:ln w="1">
          <a:noFill/>
          <a:miter lim="800000"/>
          <a:headEnd/>
          <a:tailEnd/>
        </a:ln>
      </xdr:spPr>
    </xdr:pic>
    <xdr:clientData/>
  </xdr:twoCellAnchor>
  <xdr:twoCellAnchor editAs="oneCell">
    <xdr:from>
      <xdr:col>0</xdr:col>
      <xdr:colOff>104775</xdr:colOff>
      <xdr:row>326</xdr:row>
      <xdr:rowOff>19050</xdr:rowOff>
    </xdr:from>
    <xdr:to>
      <xdr:col>0</xdr:col>
      <xdr:colOff>1003935</xdr:colOff>
      <xdr:row>326</xdr:row>
      <xdr:rowOff>847725</xdr:rowOff>
    </xdr:to>
    <xdr:pic>
      <xdr:nvPicPr>
        <xdr:cNvPr id="280" name="Picture 44433"/>
        <xdr:cNvPicPr>
          <a:picLocks noChangeAspect="1" noChangeArrowheads="1"/>
        </xdr:cNvPicPr>
      </xdr:nvPicPr>
      <xdr:blipFill>
        <a:blip xmlns:r="http://schemas.openxmlformats.org/officeDocument/2006/relationships" r:embed="rId268" cstate="email"/>
        <a:srcRect/>
        <a:stretch>
          <a:fillRect/>
        </a:stretch>
      </xdr:blipFill>
      <xdr:spPr bwMode="auto">
        <a:xfrm>
          <a:off x="104775" y="265852275"/>
          <a:ext cx="899160" cy="828675"/>
        </a:xfrm>
        <a:prstGeom prst="rect">
          <a:avLst/>
        </a:prstGeom>
        <a:noFill/>
        <a:ln w="1">
          <a:noFill/>
          <a:miter lim="800000"/>
          <a:headEnd/>
          <a:tailEnd/>
        </a:ln>
      </xdr:spPr>
    </xdr:pic>
    <xdr:clientData/>
  </xdr:twoCellAnchor>
  <xdr:twoCellAnchor editAs="oneCell">
    <xdr:from>
      <xdr:col>0</xdr:col>
      <xdr:colOff>60960</xdr:colOff>
      <xdr:row>327</xdr:row>
      <xdr:rowOff>19050</xdr:rowOff>
    </xdr:from>
    <xdr:to>
      <xdr:col>0</xdr:col>
      <xdr:colOff>984885</xdr:colOff>
      <xdr:row>327</xdr:row>
      <xdr:rowOff>847725</xdr:rowOff>
    </xdr:to>
    <xdr:pic>
      <xdr:nvPicPr>
        <xdr:cNvPr id="281" name="Picture 44864"/>
        <xdr:cNvPicPr>
          <a:picLocks noChangeAspect="1" noChangeArrowheads="1"/>
        </xdr:cNvPicPr>
      </xdr:nvPicPr>
      <xdr:blipFill>
        <a:blip xmlns:r="http://schemas.openxmlformats.org/officeDocument/2006/relationships" r:embed="rId269" cstate="email"/>
        <a:srcRect/>
        <a:stretch>
          <a:fillRect/>
        </a:stretch>
      </xdr:blipFill>
      <xdr:spPr bwMode="auto">
        <a:xfrm>
          <a:off x="60960" y="266719050"/>
          <a:ext cx="923925" cy="828675"/>
        </a:xfrm>
        <a:prstGeom prst="rect">
          <a:avLst/>
        </a:prstGeom>
        <a:noFill/>
        <a:ln w="1">
          <a:noFill/>
          <a:miter lim="800000"/>
          <a:headEnd/>
          <a:tailEnd/>
        </a:ln>
      </xdr:spPr>
    </xdr:pic>
    <xdr:clientData/>
  </xdr:twoCellAnchor>
  <xdr:twoCellAnchor editAs="oneCell">
    <xdr:from>
      <xdr:col>0</xdr:col>
      <xdr:colOff>57150</xdr:colOff>
      <xdr:row>344</xdr:row>
      <xdr:rowOff>17145</xdr:rowOff>
    </xdr:from>
    <xdr:to>
      <xdr:col>0</xdr:col>
      <xdr:colOff>971550</xdr:colOff>
      <xdr:row>344</xdr:row>
      <xdr:rowOff>845820</xdr:rowOff>
    </xdr:to>
    <xdr:pic>
      <xdr:nvPicPr>
        <xdr:cNvPr id="282" name="Picture 46591"/>
        <xdr:cNvPicPr>
          <a:picLocks noChangeAspect="1" noChangeArrowheads="1"/>
        </xdr:cNvPicPr>
      </xdr:nvPicPr>
      <xdr:blipFill>
        <a:blip xmlns:r="http://schemas.openxmlformats.org/officeDocument/2006/relationships" r:embed="rId270" cstate="email"/>
        <a:srcRect/>
        <a:stretch>
          <a:fillRect/>
        </a:stretch>
      </xdr:blipFill>
      <xdr:spPr bwMode="auto">
        <a:xfrm>
          <a:off x="57150" y="281452320"/>
          <a:ext cx="914400" cy="828675"/>
        </a:xfrm>
        <a:prstGeom prst="rect">
          <a:avLst/>
        </a:prstGeom>
        <a:noFill/>
        <a:ln w="1">
          <a:noFill/>
          <a:miter lim="800000"/>
          <a:headEnd/>
          <a:tailEnd/>
        </a:ln>
      </xdr:spPr>
    </xdr:pic>
    <xdr:clientData/>
  </xdr:twoCellAnchor>
  <xdr:twoCellAnchor editAs="oneCell">
    <xdr:from>
      <xdr:col>0</xdr:col>
      <xdr:colOff>88546</xdr:colOff>
      <xdr:row>294</xdr:row>
      <xdr:rowOff>43815</xdr:rowOff>
    </xdr:from>
    <xdr:to>
      <xdr:col>0</xdr:col>
      <xdr:colOff>944880</xdr:colOff>
      <xdr:row>294</xdr:row>
      <xdr:rowOff>853440</xdr:rowOff>
    </xdr:to>
    <xdr:pic>
      <xdr:nvPicPr>
        <xdr:cNvPr id="283" name="Рисунок 386" descr="сирень сорт знамя Ленина.jpg"/>
        <xdr:cNvPicPr>
          <a:picLocks noChangeAspect="1"/>
        </xdr:cNvPicPr>
      </xdr:nvPicPr>
      <xdr:blipFill>
        <a:blip xmlns:r="http://schemas.openxmlformats.org/officeDocument/2006/relationships" r:embed="rId271" cstate="email"/>
        <a:srcRect/>
        <a:stretch>
          <a:fillRect/>
        </a:stretch>
      </xdr:blipFill>
      <xdr:spPr bwMode="auto">
        <a:xfrm>
          <a:off x="88546" y="238140240"/>
          <a:ext cx="856334" cy="809625"/>
        </a:xfrm>
        <a:prstGeom prst="rect">
          <a:avLst/>
        </a:prstGeom>
        <a:noFill/>
        <a:ln w="9525">
          <a:noFill/>
          <a:miter lim="800000"/>
          <a:headEnd/>
          <a:tailEnd/>
        </a:ln>
      </xdr:spPr>
    </xdr:pic>
    <xdr:clientData/>
  </xdr:twoCellAnchor>
  <xdr:twoCellAnchor editAs="oneCell">
    <xdr:from>
      <xdr:col>0</xdr:col>
      <xdr:colOff>60960</xdr:colOff>
      <xdr:row>296</xdr:row>
      <xdr:rowOff>24766</xdr:rowOff>
    </xdr:from>
    <xdr:to>
      <xdr:col>0</xdr:col>
      <xdr:colOff>925830</xdr:colOff>
      <xdr:row>296</xdr:row>
      <xdr:rowOff>841980</xdr:rowOff>
    </xdr:to>
    <xdr:pic>
      <xdr:nvPicPr>
        <xdr:cNvPr id="284" name="Рисунок 387" descr="сирень сорт индия.jpg"/>
        <xdr:cNvPicPr>
          <a:picLocks noChangeAspect="1"/>
        </xdr:cNvPicPr>
      </xdr:nvPicPr>
      <xdr:blipFill>
        <a:blip xmlns:r="http://schemas.openxmlformats.org/officeDocument/2006/relationships" r:embed="rId272" cstate="email"/>
        <a:srcRect/>
        <a:stretch>
          <a:fillRect/>
        </a:stretch>
      </xdr:blipFill>
      <xdr:spPr bwMode="auto">
        <a:xfrm>
          <a:off x="60960" y="239854741"/>
          <a:ext cx="864870" cy="817214"/>
        </a:xfrm>
        <a:prstGeom prst="rect">
          <a:avLst/>
        </a:prstGeom>
        <a:noFill/>
        <a:ln w="9525">
          <a:noFill/>
          <a:miter lim="800000"/>
          <a:headEnd/>
          <a:tailEnd/>
        </a:ln>
      </xdr:spPr>
    </xdr:pic>
    <xdr:clientData/>
  </xdr:twoCellAnchor>
  <xdr:twoCellAnchor editAs="oneCell">
    <xdr:from>
      <xdr:col>0</xdr:col>
      <xdr:colOff>70572</xdr:colOff>
      <xdr:row>308</xdr:row>
      <xdr:rowOff>28575</xdr:rowOff>
    </xdr:from>
    <xdr:to>
      <xdr:col>0</xdr:col>
      <xdr:colOff>981075</xdr:colOff>
      <xdr:row>308</xdr:row>
      <xdr:rowOff>838200</xdr:rowOff>
    </xdr:to>
    <xdr:pic>
      <xdr:nvPicPr>
        <xdr:cNvPr id="285" name="Рисунок 393" descr="сирень сорта Леонид Леонов.jpg"/>
        <xdr:cNvPicPr>
          <a:picLocks noChangeAspect="1"/>
        </xdr:cNvPicPr>
      </xdr:nvPicPr>
      <xdr:blipFill>
        <a:blip xmlns:r="http://schemas.openxmlformats.org/officeDocument/2006/relationships" r:embed="rId273" cstate="email"/>
        <a:srcRect/>
        <a:stretch>
          <a:fillRect/>
        </a:stretch>
      </xdr:blipFill>
      <xdr:spPr bwMode="auto">
        <a:xfrm>
          <a:off x="70572" y="250259850"/>
          <a:ext cx="910503" cy="809625"/>
        </a:xfrm>
        <a:prstGeom prst="rect">
          <a:avLst/>
        </a:prstGeom>
        <a:noFill/>
        <a:ln w="9525">
          <a:noFill/>
          <a:miter lim="800000"/>
          <a:headEnd/>
          <a:tailEnd/>
        </a:ln>
      </xdr:spPr>
    </xdr:pic>
    <xdr:clientData/>
  </xdr:twoCellAnchor>
  <xdr:twoCellAnchor editAs="oneCell">
    <xdr:from>
      <xdr:col>0</xdr:col>
      <xdr:colOff>100172</xdr:colOff>
      <xdr:row>302</xdr:row>
      <xdr:rowOff>38101</xdr:rowOff>
    </xdr:from>
    <xdr:to>
      <xdr:col>0</xdr:col>
      <xdr:colOff>981074</xdr:colOff>
      <xdr:row>302</xdr:row>
      <xdr:rowOff>830581</xdr:rowOff>
    </xdr:to>
    <xdr:pic>
      <xdr:nvPicPr>
        <xdr:cNvPr id="286" name="Рисунок 394" descr="сирень сорта Красная Москва.jpg"/>
        <xdr:cNvPicPr>
          <a:picLocks noChangeAspect="1"/>
        </xdr:cNvPicPr>
      </xdr:nvPicPr>
      <xdr:blipFill>
        <a:blip xmlns:r="http://schemas.openxmlformats.org/officeDocument/2006/relationships" r:embed="rId274" cstate="email"/>
        <a:srcRect/>
        <a:stretch>
          <a:fillRect/>
        </a:stretch>
      </xdr:blipFill>
      <xdr:spPr bwMode="auto">
        <a:xfrm>
          <a:off x="100172" y="245068726"/>
          <a:ext cx="880902" cy="792480"/>
        </a:xfrm>
        <a:prstGeom prst="rect">
          <a:avLst/>
        </a:prstGeom>
        <a:noFill/>
        <a:ln w="9525">
          <a:noFill/>
          <a:miter lim="800000"/>
          <a:headEnd/>
          <a:tailEnd/>
        </a:ln>
      </xdr:spPr>
    </xdr:pic>
    <xdr:clientData/>
  </xdr:twoCellAnchor>
  <xdr:twoCellAnchor editAs="oneCell">
    <xdr:from>
      <xdr:col>0</xdr:col>
      <xdr:colOff>107155</xdr:colOff>
      <xdr:row>303</xdr:row>
      <xdr:rowOff>38100</xdr:rowOff>
    </xdr:from>
    <xdr:to>
      <xdr:col>0</xdr:col>
      <xdr:colOff>981074</xdr:colOff>
      <xdr:row>303</xdr:row>
      <xdr:rowOff>838200</xdr:rowOff>
    </xdr:to>
    <xdr:pic>
      <xdr:nvPicPr>
        <xdr:cNvPr id="287" name="Рисунок 395" descr="Kremlevskie_Kuranty.jpg"/>
        <xdr:cNvPicPr>
          <a:picLocks noChangeAspect="1"/>
        </xdr:cNvPicPr>
      </xdr:nvPicPr>
      <xdr:blipFill>
        <a:blip xmlns:r="http://schemas.openxmlformats.org/officeDocument/2006/relationships" r:embed="rId275" cstate="email"/>
        <a:srcRect/>
        <a:stretch>
          <a:fillRect/>
        </a:stretch>
      </xdr:blipFill>
      <xdr:spPr bwMode="auto">
        <a:xfrm>
          <a:off x="107155" y="245935500"/>
          <a:ext cx="873919" cy="800100"/>
        </a:xfrm>
        <a:prstGeom prst="rect">
          <a:avLst/>
        </a:prstGeom>
        <a:noFill/>
        <a:ln w="9525">
          <a:noFill/>
          <a:miter lim="800000"/>
          <a:headEnd/>
          <a:tailEnd/>
        </a:ln>
      </xdr:spPr>
    </xdr:pic>
    <xdr:clientData/>
  </xdr:twoCellAnchor>
  <xdr:twoCellAnchor editAs="oneCell">
    <xdr:from>
      <xdr:col>0</xdr:col>
      <xdr:colOff>79027</xdr:colOff>
      <xdr:row>297</xdr:row>
      <xdr:rowOff>19050</xdr:rowOff>
    </xdr:from>
    <xdr:to>
      <xdr:col>0</xdr:col>
      <xdr:colOff>981074</xdr:colOff>
      <xdr:row>297</xdr:row>
      <xdr:rowOff>838200</xdr:rowOff>
    </xdr:to>
    <xdr:pic>
      <xdr:nvPicPr>
        <xdr:cNvPr id="288" name="Рисунок 399" descr="Syr_vul_capitan_gastello.jpg"/>
        <xdr:cNvPicPr>
          <a:picLocks noChangeAspect="1"/>
        </xdr:cNvPicPr>
      </xdr:nvPicPr>
      <xdr:blipFill>
        <a:blip xmlns:r="http://schemas.openxmlformats.org/officeDocument/2006/relationships" r:embed="rId276" cstate="email"/>
        <a:srcRect/>
        <a:stretch>
          <a:fillRect/>
        </a:stretch>
      </xdr:blipFill>
      <xdr:spPr bwMode="auto">
        <a:xfrm>
          <a:off x="79027" y="240715800"/>
          <a:ext cx="902047" cy="819150"/>
        </a:xfrm>
        <a:prstGeom prst="rect">
          <a:avLst/>
        </a:prstGeom>
        <a:noFill/>
        <a:ln w="9525">
          <a:noFill/>
          <a:miter lim="800000"/>
          <a:headEnd/>
          <a:tailEnd/>
        </a:ln>
      </xdr:spPr>
    </xdr:pic>
    <xdr:clientData/>
  </xdr:twoCellAnchor>
  <xdr:twoCellAnchor editAs="oneCell">
    <xdr:from>
      <xdr:col>0</xdr:col>
      <xdr:colOff>60162</xdr:colOff>
      <xdr:row>313</xdr:row>
      <xdr:rowOff>0</xdr:rowOff>
    </xdr:from>
    <xdr:to>
      <xdr:col>0</xdr:col>
      <xdr:colOff>981075</xdr:colOff>
      <xdr:row>313</xdr:row>
      <xdr:rowOff>853440</xdr:rowOff>
    </xdr:to>
    <xdr:pic>
      <xdr:nvPicPr>
        <xdr:cNvPr id="289" name="Рисунок 400" descr="сирень маршал василевский.jpg"/>
        <xdr:cNvPicPr>
          <a:picLocks noChangeAspect="1"/>
        </xdr:cNvPicPr>
      </xdr:nvPicPr>
      <xdr:blipFill>
        <a:blip xmlns:r="http://schemas.openxmlformats.org/officeDocument/2006/relationships" r:embed="rId277" cstate="email"/>
        <a:srcRect/>
        <a:stretch>
          <a:fillRect/>
        </a:stretch>
      </xdr:blipFill>
      <xdr:spPr bwMode="auto">
        <a:xfrm>
          <a:off x="60162" y="254565150"/>
          <a:ext cx="920913" cy="853440"/>
        </a:xfrm>
        <a:prstGeom prst="rect">
          <a:avLst/>
        </a:prstGeom>
        <a:noFill/>
        <a:ln w="9525">
          <a:noFill/>
          <a:miter lim="800000"/>
          <a:headEnd/>
          <a:tailEnd/>
        </a:ln>
      </xdr:spPr>
    </xdr:pic>
    <xdr:clientData/>
  </xdr:twoCellAnchor>
  <xdr:twoCellAnchor editAs="oneCell">
    <xdr:from>
      <xdr:col>0</xdr:col>
      <xdr:colOff>41850</xdr:colOff>
      <xdr:row>331</xdr:row>
      <xdr:rowOff>15241</xdr:rowOff>
    </xdr:from>
    <xdr:to>
      <xdr:col>0</xdr:col>
      <xdr:colOff>981853</xdr:colOff>
      <xdr:row>331</xdr:row>
      <xdr:rowOff>843915</xdr:rowOff>
    </xdr:to>
    <xdr:pic>
      <xdr:nvPicPr>
        <xdr:cNvPr id="290" name="Рисунок 289" descr="Полина-Осипенко-.jpg"/>
        <xdr:cNvPicPr>
          <a:picLocks noChangeAspect="1"/>
        </xdr:cNvPicPr>
      </xdr:nvPicPr>
      <xdr:blipFill>
        <a:blip xmlns:r="http://schemas.openxmlformats.org/officeDocument/2006/relationships" r:embed="rId278" cstate="email"/>
        <a:stretch>
          <a:fillRect/>
        </a:stretch>
      </xdr:blipFill>
      <xdr:spPr>
        <a:xfrm>
          <a:off x="41850" y="270182341"/>
          <a:ext cx="940003" cy="828674"/>
        </a:xfrm>
        <a:prstGeom prst="rect">
          <a:avLst/>
        </a:prstGeom>
      </xdr:spPr>
    </xdr:pic>
    <xdr:clientData/>
  </xdr:twoCellAnchor>
  <xdr:twoCellAnchor editAs="oneCell">
    <xdr:from>
      <xdr:col>0</xdr:col>
      <xdr:colOff>39243</xdr:colOff>
      <xdr:row>328</xdr:row>
      <xdr:rowOff>0</xdr:rowOff>
    </xdr:from>
    <xdr:to>
      <xdr:col>0</xdr:col>
      <xdr:colOff>981074</xdr:colOff>
      <xdr:row>328</xdr:row>
      <xdr:rowOff>822960</xdr:rowOff>
    </xdr:to>
    <xdr:pic>
      <xdr:nvPicPr>
        <xdr:cNvPr id="291" name="Рисунок 290" descr="Память-о-Колесникове-1.jpg"/>
        <xdr:cNvPicPr>
          <a:picLocks noChangeAspect="1"/>
        </xdr:cNvPicPr>
      </xdr:nvPicPr>
      <xdr:blipFill>
        <a:blip xmlns:r="http://schemas.openxmlformats.org/officeDocument/2006/relationships" r:embed="rId279" cstate="email"/>
        <a:stretch>
          <a:fillRect/>
        </a:stretch>
      </xdr:blipFill>
      <xdr:spPr>
        <a:xfrm>
          <a:off x="39243" y="267566775"/>
          <a:ext cx="941831" cy="822960"/>
        </a:xfrm>
        <a:prstGeom prst="rect">
          <a:avLst/>
        </a:prstGeom>
      </xdr:spPr>
    </xdr:pic>
    <xdr:clientData/>
  </xdr:twoCellAnchor>
  <xdr:twoCellAnchor editAs="oneCell">
    <xdr:from>
      <xdr:col>0</xdr:col>
      <xdr:colOff>97710</xdr:colOff>
      <xdr:row>337</xdr:row>
      <xdr:rowOff>28575</xdr:rowOff>
    </xdr:from>
    <xdr:to>
      <xdr:col>0</xdr:col>
      <xdr:colOff>983456</xdr:colOff>
      <xdr:row>337</xdr:row>
      <xdr:rowOff>838200</xdr:rowOff>
    </xdr:to>
    <xdr:pic>
      <xdr:nvPicPr>
        <xdr:cNvPr id="292" name="Рисунок 291" descr="cf7d78b647274112d76aedab3be35da7.jpg"/>
        <xdr:cNvPicPr>
          <a:picLocks noChangeAspect="1"/>
        </xdr:cNvPicPr>
      </xdr:nvPicPr>
      <xdr:blipFill>
        <a:blip xmlns:r="http://schemas.openxmlformats.org/officeDocument/2006/relationships" r:embed="rId280" cstate="email"/>
        <a:stretch>
          <a:fillRect/>
        </a:stretch>
      </xdr:blipFill>
      <xdr:spPr>
        <a:xfrm>
          <a:off x="97710" y="275396325"/>
          <a:ext cx="885746" cy="809625"/>
        </a:xfrm>
        <a:prstGeom prst="rect">
          <a:avLst/>
        </a:prstGeom>
      </xdr:spPr>
    </xdr:pic>
    <xdr:clientData/>
  </xdr:twoCellAnchor>
  <xdr:twoCellAnchor editAs="oneCell">
    <xdr:from>
      <xdr:col>0</xdr:col>
      <xdr:colOff>30480</xdr:colOff>
      <xdr:row>282</xdr:row>
      <xdr:rowOff>22860</xdr:rowOff>
    </xdr:from>
    <xdr:to>
      <xdr:col>0</xdr:col>
      <xdr:colOff>986790</xdr:colOff>
      <xdr:row>283</xdr:row>
      <xdr:rowOff>0</xdr:rowOff>
    </xdr:to>
    <xdr:pic>
      <xdr:nvPicPr>
        <xdr:cNvPr id="293" name="Рисунок 292" descr="Andryusha%20Gromov%203.jpg"/>
        <xdr:cNvPicPr>
          <a:picLocks noChangeAspect="1"/>
        </xdr:cNvPicPr>
      </xdr:nvPicPr>
      <xdr:blipFill>
        <a:blip xmlns:r="http://schemas.openxmlformats.org/officeDocument/2006/relationships" r:embed="rId281" cstate="email"/>
        <a:stretch>
          <a:fillRect/>
        </a:stretch>
      </xdr:blipFill>
      <xdr:spPr>
        <a:xfrm>
          <a:off x="30480" y="228584760"/>
          <a:ext cx="956310" cy="843915"/>
        </a:xfrm>
        <a:prstGeom prst="rect">
          <a:avLst/>
        </a:prstGeom>
      </xdr:spPr>
    </xdr:pic>
    <xdr:clientData/>
  </xdr:twoCellAnchor>
  <xdr:twoCellAnchor editAs="oneCell">
    <xdr:from>
      <xdr:col>0</xdr:col>
      <xdr:colOff>47625</xdr:colOff>
      <xdr:row>276</xdr:row>
      <xdr:rowOff>24765</xdr:rowOff>
    </xdr:from>
    <xdr:to>
      <xdr:col>0</xdr:col>
      <xdr:colOff>952500</xdr:colOff>
      <xdr:row>276</xdr:row>
      <xdr:rowOff>843915</xdr:rowOff>
    </xdr:to>
    <xdr:pic>
      <xdr:nvPicPr>
        <xdr:cNvPr id="294" name="Picture 41028"/>
        <xdr:cNvPicPr>
          <a:picLocks noChangeAspect="1" noChangeArrowheads="1"/>
        </xdr:cNvPicPr>
      </xdr:nvPicPr>
      <xdr:blipFill>
        <a:blip xmlns:r="http://schemas.openxmlformats.org/officeDocument/2006/relationships" r:embed="rId282" cstate="email"/>
        <a:srcRect/>
        <a:stretch>
          <a:fillRect/>
        </a:stretch>
      </xdr:blipFill>
      <xdr:spPr bwMode="auto">
        <a:xfrm>
          <a:off x="47625" y="223386015"/>
          <a:ext cx="904875" cy="819150"/>
        </a:xfrm>
        <a:prstGeom prst="rect">
          <a:avLst/>
        </a:prstGeom>
        <a:noFill/>
        <a:ln w="1">
          <a:noFill/>
          <a:miter lim="800000"/>
          <a:headEnd/>
          <a:tailEnd/>
        </a:ln>
      </xdr:spPr>
    </xdr:pic>
    <xdr:clientData/>
  </xdr:twoCellAnchor>
  <xdr:twoCellAnchor editAs="oneCell">
    <xdr:from>
      <xdr:col>0</xdr:col>
      <xdr:colOff>41312</xdr:colOff>
      <xdr:row>310</xdr:row>
      <xdr:rowOff>19051</xdr:rowOff>
    </xdr:from>
    <xdr:to>
      <xdr:col>0</xdr:col>
      <xdr:colOff>952500</xdr:colOff>
      <xdr:row>310</xdr:row>
      <xdr:rowOff>838201</xdr:rowOff>
    </xdr:to>
    <xdr:pic>
      <xdr:nvPicPr>
        <xdr:cNvPr id="295" name="Рисунок 294" descr="сирень Леон Гамбетта 2.jpg"/>
        <xdr:cNvPicPr>
          <a:picLocks noChangeAspect="1"/>
        </xdr:cNvPicPr>
      </xdr:nvPicPr>
      <xdr:blipFill>
        <a:blip xmlns:r="http://schemas.openxmlformats.org/officeDocument/2006/relationships" r:embed="rId283" cstate="email"/>
        <a:srcRect/>
        <a:stretch>
          <a:fillRect/>
        </a:stretch>
      </xdr:blipFill>
      <xdr:spPr>
        <a:xfrm>
          <a:off x="41312" y="251983876"/>
          <a:ext cx="911188" cy="819150"/>
        </a:xfrm>
        <a:prstGeom prst="rect">
          <a:avLst/>
        </a:prstGeom>
      </xdr:spPr>
    </xdr:pic>
    <xdr:clientData/>
  </xdr:twoCellAnchor>
  <xdr:twoCellAnchor editAs="oneCell">
    <xdr:from>
      <xdr:col>0</xdr:col>
      <xdr:colOff>121920</xdr:colOff>
      <xdr:row>277</xdr:row>
      <xdr:rowOff>28575</xdr:rowOff>
    </xdr:from>
    <xdr:to>
      <xdr:col>0</xdr:col>
      <xdr:colOff>988695</xdr:colOff>
      <xdr:row>277</xdr:row>
      <xdr:rowOff>837395</xdr:rowOff>
    </xdr:to>
    <xdr:pic>
      <xdr:nvPicPr>
        <xdr:cNvPr id="296" name="Picture 41867"/>
        <xdr:cNvPicPr>
          <a:picLocks noChangeAspect="1" noChangeArrowheads="1"/>
        </xdr:cNvPicPr>
      </xdr:nvPicPr>
      <xdr:blipFill>
        <a:blip xmlns:r="http://schemas.openxmlformats.org/officeDocument/2006/relationships" r:embed="rId284">
          <a:extLst>
            <a:ext uri="{28A0092B-C50C-407E-A947-70E740481C1C}">
              <a14:useLocalDpi xmlns:a14="http://schemas.microsoft.com/office/drawing/2010/main"/>
            </a:ext>
          </a:extLst>
        </a:blip>
        <a:srcRect/>
        <a:stretch>
          <a:fillRect/>
        </a:stretch>
      </xdr:blipFill>
      <xdr:spPr bwMode="auto">
        <a:xfrm>
          <a:off x="121920" y="224256600"/>
          <a:ext cx="866775" cy="808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70165</xdr:colOff>
      <xdr:row>305</xdr:row>
      <xdr:rowOff>28575</xdr:rowOff>
    </xdr:from>
    <xdr:to>
      <xdr:col>0</xdr:col>
      <xdr:colOff>981075</xdr:colOff>
      <xdr:row>305</xdr:row>
      <xdr:rowOff>838200</xdr:rowOff>
    </xdr:to>
    <xdr:pic>
      <xdr:nvPicPr>
        <xdr:cNvPr id="297" name="Рисунок 398" descr="сирень сорта колхозница.jpg"/>
        <xdr:cNvPicPr>
          <a:picLocks noChangeAspect="1"/>
        </xdr:cNvPicPr>
      </xdr:nvPicPr>
      <xdr:blipFill>
        <a:blip xmlns:r="http://schemas.openxmlformats.org/officeDocument/2006/relationships" r:embed="rId285" cstate="email"/>
        <a:srcRect/>
        <a:stretch>
          <a:fillRect/>
        </a:stretch>
      </xdr:blipFill>
      <xdr:spPr bwMode="auto">
        <a:xfrm>
          <a:off x="70165" y="247659525"/>
          <a:ext cx="910910" cy="809625"/>
        </a:xfrm>
        <a:prstGeom prst="rect">
          <a:avLst/>
        </a:prstGeom>
        <a:noFill/>
        <a:ln w="9525">
          <a:noFill/>
          <a:miter lim="800000"/>
          <a:headEnd/>
          <a:tailEnd/>
        </a:ln>
      </xdr:spPr>
    </xdr:pic>
    <xdr:clientData/>
  </xdr:twoCellAnchor>
  <xdr:twoCellAnchor editAs="oneCell">
    <xdr:from>
      <xdr:col>0</xdr:col>
      <xdr:colOff>74291</xdr:colOff>
      <xdr:row>336</xdr:row>
      <xdr:rowOff>7620</xdr:rowOff>
    </xdr:from>
    <xdr:to>
      <xdr:col>0</xdr:col>
      <xdr:colOff>984884</xdr:colOff>
      <xdr:row>336</xdr:row>
      <xdr:rowOff>830580</xdr:rowOff>
    </xdr:to>
    <xdr:pic>
      <xdr:nvPicPr>
        <xdr:cNvPr id="298" name="Рисунок 297" descr="сирень рочестер.jpg"/>
        <xdr:cNvPicPr>
          <a:picLocks noChangeAspect="1"/>
        </xdr:cNvPicPr>
      </xdr:nvPicPr>
      <xdr:blipFill>
        <a:blip xmlns:r="http://schemas.openxmlformats.org/officeDocument/2006/relationships" r:embed="rId286" cstate="email"/>
        <a:stretch>
          <a:fillRect/>
        </a:stretch>
      </xdr:blipFill>
      <xdr:spPr>
        <a:xfrm>
          <a:off x="74291" y="274508595"/>
          <a:ext cx="910593" cy="822960"/>
        </a:xfrm>
        <a:prstGeom prst="rect">
          <a:avLst/>
        </a:prstGeom>
      </xdr:spPr>
    </xdr:pic>
    <xdr:clientData/>
  </xdr:twoCellAnchor>
  <xdr:twoCellAnchor editAs="oneCell">
    <xdr:from>
      <xdr:col>0</xdr:col>
      <xdr:colOff>41982</xdr:colOff>
      <xdr:row>300</xdr:row>
      <xdr:rowOff>15240</xdr:rowOff>
    </xdr:from>
    <xdr:to>
      <xdr:col>0</xdr:col>
      <xdr:colOff>1011555</xdr:colOff>
      <xdr:row>300</xdr:row>
      <xdr:rowOff>807720</xdr:rowOff>
    </xdr:to>
    <xdr:pic>
      <xdr:nvPicPr>
        <xdr:cNvPr id="299" name="Рисунок 445" descr="сирень Космос.jpg"/>
        <xdr:cNvPicPr>
          <a:picLocks noChangeAspect="1"/>
        </xdr:cNvPicPr>
      </xdr:nvPicPr>
      <xdr:blipFill>
        <a:blip xmlns:r="http://schemas.openxmlformats.org/officeDocument/2006/relationships" r:embed="rId287" cstate="email"/>
        <a:srcRect/>
        <a:stretch>
          <a:fillRect/>
        </a:stretch>
      </xdr:blipFill>
      <xdr:spPr bwMode="auto">
        <a:xfrm>
          <a:off x="41982" y="243312315"/>
          <a:ext cx="969573" cy="792480"/>
        </a:xfrm>
        <a:prstGeom prst="rect">
          <a:avLst/>
        </a:prstGeom>
        <a:noFill/>
        <a:ln w="9525">
          <a:noFill/>
          <a:miter lim="800000"/>
          <a:headEnd/>
          <a:tailEnd/>
        </a:ln>
      </xdr:spPr>
    </xdr:pic>
    <xdr:clientData/>
  </xdr:twoCellAnchor>
  <xdr:twoCellAnchor editAs="oneCell">
    <xdr:from>
      <xdr:col>0</xdr:col>
      <xdr:colOff>83665</xdr:colOff>
      <xdr:row>319</xdr:row>
      <xdr:rowOff>32385</xdr:rowOff>
    </xdr:from>
    <xdr:to>
      <xdr:col>0</xdr:col>
      <xdr:colOff>996315</xdr:colOff>
      <xdr:row>319</xdr:row>
      <xdr:rowOff>830580</xdr:rowOff>
    </xdr:to>
    <xdr:pic>
      <xdr:nvPicPr>
        <xdr:cNvPr id="300" name="Picture 528" descr="Сирень обыкновенная Мишель Бюхнер"/>
        <xdr:cNvPicPr>
          <a:picLocks noChangeAspect="1" noChangeArrowheads="1"/>
        </xdr:cNvPicPr>
      </xdr:nvPicPr>
      <xdr:blipFill>
        <a:blip xmlns:r="http://schemas.openxmlformats.org/officeDocument/2006/relationships" r:embed="rId288" cstate="email"/>
        <a:srcRect/>
        <a:stretch>
          <a:fillRect/>
        </a:stretch>
      </xdr:blipFill>
      <xdr:spPr bwMode="auto">
        <a:xfrm>
          <a:off x="83665" y="259798185"/>
          <a:ext cx="912650" cy="798195"/>
        </a:xfrm>
        <a:prstGeom prst="rect">
          <a:avLst/>
        </a:prstGeom>
        <a:noFill/>
        <a:ln w="9525">
          <a:noFill/>
          <a:miter lim="800000"/>
          <a:headEnd/>
          <a:tailEnd/>
        </a:ln>
      </xdr:spPr>
    </xdr:pic>
    <xdr:clientData/>
  </xdr:twoCellAnchor>
  <xdr:twoCellAnchor editAs="oneCell">
    <xdr:from>
      <xdr:col>0</xdr:col>
      <xdr:colOff>110490</xdr:colOff>
      <xdr:row>320</xdr:row>
      <xdr:rowOff>24765</xdr:rowOff>
    </xdr:from>
    <xdr:to>
      <xdr:col>0</xdr:col>
      <xdr:colOff>981075</xdr:colOff>
      <xdr:row>320</xdr:row>
      <xdr:rowOff>830580</xdr:rowOff>
    </xdr:to>
    <xdr:pic>
      <xdr:nvPicPr>
        <xdr:cNvPr id="301" name="Picture 529" descr="Сирень обыкновенная Небо Москвы"/>
        <xdr:cNvPicPr>
          <a:picLocks noChangeAspect="1" noChangeArrowheads="1"/>
        </xdr:cNvPicPr>
      </xdr:nvPicPr>
      <xdr:blipFill>
        <a:blip xmlns:r="http://schemas.openxmlformats.org/officeDocument/2006/relationships" r:embed="rId289" cstate="email"/>
        <a:srcRect/>
        <a:stretch>
          <a:fillRect/>
        </a:stretch>
      </xdr:blipFill>
      <xdr:spPr bwMode="auto">
        <a:xfrm>
          <a:off x="110490" y="260657340"/>
          <a:ext cx="870585" cy="805815"/>
        </a:xfrm>
        <a:prstGeom prst="rect">
          <a:avLst/>
        </a:prstGeom>
        <a:noFill/>
        <a:ln w="9525">
          <a:noFill/>
          <a:miter lim="800000"/>
          <a:headEnd/>
          <a:tailEnd/>
        </a:ln>
      </xdr:spPr>
    </xdr:pic>
    <xdr:clientData/>
  </xdr:twoCellAnchor>
  <xdr:twoCellAnchor editAs="oneCell">
    <xdr:from>
      <xdr:col>0</xdr:col>
      <xdr:colOff>91790</xdr:colOff>
      <xdr:row>332</xdr:row>
      <xdr:rowOff>45720</xdr:rowOff>
    </xdr:from>
    <xdr:to>
      <xdr:col>0</xdr:col>
      <xdr:colOff>988695</xdr:colOff>
      <xdr:row>332</xdr:row>
      <xdr:rowOff>830580</xdr:rowOff>
    </xdr:to>
    <xdr:pic>
      <xdr:nvPicPr>
        <xdr:cNvPr id="302" name="Picture 530" descr="Сирень обыкновенная советская арктика Syringa vulg"/>
        <xdr:cNvPicPr>
          <a:picLocks noChangeAspect="1" noChangeArrowheads="1"/>
        </xdr:cNvPicPr>
      </xdr:nvPicPr>
      <xdr:blipFill>
        <a:blip xmlns:r="http://schemas.openxmlformats.org/officeDocument/2006/relationships" r:embed="rId290" cstate="email"/>
        <a:srcRect/>
        <a:stretch>
          <a:fillRect/>
        </a:stretch>
      </xdr:blipFill>
      <xdr:spPr bwMode="auto">
        <a:xfrm>
          <a:off x="91790" y="271079595"/>
          <a:ext cx="896905" cy="784860"/>
        </a:xfrm>
        <a:prstGeom prst="rect">
          <a:avLst/>
        </a:prstGeom>
        <a:noFill/>
        <a:ln w="9525">
          <a:noFill/>
          <a:miter lim="800000"/>
          <a:headEnd/>
          <a:tailEnd/>
        </a:ln>
      </xdr:spPr>
    </xdr:pic>
    <xdr:clientData/>
  </xdr:twoCellAnchor>
  <xdr:twoCellAnchor editAs="oneCell">
    <xdr:from>
      <xdr:col>0</xdr:col>
      <xdr:colOff>87830</xdr:colOff>
      <xdr:row>338</xdr:row>
      <xdr:rowOff>30480</xdr:rowOff>
    </xdr:from>
    <xdr:to>
      <xdr:col>0</xdr:col>
      <xdr:colOff>982979</xdr:colOff>
      <xdr:row>338</xdr:row>
      <xdr:rowOff>853440</xdr:rowOff>
    </xdr:to>
    <xdr:pic>
      <xdr:nvPicPr>
        <xdr:cNvPr id="303" name="Picture 46158"/>
        <xdr:cNvPicPr>
          <a:picLocks noChangeAspect="1" noChangeArrowheads="1"/>
        </xdr:cNvPicPr>
      </xdr:nvPicPr>
      <xdr:blipFill>
        <a:blip xmlns:r="http://schemas.openxmlformats.org/officeDocument/2006/relationships" r:embed="rId291"/>
        <a:srcRect/>
        <a:stretch>
          <a:fillRect/>
        </a:stretch>
      </xdr:blipFill>
      <xdr:spPr bwMode="auto">
        <a:xfrm>
          <a:off x="87830" y="276265005"/>
          <a:ext cx="895149" cy="822960"/>
        </a:xfrm>
        <a:prstGeom prst="rect">
          <a:avLst/>
        </a:prstGeom>
        <a:noFill/>
        <a:ln w="1">
          <a:noFill/>
          <a:miter lim="800000"/>
          <a:headEnd/>
          <a:tailEnd/>
        </a:ln>
      </xdr:spPr>
    </xdr:pic>
    <xdr:clientData/>
  </xdr:twoCellAnchor>
  <xdr:twoCellAnchor editAs="oneCell">
    <xdr:from>
      <xdr:col>0</xdr:col>
      <xdr:colOff>68512</xdr:colOff>
      <xdr:row>285</xdr:row>
      <xdr:rowOff>30480</xdr:rowOff>
    </xdr:from>
    <xdr:to>
      <xdr:col>0</xdr:col>
      <xdr:colOff>967739</xdr:colOff>
      <xdr:row>285</xdr:row>
      <xdr:rowOff>830580</xdr:rowOff>
    </xdr:to>
    <xdr:pic>
      <xdr:nvPicPr>
        <xdr:cNvPr id="304" name="Рисунок 326" descr="valentina-griz-2-small.jpg"/>
        <xdr:cNvPicPr>
          <a:picLocks noChangeAspect="1"/>
        </xdr:cNvPicPr>
      </xdr:nvPicPr>
      <xdr:blipFill>
        <a:blip xmlns:r="http://schemas.openxmlformats.org/officeDocument/2006/relationships" r:embed="rId292" cstate="email"/>
        <a:srcRect/>
        <a:stretch>
          <a:fillRect/>
        </a:stretch>
      </xdr:blipFill>
      <xdr:spPr bwMode="auto">
        <a:xfrm>
          <a:off x="68512" y="231192705"/>
          <a:ext cx="899227" cy="800100"/>
        </a:xfrm>
        <a:prstGeom prst="rect">
          <a:avLst/>
        </a:prstGeom>
        <a:noFill/>
        <a:ln w="9525">
          <a:noFill/>
          <a:miter lim="800000"/>
          <a:headEnd/>
          <a:tailEnd/>
        </a:ln>
      </xdr:spPr>
    </xdr:pic>
    <xdr:clientData/>
  </xdr:twoCellAnchor>
  <xdr:twoCellAnchor editAs="oneCell">
    <xdr:from>
      <xdr:col>0</xdr:col>
      <xdr:colOff>129540</xdr:colOff>
      <xdr:row>288</xdr:row>
      <xdr:rowOff>22860</xdr:rowOff>
    </xdr:from>
    <xdr:to>
      <xdr:col>0</xdr:col>
      <xdr:colOff>967740</xdr:colOff>
      <xdr:row>288</xdr:row>
      <xdr:rowOff>839568</xdr:rowOff>
    </xdr:to>
    <xdr:pic>
      <xdr:nvPicPr>
        <xdr:cNvPr id="305" name="Рисунок 327" descr="гортензия.jpg"/>
        <xdr:cNvPicPr>
          <a:picLocks noChangeAspect="1"/>
        </xdr:cNvPicPr>
      </xdr:nvPicPr>
      <xdr:blipFill>
        <a:blip xmlns:r="http://schemas.openxmlformats.org/officeDocument/2006/relationships" r:embed="rId293" cstate="email"/>
        <a:srcRect/>
        <a:stretch>
          <a:fillRect/>
        </a:stretch>
      </xdr:blipFill>
      <xdr:spPr bwMode="auto">
        <a:xfrm>
          <a:off x="129540" y="233785410"/>
          <a:ext cx="838200" cy="816708"/>
        </a:xfrm>
        <a:prstGeom prst="rect">
          <a:avLst/>
        </a:prstGeom>
        <a:noFill/>
        <a:ln w="9525">
          <a:noFill/>
          <a:miter lim="800000"/>
          <a:headEnd/>
          <a:tailEnd/>
        </a:ln>
      </xdr:spPr>
    </xdr:pic>
    <xdr:clientData/>
  </xdr:twoCellAnchor>
  <xdr:twoCellAnchor editAs="oneCell">
    <xdr:from>
      <xdr:col>0</xdr:col>
      <xdr:colOff>83820</xdr:colOff>
      <xdr:row>322</xdr:row>
      <xdr:rowOff>30480</xdr:rowOff>
    </xdr:from>
    <xdr:to>
      <xdr:col>0</xdr:col>
      <xdr:colOff>1026795</xdr:colOff>
      <xdr:row>322</xdr:row>
      <xdr:rowOff>836930</xdr:rowOff>
    </xdr:to>
    <xdr:pic>
      <xdr:nvPicPr>
        <xdr:cNvPr id="306" name="Рисунок 328" descr="нежностьl.jpg"/>
        <xdr:cNvPicPr>
          <a:picLocks noChangeAspect="1"/>
        </xdr:cNvPicPr>
      </xdr:nvPicPr>
      <xdr:blipFill>
        <a:blip xmlns:r="http://schemas.openxmlformats.org/officeDocument/2006/relationships" r:embed="rId294" cstate="email"/>
        <a:srcRect/>
        <a:stretch>
          <a:fillRect/>
        </a:stretch>
      </xdr:blipFill>
      <xdr:spPr bwMode="auto">
        <a:xfrm>
          <a:off x="83820" y="262396605"/>
          <a:ext cx="942975" cy="806450"/>
        </a:xfrm>
        <a:prstGeom prst="rect">
          <a:avLst/>
        </a:prstGeom>
        <a:noFill/>
        <a:ln w="9525">
          <a:noFill/>
          <a:miter lim="800000"/>
          <a:headEnd/>
          <a:tailEnd/>
        </a:ln>
      </xdr:spPr>
    </xdr:pic>
    <xdr:clientData/>
  </xdr:twoCellAnchor>
  <xdr:twoCellAnchor editAs="oneCell">
    <xdr:from>
      <xdr:col>0</xdr:col>
      <xdr:colOff>87141</xdr:colOff>
      <xdr:row>321</xdr:row>
      <xdr:rowOff>36640</xdr:rowOff>
    </xdr:from>
    <xdr:to>
      <xdr:col>0</xdr:col>
      <xdr:colOff>1019176</xdr:colOff>
      <xdr:row>321</xdr:row>
      <xdr:rowOff>830580</xdr:rowOff>
    </xdr:to>
    <xdr:pic>
      <xdr:nvPicPr>
        <xdr:cNvPr id="307" name="Рисунок 331" descr="nevesta-9885m.jpg"/>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rcRect/>
        <a:stretch>
          <a:fillRect/>
        </a:stretch>
      </xdr:blipFill>
      <xdr:spPr bwMode="auto">
        <a:xfrm>
          <a:off x="87141" y="261535990"/>
          <a:ext cx="932035" cy="793940"/>
        </a:xfrm>
        <a:prstGeom prst="rect">
          <a:avLst/>
        </a:prstGeom>
        <a:noFill/>
        <a:ln w="9525">
          <a:noFill/>
          <a:miter lim="800000"/>
          <a:headEnd/>
          <a:tailEnd/>
        </a:ln>
      </xdr:spPr>
    </xdr:pic>
    <xdr:clientData/>
  </xdr:twoCellAnchor>
  <xdr:twoCellAnchor editAs="oneCell">
    <xdr:from>
      <xdr:col>0</xdr:col>
      <xdr:colOff>91440</xdr:colOff>
      <xdr:row>324</xdr:row>
      <xdr:rowOff>15240</xdr:rowOff>
    </xdr:from>
    <xdr:to>
      <xdr:col>0</xdr:col>
      <xdr:colOff>981075</xdr:colOff>
      <xdr:row>324</xdr:row>
      <xdr:rowOff>829628</xdr:rowOff>
    </xdr:to>
    <xdr:pic>
      <xdr:nvPicPr>
        <xdr:cNvPr id="308" name="Рисунок 329" descr="ogni-donbasa-4-small.jpg"/>
        <xdr:cNvPicPr>
          <a:picLocks noChangeAspect="1"/>
        </xdr:cNvPicPr>
      </xdr:nvPicPr>
      <xdr:blipFill>
        <a:blip xmlns:r="http://schemas.openxmlformats.org/officeDocument/2006/relationships" r:embed="rId296" cstate="email"/>
        <a:srcRect/>
        <a:stretch>
          <a:fillRect/>
        </a:stretch>
      </xdr:blipFill>
      <xdr:spPr bwMode="auto">
        <a:xfrm>
          <a:off x="91440" y="264114915"/>
          <a:ext cx="889635" cy="814388"/>
        </a:xfrm>
        <a:prstGeom prst="rect">
          <a:avLst/>
        </a:prstGeom>
        <a:noFill/>
        <a:ln w="9525">
          <a:noFill/>
          <a:miter lim="800000"/>
          <a:headEnd/>
          <a:tailEnd/>
        </a:ln>
      </xdr:spPr>
    </xdr:pic>
    <xdr:clientData/>
  </xdr:twoCellAnchor>
  <xdr:twoCellAnchor editAs="oneCell">
    <xdr:from>
      <xdr:col>0</xdr:col>
      <xdr:colOff>38100</xdr:colOff>
      <xdr:row>345</xdr:row>
      <xdr:rowOff>22860</xdr:rowOff>
    </xdr:from>
    <xdr:to>
      <xdr:col>0</xdr:col>
      <xdr:colOff>960120</xdr:colOff>
      <xdr:row>345</xdr:row>
      <xdr:rowOff>851963</xdr:rowOff>
    </xdr:to>
    <xdr:pic>
      <xdr:nvPicPr>
        <xdr:cNvPr id="309" name="Рисунок 417" descr="сиреньь Тарас Бульба.jpg"/>
        <xdr:cNvPicPr>
          <a:picLocks noChangeAspect="1"/>
        </xdr:cNvPicPr>
      </xdr:nvPicPr>
      <xdr:blipFill>
        <a:blip xmlns:r="http://schemas.openxmlformats.org/officeDocument/2006/relationships" r:embed="rId297" cstate="email"/>
        <a:srcRect/>
        <a:stretch>
          <a:fillRect/>
        </a:stretch>
      </xdr:blipFill>
      <xdr:spPr bwMode="auto">
        <a:xfrm>
          <a:off x="38100" y="282324810"/>
          <a:ext cx="922020" cy="829103"/>
        </a:xfrm>
        <a:prstGeom prst="rect">
          <a:avLst/>
        </a:prstGeom>
        <a:noFill/>
        <a:ln w="9525">
          <a:noFill/>
          <a:miter lim="800000"/>
          <a:headEnd/>
          <a:tailEnd/>
        </a:ln>
      </xdr:spPr>
    </xdr:pic>
    <xdr:clientData/>
  </xdr:twoCellAnchor>
  <xdr:twoCellAnchor editAs="oneCell">
    <xdr:from>
      <xdr:col>0</xdr:col>
      <xdr:colOff>46138</xdr:colOff>
      <xdr:row>346</xdr:row>
      <xdr:rowOff>38100</xdr:rowOff>
    </xdr:from>
    <xdr:to>
      <xdr:col>0</xdr:col>
      <xdr:colOff>977264</xdr:colOff>
      <xdr:row>346</xdr:row>
      <xdr:rowOff>830580</xdr:rowOff>
    </xdr:to>
    <xdr:pic>
      <xdr:nvPicPr>
        <xdr:cNvPr id="310" name="Рисунок 330" descr="utro-rossi-3-small.jpg"/>
        <xdr:cNvPicPr>
          <a:picLocks noChangeAspect="1"/>
        </xdr:cNvPicPr>
      </xdr:nvPicPr>
      <xdr:blipFill>
        <a:blip xmlns:r="http://schemas.openxmlformats.org/officeDocument/2006/relationships" r:embed="rId298" cstate="email"/>
        <a:srcRect/>
        <a:stretch>
          <a:fillRect/>
        </a:stretch>
      </xdr:blipFill>
      <xdr:spPr bwMode="auto">
        <a:xfrm>
          <a:off x="46138" y="283206825"/>
          <a:ext cx="931126" cy="792480"/>
        </a:xfrm>
        <a:prstGeom prst="rect">
          <a:avLst/>
        </a:prstGeom>
        <a:noFill/>
        <a:ln w="9525">
          <a:noFill/>
          <a:miter lim="800000"/>
          <a:headEnd/>
          <a:tailEnd/>
        </a:ln>
      </xdr:spPr>
    </xdr:pic>
    <xdr:clientData/>
  </xdr:twoCellAnchor>
  <xdr:twoCellAnchor editAs="oneCell">
    <xdr:from>
      <xdr:col>0</xdr:col>
      <xdr:colOff>30480</xdr:colOff>
      <xdr:row>283</xdr:row>
      <xdr:rowOff>41626</xdr:rowOff>
    </xdr:from>
    <xdr:to>
      <xdr:col>0</xdr:col>
      <xdr:colOff>1003935</xdr:colOff>
      <xdr:row>284</xdr:row>
      <xdr:rowOff>0</xdr:rowOff>
    </xdr:to>
    <xdr:pic>
      <xdr:nvPicPr>
        <xdr:cNvPr id="311" name="Рисунок 28"/>
        <xdr:cNvPicPr>
          <a:picLocks noChangeAspect="1"/>
        </xdr:cNvPicPr>
      </xdr:nvPicPr>
      <xdr:blipFill>
        <a:blip xmlns:r="http://schemas.openxmlformats.org/officeDocument/2006/relationships" r:embed="rId299" cstate="screen">
          <a:extLst>
            <a:ext uri="{28A0092B-C50C-407E-A947-70E740481C1C}">
              <a14:useLocalDpi xmlns:a14="http://schemas.microsoft.com/office/drawing/2010/main"/>
            </a:ext>
          </a:extLst>
        </a:blip>
        <a:srcRect/>
        <a:stretch>
          <a:fillRect/>
        </a:stretch>
      </xdr:blipFill>
      <xdr:spPr bwMode="auto">
        <a:xfrm>
          <a:off x="30480" y="229470301"/>
          <a:ext cx="973455" cy="82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309</xdr:row>
      <xdr:rowOff>0</xdr:rowOff>
    </xdr:from>
    <xdr:to>
      <xdr:col>0</xdr:col>
      <xdr:colOff>975360</xdr:colOff>
      <xdr:row>309</xdr:row>
      <xdr:rowOff>853440</xdr:rowOff>
    </xdr:to>
    <xdr:pic>
      <xdr:nvPicPr>
        <xdr:cNvPr id="312" name="Рисунок 30"/>
        <xdr:cNvPicPr>
          <a:picLocks noChangeAspect="1"/>
        </xdr:cNvPicPr>
      </xdr:nvPicPr>
      <xdr:blipFill rotWithShape="1">
        <a:blip xmlns:r="http://schemas.openxmlformats.org/officeDocument/2006/relationships" r:embed="rId300" cstate="screen">
          <a:extLst>
            <a:ext uri="{28A0092B-C50C-407E-A947-70E740481C1C}">
              <a14:useLocalDpi xmlns:a14="http://schemas.microsoft.com/office/drawing/2010/main"/>
            </a:ext>
          </a:extLst>
        </a:blip>
        <a:srcRect/>
        <a:stretch/>
      </xdr:blipFill>
      <xdr:spPr bwMode="auto">
        <a:xfrm>
          <a:off x="0" y="251098050"/>
          <a:ext cx="97536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30480</xdr:colOff>
      <xdr:row>312</xdr:row>
      <xdr:rowOff>22860</xdr:rowOff>
    </xdr:from>
    <xdr:to>
      <xdr:col>0</xdr:col>
      <xdr:colOff>975360</xdr:colOff>
      <xdr:row>312</xdr:row>
      <xdr:rowOff>845820</xdr:rowOff>
    </xdr:to>
    <xdr:pic>
      <xdr:nvPicPr>
        <xdr:cNvPr id="313" name="Рисунок 31"/>
        <xdr:cNvPicPr>
          <a:picLocks noChangeAspect="1"/>
        </xdr:cNvPicPr>
      </xdr:nvPicPr>
      <xdr:blipFill rotWithShape="1">
        <a:blip xmlns:r="http://schemas.openxmlformats.org/officeDocument/2006/relationships" r:embed="rId301" cstate="email">
          <a:extLst>
            <a:ext uri="{28A0092B-C50C-407E-A947-70E740481C1C}">
              <a14:useLocalDpi xmlns:a14="http://schemas.microsoft.com/office/drawing/2010/main"/>
            </a:ext>
          </a:extLst>
        </a:blip>
        <a:srcRect/>
        <a:stretch/>
      </xdr:blipFill>
      <xdr:spPr bwMode="auto">
        <a:xfrm>
          <a:off x="30480" y="253721235"/>
          <a:ext cx="94488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335</xdr:row>
      <xdr:rowOff>38100</xdr:rowOff>
    </xdr:from>
    <xdr:to>
      <xdr:col>0</xdr:col>
      <xdr:colOff>996315</xdr:colOff>
      <xdr:row>335</xdr:row>
      <xdr:rowOff>838200</xdr:rowOff>
    </xdr:to>
    <xdr:pic>
      <xdr:nvPicPr>
        <xdr:cNvPr id="314" name="Рисунок 32"/>
        <xdr:cNvPicPr>
          <a:picLocks noChangeAspect="1"/>
        </xdr:cNvPicPr>
      </xdr:nvPicPr>
      <xdr:blipFill rotWithShape="1">
        <a:blip xmlns:r="http://schemas.openxmlformats.org/officeDocument/2006/relationships" r:embed="rId302" cstate="email">
          <a:extLst>
            <a:ext uri="{28A0092B-C50C-407E-A947-70E740481C1C}">
              <a14:useLocalDpi xmlns:a14="http://schemas.microsoft.com/office/drawing/2010/main"/>
            </a:ext>
          </a:extLst>
        </a:blip>
        <a:srcRect/>
        <a:stretch/>
      </xdr:blipFill>
      <xdr:spPr bwMode="auto">
        <a:xfrm>
          <a:off x="76200" y="273672300"/>
          <a:ext cx="92011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30480</xdr:colOff>
      <xdr:row>341</xdr:row>
      <xdr:rowOff>45720</xdr:rowOff>
    </xdr:from>
    <xdr:to>
      <xdr:col>0</xdr:col>
      <xdr:colOff>981075</xdr:colOff>
      <xdr:row>341</xdr:row>
      <xdr:rowOff>838200</xdr:rowOff>
    </xdr:to>
    <xdr:pic>
      <xdr:nvPicPr>
        <xdr:cNvPr id="315" name="Рисунок 33"/>
        <xdr:cNvPicPr>
          <a:picLocks noChangeAspect="1"/>
        </xdr:cNvPicPr>
      </xdr:nvPicPr>
      <xdr:blipFill rotWithShape="1">
        <a:blip xmlns:r="http://schemas.openxmlformats.org/officeDocument/2006/relationships" r:embed="rId303" cstate="email">
          <a:extLst>
            <a:ext uri="{28A0092B-C50C-407E-A947-70E740481C1C}">
              <a14:useLocalDpi xmlns:a14="http://schemas.microsoft.com/office/drawing/2010/main"/>
            </a:ext>
          </a:extLst>
        </a:blip>
        <a:srcRect/>
        <a:stretch/>
      </xdr:blipFill>
      <xdr:spPr bwMode="auto">
        <a:xfrm>
          <a:off x="30480" y="278880570"/>
          <a:ext cx="950595"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311</xdr:row>
      <xdr:rowOff>0</xdr:rowOff>
    </xdr:from>
    <xdr:to>
      <xdr:col>0</xdr:col>
      <xdr:colOff>975360</xdr:colOff>
      <xdr:row>311</xdr:row>
      <xdr:rowOff>845820</xdr:rowOff>
    </xdr:to>
    <xdr:pic>
      <xdr:nvPicPr>
        <xdr:cNvPr id="316" name="Рисунок 34"/>
        <xdr:cNvPicPr>
          <a:picLocks noChangeAspect="1"/>
        </xdr:cNvPicPr>
      </xdr:nvPicPr>
      <xdr:blipFill rotWithShape="1">
        <a:blip xmlns:r="http://schemas.openxmlformats.org/officeDocument/2006/relationships" r:embed="rId304" cstate="email">
          <a:extLst>
            <a:ext uri="{28A0092B-C50C-407E-A947-70E740481C1C}">
              <a14:useLocalDpi xmlns:a14="http://schemas.microsoft.com/office/drawing/2010/main"/>
            </a:ext>
          </a:extLst>
        </a:blip>
        <a:srcRect/>
        <a:stretch/>
      </xdr:blipFill>
      <xdr:spPr bwMode="auto">
        <a:xfrm>
          <a:off x="0" y="252831600"/>
          <a:ext cx="975360" cy="845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22861</xdr:colOff>
      <xdr:row>304</xdr:row>
      <xdr:rowOff>33944</xdr:rowOff>
    </xdr:from>
    <xdr:ext cx="975360" cy="842357"/>
    <xdr:pic>
      <xdr:nvPicPr>
        <xdr:cNvPr id="317" name="Рисунок 316"/>
        <xdr:cNvPicPr>
          <a:picLocks noChangeAspect="1"/>
        </xdr:cNvPicPr>
      </xdr:nvPicPr>
      <xdr:blipFill rotWithShape="1">
        <a:blip xmlns:r="http://schemas.openxmlformats.org/officeDocument/2006/relationships" r:embed="rId305" cstate="screen">
          <a:extLst>
            <a:ext uri="{28A0092B-C50C-407E-A947-70E740481C1C}">
              <a14:useLocalDpi xmlns:a14="http://schemas.microsoft.com/office/drawing/2010/main"/>
            </a:ext>
          </a:extLst>
        </a:blip>
        <a:srcRect/>
        <a:stretch/>
      </xdr:blipFill>
      <xdr:spPr>
        <a:xfrm>
          <a:off x="22861" y="246798119"/>
          <a:ext cx="975360" cy="842357"/>
        </a:xfrm>
        <a:prstGeom prst="rect">
          <a:avLst/>
        </a:prstGeom>
      </xdr:spPr>
    </xdr:pic>
    <xdr:clientData/>
  </xdr:oneCellAnchor>
  <xdr:oneCellAnchor>
    <xdr:from>
      <xdr:col>0</xdr:col>
      <xdr:colOff>99060</xdr:colOff>
      <xdr:row>278</xdr:row>
      <xdr:rowOff>5984</xdr:rowOff>
    </xdr:from>
    <xdr:ext cx="929640" cy="863103"/>
    <xdr:pic>
      <xdr:nvPicPr>
        <xdr:cNvPr id="318" name="Рисунок 317"/>
        <xdr:cNvPicPr>
          <a:picLocks noChangeAspect="1"/>
        </xdr:cNvPicPr>
      </xdr:nvPicPr>
      <xdr:blipFill rotWithShape="1">
        <a:blip xmlns:r="http://schemas.openxmlformats.org/officeDocument/2006/relationships" r:embed="rId306" cstate="screen">
          <a:extLst>
            <a:ext uri="{28A0092B-C50C-407E-A947-70E740481C1C}">
              <a14:useLocalDpi xmlns:a14="http://schemas.microsoft.com/office/drawing/2010/main"/>
            </a:ext>
          </a:extLst>
        </a:blip>
        <a:srcRect/>
        <a:stretch/>
      </xdr:blipFill>
      <xdr:spPr>
        <a:xfrm>
          <a:off x="99060" y="225100784"/>
          <a:ext cx="929640" cy="863103"/>
        </a:xfrm>
        <a:prstGeom prst="rect">
          <a:avLst/>
        </a:prstGeom>
      </xdr:spPr>
    </xdr:pic>
    <xdr:clientData/>
  </xdr:oneCellAnchor>
  <xdr:oneCellAnchor>
    <xdr:from>
      <xdr:col>0</xdr:col>
      <xdr:colOff>76684</xdr:colOff>
      <xdr:row>279</xdr:row>
      <xdr:rowOff>30480</xdr:rowOff>
    </xdr:from>
    <xdr:ext cx="951104" cy="838200"/>
    <xdr:pic>
      <xdr:nvPicPr>
        <xdr:cNvPr id="319" name="Рисунок 318"/>
        <xdr:cNvPicPr>
          <a:picLocks noChangeAspect="1"/>
        </xdr:cNvPicPr>
      </xdr:nvPicPr>
      <xdr:blipFill rotWithShape="1">
        <a:blip xmlns:r="http://schemas.openxmlformats.org/officeDocument/2006/relationships" r:embed="rId307" cstate="screen">
          <a:extLst>
            <a:ext uri="{28A0092B-C50C-407E-A947-70E740481C1C}">
              <a14:useLocalDpi xmlns:a14="http://schemas.microsoft.com/office/drawing/2010/main"/>
            </a:ext>
          </a:extLst>
        </a:blip>
        <a:srcRect/>
        <a:stretch/>
      </xdr:blipFill>
      <xdr:spPr>
        <a:xfrm>
          <a:off x="76684" y="225992055"/>
          <a:ext cx="951104" cy="838200"/>
        </a:xfrm>
        <a:prstGeom prst="rect">
          <a:avLst/>
        </a:prstGeom>
      </xdr:spPr>
    </xdr:pic>
    <xdr:clientData/>
  </xdr:oneCellAnchor>
  <xdr:oneCellAnchor>
    <xdr:from>
      <xdr:col>0</xdr:col>
      <xdr:colOff>31432</xdr:colOff>
      <xdr:row>286</xdr:row>
      <xdr:rowOff>44291</xdr:rowOff>
    </xdr:from>
    <xdr:ext cx="988219" cy="807994"/>
    <xdr:pic>
      <xdr:nvPicPr>
        <xdr:cNvPr id="320" name="Рисунок 319"/>
        <xdr:cNvPicPr>
          <a:picLocks noChangeAspect="1"/>
        </xdr:cNvPicPr>
      </xdr:nvPicPr>
      <xdr:blipFill rotWithShape="1">
        <a:blip xmlns:r="http://schemas.openxmlformats.org/officeDocument/2006/relationships" r:embed="rId308" cstate="screen">
          <a:extLst>
            <a:ext uri="{28A0092B-C50C-407E-A947-70E740481C1C}">
              <a14:useLocalDpi xmlns:a14="http://schemas.microsoft.com/office/drawing/2010/main"/>
            </a:ext>
          </a:extLst>
        </a:blip>
        <a:srcRect/>
        <a:stretch/>
      </xdr:blipFill>
      <xdr:spPr>
        <a:xfrm>
          <a:off x="31432" y="232073291"/>
          <a:ext cx="988219" cy="807994"/>
        </a:xfrm>
        <a:prstGeom prst="rect">
          <a:avLst/>
        </a:prstGeom>
      </xdr:spPr>
    </xdr:pic>
    <xdr:clientData/>
  </xdr:oneCellAnchor>
  <xdr:oneCellAnchor>
    <xdr:from>
      <xdr:col>0</xdr:col>
      <xdr:colOff>23812</xdr:colOff>
      <xdr:row>287</xdr:row>
      <xdr:rowOff>35719</xdr:rowOff>
    </xdr:from>
    <xdr:ext cx="997263" cy="821531"/>
    <xdr:pic>
      <xdr:nvPicPr>
        <xdr:cNvPr id="321" name="Рисунок 320"/>
        <xdr:cNvPicPr>
          <a:picLocks noChangeAspect="1"/>
        </xdr:cNvPicPr>
      </xdr:nvPicPr>
      <xdr:blipFill rotWithShape="1">
        <a:blip xmlns:r="http://schemas.openxmlformats.org/officeDocument/2006/relationships" r:embed="rId309" cstate="screen">
          <a:extLst>
            <a:ext uri="{28A0092B-C50C-407E-A947-70E740481C1C}">
              <a14:useLocalDpi xmlns:a14="http://schemas.microsoft.com/office/drawing/2010/main"/>
            </a:ext>
          </a:extLst>
        </a:blip>
        <a:srcRect/>
        <a:stretch/>
      </xdr:blipFill>
      <xdr:spPr>
        <a:xfrm>
          <a:off x="23812" y="232931494"/>
          <a:ext cx="997263" cy="821531"/>
        </a:xfrm>
        <a:prstGeom prst="rect">
          <a:avLst/>
        </a:prstGeom>
      </xdr:spPr>
    </xdr:pic>
    <xdr:clientData/>
  </xdr:oneCellAnchor>
  <xdr:oneCellAnchor>
    <xdr:from>
      <xdr:col>0</xdr:col>
      <xdr:colOff>59532</xdr:colOff>
      <xdr:row>290</xdr:row>
      <xdr:rowOff>1428</xdr:rowOff>
    </xdr:from>
    <xdr:ext cx="892968" cy="828959"/>
    <xdr:pic>
      <xdr:nvPicPr>
        <xdr:cNvPr id="322" name="Рисунок 321"/>
        <xdr:cNvPicPr>
          <a:picLocks noChangeAspect="1"/>
        </xdr:cNvPicPr>
      </xdr:nvPicPr>
      <xdr:blipFill rotWithShape="1">
        <a:blip xmlns:r="http://schemas.openxmlformats.org/officeDocument/2006/relationships" r:embed="rId310" cstate="screen">
          <a:extLst>
            <a:ext uri="{28A0092B-C50C-407E-A947-70E740481C1C}">
              <a14:useLocalDpi xmlns:a14="http://schemas.microsoft.com/office/drawing/2010/main"/>
            </a:ext>
          </a:extLst>
        </a:blip>
        <a:srcRect/>
        <a:stretch/>
      </xdr:blipFill>
      <xdr:spPr>
        <a:xfrm>
          <a:off x="59532" y="234630753"/>
          <a:ext cx="892968" cy="828959"/>
        </a:xfrm>
        <a:prstGeom prst="rect">
          <a:avLst/>
        </a:prstGeom>
      </xdr:spPr>
    </xdr:pic>
    <xdr:clientData/>
  </xdr:oneCellAnchor>
  <xdr:oneCellAnchor>
    <xdr:from>
      <xdr:col>0</xdr:col>
      <xdr:colOff>44292</xdr:colOff>
      <xdr:row>295</xdr:row>
      <xdr:rowOff>30479</xdr:rowOff>
    </xdr:from>
    <xdr:ext cx="908208" cy="800577"/>
    <xdr:pic>
      <xdr:nvPicPr>
        <xdr:cNvPr id="323" name="Рисунок 322"/>
        <xdr:cNvPicPr>
          <a:picLocks noChangeAspect="1"/>
        </xdr:cNvPicPr>
      </xdr:nvPicPr>
      <xdr:blipFill rotWithShape="1">
        <a:blip xmlns:r="http://schemas.openxmlformats.org/officeDocument/2006/relationships" r:embed="rId311" cstate="print">
          <a:extLst>
            <a:ext uri="{28A0092B-C50C-407E-A947-70E740481C1C}">
              <a14:useLocalDpi xmlns:a14="http://schemas.microsoft.com/office/drawing/2010/main" val="0"/>
            </a:ext>
          </a:extLst>
        </a:blip>
        <a:srcRect/>
        <a:stretch/>
      </xdr:blipFill>
      <xdr:spPr>
        <a:xfrm>
          <a:off x="44292" y="238993679"/>
          <a:ext cx="908208" cy="800577"/>
        </a:xfrm>
        <a:prstGeom prst="rect">
          <a:avLst/>
        </a:prstGeom>
      </xdr:spPr>
    </xdr:pic>
    <xdr:clientData/>
  </xdr:oneCellAnchor>
  <xdr:oneCellAnchor>
    <xdr:from>
      <xdr:col>0</xdr:col>
      <xdr:colOff>104387</xdr:colOff>
      <xdr:row>298</xdr:row>
      <xdr:rowOff>35719</xdr:rowOff>
    </xdr:from>
    <xdr:ext cx="928365" cy="810101"/>
    <xdr:pic>
      <xdr:nvPicPr>
        <xdr:cNvPr id="324" name="Рисунок 323"/>
        <xdr:cNvPicPr>
          <a:picLocks noChangeAspect="1"/>
        </xdr:cNvPicPr>
      </xdr:nvPicPr>
      <xdr:blipFill rotWithShape="1">
        <a:blip xmlns:r="http://schemas.openxmlformats.org/officeDocument/2006/relationships" r:embed="rId312" cstate="screen">
          <a:extLst>
            <a:ext uri="{28A0092B-C50C-407E-A947-70E740481C1C}">
              <a14:useLocalDpi xmlns:a14="http://schemas.microsoft.com/office/drawing/2010/main"/>
            </a:ext>
          </a:extLst>
        </a:blip>
        <a:srcRect/>
        <a:stretch/>
      </xdr:blipFill>
      <xdr:spPr>
        <a:xfrm>
          <a:off x="104387" y="241599244"/>
          <a:ext cx="928365" cy="810101"/>
        </a:xfrm>
        <a:prstGeom prst="rect">
          <a:avLst/>
        </a:prstGeom>
      </xdr:spPr>
    </xdr:pic>
    <xdr:clientData/>
  </xdr:oneCellAnchor>
  <xdr:oneCellAnchor>
    <xdr:from>
      <xdr:col>0</xdr:col>
      <xdr:colOff>47626</xdr:colOff>
      <xdr:row>306</xdr:row>
      <xdr:rowOff>36671</xdr:rowOff>
    </xdr:from>
    <xdr:ext cx="964406" cy="824217"/>
    <xdr:pic>
      <xdr:nvPicPr>
        <xdr:cNvPr id="325" name="Рисунок 324"/>
        <xdr:cNvPicPr>
          <a:picLocks noChangeAspect="1"/>
        </xdr:cNvPicPr>
      </xdr:nvPicPr>
      <xdr:blipFill rotWithShape="1">
        <a:blip xmlns:r="http://schemas.openxmlformats.org/officeDocument/2006/relationships" r:embed="rId313" cstate="screen">
          <a:extLst>
            <a:ext uri="{28A0092B-C50C-407E-A947-70E740481C1C}">
              <a14:useLocalDpi xmlns:a14="http://schemas.microsoft.com/office/drawing/2010/main"/>
            </a:ext>
          </a:extLst>
        </a:blip>
        <a:srcRect/>
        <a:stretch/>
      </xdr:blipFill>
      <xdr:spPr>
        <a:xfrm>
          <a:off x="47626" y="248534396"/>
          <a:ext cx="964406" cy="824217"/>
        </a:xfrm>
        <a:prstGeom prst="rect">
          <a:avLst/>
        </a:prstGeom>
      </xdr:spPr>
    </xdr:pic>
    <xdr:clientData/>
  </xdr:oneCellAnchor>
  <xdr:oneCellAnchor>
    <xdr:from>
      <xdr:col>0</xdr:col>
      <xdr:colOff>35718</xdr:colOff>
      <xdr:row>307</xdr:row>
      <xdr:rowOff>55245</xdr:rowOff>
    </xdr:from>
    <xdr:ext cx="976313" cy="821531"/>
    <xdr:pic>
      <xdr:nvPicPr>
        <xdr:cNvPr id="326" name="Рисунок 325"/>
        <xdr:cNvPicPr>
          <a:picLocks noChangeAspect="1"/>
        </xdr:cNvPicPr>
      </xdr:nvPicPr>
      <xdr:blipFill rotWithShape="1">
        <a:blip xmlns:r="http://schemas.openxmlformats.org/officeDocument/2006/relationships" r:embed="rId314" cstate="screen">
          <a:extLst>
            <a:ext uri="{28A0092B-C50C-407E-A947-70E740481C1C}">
              <a14:useLocalDpi xmlns:a14="http://schemas.microsoft.com/office/drawing/2010/main"/>
            </a:ext>
          </a:extLst>
        </a:blip>
        <a:srcRect/>
        <a:stretch/>
      </xdr:blipFill>
      <xdr:spPr>
        <a:xfrm>
          <a:off x="35718" y="249419745"/>
          <a:ext cx="976313" cy="821531"/>
        </a:xfrm>
        <a:prstGeom prst="rect">
          <a:avLst/>
        </a:prstGeom>
      </xdr:spPr>
    </xdr:pic>
    <xdr:clientData/>
  </xdr:oneCellAnchor>
  <xdr:oneCellAnchor>
    <xdr:from>
      <xdr:col>0</xdr:col>
      <xdr:colOff>99059</xdr:colOff>
      <xdr:row>314</xdr:row>
      <xdr:rowOff>35719</xdr:rowOff>
    </xdr:from>
    <xdr:ext cx="912971" cy="817838"/>
    <xdr:pic>
      <xdr:nvPicPr>
        <xdr:cNvPr id="327" name="Рисунок 326"/>
        <xdr:cNvPicPr>
          <a:picLocks noChangeAspect="1"/>
        </xdr:cNvPicPr>
      </xdr:nvPicPr>
      <xdr:blipFill rotWithShape="1">
        <a:blip xmlns:r="http://schemas.openxmlformats.org/officeDocument/2006/relationships" r:embed="rId315" cstate="screen">
          <a:extLst>
            <a:ext uri="{28A0092B-C50C-407E-A947-70E740481C1C}">
              <a14:useLocalDpi xmlns:a14="http://schemas.microsoft.com/office/drawing/2010/main"/>
            </a:ext>
          </a:extLst>
        </a:blip>
        <a:srcRect/>
        <a:stretch/>
      </xdr:blipFill>
      <xdr:spPr>
        <a:xfrm>
          <a:off x="99059" y="255467644"/>
          <a:ext cx="912971" cy="817838"/>
        </a:xfrm>
        <a:prstGeom prst="rect">
          <a:avLst/>
        </a:prstGeom>
      </xdr:spPr>
    </xdr:pic>
    <xdr:clientData/>
  </xdr:oneCellAnchor>
  <xdr:oneCellAnchor>
    <xdr:from>
      <xdr:col>0</xdr:col>
      <xdr:colOff>35718</xdr:colOff>
      <xdr:row>317</xdr:row>
      <xdr:rowOff>47624</xdr:rowOff>
    </xdr:from>
    <xdr:ext cx="976313" cy="821531"/>
    <xdr:pic>
      <xdr:nvPicPr>
        <xdr:cNvPr id="328" name="Рисунок 327"/>
        <xdr:cNvPicPr>
          <a:picLocks noChangeAspect="1"/>
        </xdr:cNvPicPr>
      </xdr:nvPicPr>
      <xdr:blipFill rotWithShape="1">
        <a:blip xmlns:r="http://schemas.openxmlformats.org/officeDocument/2006/relationships" r:embed="rId316" cstate="screen">
          <a:extLst>
            <a:ext uri="{28A0092B-C50C-407E-A947-70E740481C1C}">
              <a14:useLocalDpi xmlns:a14="http://schemas.microsoft.com/office/drawing/2010/main"/>
            </a:ext>
          </a:extLst>
        </a:blip>
        <a:srcRect/>
        <a:stretch/>
      </xdr:blipFill>
      <xdr:spPr>
        <a:xfrm>
          <a:off x="35718" y="258079874"/>
          <a:ext cx="976313" cy="821531"/>
        </a:xfrm>
        <a:prstGeom prst="rect">
          <a:avLst/>
        </a:prstGeom>
      </xdr:spPr>
    </xdr:pic>
    <xdr:clientData/>
  </xdr:oneCellAnchor>
  <xdr:oneCellAnchor>
    <xdr:from>
      <xdr:col>0</xdr:col>
      <xdr:colOff>111187</xdr:colOff>
      <xdr:row>323</xdr:row>
      <xdr:rowOff>12859</xdr:rowOff>
    </xdr:from>
    <xdr:ext cx="935611" cy="810101"/>
    <xdr:pic>
      <xdr:nvPicPr>
        <xdr:cNvPr id="329" name="Рисунок 328"/>
        <xdr:cNvPicPr>
          <a:picLocks noChangeAspect="1"/>
        </xdr:cNvPicPr>
      </xdr:nvPicPr>
      <xdr:blipFill rotWithShape="1">
        <a:blip xmlns:r="http://schemas.openxmlformats.org/officeDocument/2006/relationships" r:embed="rId317" cstate="screen">
          <a:extLst>
            <a:ext uri="{28A0092B-C50C-407E-A947-70E740481C1C}">
              <a14:useLocalDpi xmlns:a14="http://schemas.microsoft.com/office/drawing/2010/main"/>
            </a:ext>
          </a:extLst>
        </a:blip>
        <a:srcRect/>
        <a:stretch/>
      </xdr:blipFill>
      <xdr:spPr>
        <a:xfrm>
          <a:off x="111187" y="263245759"/>
          <a:ext cx="935611" cy="810101"/>
        </a:xfrm>
        <a:prstGeom prst="rect">
          <a:avLst/>
        </a:prstGeom>
      </xdr:spPr>
    </xdr:pic>
    <xdr:clientData/>
  </xdr:oneCellAnchor>
  <xdr:oneCellAnchor>
    <xdr:from>
      <xdr:col>0</xdr:col>
      <xdr:colOff>8572</xdr:colOff>
      <xdr:row>329</xdr:row>
      <xdr:rowOff>9049</xdr:rowOff>
    </xdr:from>
    <xdr:ext cx="997268" cy="833913"/>
    <xdr:pic>
      <xdr:nvPicPr>
        <xdr:cNvPr id="330" name="Рисунок 329"/>
        <xdr:cNvPicPr>
          <a:picLocks noChangeAspect="1"/>
        </xdr:cNvPicPr>
      </xdr:nvPicPr>
      <xdr:blipFill rotWithShape="1">
        <a:blip xmlns:r="http://schemas.openxmlformats.org/officeDocument/2006/relationships" r:embed="rId318" cstate="screen">
          <a:extLst>
            <a:ext uri="{28A0092B-C50C-407E-A947-70E740481C1C}">
              <a14:useLocalDpi xmlns:a14="http://schemas.microsoft.com/office/drawing/2010/main"/>
            </a:ext>
          </a:extLst>
        </a:blip>
        <a:srcRect/>
        <a:stretch/>
      </xdr:blipFill>
      <xdr:spPr>
        <a:xfrm>
          <a:off x="8572" y="268442599"/>
          <a:ext cx="997268" cy="833913"/>
        </a:xfrm>
        <a:prstGeom prst="rect">
          <a:avLst/>
        </a:prstGeom>
      </xdr:spPr>
    </xdr:pic>
    <xdr:clientData/>
  </xdr:oneCellAnchor>
  <xdr:oneCellAnchor>
    <xdr:from>
      <xdr:col>0</xdr:col>
      <xdr:colOff>52817</xdr:colOff>
      <xdr:row>330</xdr:row>
      <xdr:rowOff>20479</xdr:rowOff>
    </xdr:from>
    <xdr:ext cx="909208" cy="787241"/>
    <xdr:pic>
      <xdr:nvPicPr>
        <xdr:cNvPr id="331" name="Рисунок 330"/>
        <xdr:cNvPicPr>
          <a:picLocks noChangeAspect="1"/>
        </xdr:cNvPicPr>
      </xdr:nvPicPr>
      <xdr:blipFill rotWithShape="1">
        <a:blip xmlns:r="http://schemas.openxmlformats.org/officeDocument/2006/relationships" r:embed="rId319" cstate="screen">
          <a:extLst>
            <a:ext uri="{28A0092B-C50C-407E-A947-70E740481C1C}">
              <a14:useLocalDpi xmlns:a14="http://schemas.microsoft.com/office/drawing/2010/main"/>
            </a:ext>
          </a:extLst>
        </a:blip>
        <a:srcRect/>
        <a:stretch/>
      </xdr:blipFill>
      <xdr:spPr>
        <a:xfrm>
          <a:off x="52817" y="269320804"/>
          <a:ext cx="909208" cy="787241"/>
        </a:xfrm>
        <a:prstGeom prst="rect">
          <a:avLst/>
        </a:prstGeom>
      </xdr:spPr>
    </xdr:pic>
    <xdr:clientData/>
  </xdr:oneCellAnchor>
  <xdr:oneCellAnchor>
    <xdr:from>
      <xdr:col>0</xdr:col>
      <xdr:colOff>23813</xdr:colOff>
      <xdr:row>334</xdr:row>
      <xdr:rowOff>11906</xdr:rowOff>
    </xdr:from>
    <xdr:ext cx="982892" cy="857250"/>
    <xdr:pic>
      <xdr:nvPicPr>
        <xdr:cNvPr id="332" name="Рисунок 331"/>
        <xdr:cNvPicPr>
          <a:picLocks noChangeAspect="1"/>
        </xdr:cNvPicPr>
      </xdr:nvPicPr>
      <xdr:blipFill rotWithShape="1">
        <a:blip xmlns:r="http://schemas.openxmlformats.org/officeDocument/2006/relationships" r:embed="rId320" cstate="screen">
          <a:extLst>
            <a:ext uri="{28A0092B-C50C-407E-A947-70E740481C1C}">
              <a14:useLocalDpi xmlns:a14="http://schemas.microsoft.com/office/drawing/2010/main"/>
            </a:ext>
          </a:extLst>
        </a:blip>
        <a:srcRect/>
        <a:stretch/>
      </xdr:blipFill>
      <xdr:spPr>
        <a:xfrm>
          <a:off x="23813" y="272779331"/>
          <a:ext cx="982892" cy="857250"/>
        </a:xfrm>
        <a:prstGeom prst="rect">
          <a:avLst/>
        </a:prstGeom>
      </xdr:spPr>
    </xdr:pic>
    <xdr:clientData/>
  </xdr:oneCellAnchor>
  <xdr:oneCellAnchor>
    <xdr:from>
      <xdr:col>0</xdr:col>
      <xdr:colOff>68580</xdr:colOff>
      <xdr:row>342</xdr:row>
      <xdr:rowOff>853440</xdr:rowOff>
    </xdr:from>
    <xdr:ext cx="912971" cy="845433"/>
    <xdr:pic>
      <xdr:nvPicPr>
        <xdr:cNvPr id="333" name="Рисунок 332"/>
        <xdr:cNvPicPr>
          <a:picLocks noChangeAspect="1"/>
        </xdr:cNvPicPr>
      </xdr:nvPicPr>
      <xdr:blipFill rotWithShape="1">
        <a:blip xmlns:r="http://schemas.openxmlformats.org/officeDocument/2006/relationships" r:embed="rId321" cstate="screen">
          <a:extLst>
            <a:ext uri="{28A0092B-C50C-407E-A947-70E740481C1C}">
              <a14:useLocalDpi xmlns:a14="http://schemas.microsoft.com/office/drawing/2010/main"/>
            </a:ext>
          </a:extLst>
        </a:blip>
        <a:srcRect/>
        <a:stretch/>
      </xdr:blipFill>
      <xdr:spPr>
        <a:xfrm>
          <a:off x="68580" y="280555065"/>
          <a:ext cx="912971" cy="845433"/>
        </a:xfrm>
        <a:prstGeom prst="rect">
          <a:avLst/>
        </a:prstGeom>
      </xdr:spPr>
    </xdr:pic>
    <xdr:clientData/>
  </xdr:oneCellAnchor>
  <xdr:oneCellAnchor>
    <xdr:from>
      <xdr:col>0</xdr:col>
      <xdr:colOff>53340</xdr:colOff>
      <xdr:row>340</xdr:row>
      <xdr:rowOff>30480</xdr:rowOff>
    </xdr:from>
    <xdr:ext cx="970121" cy="843080"/>
    <xdr:pic>
      <xdr:nvPicPr>
        <xdr:cNvPr id="334" name="Рисунок 333"/>
        <xdr:cNvPicPr>
          <a:picLocks noChangeAspect="1"/>
        </xdr:cNvPicPr>
      </xdr:nvPicPr>
      <xdr:blipFill rotWithShape="1">
        <a:blip xmlns:r="http://schemas.openxmlformats.org/officeDocument/2006/relationships" r:embed="rId322" cstate="screen">
          <a:extLst>
            <a:ext uri="{28A0092B-C50C-407E-A947-70E740481C1C}">
              <a14:useLocalDpi xmlns:a14="http://schemas.microsoft.com/office/drawing/2010/main"/>
            </a:ext>
          </a:extLst>
        </a:blip>
        <a:srcRect/>
        <a:stretch/>
      </xdr:blipFill>
      <xdr:spPr>
        <a:xfrm>
          <a:off x="53340" y="277998555"/>
          <a:ext cx="970121" cy="843080"/>
        </a:xfrm>
        <a:prstGeom prst="rect">
          <a:avLst/>
        </a:prstGeom>
      </xdr:spPr>
    </xdr:pic>
    <xdr:clientData/>
  </xdr:oneCellAnchor>
  <xdr:twoCellAnchor editAs="oneCell">
    <xdr:from>
      <xdr:col>0</xdr:col>
      <xdr:colOff>87086</xdr:colOff>
      <xdr:row>315</xdr:row>
      <xdr:rowOff>32658</xdr:rowOff>
    </xdr:from>
    <xdr:to>
      <xdr:col>0</xdr:col>
      <xdr:colOff>986427</xdr:colOff>
      <xdr:row>315</xdr:row>
      <xdr:rowOff>820679</xdr:rowOff>
    </xdr:to>
    <xdr:pic>
      <xdr:nvPicPr>
        <xdr:cNvPr id="335" name="Рисунок 334" descr="Сирень обыкновенная Маршал Ланн"/>
        <xdr:cNvPicPr>
          <a:picLocks noChangeAspect="1" noChangeArrowheads="1"/>
        </xdr:cNvPicPr>
      </xdr:nvPicPr>
      <xdr:blipFill rotWithShape="1">
        <a:blip xmlns:r="http://schemas.openxmlformats.org/officeDocument/2006/relationships" r:embed="rId323" cstate="screen">
          <a:extLst>
            <a:ext uri="{28A0092B-C50C-407E-A947-70E740481C1C}">
              <a14:useLocalDpi xmlns:a14="http://schemas.microsoft.com/office/drawing/2010/main"/>
            </a:ext>
          </a:extLst>
        </a:blip>
        <a:srcRect/>
        <a:stretch/>
      </xdr:blipFill>
      <xdr:spPr bwMode="auto">
        <a:xfrm>
          <a:off x="87086" y="256331358"/>
          <a:ext cx="899341" cy="788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26670</xdr:colOff>
      <xdr:row>376</xdr:row>
      <xdr:rowOff>30480</xdr:rowOff>
    </xdr:from>
    <xdr:to>
      <xdr:col>0</xdr:col>
      <xdr:colOff>853439</xdr:colOff>
      <xdr:row>376</xdr:row>
      <xdr:rowOff>802005</xdr:rowOff>
    </xdr:to>
    <xdr:pic>
      <xdr:nvPicPr>
        <xdr:cNvPr id="336" name="Picture 541" descr="Tamarix_ramosissima3"/>
        <xdr:cNvPicPr>
          <a:picLocks noChangeAspect="1" noChangeArrowheads="1"/>
        </xdr:cNvPicPr>
      </xdr:nvPicPr>
      <xdr:blipFill rotWithShape="1">
        <a:blip xmlns:r="http://schemas.openxmlformats.org/officeDocument/2006/relationships" r:embed="rId324" cstate="email">
          <a:extLst>
            <a:ext uri="{28A0092B-C50C-407E-A947-70E740481C1C}">
              <a14:useLocalDpi xmlns:a14="http://schemas.microsoft.com/office/drawing/2010/main"/>
            </a:ext>
          </a:extLst>
        </a:blip>
        <a:srcRect/>
        <a:stretch/>
      </xdr:blipFill>
      <xdr:spPr bwMode="auto">
        <a:xfrm>
          <a:off x="26670" y="306716430"/>
          <a:ext cx="826769" cy="771525"/>
        </a:xfrm>
        <a:prstGeom prst="rect">
          <a:avLst/>
        </a:prstGeom>
        <a:noFill/>
        <a:ln w="9525">
          <a:noFill/>
          <a:miter lim="800000"/>
          <a:headEnd/>
          <a:tailEnd/>
        </a:ln>
      </xdr:spPr>
    </xdr:pic>
    <xdr:clientData/>
  </xdr:twoCellAnchor>
  <xdr:twoCellAnchor editAs="oneCell">
    <xdr:from>
      <xdr:col>0</xdr:col>
      <xdr:colOff>53340</xdr:colOff>
      <xdr:row>377</xdr:row>
      <xdr:rowOff>26670</xdr:rowOff>
    </xdr:from>
    <xdr:to>
      <xdr:col>0</xdr:col>
      <xdr:colOff>864870</xdr:colOff>
      <xdr:row>377</xdr:row>
      <xdr:rowOff>845820</xdr:rowOff>
    </xdr:to>
    <xdr:pic>
      <xdr:nvPicPr>
        <xdr:cNvPr id="337" name="Picture 540" descr="Тамарикс ветвистейший Пинк Каскад"/>
        <xdr:cNvPicPr>
          <a:picLocks noChangeAspect="1" noChangeArrowheads="1"/>
        </xdr:cNvPicPr>
      </xdr:nvPicPr>
      <xdr:blipFill rotWithShape="1">
        <a:blip xmlns:r="http://schemas.openxmlformats.org/officeDocument/2006/relationships" r:embed="rId325" cstate="email">
          <a:extLst>
            <a:ext uri="{28A0092B-C50C-407E-A947-70E740481C1C}">
              <a14:useLocalDpi xmlns:a14="http://schemas.microsoft.com/office/drawing/2010/main"/>
            </a:ext>
          </a:extLst>
        </a:blip>
        <a:srcRect r="-5446" b="-1895"/>
        <a:stretch/>
      </xdr:blipFill>
      <xdr:spPr bwMode="auto">
        <a:xfrm>
          <a:off x="53340" y="307579395"/>
          <a:ext cx="811530" cy="819150"/>
        </a:xfrm>
        <a:prstGeom prst="rect">
          <a:avLst/>
        </a:prstGeom>
        <a:noFill/>
        <a:ln w="9525">
          <a:noFill/>
          <a:miter lim="800000"/>
          <a:headEnd/>
          <a:tailEnd/>
        </a:ln>
      </xdr:spPr>
    </xdr:pic>
    <xdr:clientData/>
  </xdr:twoCellAnchor>
  <xdr:twoCellAnchor editAs="oneCell">
    <xdr:from>
      <xdr:col>0</xdr:col>
      <xdr:colOff>28576</xdr:colOff>
      <xdr:row>356</xdr:row>
      <xdr:rowOff>28575</xdr:rowOff>
    </xdr:from>
    <xdr:to>
      <xdr:col>0</xdr:col>
      <xdr:colOff>1031876</xdr:colOff>
      <xdr:row>357</xdr:row>
      <xdr:rowOff>9525</xdr:rowOff>
    </xdr:to>
    <xdr:pic>
      <xdr:nvPicPr>
        <xdr:cNvPr id="338" name="Рисунок 337"/>
        <xdr:cNvPicPr>
          <a:picLocks noChangeAspect="1"/>
        </xdr:cNvPicPr>
      </xdr:nvPicPr>
      <xdr:blipFill>
        <a:blip xmlns:r="http://schemas.openxmlformats.org/officeDocument/2006/relationships" r:embed="rId326" cstate="print">
          <a:extLst>
            <a:ext uri="{28A0092B-C50C-407E-A947-70E740481C1C}">
              <a14:useLocalDpi xmlns:a14="http://schemas.microsoft.com/office/drawing/2010/main" val="0"/>
            </a:ext>
          </a:extLst>
        </a:blip>
        <a:stretch>
          <a:fillRect/>
        </a:stretch>
      </xdr:blipFill>
      <xdr:spPr>
        <a:xfrm>
          <a:off x="28576" y="290131500"/>
          <a:ext cx="1003300" cy="904875"/>
        </a:xfrm>
        <a:prstGeom prst="rect">
          <a:avLst/>
        </a:prstGeom>
      </xdr:spPr>
    </xdr:pic>
    <xdr:clientData/>
  </xdr:twoCellAnchor>
  <xdr:twoCellAnchor editAs="oneCell">
    <xdr:from>
      <xdr:col>0</xdr:col>
      <xdr:colOff>19048</xdr:colOff>
      <xdr:row>367</xdr:row>
      <xdr:rowOff>19052</xdr:rowOff>
    </xdr:from>
    <xdr:to>
      <xdr:col>0</xdr:col>
      <xdr:colOff>1009649</xdr:colOff>
      <xdr:row>367</xdr:row>
      <xdr:rowOff>885826</xdr:rowOff>
    </xdr:to>
    <xdr:pic>
      <xdr:nvPicPr>
        <xdr:cNvPr id="339" name="Рисунок 338"/>
        <xdr:cNvPicPr>
          <a:picLocks noChangeAspect="1"/>
        </xdr:cNvPicPr>
      </xdr:nvPicPr>
      <xdr:blipFill rotWithShape="1">
        <a:blip xmlns:r="http://schemas.openxmlformats.org/officeDocument/2006/relationships" r:embed="rId327" cstate="print">
          <a:extLst>
            <a:ext uri="{28A0092B-C50C-407E-A947-70E740481C1C}">
              <a14:useLocalDpi xmlns:a14="http://schemas.microsoft.com/office/drawing/2010/main" val="0"/>
            </a:ext>
          </a:extLst>
        </a:blip>
        <a:srcRect t="5310" b="14514"/>
        <a:stretch/>
      </xdr:blipFill>
      <xdr:spPr>
        <a:xfrm rot="10800000" flipV="1">
          <a:off x="19048" y="298846877"/>
          <a:ext cx="990601" cy="866774"/>
        </a:xfrm>
        <a:prstGeom prst="rect">
          <a:avLst/>
        </a:prstGeom>
      </xdr:spPr>
    </xdr:pic>
    <xdr:clientData/>
  </xdr:twoCellAnchor>
  <xdr:twoCellAnchor editAs="oneCell">
    <xdr:from>
      <xdr:col>0</xdr:col>
      <xdr:colOff>146685</xdr:colOff>
      <xdr:row>378</xdr:row>
      <xdr:rowOff>11430</xdr:rowOff>
    </xdr:from>
    <xdr:to>
      <xdr:col>0</xdr:col>
      <xdr:colOff>986790</xdr:colOff>
      <xdr:row>378</xdr:row>
      <xdr:rowOff>830580</xdr:rowOff>
    </xdr:to>
    <xdr:pic>
      <xdr:nvPicPr>
        <xdr:cNvPr id="340" name="Рисунок 431" descr="b037879_Goldgloeckchen_Forsythie_Week_End_0.jpg"/>
        <xdr:cNvPicPr>
          <a:picLocks noChangeAspect="1"/>
        </xdr:cNvPicPr>
      </xdr:nvPicPr>
      <xdr:blipFill rotWithShape="1">
        <a:blip xmlns:r="http://schemas.openxmlformats.org/officeDocument/2006/relationships" r:embed="rId328" cstate="email">
          <a:extLst>
            <a:ext uri="{28A0092B-C50C-407E-A947-70E740481C1C}">
              <a14:useLocalDpi xmlns:a14="http://schemas.microsoft.com/office/drawing/2010/main"/>
            </a:ext>
          </a:extLst>
        </a:blip>
        <a:srcRect/>
        <a:stretch/>
      </xdr:blipFill>
      <xdr:spPr bwMode="auto">
        <a:xfrm>
          <a:off x="146685" y="331281405"/>
          <a:ext cx="840105" cy="819150"/>
        </a:xfrm>
        <a:prstGeom prst="rect">
          <a:avLst/>
        </a:prstGeom>
        <a:noFill/>
        <a:ln w="9525">
          <a:noFill/>
          <a:miter lim="800000"/>
          <a:headEnd/>
          <a:tailEnd/>
        </a:ln>
      </xdr:spPr>
    </xdr:pic>
    <xdr:clientData/>
  </xdr:twoCellAnchor>
  <xdr:twoCellAnchor editAs="oneCell">
    <xdr:from>
      <xdr:col>0</xdr:col>
      <xdr:colOff>7244</xdr:colOff>
      <xdr:row>380</xdr:row>
      <xdr:rowOff>9525</xdr:rowOff>
    </xdr:from>
    <xdr:to>
      <xdr:col>0</xdr:col>
      <xdr:colOff>967740</xdr:colOff>
      <xdr:row>380</xdr:row>
      <xdr:rowOff>830580</xdr:rowOff>
    </xdr:to>
    <xdr:pic>
      <xdr:nvPicPr>
        <xdr:cNvPr id="341" name="Рисунок 265" descr="00000006396_s.jpg"/>
        <xdr:cNvPicPr>
          <a:picLocks noChangeAspect="1"/>
        </xdr:cNvPicPr>
      </xdr:nvPicPr>
      <xdr:blipFill>
        <a:blip xmlns:r="http://schemas.openxmlformats.org/officeDocument/2006/relationships" r:embed="rId329"/>
        <a:srcRect/>
        <a:stretch>
          <a:fillRect/>
        </a:stretch>
      </xdr:blipFill>
      <xdr:spPr bwMode="auto">
        <a:xfrm>
          <a:off x="7244" y="310219725"/>
          <a:ext cx="960496" cy="821055"/>
        </a:xfrm>
        <a:prstGeom prst="rect">
          <a:avLst/>
        </a:prstGeom>
        <a:noFill/>
        <a:ln w="9525">
          <a:noFill/>
          <a:miter lim="800000"/>
          <a:headEnd/>
          <a:tailEnd/>
        </a:ln>
      </xdr:spPr>
    </xdr:pic>
    <xdr:clientData/>
  </xdr:twoCellAnchor>
  <xdr:twoCellAnchor editAs="oneCell">
    <xdr:from>
      <xdr:col>0</xdr:col>
      <xdr:colOff>32385</xdr:colOff>
      <xdr:row>381</xdr:row>
      <xdr:rowOff>19050</xdr:rowOff>
    </xdr:from>
    <xdr:to>
      <xdr:col>0</xdr:col>
      <xdr:colOff>971550</xdr:colOff>
      <xdr:row>381</xdr:row>
      <xdr:rowOff>819150</xdr:rowOff>
    </xdr:to>
    <xdr:pic>
      <xdr:nvPicPr>
        <xdr:cNvPr id="342" name="Рисунок 428" descr="форзиция спринг глори.jpg"/>
        <xdr:cNvPicPr>
          <a:picLocks noChangeAspect="1"/>
        </xdr:cNvPicPr>
      </xdr:nvPicPr>
      <xdr:blipFill>
        <a:blip xmlns:r="http://schemas.openxmlformats.org/officeDocument/2006/relationships" r:embed="rId330"/>
        <a:srcRect/>
        <a:stretch>
          <a:fillRect/>
        </a:stretch>
      </xdr:blipFill>
      <xdr:spPr bwMode="auto">
        <a:xfrm>
          <a:off x="32385" y="311096025"/>
          <a:ext cx="939165" cy="800100"/>
        </a:xfrm>
        <a:prstGeom prst="rect">
          <a:avLst/>
        </a:prstGeom>
        <a:noFill/>
        <a:ln w="9525">
          <a:noFill/>
          <a:miter lim="800000"/>
          <a:headEnd/>
          <a:tailEnd/>
        </a:ln>
      </xdr:spPr>
    </xdr:pic>
    <xdr:clientData/>
  </xdr:twoCellAnchor>
  <xdr:twoCellAnchor editAs="oneCell">
    <xdr:from>
      <xdr:col>0</xdr:col>
      <xdr:colOff>28575</xdr:colOff>
      <xdr:row>382</xdr:row>
      <xdr:rowOff>15240</xdr:rowOff>
    </xdr:from>
    <xdr:to>
      <xdr:col>0</xdr:col>
      <xdr:colOff>967740</xdr:colOff>
      <xdr:row>383</xdr:row>
      <xdr:rowOff>1906</xdr:rowOff>
    </xdr:to>
    <xdr:pic>
      <xdr:nvPicPr>
        <xdr:cNvPr id="343" name="Рисунок 266" descr="00000006399_s.jpg"/>
        <xdr:cNvPicPr>
          <a:picLocks noChangeAspect="1"/>
        </xdr:cNvPicPr>
      </xdr:nvPicPr>
      <xdr:blipFill>
        <a:blip xmlns:r="http://schemas.openxmlformats.org/officeDocument/2006/relationships" r:embed="rId331" cstate="email"/>
        <a:srcRect/>
        <a:stretch>
          <a:fillRect/>
        </a:stretch>
      </xdr:blipFill>
      <xdr:spPr bwMode="auto">
        <a:xfrm>
          <a:off x="28575" y="311958990"/>
          <a:ext cx="939165" cy="853441"/>
        </a:xfrm>
        <a:prstGeom prst="rect">
          <a:avLst/>
        </a:prstGeom>
        <a:noFill/>
        <a:ln w="9525">
          <a:noFill/>
          <a:miter lim="800000"/>
          <a:headEnd/>
          <a:tailEnd/>
        </a:ln>
      </xdr:spPr>
    </xdr:pic>
    <xdr:clientData/>
  </xdr:twoCellAnchor>
  <xdr:twoCellAnchor editAs="oneCell">
    <xdr:from>
      <xdr:col>0</xdr:col>
      <xdr:colOff>33132</xdr:colOff>
      <xdr:row>383</xdr:row>
      <xdr:rowOff>1</xdr:rowOff>
    </xdr:from>
    <xdr:to>
      <xdr:col>0</xdr:col>
      <xdr:colOff>929640</xdr:colOff>
      <xdr:row>383</xdr:row>
      <xdr:rowOff>845820</xdr:rowOff>
    </xdr:to>
    <xdr:pic>
      <xdr:nvPicPr>
        <xdr:cNvPr id="345" name="Рисунок 344" descr="Malus-Royalty-2.jpg"/>
        <xdr:cNvPicPr>
          <a:picLocks noChangeAspect="1"/>
        </xdr:cNvPicPr>
      </xdr:nvPicPr>
      <xdr:blipFill>
        <a:blip xmlns:r="http://schemas.openxmlformats.org/officeDocument/2006/relationships" r:embed="rId332" cstate="email"/>
        <a:srcRect/>
        <a:stretch>
          <a:fillRect/>
        </a:stretch>
      </xdr:blipFill>
      <xdr:spPr>
        <a:xfrm>
          <a:off x="33132" y="313677301"/>
          <a:ext cx="896508" cy="845819"/>
        </a:xfrm>
        <a:prstGeom prst="rect">
          <a:avLst/>
        </a:prstGeom>
      </xdr:spPr>
    </xdr:pic>
    <xdr:clientData/>
  </xdr:twoCellAnchor>
  <xdr:twoCellAnchor editAs="oneCell">
    <xdr:from>
      <xdr:col>0</xdr:col>
      <xdr:colOff>19050</xdr:colOff>
      <xdr:row>384</xdr:row>
      <xdr:rowOff>38100</xdr:rowOff>
    </xdr:from>
    <xdr:to>
      <xdr:col>0</xdr:col>
      <xdr:colOff>979879</xdr:colOff>
      <xdr:row>384</xdr:row>
      <xdr:rowOff>885825</xdr:rowOff>
    </xdr:to>
    <xdr:pic>
      <xdr:nvPicPr>
        <xdr:cNvPr id="346" name="Рисунок 345"/>
        <xdr:cNvPicPr>
          <a:picLocks noChangeAspect="1"/>
        </xdr:cNvPicPr>
      </xdr:nvPicPr>
      <xdr:blipFill rotWithShape="1">
        <a:blip xmlns:r="http://schemas.openxmlformats.org/officeDocument/2006/relationships" r:embed="rId333" cstate="print">
          <a:extLst>
            <a:ext uri="{28A0092B-C50C-407E-A947-70E740481C1C}">
              <a14:useLocalDpi xmlns:a14="http://schemas.microsoft.com/office/drawing/2010/main" val="0"/>
            </a:ext>
          </a:extLst>
        </a:blip>
        <a:srcRect r="13971" b="28922"/>
        <a:stretch/>
      </xdr:blipFill>
      <xdr:spPr>
        <a:xfrm>
          <a:off x="19050" y="314582175"/>
          <a:ext cx="960829" cy="847725"/>
        </a:xfrm>
        <a:prstGeom prst="rect">
          <a:avLst/>
        </a:prstGeom>
      </xdr:spPr>
    </xdr:pic>
    <xdr:clientData/>
  </xdr:twoCellAnchor>
  <xdr:twoCellAnchor editAs="oneCell">
    <xdr:from>
      <xdr:col>0</xdr:col>
      <xdr:colOff>104410</xdr:colOff>
      <xdr:row>385</xdr:row>
      <xdr:rowOff>47626</xdr:rowOff>
    </xdr:from>
    <xdr:to>
      <xdr:col>0</xdr:col>
      <xdr:colOff>948689</xdr:colOff>
      <xdr:row>385</xdr:row>
      <xdr:rowOff>851536</xdr:rowOff>
    </xdr:to>
    <xdr:pic>
      <xdr:nvPicPr>
        <xdr:cNvPr id="347" name="Рисунок 346" descr="яблоня рудольф.jpg"/>
        <xdr:cNvPicPr>
          <a:picLocks noChangeAspect="1"/>
        </xdr:cNvPicPr>
      </xdr:nvPicPr>
      <xdr:blipFill>
        <a:blip xmlns:r="http://schemas.openxmlformats.org/officeDocument/2006/relationships" r:embed="rId334" cstate="email">
          <a:extLst>
            <a:ext uri="{28A0092B-C50C-407E-A947-70E740481C1C}">
              <a14:useLocalDpi xmlns:a14="http://schemas.microsoft.com/office/drawing/2010/main"/>
            </a:ext>
          </a:extLst>
        </a:blip>
        <a:srcRect/>
        <a:stretch>
          <a:fillRect/>
        </a:stretch>
      </xdr:blipFill>
      <xdr:spPr>
        <a:xfrm>
          <a:off x="104410" y="315515626"/>
          <a:ext cx="844279" cy="803910"/>
        </a:xfrm>
        <a:prstGeom prst="rect">
          <a:avLst/>
        </a:prstGeom>
      </xdr:spPr>
    </xdr:pic>
    <xdr:clientData/>
  </xdr:twoCellAnchor>
  <xdr:twoCellAnchor editAs="oneCell">
    <xdr:from>
      <xdr:col>0</xdr:col>
      <xdr:colOff>85726</xdr:colOff>
      <xdr:row>24</xdr:row>
      <xdr:rowOff>28575</xdr:rowOff>
    </xdr:from>
    <xdr:to>
      <xdr:col>0</xdr:col>
      <xdr:colOff>1038225</xdr:colOff>
      <xdr:row>24</xdr:row>
      <xdr:rowOff>885825</xdr:rowOff>
    </xdr:to>
    <xdr:pic>
      <xdr:nvPicPr>
        <xdr:cNvPr id="348" name="Рисунок 347"/>
        <xdr:cNvPicPr>
          <a:picLocks noChangeAspect="1"/>
        </xdr:cNvPicPr>
      </xdr:nvPicPr>
      <xdr:blipFill rotWithShape="1">
        <a:blip xmlns:r="http://schemas.openxmlformats.org/officeDocument/2006/relationships" r:embed="rId335" cstate="print">
          <a:extLst>
            <a:ext uri="{28A0092B-C50C-407E-A947-70E740481C1C}">
              <a14:useLocalDpi xmlns:a14="http://schemas.microsoft.com/office/drawing/2010/main" val="0"/>
            </a:ext>
          </a:extLst>
        </a:blip>
        <a:srcRect b="38753"/>
        <a:stretch/>
      </xdr:blipFill>
      <xdr:spPr>
        <a:xfrm>
          <a:off x="85726" y="17164050"/>
          <a:ext cx="952499" cy="857250"/>
        </a:xfrm>
        <a:prstGeom prst="rect">
          <a:avLst/>
        </a:prstGeom>
      </xdr:spPr>
    </xdr:pic>
    <xdr:clientData/>
  </xdr:twoCellAnchor>
  <xdr:twoCellAnchor editAs="oneCell">
    <xdr:from>
      <xdr:col>0</xdr:col>
      <xdr:colOff>80010</xdr:colOff>
      <xdr:row>3</xdr:row>
      <xdr:rowOff>20955</xdr:rowOff>
    </xdr:from>
    <xdr:to>
      <xdr:col>0</xdr:col>
      <xdr:colOff>1032510</xdr:colOff>
      <xdr:row>3</xdr:row>
      <xdr:rowOff>859155</xdr:rowOff>
    </xdr:to>
    <xdr:pic>
      <xdr:nvPicPr>
        <xdr:cNvPr id="349" name="Рисунок 16" descr="00000006109_s.jpg"/>
        <xdr:cNvPicPr>
          <a:picLocks noChangeAspect="1"/>
        </xdr:cNvPicPr>
      </xdr:nvPicPr>
      <xdr:blipFill>
        <a:blip xmlns:r="http://schemas.openxmlformats.org/officeDocument/2006/relationships" r:embed="rId336" cstate="email"/>
        <a:srcRect/>
        <a:stretch>
          <a:fillRect/>
        </a:stretch>
      </xdr:blipFill>
      <xdr:spPr bwMode="auto">
        <a:xfrm>
          <a:off x="80010" y="2421255"/>
          <a:ext cx="952500" cy="838200"/>
        </a:xfrm>
        <a:prstGeom prst="rect">
          <a:avLst/>
        </a:prstGeom>
        <a:noFill/>
        <a:ln w="9525">
          <a:noFill/>
          <a:miter lim="800000"/>
          <a:headEnd/>
          <a:tailEnd/>
        </a:ln>
      </xdr:spPr>
    </xdr:pic>
    <xdr:clientData/>
  </xdr:twoCellAnchor>
  <xdr:twoCellAnchor editAs="oneCell">
    <xdr:from>
      <xdr:col>0</xdr:col>
      <xdr:colOff>43165</xdr:colOff>
      <xdr:row>7</xdr:row>
      <xdr:rowOff>857251</xdr:rowOff>
    </xdr:from>
    <xdr:to>
      <xdr:col>0</xdr:col>
      <xdr:colOff>981075</xdr:colOff>
      <xdr:row>8</xdr:row>
      <xdr:rowOff>853441</xdr:rowOff>
    </xdr:to>
    <xdr:pic>
      <xdr:nvPicPr>
        <xdr:cNvPr id="351" name="Picture 99"/>
        <xdr:cNvPicPr>
          <a:picLocks noChangeAspect="1" noChangeArrowheads="1"/>
        </xdr:cNvPicPr>
      </xdr:nvPicPr>
      <xdr:blipFill>
        <a:blip xmlns:r="http://schemas.openxmlformats.org/officeDocument/2006/relationships" r:embed="rId337" cstate="email"/>
        <a:srcRect/>
        <a:stretch>
          <a:fillRect/>
        </a:stretch>
      </xdr:blipFill>
      <xdr:spPr bwMode="auto">
        <a:xfrm>
          <a:off x="43165" y="9353551"/>
          <a:ext cx="937910" cy="862965"/>
        </a:xfrm>
        <a:prstGeom prst="rect">
          <a:avLst/>
        </a:prstGeom>
        <a:noFill/>
        <a:ln w="1">
          <a:noFill/>
          <a:miter lim="800000"/>
          <a:headEnd/>
          <a:tailEnd/>
        </a:ln>
      </xdr:spPr>
    </xdr:pic>
    <xdr:clientData/>
  </xdr:twoCellAnchor>
  <xdr:twoCellAnchor editAs="oneCell">
    <xdr:from>
      <xdr:col>0</xdr:col>
      <xdr:colOff>28575</xdr:colOff>
      <xdr:row>6</xdr:row>
      <xdr:rowOff>38100</xdr:rowOff>
    </xdr:from>
    <xdr:to>
      <xdr:col>0</xdr:col>
      <xdr:colOff>981075</xdr:colOff>
      <xdr:row>7</xdr:row>
      <xdr:rowOff>5715</xdr:rowOff>
    </xdr:to>
    <xdr:pic>
      <xdr:nvPicPr>
        <xdr:cNvPr id="352" name="Picture 100"/>
        <xdr:cNvPicPr>
          <a:picLocks noChangeAspect="1" noChangeArrowheads="1"/>
        </xdr:cNvPicPr>
      </xdr:nvPicPr>
      <xdr:blipFill>
        <a:blip xmlns:r="http://schemas.openxmlformats.org/officeDocument/2006/relationships" r:embed="rId7" cstate="email"/>
        <a:srcRect/>
        <a:stretch>
          <a:fillRect/>
        </a:stretch>
      </xdr:blipFill>
      <xdr:spPr bwMode="auto">
        <a:xfrm>
          <a:off x="28575" y="7667625"/>
          <a:ext cx="952500" cy="834390"/>
        </a:xfrm>
        <a:prstGeom prst="rect">
          <a:avLst/>
        </a:prstGeom>
        <a:noFill/>
        <a:ln w="1">
          <a:noFill/>
          <a:miter lim="800000"/>
          <a:headEnd/>
          <a:tailEnd/>
        </a:ln>
      </xdr:spPr>
    </xdr:pic>
    <xdr:clientData/>
  </xdr:twoCellAnchor>
  <xdr:twoCellAnchor editAs="oneCell">
    <xdr:from>
      <xdr:col>0</xdr:col>
      <xdr:colOff>114300</xdr:colOff>
      <xdr:row>18</xdr:row>
      <xdr:rowOff>20956</xdr:rowOff>
    </xdr:from>
    <xdr:to>
      <xdr:col>0</xdr:col>
      <xdr:colOff>1011555</xdr:colOff>
      <xdr:row>18</xdr:row>
      <xdr:rowOff>811606</xdr:rowOff>
    </xdr:to>
    <xdr:pic>
      <xdr:nvPicPr>
        <xdr:cNvPr id="353" name="Picture 573" descr="berberys%20green%20ornament"/>
        <xdr:cNvPicPr>
          <a:picLocks noChangeAspect="1" noChangeArrowheads="1"/>
        </xdr:cNvPicPr>
      </xdr:nvPicPr>
      <xdr:blipFill>
        <a:blip xmlns:r="http://schemas.openxmlformats.org/officeDocument/2006/relationships" r:embed="rId338" cstate="email"/>
        <a:srcRect/>
        <a:stretch>
          <a:fillRect/>
        </a:stretch>
      </xdr:blipFill>
      <xdr:spPr bwMode="auto">
        <a:xfrm>
          <a:off x="114300" y="49284256"/>
          <a:ext cx="897255" cy="790650"/>
        </a:xfrm>
        <a:prstGeom prst="rect">
          <a:avLst/>
        </a:prstGeom>
        <a:noFill/>
        <a:ln w="9525">
          <a:noFill/>
          <a:miter lim="800000"/>
          <a:headEnd/>
          <a:tailEnd/>
        </a:ln>
      </xdr:spPr>
    </xdr:pic>
    <xdr:clientData/>
  </xdr:twoCellAnchor>
  <xdr:twoCellAnchor editAs="oneCell">
    <xdr:from>
      <xdr:col>0</xdr:col>
      <xdr:colOff>70485</xdr:colOff>
      <xdr:row>17</xdr:row>
      <xdr:rowOff>19050</xdr:rowOff>
    </xdr:from>
    <xdr:to>
      <xdr:col>1</xdr:col>
      <xdr:colOff>3810</xdr:colOff>
      <xdr:row>18</xdr:row>
      <xdr:rowOff>1905</xdr:rowOff>
    </xdr:to>
    <xdr:pic>
      <xdr:nvPicPr>
        <xdr:cNvPr id="354" name="Рисунок 353" descr="770_970x0.jpg"/>
        <xdr:cNvPicPr>
          <a:picLocks noChangeAspect="1"/>
        </xdr:cNvPicPr>
      </xdr:nvPicPr>
      <xdr:blipFill>
        <a:blip xmlns:r="http://schemas.openxmlformats.org/officeDocument/2006/relationships" r:embed="rId339" cstate="email"/>
        <a:stretch>
          <a:fillRect/>
        </a:stretch>
      </xdr:blipFill>
      <xdr:spPr>
        <a:xfrm>
          <a:off x="70485" y="48415575"/>
          <a:ext cx="981075" cy="849630"/>
        </a:xfrm>
        <a:prstGeom prst="rect">
          <a:avLst/>
        </a:prstGeom>
      </xdr:spPr>
    </xdr:pic>
    <xdr:clientData/>
  </xdr:twoCellAnchor>
  <xdr:twoCellAnchor editAs="oneCell">
    <xdr:from>
      <xdr:col>0</xdr:col>
      <xdr:colOff>70485</xdr:colOff>
      <xdr:row>21</xdr:row>
      <xdr:rowOff>9525</xdr:rowOff>
    </xdr:from>
    <xdr:to>
      <xdr:col>0</xdr:col>
      <xdr:colOff>1022985</xdr:colOff>
      <xdr:row>21</xdr:row>
      <xdr:rowOff>857250</xdr:rowOff>
    </xdr:to>
    <xdr:pic>
      <xdr:nvPicPr>
        <xdr:cNvPr id="355" name="Рисунок 33" descr="00000006126_s.jpg"/>
        <xdr:cNvPicPr>
          <a:picLocks noChangeAspect="1"/>
        </xdr:cNvPicPr>
      </xdr:nvPicPr>
      <xdr:blipFill>
        <a:blip xmlns:r="http://schemas.openxmlformats.org/officeDocument/2006/relationships" r:embed="rId340" cstate="email"/>
        <a:srcRect/>
        <a:stretch>
          <a:fillRect/>
        </a:stretch>
      </xdr:blipFill>
      <xdr:spPr bwMode="auto">
        <a:xfrm>
          <a:off x="70485" y="57940575"/>
          <a:ext cx="952500" cy="847725"/>
        </a:xfrm>
        <a:prstGeom prst="rect">
          <a:avLst/>
        </a:prstGeom>
        <a:noFill/>
        <a:ln w="9525">
          <a:noFill/>
          <a:miter lim="800000"/>
          <a:headEnd/>
          <a:tailEnd/>
        </a:ln>
      </xdr:spPr>
    </xdr:pic>
    <xdr:clientData/>
  </xdr:twoCellAnchor>
  <xdr:twoCellAnchor editAs="oneCell">
    <xdr:from>
      <xdr:col>0</xdr:col>
      <xdr:colOff>58327</xdr:colOff>
      <xdr:row>33</xdr:row>
      <xdr:rowOff>1</xdr:rowOff>
    </xdr:from>
    <xdr:to>
      <xdr:col>0</xdr:col>
      <xdr:colOff>1000125</xdr:colOff>
      <xdr:row>33</xdr:row>
      <xdr:rowOff>838201</xdr:rowOff>
    </xdr:to>
    <xdr:pic>
      <xdr:nvPicPr>
        <xdr:cNvPr id="356" name="Picture 4338"/>
        <xdr:cNvPicPr>
          <a:picLocks noChangeAspect="1" noChangeArrowheads="1"/>
        </xdr:cNvPicPr>
      </xdr:nvPicPr>
      <xdr:blipFill>
        <a:blip xmlns:r="http://schemas.openxmlformats.org/officeDocument/2006/relationships" r:embed="rId341">
          <a:extLst>
            <a:ext uri="{28A0092B-C50C-407E-A947-70E740481C1C}">
              <a14:useLocalDpi xmlns:a14="http://schemas.microsoft.com/office/drawing/2010/main" val="0"/>
            </a:ext>
          </a:extLst>
        </a:blip>
        <a:srcRect/>
        <a:stretch>
          <a:fillRect/>
        </a:stretch>
      </xdr:blipFill>
      <xdr:spPr bwMode="auto">
        <a:xfrm>
          <a:off x="58327" y="50130076"/>
          <a:ext cx="941798"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oneCellAnchor>
    <xdr:from>
      <xdr:col>0</xdr:col>
      <xdr:colOff>35720</xdr:colOff>
      <xdr:row>59</xdr:row>
      <xdr:rowOff>59530</xdr:rowOff>
    </xdr:from>
    <xdr:ext cx="980054" cy="797719"/>
    <xdr:pic>
      <xdr:nvPicPr>
        <xdr:cNvPr id="363" name="Рисунок 362"/>
        <xdr:cNvPicPr>
          <a:picLocks noChangeAspect="1"/>
        </xdr:cNvPicPr>
      </xdr:nvPicPr>
      <xdr:blipFill rotWithShape="1">
        <a:blip xmlns:r="http://schemas.openxmlformats.org/officeDocument/2006/relationships" r:embed="rId342" cstate="print">
          <a:extLst>
            <a:ext uri="{28A0092B-C50C-407E-A947-70E740481C1C}">
              <a14:useLocalDpi xmlns:a14="http://schemas.microsoft.com/office/drawing/2010/main" val="0"/>
            </a:ext>
          </a:extLst>
        </a:blip>
        <a:srcRect t="21750" b="10854"/>
        <a:stretch/>
      </xdr:blipFill>
      <xdr:spPr>
        <a:xfrm>
          <a:off x="35720" y="13499305"/>
          <a:ext cx="980054" cy="797719"/>
        </a:xfrm>
        <a:prstGeom prst="rect">
          <a:avLst/>
        </a:prstGeom>
      </xdr:spPr>
    </xdr:pic>
    <xdr:clientData/>
  </xdr:oneCellAnchor>
  <xdr:oneCellAnchor>
    <xdr:from>
      <xdr:col>0</xdr:col>
      <xdr:colOff>59531</xdr:colOff>
      <xdr:row>60</xdr:row>
      <xdr:rowOff>35718</xdr:rowOff>
    </xdr:from>
    <xdr:ext cx="952500" cy="870847"/>
    <xdr:pic>
      <xdr:nvPicPr>
        <xdr:cNvPr id="364" name="Рисунок 363"/>
        <xdr:cNvPicPr>
          <a:picLocks noChangeAspect="1"/>
        </xdr:cNvPicPr>
      </xdr:nvPicPr>
      <xdr:blipFill rotWithShape="1">
        <a:blip xmlns:r="http://schemas.openxmlformats.org/officeDocument/2006/relationships" r:embed="rId343" cstate="print">
          <a:extLst>
            <a:ext uri="{28A0092B-C50C-407E-A947-70E740481C1C}">
              <a14:useLocalDpi xmlns:a14="http://schemas.microsoft.com/office/drawing/2010/main" val="0"/>
            </a:ext>
          </a:extLst>
        </a:blip>
        <a:srcRect l="8425" t="20528" r="4412"/>
        <a:stretch/>
      </xdr:blipFill>
      <xdr:spPr>
        <a:xfrm>
          <a:off x="59531" y="14370843"/>
          <a:ext cx="952500" cy="870847"/>
        </a:xfrm>
        <a:prstGeom prst="rect">
          <a:avLst/>
        </a:prstGeom>
      </xdr:spPr>
    </xdr:pic>
    <xdr:clientData/>
  </xdr:oneCellAnchor>
  <xdr:oneCellAnchor>
    <xdr:from>
      <xdr:col>0</xdr:col>
      <xdr:colOff>47625</xdr:colOff>
      <xdr:row>61</xdr:row>
      <xdr:rowOff>47625</xdr:rowOff>
    </xdr:from>
    <xdr:ext cx="980348" cy="821532"/>
    <xdr:pic>
      <xdr:nvPicPr>
        <xdr:cNvPr id="365" name="Рисунок 364"/>
        <xdr:cNvPicPr>
          <a:picLocks noChangeAspect="1"/>
        </xdr:cNvPicPr>
      </xdr:nvPicPr>
      <xdr:blipFill>
        <a:blip xmlns:r="http://schemas.openxmlformats.org/officeDocument/2006/relationships" r:embed="rId344" cstate="print">
          <a:extLst>
            <a:ext uri="{28A0092B-C50C-407E-A947-70E740481C1C}">
              <a14:useLocalDpi xmlns:a14="http://schemas.microsoft.com/office/drawing/2010/main" val="0"/>
            </a:ext>
          </a:extLst>
        </a:blip>
        <a:stretch>
          <a:fillRect/>
        </a:stretch>
      </xdr:blipFill>
      <xdr:spPr>
        <a:xfrm>
          <a:off x="47625" y="15278100"/>
          <a:ext cx="980348" cy="821532"/>
        </a:xfrm>
        <a:prstGeom prst="rect">
          <a:avLst/>
        </a:prstGeom>
      </xdr:spPr>
    </xdr:pic>
    <xdr:clientData/>
  </xdr:oneCellAnchor>
  <xdr:oneCellAnchor>
    <xdr:from>
      <xdr:col>0</xdr:col>
      <xdr:colOff>47624</xdr:colOff>
      <xdr:row>58</xdr:row>
      <xdr:rowOff>59532</xdr:rowOff>
    </xdr:from>
    <xdr:ext cx="976314" cy="852243"/>
    <xdr:pic>
      <xdr:nvPicPr>
        <xdr:cNvPr id="366" name="Рисунок 365"/>
        <xdr:cNvPicPr>
          <a:picLocks noChangeAspect="1"/>
        </xdr:cNvPicPr>
      </xdr:nvPicPr>
      <xdr:blipFill rotWithShape="1">
        <a:blip xmlns:r="http://schemas.openxmlformats.org/officeDocument/2006/relationships" r:embed="rId345" cstate="print">
          <a:extLst>
            <a:ext uri="{28A0092B-C50C-407E-A947-70E740481C1C}">
              <a14:useLocalDpi xmlns:a14="http://schemas.microsoft.com/office/drawing/2010/main" val="0"/>
            </a:ext>
          </a:extLst>
        </a:blip>
        <a:srcRect l="11008" r="12405"/>
        <a:stretch/>
      </xdr:blipFill>
      <xdr:spPr>
        <a:xfrm>
          <a:off x="47624" y="12603957"/>
          <a:ext cx="976314" cy="852243"/>
        </a:xfrm>
        <a:prstGeom prst="rect">
          <a:avLst/>
        </a:prstGeom>
      </xdr:spPr>
    </xdr:pic>
    <xdr:clientData/>
  </xdr:oneCellAnchor>
  <xdr:twoCellAnchor editAs="oneCell">
    <xdr:from>
      <xdr:col>0</xdr:col>
      <xdr:colOff>87630</xdr:colOff>
      <xdr:row>35</xdr:row>
      <xdr:rowOff>11430</xdr:rowOff>
    </xdr:from>
    <xdr:to>
      <xdr:col>0</xdr:col>
      <xdr:colOff>1030605</xdr:colOff>
      <xdr:row>35</xdr:row>
      <xdr:rowOff>840105</xdr:rowOff>
    </xdr:to>
    <xdr:pic>
      <xdr:nvPicPr>
        <xdr:cNvPr id="368" name="Рисунок 367" descr="_________________4faf8a625026d.jpg"/>
        <xdr:cNvPicPr>
          <a:picLocks noChangeAspect="1"/>
        </xdr:cNvPicPr>
      </xdr:nvPicPr>
      <xdr:blipFill>
        <a:blip xmlns:r="http://schemas.openxmlformats.org/officeDocument/2006/relationships" r:embed="rId346" cstate="email"/>
        <a:stretch>
          <a:fillRect/>
        </a:stretch>
      </xdr:blipFill>
      <xdr:spPr>
        <a:xfrm>
          <a:off x="87630" y="71201280"/>
          <a:ext cx="942975" cy="828675"/>
        </a:xfrm>
        <a:prstGeom prst="rect">
          <a:avLst/>
        </a:prstGeom>
      </xdr:spPr>
    </xdr:pic>
    <xdr:clientData/>
  </xdr:twoCellAnchor>
  <xdr:twoCellAnchor editAs="oneCell">
    <xdr:from>
      <xdr:col>0</xdr:col>
      <xdr:colOff>106680</xdr:colOff>
      <xdr:row>76</xdr:row>
      <xdr:rowOff>20955</xdr:rowOff>
    </xdr:from>
    <xdr:to>
      <xdr:col>0</xdr:col>
      <xdr:colOff>1005840</xdr:colOff>
      <xdr:row>76</xdr:row>
      <xdr:rowOff>830199</xdr:rowOff>
    </xdr:to>
    <xdr:pic>
      <xdr:nvPicPr>
        <xdr:cNvPr id="369" name="Picture 350" descr="leederpulverulenta"/>
        <xdr:cNvPicPr>
          <a:picLocks noChangeAspect="1" noChangeArrowheads="1"/>
        </xdr:cNvPicPr>
      </xdr:nvPicPr>
      <xdr:blipFill>
        <a:blip xmlns:r="http://schemas.openxmlformats.org/officeDocument/2006/relationships" r:embed="rId347" cstate="email"/>
        <a:srcRect/>
        <a:stretch>
          <a:fillRect/>
        </a:stretch>
      </xdr:blipFill>
      <xdr:spPr bwMode="auto">
        <a:xfrm>
          <a:off x="106680" y="40511730"/>
          <a:ext cx="899160" cy="809244"/>
        </a:xfrm>
        <a:prstGeom prst="rect">
          <a:avLst/>
        </a:prstGeom>
        <a:noFill/>
        <a:ln w="9525">
          <a:noFill/>
          <a:miter lim="800000"/>
          <a:headEnd/>
          <a:tailEnd/>
        </a:ln>
      </xdr:spPr>
    </xdr:pic>
    <xdr:clientData/>
  </xdr:twoCellAnchor>
  <xdr:twoCellAnchor editAs="oneCell">
    <xdr:from>
      <xdr:col>0</xdr:col>
      <xdr:colOff>68579</xdr:colOff>
      <xdr:row>80</xdr:row>
      <xdr:rowOff>30480</xdr:rowOff>
    </xdr:from>
    <xdr:to>
      <xdr:col>0</xdr:col>
      <xdr:colOff>992504</xdr:colOff>
      <xdr:row>80</xdr:row>
      <xdr:rowOff>858317</xdr:rowOff>
    </xdr:to>
    <xdr:pic>
      <xdr:nvPicPr>
        <xdr:cNvPr id="371" name="Рисунок 363" descr="00000004826_s.jpg"/>
        <xdr:cNvPicPr>
          <a:picLocks noChangeAspect="1"/>
        </xdr:cNvPicPr>
      </xdr:nvPicPr>
      <xdr:blipFill>
        <a:blip xmlns:r="http://schemas.openxmlformats.org/officeDocument/2006/relationships" r:embed="rId348" cstate="email"/>
        <a:srcRect/>
        <a:stretch>
          <a:fillRect/>
        </a:stretch>
      </xdr:blipFill>
      <xdr:spPr bwMode="auto">
        <a:xfrm>
          <a:off x="68579" y="5535930"/>
          <a:ext cx="923925" cy="827837"/>
        </a:xfrm>
        <a:prstGeom prst="rect">
          <a:avLst/>
        </a:prstGeom>
        <a:noFill/>
        <a:ln w="9525">
          <a:noFill/>
          <a:miter lim="800000"/>
          <a:headEnd/>
          <a:tailEnd/>
        </a:ln>
      </xdr:spPr>
    </xdr:pic>
    <xdr:clientData/>
  </xdr:twoCellAnchor>
  <xdr:twoCellAnchor editAs="oneCell">
    <xdr:from>
      <xdr:col>0</xdr:col>
      <xdr:colOff>38984</xdr:colOff>
      <xdr:row>81</xdr:row>
      <xdr:rowOff>7620</xdr:rowOff>
    </xdr:from>
    <xdr:to>
      <xdr:col>0</xdr:col>
      <xdr:colOff>1007745</xdr:colOff>
      <xdr:row>81</xdr:row>
      <xdr:rowOff>822960</xdr:rowOff>
    </xdr:to>
    <xdr:pic>
      <xdr:nvPicPr>
        <xdr:cNvPr id="372" name="Рисунок 371" descr="вейгела Мэджикал рейнбоу.jpg"/>
        <xdr:cNvPicPr>
          <a:picLocks noChangeAspect="1"/>
        </xdr:cNvPicPr>
      </xdr:nvPicPr>
      <xdr:blipFill>
        <a:blip xmlns:r="http://schemas.openxmlformats.org/officeDocument/2006/relationships" r:embed="rId349" cstate="email"/>
        <a:srcRect/>
        <a:stretch>
          <a:fillRect/>
        </a:stretch>
      </xdr:blipFill>
      <xdr:spPr bwMode="auto">
        <a:xfrm>
          <a:off x="38984" y="12447270"/>
          <a:ext cx="968761" cy="815340"/>
        </a:xfrm>
        <a:prstGeom prst="rect">
          <a:avLst/>
        </a:prstGeom>
        <a:noFill/>
        <a:ln w="9525">
          <a:noFill/>
          <a:miter lim="800000"/>
          <a:headEnd/>
          <a:tailEnd/>
        </a:ln>
      </xdr:spPr>
    </xdr:pic>
    <xdr:clientData/>
  </xdr:twoCellAnchor>
  <xdr:twoCellAnchor editAs="oneCell">
    <xdr:from>
      <xdr:col>0</xdr:col>
      <xdr:colOff>67581</xdr:colOff>
      <xdr:row>93</xdr:row>
      <xdr:rowOff>30481</xdr:rowOff>
    </xdr:from>
    <xdr:to>
      <xdr:col>0</xdr:col>
      <xdr:colOff>1001485</xdr:colOff>
      <xdr:row>93</xdr:row>
      <xdr:rowOff>822961</xdr:rowOff>
    </xdr:to>
    <xdr:pic>
      <xdr:nvPicPr>
        <xdr:cNvPr id="373" name="Picture 355" descr="imagesCA4MG3E0"/>
        <xdr:cNvPicPr>
          <a:picLocks noChangeAspect="1" noChangeArrowheads="1"/>
        </xdr:cNvPicPr>
      </xdr:nvPicPr>
      <xdr:blipFill>
        <a:blip xmlns:r="http://schemas.openxmlformats.org/officeDocument/2006/relationships" r:embed="rId350" cstate="email"/>
        <a:srcRect/>
        <a:stretch>
          <a:fillRect/>
        </a:stretch>
      </xdr:blipFill>
      <xdr:spPr bwMode="auto">
        <a:xfrm>
          <a:off x="67581" y="25776556"/>
          <a:ext cx="933904" cy="792480"/>
        </a:xfrm>
        <a:prstGeom prst="rect">
          <a:avLst/>
        </a:prstGeom>
        <a:noFill/>
        <a:ln w="9525">
          <a:noFill/>
          <a:miter lim="800000"/>
          <a:headEnd/>
          <a:tailEnd/>
        </a:ln>
      </xdr:spPr>
    </xdr:pic>
    <xdr:clientData/>
  </xdr:twoCellAnchor>
  <xdr:twoCellAnchor>
    <xdr:from>
      <xdr:col>2</xdr:col>
      <xdr:colOff>1581150</xdr:colOff>
      <xdr:row>93</xdr:row>
      <xdr:rowOff>9525</xdr:rowOff>
    </xdr:from>
    <xdr:to>
      <xdr:col>3</xdr:col>
      <xdr:colOff>0</xdr:colOff>
      <xdr:row>93</xdr:row>
      <xdr:rowOff>228600</xdr:rowOff>
    </xdr:to>
    <xdr:pic>
      <xdr:nvPicPr>
        <xdr:cNvPr id="374" name="Picture 33" descr="NEW"/>
        <xdr:cNvPicPr>
          <a:picLocks noChangeAspect="1" noChangeArrowheads="1"/>
        </xdr:cNvPicPr>
      </xdr:nvPicPr>
      <xdr:blipFill>
        <a:blip xmlns:r="http://schemas.openxmlformats.org/officeDocument/2006/relationships" r:embed="rId88"/>
        <a:srcRect/>
        <a:stretch>
          <a:fillRect/>
        </a:stretch>
      </xdr:blipFill>
      <xdr:spPr bwMode="auto">
        <a:xfrm>
          <a:off x="3543300" y="25755600"/>
          <a:ext cx="0" cy="219075"/>
        </a:xfrm>
        <a:prstGeom prst="rect">
          <a:avLst/>
        </a:prstGeom>
        <a:noFill/>
        <a:ln w="9525">
          <a:noFill/>
          <a:miter lim="800000"/>
          <a:headEnd/>
          <a:tailEnd/>
        </a:ln>
      </xdr:spPr>
    </xdr:pic>
    <xdr:clientData/>
  </xdr:twoCellAnchor>
  <xdr:oneCellAnchor>
    <xdr:from>
      <xdr:col>0</xdr:col>
      <xdr:colOff>66675</xdr:colOff>
      <xdr:row>163</xdr:row>
      <xdr:rowOff>24761</xdr:rowOff>
    </xdr:from>
    <xdr:ext cx="923925" cy="852571"/>
    <xdr:pic>
      <xdr:nvPicPr>
        <xdr:cNvPr id="375" name="Рисунок 374"/>
        <xdr:cNvPicPr>
          <a:picLocks noChangeAspect="1"/>
        </xdr:cNvPicPr>
      </xdr:nvPicPr>
      <xdr:blipFill rotWithShape="1">
        <a:blip xmlns:r="http://schemas.openxmlformats.org/officeDocument/2006/relationships" r:embed="rId351" cstate="screen">
          <a:extLst>
            <a:ext uri="{28A0092B-C50C-407E-A947-70E740481C1C}">
              <a14:useLocalDpi xmlns:a14="http://schemas.microsoft.com/office/drawing/2010/main"/>
            </a:ext>
          </a:extLst>
        </a:blip>
        <a:srcRect/>
        <a:stretch/>
      </xdr:blipFill>
      <xdr:spPr>
        <a:xfrm>
          <a:off x="66675" y="61070486"/>
          <a:ext cx="923925" cy="852571"/>
        </a:xfrm>
        <a:prstGeom prst="rect">
          <a:avLst/>
        </a:prstGeom>
      </xdr:spPr>
    </xdr:pic>
    <xdr:clientData/>
  </xdr:oneCellAnchor>
  <xdr:oneCellAnchor>
    <xdr:from>
      <xdr:col>0</xdr:col>
      <xdr:colOff>57151</xdr:colOff>
      <xdr:row>168</xdr:row>
      <xdr:rowOff>28361</xdr:rowOff>
    </xdr:from>
    <xdr:ext cx="971550" cy="807458"/>
    <xdr:pic>
      <xdr:nvPicPr>
        <xdr:cNvPr id="376" name="Рисунок 375"/>
        <xdr:cNvPicPr>
          <a:picLocks noChangeAspect="1"/>
        </xdr:cNvPicPr>
      </xdr:nvPicPr>
      <xdr:blipFill>
        <a:blip xmlns:r="http://schemas.openxmlformats.org/officeDocument/2006/relationships" r:embed="rId352" cstate="screen">
          <a:extLst>
            <a:ext uri="{28A0092B-C50C-407E-A947-70E740481C1C}">
              <a14:useLocalDpi xmlns:a14="http://schemas.microsoft.com/office/drawing/2010/main"/>
            </a:ext>
          </a:extLst>
        </a:blip>
        <a:stretch>
          <a:fillRect/>
        </a:stretch>
      </xdr:blipFill>
      <xdr:spPr>
        <a:xfrm>
          <a:off x="57151" y="149266061"/>
          <a:ext cx="971550" cy="807458"/>
        </a:xfrm>
        <a:prstGeom prst="rect">
          <a:avLst/>
        </a:prstGeom>
      </xdr:spPr>
    </xdr:pic>
    <xdr:clientData/>
  </xdr:oneCellAnchor>
  <xdr:oneCellAnchor>
    <xdr:from>
      <xdr:col>0</xdr:col>
      <xdr:colOff>60960</xdr:colOff>
      <xdr:row>175</xdr:row>
      <xdr:rowOff>24976</xdr:rowOff>
    </xdr:from>
    <xdr:ext cx="944880" cy="839894"/>
    <xdr:pic>
      <xdr:nvPicPr>
        <xdr:cNvPr id="377" name="Рисунок 376"/>
        <xdr:cNvPicPr>
          <a:picLocks noChangeAspect="1"/>
        </xdr:cNvPicPr>
      </xdr:nvPicPr>
      <xdr:blipFill rotWithShape="1">
        <a:blip xmlns:r="http://schemas.openxmlformats.org/officeDocument/2006/relationships" r:embed="rId353" cstate="screen">
          <a:extLst>
            <a:ext uri="{28A0092B-C50C-407E-A947-70E740481C1C}">
              <a14:useLocalDpi xmlns:a14="http://schemas.microsoft.com/office/drawing/2010/main"/>
            </a:ext>
          </a:extLst>
        </a:blip>
        <a:srcRect/>
        <a:stretch/>
      </xdr:blipFill>
      <xdr:spPr>
        <a:xfrm>
          <a:off x="60960" y="49040626"/>
          <a:ext cx="944880" cy="839894"/>
        </a:xfrm>
        <a:prstGeom prst="rect">
          <a:avLst/>
        </a:prstGeom>
      </xdr:spPr>
    </xdr:pic>
    <xdr:clientData/>
  </xdr:oneCellAnchor>
  <xdr:twoCellAnchor editAs="oneCell">
    <xdr:from>
      <xdr:col>0</xdr:col>
      <xdr:colOff>49530</xdr:colOff>
      <xdr:row>200</xdr:row>
      <xdr:rowOff>32385</xdr:rowOff>
    </xdr:from>
    <xdr:to>
      <xdr:col>0</xdr:col>
      <xdr:colOff>982980</xdr:colOff>
      <xdr:row>201</xdr:row>
      <xdr:rowOff>0</xdr:rowOff>
    </xdr:to>
    <xdr:pic>
      <xdr:nvPicPr>
        <xdr:cNvPr id="379" name="Picture 29319"/>
        <xdr:cNvPicPr>
          <a:picLocks noChangeAspect="1" noChangeArrowheads="1"/>
        </xdr:cNvPicPr>
      </xdr:nvPicPr>
      <xdr:blipFill>
        <a:blip xmlns:r="http://schemas.openxmlformats.org/officeDocument/2006/relationships" r:embed="rId354" cstate="email"/>
        <a:srcRect/>
        <a:stretch>
          <a:fillRect/>
        </a:stretch>
      </xdr:blipFill>
      <xdr:spPr bwMode="auto">
        <a:xfrm>
          <a:off x="49530" y="17710785"/>
          <a:ext cx="933450" cy="834390"/>
        </a:xfrm>
        <a:prstGeom prst="rect">
          <a:avLst/>
        </a:prstGeom>
        <a:noFill/>
        <a:ln w="1">
          <a:noFill/>
          <a:miter lim="800000"/>
          <a:headEnd/>
          <a:tailEnd/>
        </a:ln>
      </xdr:spPr>
    </xdr:pic>
    <xdr:clientData/>
  </xdr:twoCellAnchor>
  <xdr:twoCellAnchor editAs="oneCell">
    <xdr:from>
      <xdr:col>0</xdr:col>
      <xdr:colOff>49530</xdr:colOff>
      <xdr:row>244</xdr:row>
      <xdr:rowOff>34290</xdr:rowOff>
    </xdr:from>
    <xdr:to>
      <xdr:col>0</xdr:col>
      <xdr:colOff>982980</xdr:colOff>
      <xdr:row>244</xdr:row>
      <xdr:rowOff>853440</xdr:rowOff>
    </xdr:to>
    <xdr:pic>
      <xdr:nvPicPr>
        <xdr:cNvPr id="380" name="Рисунок 205" descr="00000005318_s.jpg"/>
        <xdr:cNvPicPr>
          <a:picLocks noChangeAspect="1"/>
        </xdr:cNvPicPr>
      </xdr:nvPicPr>
      <xdr:blipFill>
        <a:blip xmlns:r="http://schemas.openxmlformats.org/officeDocument/2006/relationships" r:embed="rId355" cstate="email"/>
        <a:srcRect/>
        <a:stretch>
          <a:fillRect/>
        </a:stretch>
      </xdr:blipFill>
      <xdr:spPr bwMode="auto">
        <a:xfrm>
          <a:off x="49530" y="39982140"/>
          <a:ext cx="933450" cy="819150"/>
        </a:xfrm>
        <a:prstGeom prst="rect">
          <a:avLst/>
        </a:prstGeom>
        <a:noFill/>
        <a:ln w="9525">
          <a:noFill/>
          <a:miter lim="800000"/>
          <a:headEnd/>
          <a:tailEnd/>
        </a:ln>
      </xdr:spPr>
    </xdr:pic>
    <xdr:clientData/>
  </xdr:twoCellAnchor>
  <xdr:twoCellAnchor editAs="oneCell">
    <xdr:from>
      <xdr:col>0</xdr:col>
      <xdr:colOff>106679</xdr:colOff>
      <xdr:row>289</xdr:row>
      <xdr:rowOff>9526</xdr:rowOff>
    </xdr:from>
    <xdr:to>
      <xdr:col>0</xdr:col>
      <xdr:colOff>981075</xdr:colOff>
      <xdr:row>289</xdr:row>
      <xdr:rowOff>853600</xdr:rowOff>
    </xdr:to>
    <xdr:pic>
      <xdr:nvPicPr>
        <xdr:cNvPr id="381" name="Рисунок 402" descr="сирень дружба.jpg"/>
        <xdr:cNvPicPr>
          <a:picLocks noChangeAspect="1"/>
        </xdr:cNvPicPr>
      </xdr:nvPicPr>
      <xdr:blipFill>
        <a:blip xmlns:r="http://schemas.openxmlformats.org/officeDocument/2006/relationships" r:embed="rId356" cstate="email"/>
        <a:srcRect/>
        <a:stretch>
          <a:fillRect/>
        </a:stretch>
      </xdr:blipFill>
      <xdr:spPr bwMode="auto">
        <a:xfrm>
          <a:off x="106679" y="19850101"/>
          <a:ext cx="874396" cy="844074"/>
        </a:xfrm>
        <a:prstGeom prst="rect">
          <a:avLst/>
        </a:prstGeom>
        <a:noFill/>
        <a:ln w="9525">
          <a:noFill/>
          <a:miter lim="800000"/>
          <a:headEnd/>
          <a:tailEnd/>
        </a:ln>
      </xdr:spPr>
    </xdr:pic>
    <xdr:clientData/>
  </xdr:twoCellAnchor>
  <xdr:twoCellAnchor editAs="oneCell">
    <xdr:from>
      <xdr:col>0</xdr:col>
      <xdr:colOff>91439</xdr:colOff>
      <xdr:row>275</xdr:row>
      <xdr:rowOff>20955</xdr:rowOff>
    </xdr:from>
    <xdr:to>
      <xdr:col>0</xdr:col>
      <xdr:colOff>984884</xdr:colOff>
      <xdr:row>275</xdr:row>
      <xdr:rowOff>846936</xdr:rowOff>
    </xdr:to>
    <xdr:pic>
      <xdr:nvPicPr>
        <xdr:cNvPr id="382" name="Picture 40191"/>
        <xdr:cNvPicPr>
          <a:picLocks noChangeAspect="1" noChangeArrowheads="1"/>
        </xdr:cNvPicPr>
      </xdr:nvPicPr>
      <xdr:blipFill>
        <a:blip xmlns:r="http://schemas.openxmlformats.org/officeDocument/2006/relationships" r:embed="rId357" cstate="email"/>
        <a:srcRect/>
        <a:stretch>
          <a:fillRect/>
        </a:stretch>
      </xdr:blipFill>
      <xdr:spPr bwMode="auto">
        <a:xfrm>
          <a:off x="91439" y="1335405"/>
          <a:ext cx="893445" cy="825981"/>
        </a:xfrm>
        <a:prstGeom prst="rect">
          <a:avLst/>
        </a:prstGeom>
        <a:noFill/>
        <a:ln w="1">
          <a:noFill/>
          <a:miter lim="800000"/>
          <a:headEnd/>
          <a:tailEnd/>
        </a:ln>
      </xdr:spPr>
    </xdr:pic>
    <xdr:clientData/>
  </xdr:twoCellAnchor>
  <xdr:twoCellAnchor editAs="oneCell">
    <xdr:from>
      <xdr:col>0</xdr:col>
      <xdr:colOff>45720</xdr:colOff>
      <xdr:row>351</xdr:row>
      <xdr:rowOff>15240</xdr:rowOff>
    </xdr:from>
    <xdr:to>
      <xdr:col>0</xdr:col>
      <xdr:colOff>927734</xdr:colOff>
      <xdr:row>351</xdr:row>
      <xdr:rowOff>824366</xdr:rowOff>
    </xdr:to>
    <xdr:pic>
      <xdr:nvPicPr>
        <xdr:cNvPr id="383" name="Рисунок 384" descr="symphoricarpos-x-doorenbosii-magical-galaxy-kolmgala.jpg"/>
        <xdr:cNvPicPr>
          <a:picLocks noChangeAspect="1"/>
        </xdr:cNvPicPr>
      </xdr:nvPicPr>
      <xdr:blipFill>
        <a:blip xmlns:r="http://schemas.openxmlformats.org/officeDocument/2006/relationships" r:embed="rId358" cstate="email"/>
        <a:srcRect/>
        <a:stretch>
          <a:fillRect/>
        </a:stretch>
      </xdr:blipFill>
      <xdr:spPr bwMode="auto">
        <a:xfrm>
          <a:off x="45720" y="30466665"/>
          <a:ext cx="882014" cy="809126"/>
        </a:xfrm>
        <a:prstGeom prst="rect">
          <a:avLst/>
        </a:prstGeom>
        <a:noFill/>
        <a:ln w="9525">
          <a:noFill/>
          <a:miter lim="800000"/>
          <a:headEnd/>
          <a:tailEnd/>
        </a:ln>
      </xdr:spPr>
    </xdr:pic>
    <xdr:clientData/>
  </xdr:twoCellAnchor>
  <xdr:twoCellAnchor editAs="oneCell">
    <xdr:from>
      <xdr:col>0</xdr:col>
      <xdr:colOff>66624</xdr:colOff>
      <xdr:row>352</xdr:row>
      <xdr:rowOff>15240</xdr:rowOff>
    </xdr:from>
    <xdr:to>
      <xdr:col>0</xdr:col>
      <xdr:colOff>958215</xdr:colOff>
      <xdr:row>352</xdr:row>
      <xdr:rowOff>830580</xdr:rowOff>
    </xdr:to>
    <xdr:pic>
      <xdr:nvPicPr>
        <xdr:cNvPr id="384" name="Рисунок 405" descr="снежноягодник magical_candy.JPG"/>
        <xdr:cNvPicPr>
          <a:picLocks noChangeAspect="1"/>
        </xdr:cNvPicPr>
      </xdr:nvPicPr>
      <xdr:blipFill>
        <a:blip xmlns:r="http://schemas.openxmlformats.org/officeDocument/2006/relationships" r:embed="rId359" cstate="email"/>
        <a:srcRect/>
        <a:stretch>
          <a:fillRect/>
        </a:stretch>
      </xdr:blipFill>
      <xdr:spPr bwMode="auto">
        <a:xfrm>
          <a:off x="66624" y="31333440"/>
          <a:ext cx="891591" cy="815340"/>
        </a:xfrm>
        <a:prstGeom prst="rect">
          <a:avLst/>
        </a:prstGeom>
        <a:noFill/>
        <a:ln w="9525">
          <a:noFill/>
          <a:miter lim="800000"/>
          <a:headEnd/>
          <a:tailEnd/>
        </a:ln>
      </xdr:spPr>
    </xdr:pic>
    <xdr:clientData/>
  </xdr:twoCellAnchor>
  <xdr:twoCellAnchor editAs="oneCell">
    <xdr:from>
      <xdr:col>0</xdr:col>
      <xdr:colOff>80501</xdr:colOff>
      <xdr:row>358</xdr:row>
      <xdr:rowOff>28575</xdr:rowOff>
    </xdr:from>
    <xdr:to>
      <xdr:col>0</xdr:col>
      <xdr:colOff>937259</xdr:colOff>
      <xdr:row>358</xdr:row>
      <xdr:rowOff>845820</xdr:rowOff>
    </xdr:to>
    <xdr:pic>
      <xdr:nvPicPr>
        <xdr:cNvPr id="385" name="Picture 47464"/>
        <xdr:cNvPicPr>
          <a:picLocks noChangeAspect="1" noChangeArrowheads="1"/>
        </xdr:cNvPicPr>
      </xdr:nvPicPr>
      <xdr:blipFill>
        <a:blip xmlns:r="http://schemas.openxmlformats.org/officeDocument/2006/relationships" r:embed="rId360"/>
        <a:srcRect/>
        <a:stretch>
          <a:fillRect/>
        </a:stretch>
      </xdr:blipFill>
      <xdr:spPr bwMode="auto">
        <a:xfrm>
          <a:off x="80501" y="39452550"/>
          <a:ext cx="856758" cy="817245"/>
        </a:xfrm>
        <a:prstGeom prst="rect">
          <a:avLst/>
        </a:prstGeom>
        <a:noFill/>
        <a:ln w="1">
          <a:noFill/>
          <a:miter lim="800000"/>
          <a:headEnd/>
          <a:tailEnd/>
        </a:ln>
      </xdr:spPr>
    </xdr:pic>
    <xdr:clientData/>
  </xdr:twoCellAnchor>
  <xdr:oneCellAnchor>
    <xdr:from>
      <xdr:col>0</xdr:col>
      <xdr:colOff>30480</xdr:colOff>
      <xdr:row>358</xdr:row>
      <xdr:rowOff>15240</xdr:rowOff>
    </xdr:from>
    <xdr:ext cx="905789" cy="846772"/>
    <xdr:pic>
      <xdr:nvPicPr>
        <xdr:cNvPr id="386" name="Рисунок 385"/>
        <xdr:cNvPicPr>
          <a:picLocks noChangeAspect="1"/>
        </xdr:cNvPicPr>
      </xdr:nvPicPr>
      <xdr:blipFill rotWithShape="1">
        <a:blip xmlns:r="http://schemas.openxmlformats.org/officeDocument/2006/relationships" r:embed="rId361" cstate="screen">
          <a:extLst>
            <a:ext uri="{28A0092B-C50C-407E-A947-70E740481C1C}">
              <a14:useLocalDpi xmlns:a14="http://schemas.microsoft.com/office/drawing/2010/main"/>
            </a:ext>
          </a:extLst>
        </a:blip>
        <a:srcRect/>
        <a:stretch/>
      </xdr:blipFill>
      <xdr:spPr>
        <a:xfrm>
          <a:off x="30480" y="39439215"/>
          <a:ext cx="905789" cy="846772"/>
        </a:xfrm>
        <a:prstGeom prst="rect">
          <a:avLst/>
        </a:prstGeom>
      </xdr:spPr>
    </xdr:pic>
    <xdr:clientData/>
  </xdr:oneCellAnchor>
  <xdr:twoCellAnchor editAs="oneCell">
    <xdr:from>
      <xdr:col>0</xdr:col>
      <xdr:colOff>38101</xdr:colOff>
      <xdr:row>27</xdr:row>
      <xdr:rowOff>66675</xdr:rowOff>
    </xdr:from>
    <xdr:to>
      <xdr:col>0</xdr:col>
      <xdr:colOff>1009651</xdr:colOff>
      <xdr:row>27</xdr:row>
      <xdr:rowOff>845230</xdr:rowOff>
    </xdr:to>
    <xdr:pic>
      <xdr:nvPicPr>
        <xdr:cNvPr id="344" name="Рисунок 343"/>
        <xdr:cNvPicPr>
          <a:picLocks noChangeAspect="1"/>
        </xdr:cNvPicPr>
      </xdr:nvPicPr>
      <xdr:blipFill rotWithShape="1">
        <a:blip xmlns:r="http://schemas.openxmlformats.org/officeDocument/2006/relationships" r:embed="rId362" cstate="email">
          <a:extLst>
            <a:ext uri="{28A0092B-C50C-407E-A947-70E740481C1C}">
              <a14:useLocalDpi xmlns:a14="http://schemas.microsoft.com/office/drawing/2010/main"/>
            </a:ext>
          </a:extLst>
        </a:blip>
        <a:srcRect b="12973"/>
        <a:stretch/>
      </xdr:blipFill>
      <xdr:spPr>
        <a:xfrm>
          <a:off x="38101" y="23326725"/>
          <a:ext cx="971550" cy="778555"/>
        </a:xfrm>
        <a:prstGeom prst="rect">
          <a:avLst/>
        </a:prstGeom>
      </xdr:spPr>
    </xdr:pic>
    <xdr:clientData/>
  </xdr:twoCellAnchor>
  <xdr:twoCellAnchor editAs="oneCell">
    <xdr:from>
      <xdr:col>0</xdr:col>
      <xdr:colOff>47626</xdr:colOff>
      <xdr:row>42</xdr:row>
      <xdr:rowOff>47626</xdr:rowOff>
    </xdr:from>
    <xdr:to>
      <xdr:col>0</xdr:col>
      <xdr:colOff>1001705</xdr:colOff>
      <xdr:row>42</xdr:row>
      <xdr:rowOff>819150</xdr:rowOff>
    </xdr:to>
    <xdr:pic>
      <xdr:nvPicPr>
        <xdr:cNvPr id="350" name="Рисунок 349"/>
        <xdr:cNvPicPr>
          <a:picLocks noChangeAspect="1"/>
        </xdr:cNvPicPr>
      </xdr:nvPicPr>
      <xdr:blipFill rotWithShape="1">
        <a:blip xmlns:r="http://schemas.openxmlformats.org/officeDocument/2006/relationships" r:embed="rId363" cstate="email">
          <a:extLst>
            <a:ext uri="{28A0092B-C50C-407E-A947-70E740481C1C}">
              <a14:useLocalDpi xmlns:a14="http://schemas.microsoft.com/office/drawing/2010/main"/>
            </a:ext>
          </a:extLst>
        </a:blip>
        <a:srcRect t="15686" r="7476" b="10417"/>
        <a:stretch/>
      </xdr:blipFill>
      <xdr:spPr>
        <a:xfrm>
          <a:off x="47626" y="36595051"/>
          <a:ext cx="954079" cy="771524"/>
        </a:xfrm>
        <a:prstGeom prst="rect">
          <a:avLst/>
        </a:prstGeom>
      </xdr:spPr>
    </xdr:pic>
    <xdr:clientData/>
  </xdr:twoCellAnchor>
  <xdr:twoCellAnchor editAs="oneCell">
    <xdr:from>
      <xdr:col>0</xdr:col>
      <xdr:colOff>47625</xdr:colOff>
      <xdr:row>49</xdr:row>
      <xdr:rowOff>19050</xdr:rowOff>
    </xdr:from>
    <xdr:to>
      <xdr:col>0</xdr:col>
      <xdr:colOff>1038225</xdr:colOff>
      <xdr:row>49</xdr:row>
      <xdr:rowOff>899033</xdr:rowOff>
    </xdr:to>
    <xdr:pic>
      <xdr:nvPicPr>
        <xdr:cNvPr id="358" name="Рисунок 357"/>
        <xdr:cNvPicPr>
          <a:picLocks noChangeAspect="1"/>
        </xdr:cNvPicPr>
      </xdr:nvPicPr>
      <xdr:blipFill rotWithShape="1">
        <a:blip xmlns:r="http://schemas.openxmlformats.org/officeDocument/2006/relationships" r:embed="rId364" cstate="email">
          <a:extLst>
            <a:ext uri="{28A0092B-C50C-407E-A947-70E740481C1C}">
              <a14:useLocalDpi xmlns:a14="http://schemas.microsoft.com/office/drawing/2010/main"/>
            </a:ext>
          </a:extLst>
        </a:blip>
        <a:srcRect b="11166"/>
        <a:stretch/>
      </xdr:blipFill>
      <xdr:spPr>
        <a:xfrm>
          <a:off x="47625" y="42691050"/>
          <a:ext cx="990600" cy="879983"/>
        </a:xfrm>
        <a:prstGeom prst="rect">
          <a:avLst/>
        </a:prstGeom>
      </xdr:spPr>
    </xdr:pic>
    <xdr:clientData/>
  </xdr:twoCellAnchor>
  <xdr:twoCellAnchor editAs="oneCell">
    <xdr:from>
      <xdr:col>0</xdr:col>
      <xdr:colOff>57151</xdr:colOff>
      <xdr:row>91</xdr:row>
      <xdr:rowOff>28575</xdr:rowOff>
    </xdr:from>
    <xdr:to>
      <xdr:col>0</xdr:col>
      <xdr:colOff>1019175</xdr:colOff>
      <xdr:row>91</xdr:row>
      <xdr:rowOff>872264</xdr:rowOff>
    </xdr:to>
    <xdr:pic>
      <xdr:nvPicPr>
        <xdr:cNvPr id="359" name="Рисунок 358"/>
        <xdr:cNvPicPr>
          <a:picLocks noChangeAspect="1"/>
        </xdr:cNvPicPr>
      </xdr:nvPicPr>
      <xdr:blipFill rotWithShape="1">
        <a:blip xmlns:r="http://schemas.openxmlformats.org/officeDocument/2006/relationships" r:embed="rId365" cstate="print">
          <a:extLst>
            <a:ext uri="{28A0092B-C50C-407E-A947-70E740481C1C}">
              <a14:useLocalDpi xmlns:a14="http://schemas.microsoft.com/office/drawing/2010/main" val="0"/>
            </a:ext>
          </a:extLst>
        </a:blip>
        <a:srcRect t="12301"/>
        <a:stretch/>
      </xdr:blipFill>
      <xdr:spPr>
        <a:xfrm>
          <a:off x="57151" y="80514825"/>
          <a:ext cx="962024" cy="843689"/>
        </a:xfrm>
        <a:prstGeom prst="rect">
          <a:avLst/>
        </a:prstGeom>
      </xdr:spPr>
    </xdr:pic>
    <xdr:clientData/>
  </xdr:twoCellAnchor>
  <xdr:twoCellAnchor editAs="oneCell">
    <xdr:from>
      <xdr:col>0</xdr:col>
      <xdr:colOff>38101</xdr:colOff>
      <xdr:row>99</xdr:row>
      <xdr:rowOff>9525</xdr:rowOff>
    </xdr:from>
    <xdr:to>
      <xdr:col>0</xdr:col>
      <xdr:colOff>1009651</xdr:colOff>
      <xdr:row>99</xdr:row>
      <xdr:rowOff>898799</xdr:rowOff>
    </xdr:to>
    <xdr:pic>
      <xdr:nvPicPr>
        <xdr:cNvPr id="360" name="Рисунок 359"/>
        <xdr:cNvPicPr>
          <a:picLocks noChangeAspect="1"/>
        </xdr:cNvPicPr>
      </xdr:nvPicPr>
      <xdr:blipFill rotWithShape="1">
        <a:blip xmlns:r="http://schemas.openxmlformats.org/officeDocument/2006/relationships" r:embed="rId366" cstate="email">
          <a:extLst>
            <a:ext uri="{28A0092B-C50C-407E-A947-70E740481C1C}">
              <a14:useLocalDpi xmlns:a14="http://schemas.microsoft.com/office/drawing/2010/main"/>
            </a:ext>
          </a:extLst>
        </a:blip>
        <a:srcRect b="11223"/>
        <a:stretch/>
      </xdr:blipFill>
      <xdr:spPr>
        <a:xfrm>
          <a:off x="38101" y="87487125"/>
          <a:ext cx="971550" cy="889274"/>
        </a:xfrm>
        <a:prstGeom prst="rect">
          <a:avLst/>
        </a:prstGeom>
      </xdr:spPr>
    </xdr:pic>
    <xdr:clientData/>
  </xdr:twoCellAnchor>
  <xdr:twoCellAnchor editAs="oneCell">
    <xdr:from>
      <xdr:col>0</xdr:col>
      <xdr:colOff>19050</xdr:colOff>
      <xdr:row>110</xdr:row>
      <xdr:rowOff>38100</xdr:rowOff>
    </xdr:from>
    <xdr:to>
      <xdr:col>0</xdr:col>
      <xdr:colOff>1009650</xdr:colOff>
      <xdr:row>110</xdr:row>
      <xdr:rowOff>883340</xdr:rowOff>
    </xdr:to>
    <xdr:pic>
      <xdr:nvPicPr>
        <xdr:cNvPr id="361" name="Рисунок 360"/>
        <xdr:cNvPicPr>
          <a:picLocks noChangeAspect="1"/>
        </xdr:cNvPicPr>
      </xdr:nvPicPr>
      <xdr:blipFill rotWithShape="1">
        <a:blip xmlns:r="http://schemas.openxmlformats.org/officeDocument/2006/relationships" r:embed="rId367" cstate="email">
          <a:extLst>
            <a:ext uri="{28A0092B-C50C-407E-A947-70E740481C1C}">
              <a14:useLocalDpi xmlns:a14="http://schemas.microsoft.com/office/drawing/2010/main"/>
            </a:ext>
          </a:extLst>
        </a:blip>
        <a:srcRect t="10470" b="22435"/>
        <a:stretch/>
      </xdr:blipFill>
      <xdr:spPr>
        <a:xfrm>
          <a:off x="19050" y="98117025"/>
          <a:ext cx="990600" cy="845240"/>
        </a:xfrm>
        <a:prstGeom prst="rect">
          <a:avLst/>
        </a:prstGeom>
      </xdr:spPr>
    </xdr:pic>
    <xdr:clientData/>
  </xdr:twoCellAnchor>
  <xdr:twoCellAnchor editAs="oneCell">
    <xdr:from>
      <xdr:col>0</xdr:col>
      <xdr:colOff>47624</xdr:colOff>
      <xdr:row>126</xdr:row>
      <xdr:rowOff>51318</xdr:rowOff>
    </xdr:from>
    <xdr:to>
      <xdr:col>0</xdr:col>
      <xdr:colOff>1014551</xdr:colOff>
      <xdr:row>126</xdr:row>
      <xdr:rowOff>876300</xdr:rowOff>
    </xdr:to>
    <xdr:pic>
      <xdr:nvPicPr>
        <xdr:cNvPr id="367" name="Рисунок 366"/>
        <xdr:cNvPicPr>
          <a:picLocks noChangeAspect="1"/>
        </xdr:cNvPicPr>
      </xdr:nvPicPr>
      <xdr:blipFill rotWithShape="1">
        <a:blip xmlns:r="http://schemas.openxmlformats.org/officeDocument/2006/relationships" r:embed="rId368" cstate="email">
          <a:extLst>
            <a:ext uri="{28A0092B-C50C-407E-A947-70E740481C1C}">
              <a14:useLocalDpi xmlns:a14="http://schemas.microsoft.com/office/drawing/2010/main"/>
            </a:ext>
          </a:extLst>
        </a:blip>
        <a:srcRect b="14141"/>
        <a:stretch/>
      </xdr:blipFill>
      <xdr:spPr>
        <a:xfrm rot="10800000" flipV="1">
          <a:off x="47624" y="112198668"/>
          <a:ext cx="966927" cy="824982"/>
        </a:xfrm>
        <a:prstGeom prst="rect">
          <a:avLst/>
        </a:prstGeom>
      </xdr:spPr>
    </xdr:pic>
    <xdr:clientData/>
  </xdr:twoCellAnchor>
  <xdr:twoCellAnchor editAs="oneCell">
    <xdr:from>
      <xdr:col>0</xdr:col>
      <xdr:colOff>38100</xdr:colOff>
      <xdr:row>140</xdr:row>
      <xdr:rowOff>47626</xdr:rowOff>
    </xdr:from>
    <xdr:to>
      <xdr:col>0</xdr:col>
      <xdr:colOff>1011877</xdr:colOff>
      <xdr:row>140</xdr:row>
      <xdr:rowOff>828676</xdr:rowOff>
    </xdr:to>
    <xdr:pic>
      <xdr:nvPicPr>
        <xdr:cNvPr id="370" name="Рисунок 369"/>
        <xdr:cNvPicPr>
          <a:picLocks noChangeAspect="1"/>
        </xdr:cNvPicPr>
      </xdr:nvPicPr>
      <xdr:blipFill rotWithShape="1">
        <a:blip xmlns:r="http://schemas.openxmlformats.org/officeDocument/2006/relationships" r:embed="rId369" cstate="email">
          <a:extLst>
            <a:ext uri="{28A0092B-C50C-407E-A947-70E740481C1C}">
              <a14:useLocalDpi xmlns:a14="http://schemas.microsoft.com/office/drawing/2010/main"/>
            </a:ext>
          </a:extLst>
        </a:blip>
        <a:srcRect t="5730" b="14063"/>
        <a:stretch/>
      </xdr:blipFill>
      <xdr:spPr>
        <a:xfrm>
          <a:off x="38100" y="123691651"/>
          <a:ext cx="973777" cy="781050"/>
        </a:xfrm>
        <a:prstGeom prst="rect">
          <a:avLst/>
        </a:prstGeom>
      </xdr:spPr>
    </xdr:pic>
    <xdr:clientData/>
  </xdr:twoCellAnchor>
  <xdr:twoCellAnchor editAs="oneCell">
    <xdr:from>
      <xdr:col>0</xdr:col>
      <xdr:colOff>47625</xdr:colOff>
      <xdr:row>142</xdr:row>
      <xdr:rowOff>26343</xdr:rowOff>
    </xdr:from>
    <xdr:to>
      <xdr:col>0</xdr:col>
      <xdr:colOff>1019175</xdr:colOff>
      <xdr:row>142</xdr:row>
      <xdr:rowOff>896363</xdr:rowOff>
    </xdr:to>
    <xdr:pic>
      <xdr:nvPicPr>
        <xdr:cNvPr id="378" name="Рисунок 377"/>
        <xdr:cNvPicPr>
          <a:picLocks noChangeAspect="1"/>
        </xdr:cNvPicPr>
      </xdr:nvPicPr>
      <xdr:blipFill rotWithShape="1">
        <a:blip xmlns:r="http://schemas.openxmlformats.org/officeDocument/2006/relationships" r:embed="rId370" cstate="email">
          <a:extLst>
            <a:ext uri="{28A0092B-C50C-407E-A947-70E740481C1C}">
              <a14:useLocalDpi xmlns:a14="http://schemas.microsoft.com/office/drawing/2010/main"/>
            </a:ext>
          </a:extLst>
        </a:blip>
        <a:srcRect b="10450"/>
        <a:stretch/>
      </xdr:blipFill>
      <xdr:spPr>
        <a:xfrm rot="10800000" flipV="1">
          <a:off x="47625" y="125461068"/>
          <a:ext cx="971550" cy="870020"/>
        </a:xfrm>
        <a:prstGeom prst="rect">
          <a:avLst/>
        </a:prstGeom>
      </xdr:spPr>
    </xdr:pic>
    <xdr:clientData/>
  </xdr:twoCellAnchor>
  <xdr:twoCellAnchor editAs="oneCell">
    <xdr:from>
      <xdr:col>0</xdr:col>
      <xdr:colOff>85726</xdr:colOff>
      <xdr:row>379</xdr:row>
      <xdr:rowOff>57151</xdr:rowOff>
    </xdr:from>
    <xdr:to>
      <xdr:col>0</xdr:col>
      <xdr:colOff>1007642</xdr:colOff>
      <xdr:row>379</xdr:row>
      <xdr:rowOff>885825</xdr:rowOff>
    </xdr:to>
    <xdr:pic>
      <xdr:nvPicPr>
        <xdr:cNvPr id="87" name="Рисунок 86"/>
        <xdr:cNvPicPr>
          <a:picLocks noChangeAspect="1"/>
        </xdr:cNvPicPr>
      </xdr:nvPicPr>
      <xdr:blipFill rotWithShape="1">
        <a:blip xmlns:r="http://schemas.openxmlformats.org/officeDocument/2006/relationships" r:embed="rId371" cstate="email">
          <a:extLst>
            <a:ext uri="{28A0092B-C50C-407E-A947-70E740481C1C}">
              <a14:useLocalDpi xmlns:a14="http://schemas.microsoft.com/office/drawing/2010/main"/>
            </a:ext>
          </a:extLst>
        </a:blip>
        <a:srcRect t="20265" r="11986" b="19981"/>
        <a:stretch/>
      </xdr:blipFill>
      <xdr:spPr>
        <a:xfrm>
          <a:off x="85726" y="332193901"/>
          <a:ext cx="921916" cy="828674"/>
        </a:xfrm>
        <a:prstGeom prst="rect">
          <a:avLst/>
        </a:prstGeom>
      </xdr:spPr>
    </xdr:pic>
    <xdr:clientData/>
  </xdr:twoCellAnchor>
  <xdr:twoCellAnchor editAs="oneCell">
    <xdr:from>
      <xdr:col>0</xdr:col>
      <xdr:colOff>47625</xdr:colOff>
      <xdr:row>370</xdr:row>
      <xdr:rowOff>57149</xdr:rowOff>
    </xdr:from>
    <xdr:to>
      <xdr:col>0</xdr:col>
      <xdr:colOff>1004888</xdr:colOff>
      <xdr:row>370</xdr:row>
      <xdr:rowOff>838200</xdr:rowOff>
    </xdr:to>
    <xdr:pic>
      <xdr:nvPicPr>
        <xdr:cNvPr id="387" name="Рисунок 386"/>
        <xdr:cNvPicPr>
          <a:picLocks noChangeAspect="1"/>
        </xdr:cNvPicPr>
      </xdr:nvPicPr>
      <xdr:blipFill>
        <a:blip xmlns:r="http://schemas.openxmlformats.org/officeDocument/2006/relationships" r:embed="rId372" cstate="email">
          <a:extLst>
            <a:ext uri="{28A0092B-C50C-407E-A947-70E740481C1C}">
              <a14:useLocalDpi xmlns:a14="http://schemas.microsoft.com/office/drawing/2010/main"/>
            </a:ext>
          </a:extLst>
        </a:blip>
        <a:stretch>
          <a:fillRect/>
        </a:stretch>
      </xdr:blipFill>
      <xdr:spPr>
        <a:xfrm>
          <a:off x="47625" y="324392924"/>
          <a:ext cx="957263" cy="781051"/>
        </a:xfrm>
        <a:prstGeom prst="rect">
          <a:avLst/>
        </a:prstGeom>
      </xdr:spPr>
    </xdr:pic>
    <xdr:clientData/>
  </xdr:twoCellAnchor>
  <xdr:twoCellAnchor editAs="oneCell">
    <xdr:from>
      <xdr:col>0</xdr:col>
      <xdr:colOff>28576</xdr:colOff>
      <xdr:row>371</xdr:row>
      <xdr:rowOff>28576</xdr:rowOff>
    </xdr:from>
    <xdr:to>
      <xdr:col>0</xdr:col>
      <xdr:colOff>1009650</xdr:colOff>
      <xdr:row>371</xdr:row>
      <xdr:rowOff>833428</xdr:rowOff>
    </xdr:to>
    <xdr:pic>
      <xdr:nvPicPr>
        <xdr:cNvPr id="388" name="Рисунок 387"/>
        <xdr:cNvPicPr>
          <a:picLocks noChangeAspect="1"/>
        </xdr:cNvPicPr>
      </xdr:nvPicPr>
      <xdr:blipFill rotWithShape="1">
        <a:blip xmlns:r="http://schemas.openxmlformats.org/officeDocument/2006/relationships" r:embed="rId373" cstate="print">
          <a:extLst>
            <a:ext uri="{28A0092B-C50C-407E-A947-70E740481C1C}">
              <a14:useLocalDpi xmlns:a14="http://schemas.microsoft.com/office/drawing/2010/main" val="0"/>
            </a:ext>
          </a:extLst>
        </a:blip>
        <a:srcRect b="12813"/>
        <a:stretch/>
      </xdr:blipFill>
      <xdr:spPr>
        <a:xfrm>
          <a:off x="28576" y="325231126"/>
          <a:ext cx="981074" cy="804852"/>
        </a:xfrm>
        <a:prstGeom prst="rect">
          <a:avLst/>
        </a:prstGeom>
      </xdr:spPr>
    </xdr:pic>
    <xdr:clientData/>
  </xdr:twoCellAnchor>
  <xdr:twoCellAnchor editAs="oneCell">
    <xdr:from>
      <xdr:col>0</xdr:col>
      <xdr:colOff>38101</xdr:colOff>
      <xdr:row>252</xdr:row>
      <xdr:rowOff>28575</xdr:rowOff>
    </xdr:from>
    <xdr:to>
      <xdr:col>0</xdr:col>
      <xdr:colOff>1009651</xdr:colOff>
      <xdr:row>252</xdr:row>
      <xdr:rowOff>866774</xdr:rowOff>
    </xdr:to>
    <xdr:pic>
      <xdr:nvPicPr>
        <xdr:cNvPr id="389" name="Рисунок 388"/>
        <xdr:cNvPicPr>
          <a:picLocks noChangeAspect="1"/>
        </xdr:cNvPicPr>
      </xdr:nvPicPr>
      <xdr:blipFill rotWithShape="1">
        <a:blip xmlns:r="http://schemas.openxmlformats.org/officeDocument/2006/relationships" r:embed="rId374" cstate="email">
          <a:extLst>
            <a:ext uri="{28A0092B-C50C-407E-A947-70E740481C1C}">
              <a14:useLocalDpi xmlns:a14="http://schemas.microsoft.com/office/drawing/2010/main"/>
            </a:ext>
          </a:extLst>
        </a:blip>
        <a:srcRect r="14299" b="13384"/>
        <a:stretch/>
      </xdr:blipFill>
      <xdr:spPr>
        <a:xfrm>
          <a:off x="38101" y="221865825"/>
          <a:ext cx="971550" cy="838199"/>
        </a:xfrm>
        <a:prstGeom prst="rect">
          <a:avLst/>
        </a:prstGeom>
      </xdr:spPr>
    </xdr:pic>
    <xdr:clientData/>
  </xdr:twoCellAnchor>
  <xdr:twoCellAnchor editAs="oneCell">
    <xdr:from>
      <xdr:col>0</xdr:col>
      <xdr:colOff>0</xdr:colOff>
      <xdr:row>250</xdr:row>
      <xdr:rowOff>38100</xdr:rowOff>
    </xdr:from>
    <xdr:to>
      <xdr:col>0</xdr:col>
      <xdr:colOff>1009650</xdr:colOff>
      <xdr:row>250</xdr:row>
      <xdr:rowOff>904638</xdr:rowOff>
    </xdr:to>
    <xdr:pic>
      <xdr:nvPicPr>
        <xdr:cNvPr id="390" name="Рисунок 389"/>
        <xdr:cNvPicPr>
          <a:picLocks noChangeAspect="1"/>
        </xdr:cNvPicPr>
      </xdr:nvPicPr>
      <xdr:blipFill rotWithShape="1">
        <a:blip xmlns:r="http://schemas.openxmlformats.org/officeDocument/2006/relationships" r:embed="rId375" cstate="email">
          <a:extLst>
            <a:ext uri="{28A0092B-C50C-407E-A947-70E740481C1C}">
              <a14:useLocalDpi xmlns:a14="http://schemas.microsoft.com/office/drawing/2010/main"/>
            </a:ext>
          </a:extLst>
        </a:blip>
        <a:srcRect l="10133" t="14015" r="29072" b="16414"/>
        <a:stretch/>
      </xdr:blipFill>
      <xdr:spPr>
        <a:xfrm>
          <a:off x="0" y="220084650"/>
          <a:ext cx="1009650" cy="866538"/>
        </a:xfrm>
        <a:prstGeom prst="rect">
          <a:avLst/>
        </a:prstGeom>
      </xdr:spPr>
    </xdr:pic>
    <xdr:clientData/>
  </xdr:twoCellAnchor>
  <xdr:twoCellAnchor editAs="oneCell">
    <xdr:from>
      <xdr:col>0</xdr:col>
      <xdr:colOff>28575</xdr:colOff>
      <xdr:row>245</xdr:row>
      <xdr:rowOff>47625</xdr:rowOff>
    </xdr:from>
    <xdr:to>
      <xdr:col>0</xdr:col>
      <xdr:colOff>1018598</xdr:colOff>
      <xdr:row>245</xdr:row>
      <xdr:rowOff>914400</xdr:rowOff>
    </xdr:to>
    <xdr:pic>
      <xdr:nvPicPr>
        <xdr:cNvPr id="391" name="Рисунок 390"/>
        <xdr:cNvPicPr>
          <a:picLocks noChangeAspect="1"/>
        </xdr:cNvPicPr>
      </xdr:nvPicPr>
      <xdr:blipFill rotWithShape="1">
        <a:blip xmlns:r="http://schemas.openxmlformats.org/officeDocument/2006/relationships" r:embed="rId376" cstate="email">
          <a:extLst>
            <a:ext uri="{28A0092B-C50C-407E-A947-70E740481C1C}">
              <a14:useLocalDpi xmlns:a14="http://schemas.microsoft.com/office/drawing/2010/main"/>
            </a:ext>
          </a:extLst>
        </a:blip>
        <a:srcRect r="15127" b="25693"/>
        <a:stretch/>
      </xdr:blipFill>
      <xdr:spPr>
        <a:xfrm>
          <a:off x="28575" y="215703150"/>
          <a:ext cx="990023" cy="866775"/>
        </a:xfrm>
        <a:prstGeom prst="rect">
          <a:avLst/>
        </a:prstGeom>
      </xdr:spPr>
    </xdr:pic>
    <xdr:clientData/>
  </xdr:twoCellAnchor>
  <xdr:twoCellAnchor editAs="oneCell">
    <xdr:from>
      <xdr:col>0</xdr:col>
      <xdr:colOff>28575</xdr:colOff>
      <xdr:row>241</xdr:row>
      <xdr:rowOff>28576</xdr:rowOff>
    </xdr:from>
    <xdr:to>
      <xdr:col>0</xdr:col>
      <xdr:colOff>990032</xdr:colOff>
      <xdr:row>241</xdr:row>
      <xdr:rowOff>904875</xdr:rowOff>
    </xdr:to>
    <xdr:pic>
      <xdr:nvPicPr>
        <xdr:cNvPr id="392" name="Рисунок 391"/>
        <xdr:cNvPicPr>
          <a:picLocks noChangeAspect="1"/>
        </xdr:cNvPicPr>
      </xdr:nvPicPr>
      <xdr:blipFill rotWithShape="1">
        <a:blip xmlns:r="http://schemas.openxmlformats.org/officeDocument/2006/relationships" r:embed="rId377" cstate="email">
          <a:extLst>
            <a:ext uri="{28A0092B-C50C-407E-A947-70E740481C1C}">
              <a14:useLocalDpi xmlns:a14="http://schemas.microsoft.com/office/drawing/2010/main"/>
            </a:ext>
          </a:extLst>
        </a:blip>
        <a:srcRect b="7670"/>
        <a:stretch/>
      </xdr:blipFill>
      <xdr:spPr>
        <a:xfrm>
          <a:off x="28575" y="212159851"/>
          <a:ext cx="961457" cy="876299"/>
        </a:xfrm>
        <a:prstGeom prst="rect">
          <a:avLst/>
        </a:prstGeom>
      </xdr:spPr>
    </xdr:pic>
    <xdr:clientData/>
  </xdr:twoCellAnchor>
  <xdr:twoCellAnchor editAs="oneCell">
    <xdr:from>
      <xdr:col>0</xdr:col>
      <xdr:colOff>47625</xdr:colOff>
      <xdr:row>237</xdr:row>
      <xdr:rowOff>38099</xdr:rowOff>
    </xdr:from>
    <xdr:to>
      <xdr:col>1</xdr:col>
      <xdr:colOff>0</xdr:colOff>
      <xdr:row>237</xdr:row>
      <xdr:rowOff>876300</xdr:rowOff>
    </xdr:to>
    <xdr:pic>
      <xdr:nvPicPr>
        <xdr:cNvPr id="393" name="Рисунок 392"/>
        <xdr:cNvPicPr>
          <a:picLocks noChangeAspect="1"/>
        </xdr:cNvPicPr>
      </xdr:nvPicPr>
      <xdr:blipFill rotWithShape="1">
        <a:blip xmlns:r="http://schemas.openxmlformats.org/officeDocument/2006/relationships" r:embed="rId378" cstate="email">
          <a:extLst>
            <a:ext uri="{28A0092B-C50C-407E-A947-70E740481C1C}">
              <a14:useLocalDpi xmlns:a14="http://schemas.microsoft.com/office/drawing/2010/main"/>
            </a:ext>
          </a:extLst>
        </a:blip>
        <a:srcRect t="3167" b="3333"/>
        <a:stretch/>
      </xdr:blipFill>
      <xdr:spPr>
        <a:xfrm>
          <a:off x="47625" y="208645124"/>
          <a:ext cx="1000125" cy="838201"/>
        </a:xfrm>
        <a:prstGeom prst="rect">
          <a:avLst/>
        </a:prstGeom>
      </xdr:spPr>
    </xdr:pic>
    <xdr:clientData/>
  </xdr:twoCellAnchor>
  <xdr:twoCellAnchor editAs="oneCell">
    <xdr:from>
      <xdr:col>0</xdr:col>
      <xdr:colOff>66676</xdr:colOff>
      <xdr:row>234</xdr:row>
      <xdr:rowOff>38100</xdr:rowOff>
    </xdr:from>
    <xdr:to>
      <xdr:col>0</xdr:col>
      <xdr:colOff>1005774</xdr:colOff>
      <xdr:row>234</xdr:row>
      <xdr:rowOff>876299</xdr:rowOff>
    </xdr:to>
    <xdr:pic>
      <xdr:nvPicPr>
        <xdr:cNvPr id="394" name="Рисунок 393"/>
        <xdr:cNvPicPr>
          <a:picLocks noChangeAspect="1"/>
        </xdr:cNvPicPr>
      </xdr:nvPicPr>
      <xdr:blipFill rotWithShape="1">
        <a:blip xmlns:r="http://schemas.openxmlformats.org/officeDocument/2006/relationships" r:embed="rId379" cstate="email">
          <a:extLst>
            <a:ext uri="{28A0092B-C50C-407E-A947-70E740481C1C}">
              <a14:useLocalDpi xmlns:a14="http://schemas.microsoft.com/office/drawing/2010/main"/>
            </a:ext>
          </a:extLst>
        </a:blip>
        <a:srcRect t="26000" r="4307" b="20875"/>
        <a:stretch/>
      </xdr:blipFill>
      <xdr:spPr>
        <a:xfrm>
          <a:off x="66676" y="205959075"/>
          <a:ext cx="939098" cy="838199"/>
        </a:xfrm>
        <a:prstGeom prst="rect">
          <a:avLst/>
        </a:prstGeom>
      </xdr:spPr>
    </xdr:pic>
    <xdr:clientData/>
  </xdr:twoCellAnchor>
  <xdr:twoCellAnchor editAs="oneCell">
    <xdr:from>
      <xdr:col>0</xdr:col>
      <xdr:colOff>47625</xdr:colOff>
      <xdr:row>232</xdr:row>
      <xdr:rowOff>38100</xdr:rowOff>
    </xdr:from>
    <xdr:to>
      <xdr:col>0</xdr:col>
      <xdr:colOff>1028837</xdr:colOff>
      <xdr:row>232</xdr:row>
      <xdr:rowOff>904875</xdr:rowOff>
    </xdr:to>
    <xdr:pic>
      <xdr:nvPicPr>
        <xdr:cNvPr id="395" name="Рисунок 394"/>
        <xdr:cNvPicPr>
          <a:picLocks noChangeAspect="1"/>
        </xdr:cNvPicPr>
      </xdr:nvPicPr>
      <xdr:blipFill rotWithShape="1">
        <a:blip xmlns:r="http://schemas.openxmlformats.org/officeDocument/2006/relationships" r:embed="rId380" cstate="print">
          <a:extLst>
            <a:ext uri="{28A0092B-C50C-407E-A947-70E740481C1C}">
              <a14:useLocalDpi xmlns:a14="http://schemas.microsoft.com/office/drawing/2010/main" val="0"/>
            </a:ext>
          </a:extLst>
        </a:blip>
        <a:srcRect b="11663"/>
        <a:stretch/>
      </xdr:blipFill>
      <xdr:spPr>
        <a:xfrm>
          <a:off x="47625" y="204168375"/>
          <a:ext cx="981212" cy="866775"/>
        </a:xfrm>
        <a:prstGeom prst="rect">
          <a:avLst/>
        </a:prstGeom>
      </xdr:spPr>
    </xdr:pic>
    <xdr:clientData/>
  </xdr:twoCellAnchor>
  <xdr:twoCellAnchor editAs="oneCell">
    <xdr:from>
      <xdr:col>0</xdr:col>
      <xdr:colOff>57150</xdr:colOff>
      <xdr:row>225</xdr:row>
      <xdr:rowOff>47625</xdr:rowOff>
    </xdr:from>
    <xdr:to>
      <xdr:col>0</xdr:col>
      <xdr:colOff>1022788</xdr:colOff>
      <xdr:row>225</xdr:row>
      <xdr:rowOff>904874</xdr:rowOff>
    </xdr:to>
    <xdr:pic>
      <xdr:nvPicPr>
        <xdr:cNvPr id="396" name="Рисунок 395"/>
        <xdr:cNvPicPr>
          <a:picLocks noChangeAspect="1"/>
        </xdr:cNvPicPr>
      </xdr:nvPicPr>
      <xdr:blipFill>
        <a:blip xmlns:r="http://schemas.openxmlformats.org/officeDocument/2006/relationships" r:embed="rId381" cstate="email">
          <a:extLst>
            <a:ext uri="{28A0092B-C50C-407E-A947-70E740481C1C}">
              <a14:useLocalDpi xmlns:a14="http://schemas.microsoft.com/office/drawing/2010/main"/>
            </a:ext>
          </a:extLst>
        </a:blip>
        <a:stretch>
          <a:fillRect/>
        </a:stretch>
      </xdr:blipFill>
      <xdr:spPr>
        <a:xfrm>
          <a:off x="57150" y="198024750"/>
          <a:ext cx="965638" cy="857249"/>
        </a:xfrm>
        <a:prstGeom prst="rect">
          <a:avLst/>
        </a:prstGeom>
      </xdr:spPr>
    </xdr:pic>
    <xdr:clientData/>
  </xdr:twoCellAnchor>
  <xdr:twoCellAnchor editAs="oneCell">
    <xdr:from>
      <xdr:col>0</xdr:col>
      <xdr:colOff>19050</xdr:colOff>
      <xdr:row>199</xdr:row>
      <xdr:rowOff>9525</xdr:rowOff>
    </xdr:from>
    <xdr:to>
      <xdr:col>0</xdr:col>
      <xdr:colOff>1032825</xdr:colOff>
      <xdr:row>199</xdr:row>
      <xdr:rowOff>895350</xdr:rowOff>
    </xdr:to>
    <xdr:pic>
      <xdr:nvPicPr>
        <xdr:cNvPr id="397" name="Рисунок 396"/>
        <xdr:cNvPicPr>
          <a:picLocks noChangeAspect="1"/>
        </xdr:cNvPicPr>
      </xdr:nvPicPr>
      <xdr:blipFill rotWithShape="1">
        <a:blip xmlns:r="http://schemas.openxmlformats.org/officeDocument/2006/relationships" r:embed="rId382" cstate="email">
          <a:extLst>
            <a:ext uri="{28A0092B-C50C-407E-A947-70E740481C1C}">
              <a14:useLocalDpi xmlns:a14="http://schemas.microsoft.com/office/drawing/2010/main"/>
            </a:ext>
          </a:extLst>
        </a:blip>
        <a:srcRect t="16375" r="13000" b="10875"/>
        <a:stretch/>
      </xdr:blipFill>
      <xdr:spPr>
        <a:xfrm>
          <a:off x="19050" y="175393350"/>
          <a:ext cx="1013775" cy="885825"/>
        </a:xfrm>
        <a:prstGeom prst="rect">
          <a:avLst/>
        </a:prstGeom>
      </xdr:spPr>
    </xdr:pic>
    <xdr:clientData/>
  </xdr:twoCellAnchor>
  <xdr:twoCellAnchor editAs="oneCell">
    <xdr:from>
      <xdr:col>0</xdr:col>
      <xdr:colOff>38100</xdr:colOff>
      <xdr:row>181</xdr:row>
      <xdr:rowOff>66675</xdr:rowOff>
    </xdr:from>
    <xdr:to>
      <xdr:col>0</xdr:col>
      <xdr:colOff>1021333</xdr:colOff>
      <xdr:row>181</xdr:row>
      <xdr:rowOff>904875</xdr:rowOff>
    </xdr:to>
    <xdr:pic>
      <xdr:nvPicPr>
        <xdr:cNvPr id="398" name="Рисунок 397"/>
        <xdr:cNvPicPr>
          <a:picLocks noChangeAspect="1"/>
        </xdr:cNvPicPr>
      </xdr:nvPicPr>
      <xdr:blipFill>
        <a:blip xmlns:r="http://schemas.openxmlformats.org/officeDocument/2006/relationships" r:embed="rId383" cstate="email">
          <a:extLst>
            <a:ext uri="{28A0092B-C50C-407E-A947-70E740481C1C}">
              <a14:useLocalDpi xmlns:a14="http://schemas.microsoft.com/office/drawing/2010/main"/>
            </a:ext>
          </a:extLst>
        </a:blip>
        <a:stretch>
          <a:fillRect/>
        </a:stretch>
      </xdr:blipFill>
      <xdr:spPr>
        <a:xfrm>
          <a:off x="38100" y="159734250"/>
          <a:ext cx="983233" cy="838200"/>
        </a:xfrm>
        <a:prstGeom prst="rect">
          <a:avLst/>
        </a:prstGeom>
      </xdr:spPr>
    </xdr:pic>
    <xdr:clientData/>
  </xdr:twoCellAnchor>
  <xdr:twoCellAnchor editAs="oneCell">
    <xdr:from>
      <xdr:col>0</xdr:col>
      <xdr:colOff>85725</xdr:colOff>
      <xdr:row>182</xdr:row>
      <xdr:rowOff>29533</xdr:rowOff>
    </xdr:from>
    <xdr:to>
      <xdr:col>0</xdr:col>
      <xdr:colOff>990600</xdr:colOff>
      <xdr:row>182</xdr:row>
      <xdr:rowOff>888943</xdr:rowOff>
    </xdr:to>
    <xdr:pic>
      <xdr:nvPicPr>
        <xdr:cNvPr id="399" name="Рисунок 398"/>
        <xdr:cNvPicPr>
          <a:picLocks noChangeAspect="1"/>
        </xdr:cNvPicPr>
      </xdr:nvPicPr>
      <xdr:blipFill rotWithShape="1">
        <a:blip xmlns:r="http://schemas.openxmlformats.org/officeDocument/2006/relationships" r:embed="rId384" cstate="email">
          <a:extLst>
            <a:ext uri="{28A0092B-C50C-407E-A947-70E740481C1C}">
              <a14:useLocalDpi xmlns:a14="http://schemas.microsoft.com/office/drawing/2010/main"/>
            </a:ext>
          </a:extLst>
        </a:blip>
        <a:srcRect b="5024"/>
        <a:stretch/>
      </xdr:blipFill>
      <xdr:spPr>
        <a:xfrm>
          <a:off x="85725" y="160621033"/>
          <a:ext cx="904875" cy="859410"/>
        </a:xfrm>
        <a:prstGeom prst="rect">
          <a:avLst/>
        </a:prstGeom>
      </xdr:spPr>
    </xdr:pic>
    <xdr:clientData/>
  </xdr:twoCellAnchor>
  <xdr:twoCellAnchor editAs="oneCell">
    <xdr:from>
      <xdr:col>0</xdr:col>
      <xdr:colOff>57150</xdr:colOff>
      <xdr:row>156</xdr:row>
      <xdr:rowOff>28575</xdr:rowOff>
    </xdr:from>
    <xdr:to>
      <xdr:col>0</xdr:col>
      <xdr:colOff>1000125</xdr:colOff>
      <xdr:row>156</xdr:row>
      <xdr:rowOff>828675</xdr:rowOff>
    </xdr:to>
    <xdr:pic>
      <xdr:nvPicPr>
        <xdr:cNvPr id="400" name="Рисунок 399"/>
        <xdr:cNvPicPr>
          <a:picLocks noChangeAspect="1"/>
        </xdr:cNvPicPr>
      </xdr:nvPicPr>
      <xdr:blipFill rotWithShape="1">
        <a:blip xmlns:r="http://schemas.openxmlformats.org/officeDocument/2006/relationships" r:embed="rId385" cstate="email">
          <a:extLst>
            <a:ext uri="{28A0092B-C50C-407E-A947-70E740481C1C}">
              <a14:useLocalDpi xmlns:a14="http://schemas.microsoft.com/office/drawing/2010/main"/>
            </a:ext>
          </a:extLst>
        </a:blip>
        <a:srcRect t="12187" b="21813"/>
        <a:stretch/>
      </xdr:blipFill>
      <xdr:spPr>
        <a:xfrm>
          <a:off x="57150" y="137826750"/>
          <a:ext cx="942975" cy="800100"/>
        </a:xfrm>
        <a:prstGeom prst="rect">
          <a:avLst/>
        </a:prstGeom>
      </xdr:spPr>
    </xdr:pic>
    <xdr:clientData/>
  </xdr:twoCellAnchor>
  <xdr:twoCellAnchor editAs="oneCell">
    <xdr:from>
      <xdr:col>0</xdr:col>
      <xdr:colOff>66675</xdr:colOff>
      <xdr:row>155</xdr:row>
      <xdr:rowOff>9525</xdr:rowOff>
    </xdr:from>
    <xdr:to>
      <xdr:col>0</xdr:col>
      <xdr:colOff>1000125</xdr:colOff>
      <xdr:row>155</xdr:row>
      <xdr:rowOff>857250</xdr:rowOff>
    </xdr:to>
    <xdr:pic>
      <xdr:nvPicPr>
        <xdr:cNvPr id="401" name="Рисунок 400"/>
        <xdr:cNvPicPr>
          <a:picLocks noChangeAspect="1"/>
        </xdr:cNvPicPr>
      </xdr:nvPicPr>
      <xdr:blipFill>
        <a:blip xmlns:r="http://schemas.openxmlformats.org/officeDocument/2006/relationships" r:embed="rId386" cstate="email">
          <a:extLst>
            <a:ext uri="{28A0092B-C50C-407E-A947-70E740481C1C}">
              <a14:useLocalDpi xmlns:a14="http://schemas.microsoft.com/office/drawing/2010/main"/>
            </a:ext>
          </a:extLst>
        </a:blip>
        <a:stretch>
          <a:fillRect/>
        </a:stretch>
      </xdr:blipFill>
      <xdr:spPr>
        <a:xfrm>
          <a:off x="66675" y="136940925"/>
          <a:ext cx="933450" cy="847725"/>
        </a:xfrm>
        <a:prstGeom prst="rect">
          <a:avLst/>
        </a:prstGeom>
      </xdr:spPr>
    </xdr:pic>
    <xdr:clientData/>
  </xdr:twoCellAnchor>
  <xdr:twoCellAnchor editAs="oneCell">
    <xdr:from>
      <xdr:col>0</xdr:col>
      <xdr:colOff>38100</xdr:colOff>
      <xdr:row>152</xdr:row>
      <xdr:rowOff>68912</xdr:rowOff>
    </xdr:from>
    <xdr:to>
      <xdr:col>0</xdr:col>
      <xdr:colOff>1009649</xdr:colOff>
      <xdr:row>152</xdr:row>
      <xdr:rowOff>866776</xdr:rowOff>
    </xdr:to>
    <xdr:pic>
      <xdr:nvPicPr>
        <xdr:cNvPr id="402" name="Рисунок 401"/>
        <xdr:cNvPicPr>
          <a:picLocks noChangeAspect="1"/>
        </xdr:cNvPicPr>
      </xdr:nvPicPr>
      <xdr:blipFill rotWithShape="1">
        <a:blip xmlns:r="http://schemas.openxmlformats.org/officeDocument/2006/relationships" r:embed="rId387" cstate="email">
          <a:extLst>
            <a:ext uri="{28A0092B-C50C-407E-A947-70E740481C1C}">
              <a14:useLocalDpi xmlns:a14="http://schemas.microsoft.com/office/drawing/2010/main"/>
            </a:ext>
          </a:extLst>
        </a:blip>
        <a:srcRect t="26500"/>
        <a:stretch/>
      </xdr:blipFill>
      <xdr:spPr>
        <a:xfrm>
          <a:off x="38100" y="134304737"/>
          <a:ext cx="971549" cy="797864"/>
        </a:xfrm>
        <a:prstGeom prst="rect">
          <a:avLst/>
        </a:prstGeom>
      </xdr:spPr>
    </xdr:pic>
    <xdr:clientData/>
  </xdr:twoCellAnchor>
  <xdr:twoCellAnchor editAs="oneCell">
    <xdr:from>
      <xdr:col>0</xdr:col>
      <xdr:colOff>66676</xdr:colOff>
      <xdr:row>151</xdr:row>
      <xdr:rowOff>28576</xdr:rowOff>
    </xdr:from>
    <xdr:to>
      <xdr:col>0</xdr:col>
      <xdr:colOff>1043788</xdr:colOff>
      <xdr:row>151</xdr:row>
      <xdr:rowOff>847725</xdr:rowOff>
    </xdr:to>
    <xdr:pic>
      <xdr:nvPicPr>
        <xdr:cNvPr id="403" name="Рисунок 402"/>
        <xdr:cNvPicPr>
          <a:picLocks noChangeAspect="1"/>
        </xdr:cNvPicPr>
      </xdr:nvPicPr>
      <xdr:blipFill rotWithShape="1">
        <a:blip xmlns:r="http://schemas.openxmlformats.org/officeDocument/2006/relationships" r:embed="rId388" cstate="email">
          <a:extLst>
            <a:ext uri="{28A0092B-C50C-407E-A947-70E740481C1C}">
              <a14:useLocalDpi xmlns:a14="http://schemas.microsoft.com/office/drawing/2010/main"/>
            </a:ext>
          </a:extLst>
        </a:blip>
        <a:srcRect b="14386"/>
        <a:stretch/>
      </xdr:blipFill>
      <xdr:spPr>
        <a:xfrm>
          <a:off x="66676" y="133407151"/>
          <a:ext cx="977112" cy="819149"/>
        </a:xfrm>
        <a:prstGeom prst="rect">
          <a:avLst/>
        </a:prstGeom>
      </xdr:spPr>
    </xdr:pic>
    <xdr:clientData/>
  </xdr:twoCellAnchor>
  <xdr:twoCellAnchor editAs="oneCell">
    <xdr:from>
      <xdr:col>0</xdr:col>
      <xdr:colOff>76201</xdr:colOff>
      <xdr:row>146</xdr:row>
      <xdr:rowOff>38101</xdr:rowOff>
    </xdr:from>
    <xdr:to>
      <xdr:col>0</xdr:col>
      <xdr:colOff>1028701</xdr:colOff>
      <xdr:row>146</xdr:row>
      <xdr:rowOff>895351</xdr:rowOff>
    </xdr:to>
    <xdr:pic>
      <xdr:nvPicPr>
        <xdr:cNvPr id="404" name="Рисунок 403"/>
        <xdr:cNvPicPr>
          <a:picLocks noChangeAspect="1"/>
        </xdr:cNvPicPr>
      </xdr:nvPicPr>
      <xdr:blipFill rotWithShape="1">
        <a:blip xmlns:r="http://schemas.openxmlformats.org/officeDocument/2006/relationships" r:embed="rId389" cstate="print">
          <a:extLst>
            <a:ext uri="{28A0092B-C50C-407E-A947-70E740481C1C}">
              <a14:useLocalDpi xmlns:a14="http://schemas.microsoft.com/office/drawing/2010/main" val="0"/>
            </a:ext>
          </a:extLst>
        </a:blip>
        <a:srcRect t="8250" b="22375"/>
        <a:stretch/>
      </xdr:blipFill>
      <xdr:spPr>
        <a:xfrm>
          <a:off x="76201" y="128997076"/>
          <a:ext cx="952500" cy="85725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semenasad.ru/item/gortenziya-metelchataya-littl-passion.html" TargetMode="External"/><Relationship Id="rId299" Type="http://schemas.openxmlformats.org/officeDocument/2006/relationships/hyperlink" Target="http://www.semenasad.ru/item/siren-obyknovennaya-velikaya-pobeda.html" TargetMode="External"/><Relationship Id="rId21" Type="http://schemas.openxmlformats.org/officeDocument/2006/relationships/hyperlink" Target="http://www.semenasad.ru/rasteniya-v-upakovke/item/barbaris/barbaris-tunberga-pau-vau.html" TargetMode="External"/><Relationship Id="rId63" Type="http://schemas.openxmlformats.org/officeDocument/2006/relationships/hyperlink" Target="http://www.semenasad.ru/item/buddleya-davida-snou-vajt.html?category_id=6780" TargetMode="External"/><Relationship Id="rId159" Type="http://schemas.openxmlformats.org/officeDocument/2006/relationships/hyperlink" Target="http://www.semenasad.ru/rasteniya-v-upakovke/item/novinki-3/gortenziya-metelchataya-medzhikal-fajr.html" TargetMode="External"/><Relationship Id="rId324" Type="http://schemas.openxmlformats.org/officeDocument/2006/relationships/hyperlink" Target="http://www.semenasad.ru/item/siren-obyknovennaya-marshal-zhukov.html" TargetMode="External"/><Relationship Id="rId366" Type="http://schemas.openxmlformats.org/officeDocument/2006/relationships/hyperlink" Target="http://www.semenasad.ru/rasteniya-v-upakovke/item/spireya/spireya-yaponskaya-genpej-shirobana.html" TargetMode="External"/><Relationship Id="rId170" Type="http://schemas.openxmlformats.org/officeDocument/2006/relationships/hyperlink" Target="http://www.semenasad.ru/item/gortenziya-metelchataya-haris-suvenir.html" TargetMode="External"/><Relationship Id="rId226" Type="http://schemas.openxmlformats.org/officeDocument/2006/relationships/hyperlink" Target="http://www.semenasad.ru/item/lapchatka-kustarnikovaya-annet.html?category_id=6773" TargetMode="External"/><Relationship Id="rId268" Type="http://schemas.openxmlformats.org/officeDocument/2006/relationships/hyperlink" Target="http://www.semenasad.ru/item/puzyreplodnik-kalinolistnyj-samme-vajn.html" TargetMode="External"/><Relationship Id="rId11" Type="http://schemas.openxmlformats.org/officeDocument/2006/relationships/hyperlink" Target="http://www.semenasad.ru/rasteniya-v-upakovke/item/barbaris/barbaris-ottavskij-aurikoma.html" TargetMode="External"/><Relationship Id="rId32" Type="http://schemas.openxmlformats.org/officeDocument/2006/relationships/hyperlink" Target="http://www.semenasad.ru/item/barbaris-tunberga-venis.html" TargetMode="External"/><Relationship Id="rId53" Type="http://schemas.openxmlformats.org/officeDocument/2006/relationships/hyperlink" Target="http://www.semenasad.ru/item/buddleya-davida-nano-pepl.html" TargetMode="External"/><Relationship Id="rId74" Type="http://schemas.openxmlformats.org/officeDocument/2006/relationships/hyperlink" Target="http://www.semenasad.ru/rasteniya-v-upakovke/item/buzina/buzina-chernaya-variegata.html" TargetMode="External"/><Relationship Id="rId128" Type="http://schemas.openxmlformats.org/officeDocument/2006/relationships/hyperlink" Target="http://www.semenasad.ru/rasteniya-v-upakovke/item/gortenziya-metelchataya/gortenziya-metelchataya-lajmlajt.html" TargetMode="External"/><Relationship Id="rId149" Type="http://schemas.openxmlformats.org/officeDocument/2006/relationships/hyperlink" Target="http://www.semenasad.ru/rasteniya-v-upakovke/item/novinki-3/gortenziya-metelchataya-kendelajt.html" TargetMode="External"/><Relationship Id="rId314" Type="http://schemas.openxmlformats.org/officeDocument/2006/relationships/hyperlink" Target="http://www.semenasad.ru/rasteniya-v-upakovke/item/siren/siren-obyknovennaya-krasnaya-moskva.html" TargetMode="External"/><Relationship Id="rId335" Type="http://schemas.openxmlformats.org/officeDocument/2006/relationships/hyperlink" Target="http://www.semenasad.ru/rasteniya-v-upakovke/item/siren/siren-obyknovennaya-p-p-konchalovskij.html" TargetMode="External"/><Relationship Id="rId356" Type="http://schemas.openxmlformats.org/officeDocument/2006/relationships/hyperlink" Target="http://www.semenasad.ru/rasteniya-v-upakovke/item/snezhnoyagodnik/snezhnoyagodnik-dorenbozi-maze-of-perl.html" TargetMode="External"/><Relationship Id="rId377" Type="http://schemas.openxmlformats.org/officeDocument/2006/relationships/hyperlink" Target="http://www.semenasad.ru/item/spireya-yaponskaya-zen-spirit-gold.html" TargetMode="External"/><Relationship Id="rId398" Type="http://schemas.openxmlformats.org/officeDocument/2006/relationships/hyperlink" Target="http://www.semenasad.ru/rasteniya-v-upakovke/item/spireya/spireya-arguta.html" TargetMode="External"/><Relationship Id="rId5" Type="http://schemas.openxmlformats.org/officeDocument/2006/relationships/hyperlink" Target="http://www.semenasad.ru/rasteniya-v-upakovke/item/ajva/ajva-velikolepnaya-nikolajn.html" TargetMode="External"/><Relationship Id="rId95" Type="http://schemas.openxmlformats.org/officeDocument/2006/relationships/hyperlink" Target="http://www.semenasad.ru/rasteniya-v-upakovke/item/vinograd/vinograd-pyatilistochkovyj-star-shouers.html" TargetMode="External"/><Relationship Id="rId160" Type="http://schemas.openxmlformats.org/officeDocument/2006/relationships/hyperlink" Target="http://www.semenasad.ru/item/gortenziya-metelchataya-pastel-grin-2.html" TargetMode="External"/><Relationship Id="rId181" Type="http://schemas.openxmlformats.org/officeDocument/2006/relationships/hyperlink" Target="http://www.semenasad.ru/rasteniya-v-upakovke/item/deren/deren-belyj-elegantissima.html" TargetMode="External"/><Relationship Id="rId216" Type="http://schemas.openxmlformats.org/officeDocument/2006/relationships/hyperlink" Target="http://www.semenasad.ru/rasteniya-v-upakovke/item/iva/iva-purpurnaya-nana.html" TargetMode="External"/><Relationship Id="rId237" Type="http://schemas.openxmlformats.org/officeDocument/2006/relationships/hyperlink" Target="http://www.semenasad.ru/item/lapchatka-kustarnikovaya-pretti-polli.html?category_id=6773" TargetMode="External"/><Relationship Id="rId402" Type="http://schemas.openxmlformats.org/officeDocument/2006/relationships/hyperlink" Target="http://www.semenasad.ru/item/gortenziya-metelchataya-pink-end-rouz.html" TargetMode="External"/><Relationship Id="rId258" Type="http://schemas.openxmlformats.org/officeDocument/2006/relationships/hyperlink" Target="http://www.semenasad.ru/rasteniya-v-upakovke/item/seriya-yuzhnyj-sad/magnoliya-sulanzha-syuzan.html" TargetMode="External"/><Relationship Id="rId279" Type="http://schemas.openxmlformats.org/officeDocument/2006/relationships/hyperlink" Target="http://www.semenasad.ru/item/siren-giacintovaya-byuffon.html" TargetMode="External"/><Relationship Id="rId22" Type="http://schemas.openxmlformats.org/officeDocument/2006/relationships/hyperlink" Target="http://www.semenasad.ru/rasteniya-v-upakovke/item/barbaris/barbaris-tunberga-pink-perfekshn.html" TargetMode="External"/><Relationship Id="rId43" Type="http://schemas.openxmlformats.org/officeDocument/2006/relationships/hyperlink" Target="http://www.semenasad.ru/item/bereza-povislaya-trost-dvarf.html" TargetMode="External"/><Relationship Id="rId64" Type="http://schemas.openxmlformats.org/officeDocument/2006/relationships/hyperlink" Target="http://www.semenasad.ru/item/buddleya-davida-sofi.html?category_id=6780" TargetMode="External"/><Relationship Id="rId118" Type="http://schemas.openxmlformats.org/officeDocument/2006/relationships/hyperlink" Target="http://www.semenasad.ru/item/gortenziya-metelchataya-littl-spuki.html" TargetMode="External"/><Relationship Id="rId139" Type="http://schemas.openxmlformats.org/officeDocument/2006/relationships/hyperlink" Target="http://www.semenasad.ru/rasteniya-v-upakovke/item/gortenziya-metelchataya/gortenziya-metelchataya-vanil-frajz.html" TargetMode="External"/><Relationship Id="rId290" Type="http://schemas.openxmlformats.org/officeDocument/2006/relationships/hyperlink" Target="http://www.semenasad.ru/rasteniya-v-upakovke/item/siren/siren-obyknovennaya-sensejshn.html" TargetMode="External"/><Relationship Id="rId304" Type="http://schemas.openxmlformats.org/officeDocument/2006/relationships/hyperlink" Target="http://www.semenasad.ru/rasteniya-v-upakovke/item/siren/siren-obyknovennaya-zarya-kommunizma.html" TargetMode="External"/><Relationship Id="rId325" Type="http://schemas.openxmlformats.org/officeDocument/2006/relationships/hyperlink" Target="http://www.semenasad.ru/rasteniya-v-upakovke/item/siren/siren-obyknovennaya-mechta.html" TargetMode="External"/><Relationship Id="rId346" Type="http://schemas.openxmlformats.org/officeDocument/2006/relationships/hyperlink" Target="http://www.semenasad.ru/item/siren-obyknovennaya-snezhnyj-kom.html" TargetMode="External"/><Relationship Id="rId367" Type="http://schemas.openxmlformats.org/officeDocument/2006/relationships/hyperlink" Target="http://www.semenasad.ru/rasteniya-v-upakovke/item/spireya/spireya-yaponskaya-golden-princess.html" TargetMode="External"/><Relationship Id="rId388" Type="http://schemas.openxmlformats.org/officeDocument/2006/relationships/hyperlink" Target="http://www.semenasad.ru/rasteniya-v-upakovke/item/forziciya/forziciya-promezhutochnaya-spring-glori.html" TargetMode="External"/><Relationship Id="rId85" Type="http://schemas.openxmlformats.org/officeDocument/2006/relationships/hyperlink" Target="http://www.semenasad.ru/rasteniya-v-upakovke/item/vejgela/vejgela-cvetushhaya-nana-variegata.html" TargetMode="External"/><Relationship Id="rId150" Type="http://schemas.openxmlformats.org/officeDocument/2006/relationships/hyperlink" Target="http://www.semenasad.ru/rasteniya-v-upakovke/item/gortenziya-metelchataya/gortenziya-metelchataya-levana.html" TargetMode="External"/><Relationship Id="rId171" Type="http://schemas.openxmlformats.org/officeDocument/2006/relationships/hyperlink" Target="http://www.semenasad.ru/rasteniya-v-upakovke/item/gortenziya-chereshkovaya/gortenziya-chereshkovaya-petiolaris.html" TargetMode="External"/><Relationship Id="rId192" Type="http://schemas.openxmlformats.org/officeDocument/2006/relationships/hyperlink" Target="http://www.semenasad.ru/rasteniya-v-upakovke/item/zhasmin/zhasmin-sadovyj-chubushnik-zemlyanichnyj-vozdushnyj-desant.html" TargetMode="External"/><Relationship Id="rId206" Type="http://schemas.openxmlformats.org/officeDocument/2006/relationships/hyperlink" Target="http://www.semenasad.ru/item/zhimolost-gekrota.html" TargetMode="External"/><Relationship Id="rId227" Type="http://schemas.openxmlformats.org/officeDocument/2006/relationships/hyperlink" Target="http://www.semenasad.ru/item/lapchatka-kustarnikovaya-goldteppih.html" TargetMode="External"/><Relationship Id="rId248" Type="http://schemas.openxmlformats.org/officeDocument/2006/relationships/hyperlink" Target="http://www.semenasad.ru/rasteniya-v-upakovke/item/lapchatka/lapchatka-kustarnikovaya-pink-paradi.html" TargetMode="External"/><Relationship Id="rId269" Type="http://schemas.openxmlformats.org/officeDocument/2006/relationships/hyperlink" Target="http://www.semenasad.ru/item/puzyreplodnik-kalinolistnyj-enzhel-gold.html" TargetMode="External"/><Relationship Id="rId12" Type="http://schemas.openxmlformats.org/officeDocument/2006/relationships/hyperlink" Target="http://www.semenasad.ru/rasteniya-v-upakovke/item/barbaris/barbaris-ottavskij-superba.html" TargetMode="External"/><Relationship Id="rId33" Type="http://schemas.openxmlformats.org/officeDocument/2006/relationships/hyperlink" Target="http://www.semenasad.ru/rasteniya-v-upakovke/item/barbaris/barbaris-tunberga-diabolikum.html" TargetMode="External"/><Relationship Id="rId108" Type="http://schemas.openxmlformats.org/officeDocument/2006/relationships/hyperlink" Target="http://www.semenasad.ru/rasteniya-v-upakovke/item/gortenziya-drevovidnaya/gortenziya-drevovidnaya-invinsibel.html" TargetMode="External"/><Relationship Id="rId129" Type="http://schemas.openxmlformats.org/officeDocument/2006/relationships/hyperlink" Target="http://www.semenasad.ru/item/gortenziya-metelchataya-perl-de-otum.html" TargetMode="External"/><Relationship Id="rId280" Type="http://schemas.openxmlformats.org/officeDocument/2006/relationships/hyperlink" Target="http://www.semenasad.ru/item/siren-giacintovaya-ester-stejli.html" TargetMode="External"/><Relationship Id="rId315" Type="http://schemas.openxmlformats.org/officeDocument/2006/relationships/hyperlink" Target="http://www.semenasad.ru/rasteniya-v-upakovke/item/siren/siren-obyknovennaya-kremlevskie-kuranty.html" TargetMode="External"/><Relationship Id="rId336" Type="http://schemas.openxmlformats.org/officeDocument/2006/relationships/hyperlink" Target="http://www.semenasad.ru/rasteniya-v-upakovke/item/siren/siren-obyknovennaya-pavlinka.html" TargetMode="External"/><Relationship Id="rId357" Type="http://schemas.openxmlformats.org/officeDocument/2006/relationships/hyperlink" Target="http://www.semenasad.ru/rasteniya-v-upakovke/item/snezhnoyagodnik/snezhnoyagodnik-dorenbozi-medzhik-galaksi.html" TargetMode="External"/><Relationship Id="rId54" Type="http://schemas.openxmlformats.org/officeDocument/2006/relationships/hyperlink" Target="http://www.semenasad.ru/rasteniya-v-upakovke/item/seriya-yuzhnyj-sad/buddleya-davida-pink-dilajt.html" TargetMode="External"/><Relationship Id="rId75" Type="http://schemas.openxmlformats.org/officeDocument/2006/relationships/hyperlink" Target="http://www.semenasad.ru/item/buzina-chernaya-golden-taue.html" TargetMode="External"/><Relationship Id="rId96" Type="http://schemas.openxmlformats.org/officeDocument/2006/relationships/hyperlink" Target="http://www.semenasad.ru/item/vinograd-trehlistochkovyj-vejchi.html" TargetMode="External"/><Relationship Id="rId140" Type="http://schemas.openxmlformats.org/officeDocument/2006/relationships/hyperlink" Target="http://www.semenasad.ru/item/gortenziya-metelchataya-vims-red.html" TargetMode="External"/><Relationship Id="rId161" Type="http://schemas.openxmlformats.org/officeDocument/2006/relationships/hyperlink" Target="http://www.semenasad.ru/item/gortenziya-metelchataya-pinkachu.html" TargetMode="External"/><Relationship Id="rId182" Type="http://schemas.openxmlformats.org/officeDocument/2006/relationships/hyperlink" Target="http://www.semenasad.ru/item/deren-krovavo-krasnyj-medzhik-flejm.html" TargetMode="External"/><Relationship Id="rId217" Type="http://schemas.openxmlformats.org/officeDocument/2006/relationships/hyperlink" Target="http://www.semenasad.ru/rasteniya-v-upakovke/item/iva/iva-sverdlovskaya-izvilistaya-1.html" TargetMode="External"/><Relationship Id="rId378" Type="http://schemas.openxmlformats.org/officeDocument/2006/relationships/hyperlink" Target="http://www.semenasad.ru/item/spireya-yaponskaya-zen-spirit-karamel.html" TargetMode="External"/><Relationship Id="rId399" Type="http://schemas.openxmlformats.org/officeDocument/2006/relationships/hyperlink" Target="http://www.semenasad.ru/rasteniya-v-upakovke/item/spireya/spireya-vangutta.html" TargetMode="External"/><Relationship Id="rId403" Type="http://schemas.openxmlformats.org/officeDocument/2006/relationships/hyperlink" Target="http://www.semenasad.ru/item/gortenziya-metelchataya-raspberri-pink.html" TargetMode="External"/><Relationship Id="rId6" Type="http://schemas.openxmlformats.org/officeDocument/2006/relationships/hyperlink" Target="http://www.semenasad.ru/rasteniya-v-upakovke/item/ajva/ajva-velikolepnaya-fajr-dens.html" TargetMode="External"/><Relationship Id="rId238" Type="http://schemas.openxmlformats.org/officeDocument/2006/relationships/hyperlink" Target="http://www.semenasad.ru/rasteniya-v-upakovke/item/seriya-severnyj-sad/lapchatka-kustarnikovaya-primrouz-byuti.html" TargetMode="External"/><Relationship Id="rId259" Type="http://schemas.openxmlformats.org/officeDocument/2006/relationships/hyperlink" Target="http://www.semenasad.ru/rasteniya-v-upakovke/item/seriya-yuzhnyj-sad/mindal-trehlopastnoj-rozenmund.html" TargetMode="External"/><Relationship Id="rId23" Type="http://schemas.openxmlformats.org/officeDocument/2006/relationships/hyperlink" Target="http://www.semenasad.ru/rasteniya-v-upakovke/item/barbaris/barbaris-tunberga-pink-etrakshen.html" TargetMode="External"/><Relationship Id="rId119" Type="http://schemas.openxmlformats.org/officeDocument/2006/relationships/hyperlink" Target="http://www.semenasad.ru/item/gortenziya-metelchataya-littl-frajz.html" TargetMode="External"/><Relationship Id="rId270" Type="http://schemas.openxmlformats.org/officeDocument/2006/relationships/hyperlink" Target="http://www.semenasad.ru/rasteniya-v-upakovke/item/puzyreplodnik/puzyreplodnik-kalinolistnyj-enis-gold.html" TargetMode="External"/><Relationship Id="rId291" Type="http://schemas.openxmlformats.org/officeDocument/2006/relationships/hyperlink" Target="http://www.semenasad.ru/item/siren-obyknovennaya-sent-margaret.html" TargetMode="External"/><Relationship Id="rId305" Type="http://schemas.openxmlformats.org/officeDocument/2006/relationships/hyperlink" Target="http://www.semenasad.ru/rasteniya-v-upakovke/item/siren/siren-obyknovennaya-zashhitnikam-bresta.html" TargetMode="External"/><Relationship Id="rId326" Type="http://schemas.openxmlformats.org/officeDocument/2006/relationships/hyperlink" Target="http://www.semenasad.ru/item/siren-obyknovennaya-minchanka.html" TargetMode="External"/><Relationship Id="rId347" Type="http://schemas.openxmlformats.org/officeDocument/2006/relationships/hyperlink" Target="http://www.semenasad.ru/rasteniya-v-upakovke/item/siren/siren-obyknovennaya-sovetskaya-arktika.html" TargetMode="External"/><Relationship Id="rId44" Type="http://schemas.openxmlformats.org/officeDocument/2006/relationships/hyperlink" Target="http://www.semenasad.ru/rasteniya-v-upakovke/item/bereza/bereza-povislaya-yungi.html" TargetMode="External"/><Relationship Id="rId65" Type="http://schemas.openxmlformats.org/officeDocument/2006/relationships/hyperlink" Target="http://www.semenasad.ru/item/buddleya-davida-tutti-frutti.html?category_id=6780" TargetMode="External"/><Relationship Id="rId86" Type="http://schemas.openxmlformats.org/officeDocument/2006/relationships/hyperlink" Target="http://www.semenasad.ru/rasteniya-v-upakovke/item/vejgela/vejgela-cvetushhaya-nana-purpurea.html" TargetMode="External"/><Relationship Id="rId130" Type="http://schemas.openxmlformats.org/officeDocument/2006/relationships/hyperlink" Target="http://www.semenasad.ru/rasteniya-v-upakovke/item/gortenziya-metelchataya/gortenziya-metelchataya-pink-dajmond.html" TargetMode="External"/><Relationship Id="rId151" Type="http://schemas.openxmlformats.org/officeDocument/2006/relationships/hyperlink" Target="http://www.semenasad.ru/rasteniya-v-upakovke/item/gortenziya-metelchataya/gortenziya-metelchataya-litl-lajm.html" TargetMode="External"/><Relationship Id="rId368" Type="http://schemas.openxmlformats.org/officeDocument/2006/relationships/hyperlink" Target="http://www.semenasad.ru/rasteniya-v-upakovke/item/spireya/spireya-yaponskaya-goldmaunt.html" TargetMode="External"/><Relationship Id="rId389" Type="http://schemas.openxmlformats.org/officeDocument/2006/relationships/hyperlink" Target="http://www.semenasad.ru/rasteniya-v-upakovke/item/cheremuha-obyknovennaya-3/cheremuha-obyknovennaya-kolorata.html" TargetMode="External"/><Relationship Id="rId172" Type="http://schemas.openxmlformats.org/officeDocument/2006/relationships/hyperlink" Target="http://www.semenasad.ru/rasteniya-v-upakovke/item/seriya-yuzhnyj-sad/dejciya-velikolepnaya.html" TargetMode="External"/><Relationship Id="rId193" Type="http://schemas.openxmlformats.org/officeDocument/2006/relationships/hyperlink" Target="http://www.semenasad.ru/rasteniya-v-upakovke/item/zhasmin/zhasmin-sadovyj-chubushnik-dam-blansh.html" TargetMode="External"/><Relationship Id="rId207" Type="http://schemas.openxmlformats.org/officeDocument/2006/relationships/hyperlink" Target="http://www.semenasad.ru/rasteniya-v-upakovke/item/zhimolost/zhimolost-gekrota-variegata.html" TargetMode="External"/><Relationship Id="rId228" Type="http://schemas.openxmlformats.org/officeDocument/2006/relationships/hyperlink" Target="http://www.semenasad.ru/rasteniya-v-upakovke/item/lapchatka/lapchatka-kustarnikovaya-goldfinger.html" TargetMode="External"/><Relationship Id="rId249" Type="http://schemas.openxmlformats.org/officeDocument/2006/relationships/hyperlink" Target="http://www.semenasad.ru/item/lapchatka-kustarnikovaya-citrus-tart.html" TargetMode="External"/><Relationship Id="rId13" Type="http://schemas.openxmlformats.org/officeDocument/2006/relationships/hyperlink" Target="http://www.semenasad.ru/rasteniya-v-upakovke/item/barbaris/barbaris-tunberga-atropurpurea.html" TargetMode="External"/><Relationship Id="rId109" Type="http://schemas.openxmlformats.org/officeDocument/2006/relationships/hyperlink" Target="http://www.semenasad.ru/item/gortenziya-drevovidnaya-kandibel-bablgam.html" TargetMode="External"/><Relationship Id="rId260" Type="http://schemas.openxmlformats.org/officeDocument/2006/relationships/hyperlink" Target="http://www.semenasad.ru/item/olha-chernaya-2.html" TargetMode="External"/><Relationship Id="rId281" Type="http://schemas.openxmlformats.org/officeDocument/2006/relationships/hyperlink" Target="http://www.semenasad.ru/item/siren-mejera-palibin.html" TargetMode="External"/><Relationship Id="rId316" Type="http://schemas.openxmlformats.org/officeDocument/2006/relationships/hyperlink" Target="http://www.semenasad.ru/item/siren-obyknovennaya-kruzhevnica.html" TargetMode="External"/><Relationship Id="rId337" Type="http://schemas.openxmlformats.org/officeDocument/2006/relationships/hyperlink" Target="http://www.semenasad.ru/rasteniya-v-upakovke/item/siren/siren-obyknovennaya-pamyat-o-vehove.html" TargetMode="External"/><Relationship Id="rId34" Type="http://schemas.openxmlformats.org/officeDocument/2006/relationships/hyperlink" Target="http://www.semenasad.ru/item/barbaris-tunberga-natasha.html" TargetMode="External"/><Relationship Id="rId55" Type="http://schemas.openxmlformats.org/officeDocument/2006/relationships/hyperlink" Target="http://www.semenasad.ru/rasteniya-v-upakovke/item/seriya-yuzhnyj-sad/buddleya-davida-rojal-red.html" TargetMode="External"/><Relationship Id="rId76" Type="http://schemas.openxmlformats.org/officeDocument/2006/relationships/hyperlink" Target="http://www.semenasad.ru/rasteniya-v-upakovke/item/buzina/buzina-chernaya-madonna.html" TargetMode="External"/><Relationship Id="rId97" Type="http://schemas.openxmlformats.org/officeDocument/2006/relationships/hyperlink" Target="http://www.semenasad.ru/rasteniya-v-upakovke/item/seriya-yuzhnyj-sad/gibiskus-sirijskij-vilyams-rsmit.html" TargetMode="External"/><Relationship Id="rId120" Type="http://schemas.openxmlformats.org/officeDocument/2006/relationships/hyperlink" Target="http://www.semenasad.ru/item/gortenziya-metelchataya-mohito.html" TargetMode="External"/><Relationship Id="rId141" Type="http://schemas.openxmlformats.org/officeDocument/2006/relationships/hyperlink" Target="http://www.semenasad.ru/item/gortenziya-metelchataya-graffiti.html" TargetMode="External"/><Relationship Id="rId358" Type="http://schemas.openxmlformats.org/officeDocument/2006/relationships/hyperlink" Target="http://www.semenasad.ru/rasteniya-v-upakovke/item/snezhnoyagodnik/snezhnoyagodnik-dorenbozi-medzhik-kendi.html" TargetMode="External"/><Relationship Id="rId379" Type="http://schemas.openxmlformats.org/officeDocument/2006/relationships/hyperlink" Target="http://www.semenasad.ru/item/spireya-yaponskaya-littl-flejm.html" TargetMode="External"/><Relationship Id="rId7" Type="http://schemas.openxmlformats.org/officeDocument/2006/relationships/hyperlink" Target="http://www.semenasad.ru/rasteniya-v-upakovke/item/ajva/ajva-krasivaya-rubra.html" TargetMode="External"/><Relationship Id="rId162" Type="http://schemas.openxmlformats.org/officeDocument/2006/relationships/hyperlink" Target="http://www.semenasad.ru/rasteniya-v-upakovke/item/gortenziya-metelchataya/gortenziya-metelchataya-pinki-vinki.html" TargetMode="External"/><Relationship Id="rId183" Type="http://schemas.openxmlformats.org/officeDocument/2006/relationships/hyperlink" Target="http://www.semenasad.ru/item/deren-krovavo-krasnyj-enni-uinter-orindzh.html" TargetMode="External"/><Relationship Id="rId218" Type="http://schemas.openxmlformats.org/officeDocument/2006/relationships/hyperlink" Target="http://www.semenasad.ru/rasteniya-v-upakovke/item/iva/iva-celnolistnaya-hakuro-nishiki.html" TargetMode="External"/><Relationship Id="rId239" Type="http://schemas.openxmlformats.org/officeDocument/2006/relationships/hyperlink" Target="http://www.semenasad.ru/item/lapchatka-kustarnikovaya-sammerflor.html" TargetMode="External"/><Relationship Id="rId390" Type="http://schemas.openxmlformats.org/officeDocument/2006/relationships/hyperlink" Target="http://www.semenasad.ru/rasteniya-v-upakovke/item/yablonya-dekorativnaya/yablonya-royalti.html" TargetMode="External"/><Relationship Id="rId404" Type="http://schemas.openxmlformats.org/officeDocument/2006/relationships/hyperlink" Target="http://www.semenasad.ru/item/gortenziya-metelchataya-royal-flaue.html" TargetMode="External"/><Relationship Id="rId250" Type="http://schemas.openxmlformats.org/officeDocument/2006/relationships/hyperlink" Target="http://www.semenasad.ru/rasteniya-v-upakovke/item/lipa/lipa-melkolistnaya.html" TargetMode="External"/><Relationship Id="rId271" Type="http://schemas.openxmlformats.org/officeDocument/2006/relationships/hyperlink" Target="http://www.semenasad.ru/rasteniya-v-upakovke/item/roza-morshhinistaya/roza-morshhinistaya-alba.html" TargetMode="External"/><Relationship Id="rId292" Type="http://schemas.openxmlformats.org/officeDocument/2006/relationships/hyperlink" Target="http://www.semenasad.ru/rasteniya-v-upakovke/item/siren/siren-obyknovennaya-sharl-dzholi.html" TargetMode="External"/><Relationship Id="rId306" Type="http://schemas.openxmlformats.org/officeDocument/2006/relationships/hyperlink" Target="http://www.semenasad.ru/rasteniya-v-upakovke/item/siren/siren-obyknovennaya-znamya-lenina.html" TargetMode="External"/><Relationship Id="rId24" Type="http://schemas.openxmlformats.org/officeDocument/2006/relationships/hyperlink" Target="http://www.semenasad.ru/item/barbaris-tunberga-red-pilar-2.html" TargetMode="External"/><Relationship Id="rId45" Type="http://schemas.openxmlformats.org/officeDocument/2006/relationships/hyperlink" Target="http://www.semenasad.ru/item/beresklet-evropejskij.html" TargetMode="External"/><Relationship Id="rId66" Type="http://schemas.openxmlformats.org/officeDocument/2006/relationships/hyperlink" Target="http://www.semenasad.ru/item/buddleya-davida-fri-petit-dark-pink.html" TargetMode="External"/><Relationship Id="rId87" Type="http://schemas.openxmlformats.org/officeDocument/2006/relationships/hyperlink" Target="http://www.semenasad.ru/item/vejgela-cvetushhaya-rubi-kvin.html" TargetMode="External"/><Relationship Id="rId110" Type="http://schemas.openxmlformats.org/officeDocument/2006/relationships/hyperlink" Target="http://www.semenasad.ru/item/gortenziya-drevovidnaya-kandibel-marshmellou.html" TargetMode="External"/><Relationship Id="rId131" Type="http://schemas.openxmlformats.org/officeDocument/2006/relationships/hyperlink" Target="http://www.semenasad.ru/rasteniya-v-upakovke/item/gortenziya-metelchataya/gortenziya-metelchataya-pink-ledi.html" TargetMode="External"/><Relationship Id="rId327" Type="http://schemas.openxmlformats.org/officeDocument/2006/relationships/hyperlink" Target="http://www.semenasad.ru/rasteniya-v-upakovke/item/siren/siren-obyknovennaya-mulatka-2.html" TargetMode="External"/><Relationship Id="rId348" Type="http://schemas.openxmlformats.org/officeDocument/2006/relationships/hyperlink" Target="http://www.semenasad.ru/item/siren-obyknovennaya-suvorovec.html" TargetMode="External"/><Relationship Id="rId369" Type="http://schemas.openxmlformats.org/officeDocument/2006/relationships/hyperlink" Target="http://www.semenasad.ru/rasteniya-v-upakovke/item/spireya/spireya-yaponskaya-goldflejm.html" TargetMode="External"/><Relationship Id="rId152" Type="http://schemas.openxmlformats.org/officeDocument/2006/relationships/hyperlink" Target="http://www.semenasad.ru/item/gortenziya-metelchataya-medzhikal-vezuvij.html" TargetMode="External"/><Relationship Id="rId173" Type="http://schemas.openxmlformats.org/officeDocument/2006/relationships/hyperlink" Target="http://www.semenasad.ru/rasteniya-v-upakovke/item/seriya-yuzhnyj-sad/dejciya-gibridnaya-mont-roze.html" TargetMode="External"/><Relationship Id="rId194" Type="http://schemas.openxmlformats.org/officeDocument/2006/relationships/hyperlink" Target="http://www.semenasad.ru/rasteniya-v-upakovke/item/zhasmin/zhasmin-sadovyj-chubushnik-dzhirandol.html" TargetMode="External"/><Relationship Id="rId208" Type="http://schemas.openxmlformats.org/officeDocument/2006/relationships/hyperlink" Target="http://www.semenasad.ru/rasteniya-v-upakovke/item/zhimolost/zhimolost-kaprifol.html" TargetMode="External"/><Relationship Id="rId229" Type="http://schemas.openxmlformats.org/officeDocument/2006/relationships/hyperlink" Target="http://www.semenasad.ru/rasteniya-v-upakovke/item/lapchatka/lapchatka-kustarnikovaya-danni-boj.html" TargetMode="External"/><Relationship Id="rId380" Type="http://schemas.openxmlformats.org/officeDocument/2006/relationships/hyperlink" Target="http://www.semenasad.ru/item/spireya-yaponskaya-merlo-gold.html" TargetMode="External"/><Relationship Id="rId240" Type="http://schemas.openxmlformats.org/officeDocument/2006/relationships/hyperlink" Target="http://www.semenasad.ru/rasteniya-v-upakovke/item/seriya-severnyj-sad/lapchatka-kustarnikovaya-tilford-krim.html" TargetMode="External"/><Relationship Id="rId261" Type="http://schemas.openxmlformats.org/officeDocument/2006/relationships/hyperlink" Target="http://www.semenasad.ru/rasteniya-v-upakovke/item/orezh-manchzhurskij/oreh-manchzhurskij.html" TargetMode="External"/><Relationship Id="rId14" Type="http://schemas.openxmlformats.org/officeDocument/2006/relationships/hyperlink" Target="http://www.semenasad.ru/rasteniya-v-upakovke/item/barbaris/barbaris-tunberga-aurea.html" TargetMode="External"/><Relationship Id="rId35" Type="http://schemas.openxmlformats.org/officeDocument/2006/relationships/hyperlink" Target="http://www.semenasad.ru/item/barbaris-tunberga-red-drim.html" TargetMode="External"/><Relationship Id="rId56" Type="http://schemas.openxmlformats.org/officeDocument/2006/relationships/hyperlink" Target="http://www.semenasad.ru/rasteniya-v-upakovke/item/seriya-yuzhnyj-sad/buddleya-davida-harlekvin.html" TargetMode="External"/><Relationship Id="rId77" Type="http://schemas.openxmlformats.org/officeDocument/2006/relationships/hyperlink" Target="http://www.semenasad.ru/rasteniya-v-upakovke/item/novinki-3/buzina-chernaya-pulvirulenta.html" TargetMode="External"/><Relationship Id="rId100" Type="http://schemas.openxmlformats.org/officeDocument/2006/relationships/hyperlink" Target="http://www.semenasad.ru/item/gibiskus-sirijskij-rashn-violet.html" TargetMode="External"/><Relationship Id="rId282" Type="http://schemas.openxmlformats.org/officeDocument/2006/relationships/hyperlink" Target="http://www.semenasad.ru/item/siren-mejera-flauerfest-vajt.html" TargetMode="External"/><Relationship Id="rId317" Type="http://schemas.openxmlformats.org/officeDocument/2006/relationships/hyperlink" Target="http://www.semenasad.ru/item/siren-obyknovennaya-leonid-kolesnikov.html" TargetMode="External"/><Relationship Id="rId338" Type="http://schemas.openxmlformats.org/officeDocument/2006/relationships/hyperlink" Target="http://www.semenasad.ru/rasteniya-v-upakovke/item/siren/siren-obyknovennaya-pamyat-o-kolesnikove.html" TargetMode="External"/><Relationship Id="rId359" Type="http://schemas.openxmlformats.org/officeDocument/2006/relationships/hyperlink" Target="http://www.semenasad.ru/rasteniya-v-upakovke/item/spireya/spireya-arguta.html" TargetMode="External"/><Relationship Id="rId8" Type="http://schemas.openxmlformats.org/officeDocument/2006/relationships/hyperlink" Target="http://www.semenasad.ru/rasteniya-v-upakovke/item/ajva/ajva-krasivaya-felkonet-skarlet.html" TargetMode="External"/><Relationship Id="rId98" Type="http://schemas.openxmlformats.org/officeDocument/2006/relationships/hyperlink" Target="http://www.semenasad.ru/rasteniya-v-upakovke/item/seriya-yuzhnyj-sad/gibiskus-sirijskij-dyu-de-braban.html" TargetMode="External"/><Relationship Id="rId121" Type="http://schemas.openxmlformats.org/officeDocument/2006/relationships/hyperlink" Target="http://www.semenasad.ru/item/gortenziya-metelchataya-pinki-promis.html" TargetMode="External"/><Relationship Id="rId142" Type="http://schemas.openxmlformats.org/officeDocument/2006/relationships/hyperlink" Target="http://www.semenasad.ru/item/gortenziya-metelchataya-grejt-star.html" TargetMode="External"/><Relationship Id="rId163" Type="http://schemas.openxmlformats.org/officeDocument/2006/relationships/hyperlink" Target="http://www.semenasad.ru/rasteniya-v-upakovke/item/gortenziya-metelchataya/gortenziya-metelchataya-polar-bir.html" TargetMode="External"/><Relationship Id="rId184" Type="http://schemas.openxmlformats.org/officeDocument/2006/relationships/hyperlink" Target="http://www.semenasad.ru/rasteniya-v-upakovke/item/drevogubec/drevogubec-kruglolistnyj-gerkules.html" TargetMode="External"/><Relationship Id="rId219" Type="http://schemas.openxmlformats.org/officeDocument/2006/relationships/hyperlink" Target="http://www.semenasad.ru/rasteniya-v-upakovke/item/kalina/kalina-obyknovennaya.html" TargetMode="External"/><Relationship Id="rId370" Type="http://schemas.openxmlformats.org/officeDocument/2006/relationships/hyperlink" Target="http://www.semenasad.ru/item/spireya-yaponskaya-darts-red-2.html" TargetMode="External"/><Relationship Id="rId391" Type="http://schemas.openxmlformats.org/officeDocument/2006/relationships/hyperlink" Target="http://www.semenasad.ru/item/yablonya-skarlet.html" TargetMode="External"/><Relationship Id="rId405" Type="http://schemas.openxmlformats.org/officeDocument/2006/relationships/printerSettings" Target="../printerSettings/printerSettings1.bin"/><Relationship Id="rId230" Type="http://schemas.openxmlformats.org/officeDocument/2006/relationships/hyperlink" Target="http://www.semenasad.ru/rasteniya-v-upakovke/item/lapchatka/lapchatka-kustarnikovaya-dejdaun.html" TargetMode="External"/><Relationship Id="rId251" Type="http://schemas.openxmlformats.org/officeDocument/2006/relationships/hyperlink" Target="http://www.semenasad.ru/rasteniya-v-upakovke/item/seriya-severnyj-sad/loh-uzkolistnyj.html" TargetMode="External"/><Relationship Id="rId25" Type="http://schemas.openxmlformats.org/officeDocument/2006/relationships/hyperlink" Target="http://www.semenasad.ru/rasteniya-v-upakovke/item/barbaris/barbaris-tunberga-roz-glou.html" TargetMode="External"/><Relationship Id="rId46" Type="http://schemas.openxmlformats.org/officeDocument/2006/relationships/hyperlink" Target="http://www.semenasad.ru/rasteniya-v-upakovke/item/boyaryshnik/boyaryshnik-odnopestichnyj.html" TargetMode="External"/><Relationship Id="rId67" Type="http://schemas.openxmlformats.org/officeDocument/2006/relationships/hyperlink" Target="http://www.semenasad.ru/item/buddleya-davida-visteriya-lana.html" TargetMode="External"/><Relationship Id="rId272" Type="http://schemas.openxmlformats.org/officeDocument/2006/relationships/hyperlink" Target="http://www.semenasad.ru/rasteniya-v-upakovke/item/roza-morshhinistaya/roza-morshhinistaya-rubra.html" TargetMode="External"/><Relationship Id="rId293" Type="http://schemas.openxmlformats.org/officeDocument/2006/relationships/hyperlink" Target="http://www.semenasad.ru/item/siren-obyknovennaya-ajgul.html" TargetMode="External"/><Relationship Id="rId307" Type="http://schemas.openxmlformats.org/officeDocument/2006/relationships/hyperlink" Target="http://www.semenasad.ru/item/siren-obyknovennaya-izobilie.html" TargetMode="External"/><Relationship Id="rId328" Type="http://schemas.openxmlformats.org/officeDocument/2006/relationships/hyperlink" Target="http://www.semenasad.ru/rasteniya-v-upakovke/item/siren/siren-obyknovennaya-nadezhda.html" TargetMode="External"/><Relationship Id="rId349" Type="http://schemas.openxmlformats.org/officeDocument/2006/relationships/hyperlink" Target="http://www.semenasad.ru/rasteniya-v-upakovke/item/siren/siren-obyknovennaya-sumerki.html" TargetMode="External"/><Relationship Id="rId88" Type="http://schemas.openxmlformats.org/officeDocument/2006/relationships/hyperlink" Target="http://www.semenasad.ru/item/vejgela-cvetushhaya-folis-purpureus.html" TargetMode="External"/><Relationship Id="rId111" Type="http://schemas.openxmlformats.org/officeDocument/2006/relationships/hyperlink" Target="http://www.semenasad.ru/item/gortenziya-drevovidnaya-pink-anabel.html" TargetMode="External"/><Relationship Id="rId132" Type="http://schemas.openxmlformats.org/officeDocument/2006/relationships/hyperlink" Target="http://www.semenasad.ru/rasteniya-v-upakovke/item/gortenziya-metelchataya/gortenziya-metelchataya-selekshen.html" TargetMode="External"/><Relationship Id="rId153" Type="http://schemas.openxmlformats.org/officeDocument/2006/relationships/hyperlink" Target="http://www.semenasad.ru/item/gortenziya-metelchataya-medzhikal-kilimandzharo.html" TargetMode="External"/><Relationship Id="rId174" Type="http://schemas.openxmlformats.org/officeDocument/2006/relationships/hyperlink" Target="http://www.semenasad.ru/rasteniya-v-upakovke/item/seriya-yuzhnyj-sad/dejciya-gibridnaya-pink-pom-pom.html" TargetMode="External"/><Relationship Id="rId195" Type="http://schemas.openxmlformats.org/officeDocument/2006/relationships/hyperlink" Target="http://www.semenasad.ru/rasteniya-v-upakovke/item/zhasmin/zhasmin-sadovyj-chubushnik-jellou-hill.html" TargetMode="External"/><Relationship Id="rId209" Type="http://schemas.openxmlformats.org/officeDocument/2006/relationships/hyperlink" Target="http://www.semenasad.ru/rasteniya-v-upakovke/item/zhimolost/zhimolost-primorskaya-belgika-selekt.html" TargetMode="External"/><Relationship Id="rId360" Type="http://schemas.openxmlformats.org/officeDocument/2006/relationships/hyperlink" Target="http://www.semenasad.ru/rasteniya-v-upakovke/item/spireya/spireya-vangutta.html" TargetMode="External"/><Relationship Id="rId381" Type="http://schemas.openxmlformats.org/officeDocument/2006/relationships/hyperlink" Target="http://www.semenasad.ru/item/spireya-yaponskaya-merlo-star.html" TargetMode="External"/><Relationship Id="rId220" Type="http://schemas.openxmlformats.org/officeDocument/2006/relationships/hyperlink" Target="http://www.semenasad.ru/rasteniya-v-upakovke/item/kalina/kalina-obyknovennaya-rozeum.html" TargetMode="External"/><Relationship Id="rId241" Type="http://schemas.openxmlformats.org/officeDocument/2006/relationships/hyperlink" Target="http://www.semenasad.ru/rasteniya-v-upakovke/item/seriya-severnyj-sad/lapchatka-kustarnikovaya-tendzherin.html" TargetMode="External"/><Relationship Id="rId15" Type="http://schemas.openxmlformats.org/officeDocument/2006/relationships/hyperlink" Target="http://www.semenasad.ru/item/barbaris-tunberga-goldalita.html" TargetMode="External"/><Relationship Id="rId36" Type="http://schemas.openxmlformats.org/officeDocument/2006/relationships/hyperlink" Target="http://www.semenasad.ru/item/barbaris-tunberga-sammer-sanset.html" TargetMode="External"/><Relationship Id="rId57" Type="http://schemas.openxmlformats.org/officeDocument/2006/relationships/hyperlink" Target="http://www.semenasad.ru/rasteniya-v-upakovke/item/seriya-yuzhnyj-sad/buddleya-davida-empajr-blyu.html" TargetMode="External"/><Relationship Id="rId262" Type="http://schemas.openxmlformats.org/officeDocument/2006/relationships/hyperlink" Target="http://www.semenasad.ru/item/puzyreplodnik-kalinolistnyj-littl-grin.html" TargetMode="External"/><Relationship Id="rId283" Type="http://schemas.openxmlformats.org/officeDocument/2006/relationships/hyperlink" Target="http://www.semenasad.ru/item/siren-mejera-flauerfest-pink.html" TargetMode="External"/><Relationship Id="rId318" Type="http://schemas.openxmlformats.org/officeDocument/2006/relationships/hyperlink" Target="http://www.semenasad.ru/rasteniya-v-upakovke/item/siren/siren-obyknovennaya-leonid-leonov.html" TargetMode="External"/><Relationship Id="rId339" Type="http://schemas.openxmlformats.org/officeDocument/2006/relationships/hyperlink" Target="http://www.semenasad.ru/item/siren-obyknovennaya-pamyat-o-sm-kirove.html" TargetMode="External"/><Relationship Id="rId78" Type="http://schemas.openxmlformats.org/officeDocument/2006/relationships/hyperlink" Target="http://www.semenasad.ru/rasteniya-v-upakovke/item/novinki-3/buzina-chernaya-tunderkloud.html" TargetMode="External"/><Relationship Id="rId99" Type="http://schemas.openxmlformats.org/officeDocument/2006/relationships/hyperlink" Target="http://www.semenasad.ru/rasteniya-v-upakovke/item/seriya-yuzhnyj-sad/gibiskus-sirijskij-matilda.html" TargetMode="External"/><Relationship Id="rId101" Type="http://schemas.openxmlformats.org/officeDocument/2006/relationships/hyperlink" Target="http://www.semenasad.ru/rasteniya-v-upakovke/item/seriya-yuzhnyj-sad/gibiskus-sirijskij-red-hart.html" TargetMode="External"/><Relationship Id="rId122" Type="http://schemas.openxmlformats.org/officeDocument/2006/relationships/hyperlink" Target="http://www.semenasad.ru/item/gortenziya-metelchataya-polestar.html" TargetMode="External"/><Relationship Id="rId143" Type="http://schemas.openxmlformats.org/officeDocument/2006/relationships/hyperlink" Target="http://www.semenasad.ru/rasteniya-v-upakovke/item/gortenziya-metelchataya/gortenziya-metelchataya-dajmond-ruzh.html" TargetMode="External"/><Relationship Id="rId164" Type="http://schemas.openxmlformats.org/officeDocument/2006/relationships/hyperlink" Target="http://www.semenasad.ru/item/gortenziya-metelchataya-samarskaya-lidiya.html" TargetMode="External"/><Relationship Id="rId185" Type="http://schemas.openxmlformats.org/officeDocument/2006/relationships/hyperlink" Target="http://www.semenasad.ru/rasteniya-v-upakovke/item/drevogubec/drevogubec-kruglolistnyj-diana.html" TargetMode="External"/><Relationship Id="rId350" Type="http://schemas.openxmlformats.org/officeDocument/2006/relationships/hyperlink" Target="http://www.semenasad.ru/rasteniya-v-upakovke/item/siren/siren-obyknovennaya-taras-bulba.html" TargetMode="External"/><Relationship Id="rId371" Type="http://schemas.openxmlformats.org/officeDocument/2006/relationships/hyperlink" Target="http://www.semenasad.ru/rasteniya-v-upakovke/item/spireya/spireya-yaponskaya-krispa.html" TargetMode="External"/><Relationship Id="rId406" Type="http://schemas.openxmlformats.org/officeDocument/2006/relationships/drawing" Target="../drawings/drawing1.xml"/><Relationship Id="rId9" Type="http://schemas.openxmlformats.org/officeDocument/2006/relationships/hyperlink" Target="http://www.semenasad.ru/rasteniya-v-upakovke/item/ajva/ajva-krasivaya-yukigoten.html" TargetMode="External"/><Relationship Id="rId210" Type="http://schemas.openxmlformats.org/officeDocument/2006/relationships/hyperlink" Target="http://www.semenasad.ru/rasteniya-v-upakovke/item/zhimolost/zhimolost-primorskaya-grehem-tomas.html" TargetMode="External"/><Relationship Id="rId392" Type="http://schemas.openxmlformats.org/officeDocument/2006/relationships/hyperlink" Target="http://www.semenasad.ru/rasteniya-v-upakovke/item/barbaris/barbaris-tunberga-atropurpurea.html" TargetMode="External"/><Relationship Id="rId26" Type="http://schemas.openxmlformats.org/officeDocument/2006/relationships/hyperlink" Target="http://www.semenasad.ru/rasteniya-v-upakovke/item/barbaris/barbaris-tunberga-rozetta.html" TargetMode="External"/><Relationship Id="rId231" Type="http://schemas.openxmlformats.org/officeDocument/2006/relationships/hyperlink" Target="http://www.semenasad.ru/rasteniya-v-upakovke/item/lapchatka/lapchatka-kustarnikovaya-loveli-pink.html" TargetMode="External"/><Relationship Id="rId252" Type="http://schemas.openxmlformats.org/officeDocument/2006/relationships/hyperlink" Target="http://www.semenasad.ru/item/magnoliya-gibridnaya-dzhordzh-genri-kern.html" TargetMode="External"/><Relationship Id="rId273" Type="http://schemas.openxmlformats.org/officeDocument/2006/relationships/hyperlink" Target="http://www.semenasad.ru/item/ryabina-obyknovennaya-2.html" TargetMode="External"/><Relationship Id="rId294" Type="http://schemas.openxmlformats.org/officeDocument/2006/relationships/hyperlink" Target="http://www.semenasad.ru/rasteniya-v-upakovke/item/siren/siren-obyknovennaya-aleksej-maresev.html" TargetMode="External"/><Relationship Id="rId308" Type="http://schemas.openxmlformats.org/officeDocument/2006/relationships/hyperlink" Target="http://www.semenasad.ru/rasteniya-v-upakovke/item/siren/siren-obyknovennaya-indiya.html" TargetMode="External"/><Relationship Id="rId329" Type="http://schemas.openxmlformats.org/officeDocument/2006/relationships/hyperlink" Target="http://www.semenasad.ru/rasteniya-v-upakovke/item/siren/siren-obyknovennaya-nebo-moskvy.html" TargetMode="External"/><Relationship Id="rId47" Type="http://schemas.openxmlformats.org/officeDocument/2006/relationships/hyperlink" Target="http://www.semenasad.ru/rasteniya-v-upakovke/item/boyaryshnik/boyaryshnik-slivolistnyj.html" TargetMode="External"/><Relationship Id="rId68" Type="http://schemas.openxmlformats.org/officeDocument/2006/relationships/hyperlink" Target="http://www.semenasad.ru/item/buddleya-davida-shuga-plam.html" TargetMode="External"/><Relationship Id="rId89" Type="http://schemas.openxmlformats.org/officeDocument/2006/relationships/hyperlink" Target="http://www.semenasad.ru/item/vejgela-cvetushhaya-pikobella-rouz.html" TargetMode="External"/><Relationship Id="rId112" Type="http://schemas.openxmlformats.org/officeDocument/2006/relationships/hyperlink" Target="http://www.semenasad.ru/rasteniya-v-upakovke/item/gortenziya-drevovidnaya/gortenziya-drevovidnaya-hajes-starberst.html" TargetMode="External"/><Relationship Id="rId133" Type="http://schemas.openxmlformats.org/officeDocument/2006/relationships/hyperlink" Target="http://www.semenasad.ru/item/gortenziya-metelchataya-silver-dollar.html" TargetMode="External"/><Relationship Id="rId154" Type="http://schemas.openxmlformats.org/officeDocument/2006/relationships/hyperlink" Target="http://www.semenasad.ru/rasteniya-v-upakovke/item/novinki-3/gortenziya-metelchataya-medzhikal-kendl.html" TargetMode="External"/><Relationship Id="rId175" Type="http://schemas.openxmlformats.org/officeDocument/2006/relationships/hyperlink" Target="http://www.semenasad.ru/item/dejciya-gibridnaya-raspberri-sandej.html" TargetMode="External"/><Relationship Id="rId340" Type="http://schemas.openxmlformats.org/officeDocument/2006/relationships/hyperlink" Target="http://www.semenasad.ru/item/siren-obyknovennaya-pioner.html" TargetMode="External"/><Relationship Id="rId361" Type="http://schemas.openxmlformats.org/officeDocument/2006/relationships/hyperlink" Target="http://www.semenasad.ru/rasteniya-v-upakovke/item/spireya-3/spireya-van-gutta-gold-fontejn.html" TargetMode="External"/><Relationship Id="rId196" Type="http://schemas.openxmlformats.org/officeDocument/2006/relationships/hyperlink" Target="http://www.semenasad.ru/rasteniya-v-upakovke/item/zhasmin/zhasmin-sadovyj-chubushnik-mazhori.html" TargetMode="External"/><Relationship Id="rId200" Type="http://schemas.openxmlformats.org/officeDocument/2006/relationships/hyperlink" Target="http://www.semenasad.ru/item/zhasmin-sadovyj-chubushnik-silberregen.html" TargetMode="External"/><Relationship Id="rId382" Type="http://schemas.openxmlformats.org/officeDocument/2006/relationships/hyperlink" Target="http://www.semenasad.ru/rasteniya-v-upakovke/item/tamariks/tamariks-vetvistejshij-pink-kaskad.html" TargetMode="External"/><Relationship Id="rId16" Type="http://schemas.openxmlformats.org/officeDocument/2006/relationships/hyperlink" Target="http://www.semenasad.ru/item/barbaris-tunberga-golden-pilar.html" TargetMode="External"/><Relationship Id="rId221" Type="http://schemas.openxmlformats.org/officeDocument/2006/relationships/hyperlink" Target="http://www.semenasad.ru/item/kashtan-konskij-obyknovennyj.html" TargetMode="External"/><Relationship Id="rId242" Type="http://schemas.openxmlformats.org/officeDocument/2006/relationships/hyperlink" Target="http://www.semenasad.ru/rasteniya-v-upakovke/item/seriya-severnyj-sad/lapchatka-kustarnikovaya-ebbotsvud.html" TargetMode="External"/><Relationship Id="rId263" Type="http://schemas.openxmlformats.org/officeDocument/2006/relationships/hyperlink" Target="http://www.semenasad.ru/item/puzyreplodnik-kalinolistnyj-litl-dzhoker.html" TargetMode="External"/><Relationship Id="rId284" Type="http://schemas.openxmlformats.org/officeDocument/2006/relationships/hyperlink" Target="http://www.semenasad.ru/rasteniya-v-upakovke/item/siren/siren-obyknovennaya-druzhba.html" TargetMode="External"/><Relationship Id="rId319" Type="http://schemas.openxmlformats.org/officeDocument/2006/relationships/hyperlink" Target="http://www.semenasad.ru/item/siren-obyknovennaya-lesya-ukrainka.html" TargetMode="External"/><Relationship Id="rId37" Type="http://schemas.openxmlformats.org/officeDocument/2006/relationships/hyperlink" Target="http://www.semenasad.ru/rasteniya-v-upakovke/item/barbaris/barbaris-tunberga-star-berst.html" TargetMode="External"/><Relationship Id="rId58" Type="http://schemas.openxmlformats.org/officeDocument/2006/relationships/hyperlink" Target="http://www.semenasad.ru/item/buddleya-davida-petit-lavender.html?category_id=6780" TargetMode="External"/><Relationship Id="rId79" Type="http://schemas.openxmlformats.org/officeDocument/2006/relationships/hyperlink" Target="http://www.semenasad.ru/item/vejgela-cvetushhaya-oll-samme-monet.html" TargetMode="External"/><Relationship Id="rId102" Type="http://schemas.openxmlformats.org/officeDocument/2006/relationships/hyperlink" Target="http://www.semenasad.ru/rasteniya-v-upakovke/item/seriya-yuzhnyj-sad/gliciniya-kitajskaya.html" TargetMode="External"/><Relationship Id="rId123" Type="http://schemas.openxmlformats.org/officeDocument/2006/relationships/hyperlink" Target="http://www.semenasad.ru/item/gortenziya-metelchataya-samme-snou.html" TargetMode="External"/><Relationship Id="rId144" Type="http://schemas.openxmlformats.org/officeDocument/2006/relationships/hyperlink" Target="http://www.semenasad.ru/rasteniya-v-upakovke/item/gortenziya-metelchataya/gortenziya-metelchataya-dentel-de-gorron.html" TargetMode="External"/><Relationship Id="rId330" Type="http://schemas.openxmlformats.org/officeDocument/2006/relationships/hyperlink" Target="http://www.semenasad.ru/item/siren-obyknovennaya-nevesta.html" TargetMode="External"/><Relationship Id="rId90" Type="http://schemas.openxmlformats.org/officeDocument/2006/relationships/hyperlink" Target="http://www.semenasad.ru/rasteniya-v-upakovke/item/vejgela/vejgela-cvetushhaya-pink-poppet.html" TargetMode="External"/><Relationship Id="rId165" Type="http://schemas.openxmlformats.org/officeDocument/2006/relationships/hyperlink" Target="http://www.semenasad.ru/item/gortenziya-metelchataya-sandej-frajz.html" TargetMode="External"/><Relationship Id="rId186" Type="http://schemas.openxmlformats.org/officeDocument/2006/relationships/hyperlink" Target="http://www.semenasad.ru/rasteniya-v-upakovke/item/dub/dub-krasnyj.html" TargetMode="External"/><Relationship Id="rId351" Type="http://schemas.openxmlformats.org/officeDocument/2006/relationships/hyperlink" Target="http://www.semenasad.ru/item/siren-obyknovennaya-utro-rossii.html" TargetMode="External"/><Relationship Id="rId372" Type="http://schemas.openxmlformats.org/officeDocument/2006/relationships/hyperlink" Target="http://www.semenasad.ru/rasteniya-v-upakovke/item/spireya/spireya-yaponskaya-makrofilla.html" TargetMode="External"/><Relationship Id="rId393" Type="http://schemas.openxmlformats.org/officeDocument/2006/relationships/hyperlink" Target="http://www.semenasad.ru/rasteniya-v-upakovke/item/boyaryshnik/boyaryshnik-odnopestichnyj.html" TargetMode="External"/><Relationship Id="rId211" Type="http://schemas.openxmlformats.org/officeDocument/2006/relationships/hyperlink" Target="http://www.semenasad.ru/rasteniya-v-upakovke/item/zhimolost/zhimolost-telmana.html" TargetMode="External"/><Relationship Id="rId232" Type="http://schemas.openxmlformats.org/officeDocument/2006/relationships/hyperlink" Target="http://www.semenasad.ru/item/lapchatka-kustarnikovaya-makkejs-vajt.html" TargetMode="External"/><Relationship Id="rId253" Type="http://schemas.openxmlformats.org/officeDocument/2006/relationships/hyperlink" Target="http://www.semenasad.ru/rasteniya-v-upakovke/item/seriya-yuzhnyj-sad/magnoliya-zvezdchataya-royal-star.html" TargetMode="External"/><Relationship Id="rId274" Type="http://schemas.openxmlformats.org/officeDocument/2006/relationships/hyperlink" Target="http://www.semenasad.ru/item/ryabinnik-ryabinolistnyj-pink-hopi.html?category_id=6775" TargetMode="External"/><Relationship Id="rId295" Type="http://schemas.openxmlformats.org/officeDocument/2006/relationships/hyperlink" Target="http://www.semenasad.ru/item/siren-obyknovennaya-andryusha-gromov.html" TargetMode="External"/><Relationship Id="rId309" Type="http://schemas.openxmlformats.org/officeDocument/2006/relationships/hyperlink" Target="http://www.semenasad.ru/item/siren-obyknovennaya-ka-timiryazev.html" TargetMode="External"/><Relationship Id="rId27" Type="http://schemas.openxmlformats.org/officeDocument/2006/relationships/hyperlink" Target="http://www.semenasad.ru/item/barbaris-tunberga-sensejshn.html" TargetMode="External"/><Relationship Id="rId48" Type="http://schemas.openxmlformats.org/officeDocument/2006/relationships/hyperlink" Target="http://www.semenasad.ru/rasteniya-v-upakovke/item/seriya-yuzhnyj-sad/buddleya-davida-blek-najt.html" TargetMode="External"/><Relationship Id="rId69" Type="http://schemas.openxmlformats.org/officeDocument/2006/relationships/hyperlink" Target="http://www.semenasad.ru/rasteniya-v-upakovke/item/buzina/buzina-krasnaya-saterlend-gold.html" TargetMode="External"/><Relationship Id="rId113" Type="http://schemas.openxmlformats.org/officeDocument/2006/relationships/hyperlink" Target="http://www.semenasad.ru/rasteniya-v-upakovke/item/gortenziya-metelchataya/gortenziya-metelchataya-bobo.html" TargetMode="External"/><Relationship Id="rId134" Type="http://schemas.openxmlformats.org/officeDocument/2006/relationships/hyperlink" Target="http://www.semenasad.ru/rasteniya-v-upakovke/item/gortenziya-metelchataya/gortenziya-metelchataya-tardiva.html" TargetMode="External"/><Relationship Id="rId320" Type="http://schemas.openxmlformats.org/officeDocument/2006/relationships/hyperlink" Target="http://www.semenasad.ru/item/siren-obyknovennaya-liega.html" TargetMode="External"/><Relationship Id="rId80" Type="http://schemas.openxmlformats.org/officeDocument/2006/relationships/hyperlink" Target="http://www.semenasad.ru/item/vejgela-cvetushhaya-oll-samme-pich.html" TargetMode="External"/><Relationship Id="rId155" Type="http://schemas.openxmlformats.org/officeDocument/2006/relationships/hyperlink" Target="http://www.semenasad.ru/item/gortenziya-metelchataya-medzhikal-monblan.html" TargetMode="External"/><Relationship Id="rId176" Type="http://schemas.openxmlformats.org/officeDocument/2006/relationships/hyperlink" Target="http://www.semenasad.ru/item/dejciya-bagryanaya-kalmiflora.html" TargetMode="External"/><Relationship Id="rId197" Type="http://schemas.openxmlformats.org/officeDocument/2006/relationships/hyperlink" Target="http://www.semenasad.ru/rasteniya-v-upakovke/item/zhasmin/zhasmin-sadovyj-chubushnik-mento-d-ermin.html" TargetMode="External"/><Relationship Id="rId341" Type="http://schemas.openxmlformats.org/officeDocument/2006/relationships/hyperlink" Target="http://www.semenasad.ru/rasteniya-v-upakovke/item/siren/siren-obyknovennaya-polina-osipenko.html" TargetMode="External"/><Relationship Id="rId362" Type="http://schemas.openxmlformats.org/officeDocument/2006/relationships/hyperlink" Target="http://www.semenasad.ru/rasteniya-v-upakovke/item/spireya/spireya-nipponskaya-dzhun-brajd.html" TargetMode="External"/><Relationship Id="rId383" Type="http://schemas.openxmlformats.org/officeDocument/2006/relationships/hyperlink" Target="http://www.semenasad.ru/rasteniya-v-upakovke/item/tamariks/tamariks-vetvistejshij.html" TargetMode="External"/><Relationship Id="rId201" Type="http://schemas.openxmlformats.org/officeDocument/2006/relationships/hyperlink" Target="http://www.semenasad.ru/rasteniya-v-upakovke/item/zhasmin/zhasmin-sadovyj-chubushnik-snezhnaya-burya.html" TargetMode="External"/><Relationship Id="rId222" Type="http://schemas.openxmlformats.org/officeDocument/2006/relationships/hyperlink" Target="http://www.semenasad.ru/rasteniya-v-upakovke/item/kerriya/kerriya-yaponskaya-golden-guinea.html" TargetMode="External"/><Relationship Id="rId243" Type="http://schemas.openxmlformats.org/officeDocument/2006/relationships/hyperlink" Target="http://www.semenasad.ru/item/lapchatka-kustarnikovaya-elizabet.html?category_id=6773" TargetMode="External"/><Relationship Id="rId264" Type="http://schemas.openxmlformats.org/officeDocument/2006/relationships/hyperlink" Target="http://www.semenasad.ru/rasteniya-v-upakovke/item/seriya-severnyj-sad/puzyreplodnik-kalinolistnyj-aurea.html" TargetMode="External"/><Relationship Id="rId285" Type="http://schemas.openxmlformats.org/officeDocument/2006/relationships/hyperlink" Target="http://www.semenasad.ru/rasteniya-v-upakovke/item/siren/siren-obyknovennaya-katerina-havemejer.html" TargetMode="External"/><Relationship Id="rId17" Type="http://schemas.openxmlformats.org/officeDocument/2006/relationships/hyperlink" Target="http://www.semenasad.ru/rasteniya-v-upakovke/item/barbaris/barbaris-tunberga-golden-ring.html" TargetMode="External"/><Relationship Id="rId38" Type="http://schemas.openxmlformats.org/officeDocument/2006/relationships/hyperlink" Target="http://www.semenasad.ru/rasteniya-v-upakovke/item/barbaris/barbaris-tunberga-flamingo.html" TargetMode="External"/><Relationship Id="rId59" Type="http://schemas.openxmlformats.org/officeDocument/2006/relationships/hyperlink" Target="http://www.semenasad.ru/item/buddleya-davida-sammerlanzh-lilak-totl.html" TargetMode="External"/><Relationship Id="rId103" Type="http://schemas.openxmlformats.org/officeDocument/2006/relationships/hyperlink" Target="http://www.semenasad.ru/rasteniya-v-upakovke/item/seriya-yuzhnyj-sad/gliciniya-kitajskaya-alba.html" TargetMode="External"/><Relationship Id="rId124" Type="http://schemas.openxmlformats.org/officeDocument/2006/relationships/hyperlink" Target="http://www.semenasad.ru/item/gortenziya-metelchataya-shuga-rash.html" TargetMode="External"/><Relationship Id="rId310" Type="http://schemas.openxmlformats.org/officeDocument/2006/relationships/hyperlink" Target="http://www.semenasad.ru/rasteniya-v-upakovke/item/siren/siren-obyknovennaya-kapitan-gastello.html" TargetMode="External"/><Relationship Id="rId70" Type="http://schemas.openxmlformats.org/officeDocument/2006/relationships/hyperlink" Target="http://www.semenasad.ru/rasteniya-v-upakovke/item/buzina/buzina-chernaya-aurea.html" TargetMode="External"/><Relationship Id="rId91" Type="http://schemas.openxmlformats.org/officeDocument/2006/relationships/hyperlink" Target="http://www.semenasad.ru/rasteniya-v-upakovke/item/vejgela/vejgela-cvetushhaya-blek-end-vajt.html" TargetMode="External"/><Relationship Id="rId145" Type="http://schemas.openxmlformats.org/officeDocument/2006/relationships/hyperlink" Target="http://www.semenasad.ru/rasteniya-v-upakovke/item/gortenziya-metelchataya/gortenziya-metelchataya-diamantino.html" TargetMode="External"/><Relationship Id="rId166" Type="http://schemas.openxmlformats.org/officeDocument/2006/relationships/hyperlink" Target="http://www.semenasad.ru/item/gortenziya-metelchataya-skajfoll.html" TargetMode="External"/><Relationship Id="rId187" Type="http://schemas.openxmlformats.org/officeDocument/2006/relationships/hyperlink" Target="http://www.semenasad.ru/rasteniya-v-upakovke/item/zhasmin/zhasmin-sadovyj-chubushnik-aureus.html" TargetMode="External"/><Relationship Id="rId331" Type="http://schemas.openxmlformats.org/officeDocument/2006/relationships/hyperlink" Target="http://www.semenasad.ru/item/siren-obyknovennaya-nezhnost.html" TargetMode="External"/><Relationship Id="rId352" Type="http://schemas.openxmlformats.org/officeDocument/2006/relationships/hyperlink" Target="http://www.semenasad.ru/rasteniya-v-upakovke/item/siren/siren-obyknovennaya-aukabefoliya.html" TargetMode="External"/><Relationship Id="rId373" Type="http://schemas.openxmlformats.org/officeDocument/2006/relationships/hyperlink" Target="http://www.semenasad.ru/item/spireya-yaponskaya-manon.html" TargetMode="External"/><Relationship Id="rId394" Type="http://schemas.openxmlformats.org/officeDocument/2006/relationships/hyperlink" Target="http://www.semenasad.ru/rasteniya-v-upakovke/item/boyaryshnik/boyaryshnik-ostroiglistyj.html" TargetMode="External"/><Relationship Id="rId1" Type="http://schemas.openxmlformats.org/officeDocument/2006/relationships/hyperlink" Target="http://www.semenasad.ru/rasteniya-v-upakovke/item/ajva/ajva-velikolepnaya-boul-de-fyo.html" TargetMode="External"/><Relationship Id="rId212" Type="http://schemas.openxmlformats.org/officeDocument/2006/relationships/hyperlink" Target="http://www.semenasad.ru/rasteniya-v-upakovke/item/zhimolost/zhimolost-yaponskaya-aureoretikulata.html" TargetMode="External"/><Relationship Id="rId233" Type="http://schemas.openxmlformats.org/officeDocument/2006/relationships/hyperlink" Target="http://www.semenasad.ru/item/lapchatka-kustarnikovaya-mango-tango-2.html" TargetMode="External"/><Relationship Id="rId254" Type="http://schemas.openxmlformats.org/officeDocument/2006/relationships/hyperlink" Target="http://www.semenasad.ru/rasteniya-v-upakovke/item/seriya-yuzhnyj-sad/magnoliya-lobneri-leonard-messel.html" TargetMode="External"/><Relationship Id="rId28" Type="http://schemas.openxmlformats.org/officeDocument/2006/relationships/hyperlink" Target="http://www.semenasad.ru/rasteniya-v-upakovke/item/barbaris/barbaris-tunberga-harlekvin.html" TargetMode="External"/><Relationship Id="rId49" Type="http://schemas.openxmlformats.org/officeDocument/2006/relationships/hyperlink" Target="http://www.semenasad.ru/rasteniya-v-upakovke/item/seriya-yuzhnyj-sad/buddleya-davida-vajt-profyuzhn.html" TargetMode="External"/><Relationship Id="rId114" Type="http://schemas.openxmlformats.org/officeDocument/2006/relationships/hyperlink" Target="http://www.semenasad.ru/item/gortenziya-metelchataya-vajt-lajt.html" TargetMode="External"/><Relationship Id="rId275" Type="http://schemas.openxmlformats.org/officeDocument/2006/relationships/hyperlink" Target="http://www.semenasad.ru/rasteniya-v-upakovke/item/sakura-vishnya-dekorativnaya/sakura-vishnya-dekorativnaya-alba-plena.html" TargetMode="External"/><Relationship Id="rId296" Type="http://schemas.openxmlformats.org/officeDocument/2006/relationships/hyperlink" Target="http://www.semenasad.ru/rasteniya-v-upakovke/item/siren/siren-obyknovennaya-bogdan-hmelnickij.html" TargetMode="External"/><Relationship Id="rId300" Type="http://schemas.openxmlformats.org/officeDocument/2006/relationships/hyperlink" Target="http://www.semenasad.ru/rasteniya-v-upakovke/item/siren/siren-obyknovennaya-galina-ulanova.html" TargetMode="External"/><Relationship Id="rId60" Type="http://schemas.openxmlformats.org/officeDocument/2006/relationships/hyperlink" Target="http://www.semenasad.ru/item/buddleya-davida-sammerlanzh-pepl-lajon.html" TargetMode="External"/><Relationship Id="rId81" Type="http://schemas.openxmlformats.org/officeDocument/2006/relationships/hyperlink" Target="http://www.semenasad.ru/rasteniya-v-upakovke/item/vejgela/vejgela-gibridnaya-oll-samme-red.html" TargetMode="External"/><Relationship Id="rId135" Type="http://schemas.openxmlformats.org/officeDocument/2006/relationships/hyperlink" Target="http://www.semenasad.ru/rasteniya-v-upakovke/item/gortenziya-metelchataya/gortenziya-metelchataya-fantom.html" TargetMode="External"/><Relationship Id="rId156" Type="http://schemas.openxmlformats.org/officeDocument/2006/relationships/hyperlink" Target="http://www.semenasad.ru/rasteniya-v-upakovke/item/novinki-3/gortenziya-metelchataya-medzhikal-munlajt.html" TargetMode="External"/><Relationship Id="rId177" Type="http://schemas.openxmlformats.org/officeDocument/2006/relationships/hyperlink" Target="http://www.semenasad.ru/rasteniya-v-upakovke/item/seriya-yuzhnyj-sad/dejciya-shershavaya-prajd-of-rochester.html" TargetMode="External"/><Relationship Id="rId198" Type="http://schemas.openxmlformats.org/officeDocument/2006/relationships/hyperlink" Target="http://www.semenasad.ru/rasteniya-v-upakovke/item/zhasmin/zhasmin-sadovyj-chubushnik-minnesota-snouflejk.html" TargetMode="External"/><Relationship Id="rId321" Type="http://schemas.openxmlformats.org/officeDocument/2006/relationships/hyperlink" Target="http://www.semenasad.ru/item/siren-obyknovennaya-lilovaya-piramida.html" TargetMode="External"/><Relationship Id="rId342" Type="http://schemas.openxmlformats.org/officeDocument/2006/relationships/hyperlink" Target="http://www.semenasad.ru/item/siren-obyknovennaya-pyatidesyatiletie-oktyabrya.html" TargetMode="External"/><Relationship Id="rId363" Type="http://schemas.openxmlformats.org/officeDocument/2006/relationships/hyperlink" Target="http://www.semenasad.ru/rasteniya-v-upakovke/item/spireya/spireya-nipponskaya-snoumaund.html" TargetMode="External"/><Relationship Id="rId384" Type="http://schemas.openxmlformats.org/officeDocument/2006/relationships/hyperlink" Target="http://www.semenasad.ru/rasteniya-v-upakovke/item/tamariks/tamariks-chetyrehtychinkovyj.html" TargetMode="External"/><Relationship Id="rId202" Type="http://schemas.openxmlformats.org/officeDocument/2006/relationships/hyperlink" Target="http://www.semenasad.ru/rasteniya-v-upakovke/item/zhasmin/zhasmin-sadovyj-chubushnik-snoubel.html" TargetMode="External"/><Relationship Id="rId223" Type="http://schemas.openxmlformats.org/officeDocument/2006/relationships/hyperlink" Target="http://www.semenasad.ru/rasteniya-v-upakovke/item/kerriya/kerriya-yaponskaya-pleniflora.html" TargetMode="External"/><Relationship Id="rId244" Type="http://schemas.openxmlformats.org/officeDocument/2006/relationships/hyperlink" Target="http://www.semenasad.ru/item/lapchatka-kustarnikovaya-bella-eppl.html" TargetMode="External"/><Relationship Id="rId18" Type="http://schemas.openxmlformats.org/officeDocument/2006/relationships/hyperlink" Target="http://www.semenasad.ru/rasteniya-v-upakovke/item/barbaris/barbaris-tunberga-grin-ornament.html" TargetMode="External"/><Relationship Id="rId39" Type="http://schemas.openxmlformats.org/officeDocument/2006/relationships/hyperlink" Target="http://www.semenasad.ru/item/barbaris-tunberga-florens-2.html" TargetMode="External"/><Relationship Id="rId265" Type="http://schemas.openxmlformats.org/officeDocument/2006/relationships/hyperlink" Target="http://www.semenasad.ru/rasteniya-v-upakovke/item/seriya-severnyj-sad/puzyreplodnik-kalinolistnyj-darts-gold.html" TargetMode="External"/><Relationship Id="rId286" Type="http://schemas.openxmlformats.org/officeDocument/2006/relationships/hyperlink" Target="http://www.semenasad.ru/item/siren-obyknovennaya-leon-gambetta.html" TargetMode="External"/><Relationship Id="rId50" Type="http://schemas.openxmlformats.org/officeDocument/2006/relationships/hyperlink" Target="http://www.semenasad.ru/item/buddleya-davida-darts-papillon-blyu.html" TargetMode="External"/><Relationship Id="rId104" Type="http://schemas.openxmlformats.org/officeDocument/2006/relationships/hyperlink" Target="http://www.semenasad.ru/rasteniya-v-upakovke/item/seriya-yuzhnyj-sad/gorec-auberta.html" TargetMode="External"/><Relationship Id="rId125" Type="http://schemas.openxmlformats.org/officeDocument/2006/relationships/hyperlink" Target="http://www.semenasad.ru/rasteniya-v-upakovke/item/gortenziya-metelchataya/gortenziya-metelchataya-grandiflora.html" TargetMode="External"/><Relationship Id="rId146" Type="http://schemas.openxmlformats.org/officeDocument/2006/relationships/hyperlink" Target="http://www.semenasad.ru/item/gortenziya-metelchataya-zhemchuzhina-festivalya.html" TargetMode="External"/><Relationship Id="rId167" Type="http://schemas.openxmlformats.org/officeDocument/2006/relationships/hyperlink" Target="http://www.semenasad.ru/item/gortenziya-metelchataya-stroberri-blossom.html" TargetMode="External"/><Relationship Id="rId188" Type="http://schemas.openxmlformats.org/officeDocument/2006/relationships/hyperlink" Target="http://www.semenasad.ru/rasteniya-v-upakovke/item/zhasmin/zhasmin-sadovyj-chubushnik-balet-motylkov.html" TargetMode="External"/><Relationship Id="rId311" Type="http://schemas.openxmlformats.org/officeDocument/2006/relationships/hyperlink" Target="http://www.semenasad.ru/rasteniya-v-upakovke/item/siren/siren-obyknovennaya-kolhoznica.html" TargetMode="External"/><Relationship Id="rId332" Type="http://schemas.openxmlformats.org/officeDocument/2006/relationships/hyperlink" Target="http://www.semenasad.ru/item/siren-obyknovennaya-nikolaj-mihajlov.html" TargetMode="External"/><Relationship Id="rId353" Type="http://schemas.openxmlformats.org/officeDocument/2006/relationships/hyperlink" Target="http://www.semenasad.ru/rasteniya-v-upakovke/item/siren/siren-obyknovennaya-princ-volkonskij.html" TargetMode="External"/><Relationship Id="rId374" Type="http://schemas.openxmlformats.org/officeDocument/2006/relationships/hyperlink" Target="http://www.semenasad.ru/rasteniya-v-upakovke/item/spireya/spireya-yaponskaya-fajplajt.html" TargetMode="External"/><Relationship Id="rId395" Type="http://schemas.openxmlformats.org/officeDocument/2006/relationships/hyperlink" Target="http://www.semenasad.ru/rasteniya-v-upakovke/item/kizilnik/kizilnik-blestyashhij-lyucidus.html" TargetMode="External"/><Relationship Id="rId71" Type="http://schemas.openxmlformats.org/officeDocument/2006/relationships/hyperlink" Target="http://www.semenasad.ru/rasteniya-v-upakovke/item/buzina/buzina-chernaya-blek-byuti.html" TargetMode="External"/><Relationship Id="rId92" Type="http://schemas.openxmlformats.org/officeDocument/2006/relationships/hyperlink" Target="http://www.semenasad.ru/rasteniya-v-upakovke/item/vejgela/vejgela-cvetushhaya-medzhikal-rejnbou.html" TargetMode="External"/><Relationship Id="rId213" Type="http://schemas.openxmlformats.org/officeDocument/2006/relationships/hyperlink" Target="http://www.semenasad.ru/rasteniya-v-upakovke/item/zveroboj/zveroboj-kalmianum-dzhemo.html" TargetMode="External"/><Relationship Id="rId234" Type="http://schemas.openxmlformats.org/officeDocument/2006/relationships/hyperlink" Target="http://www.semenasad.ru/rasteniya-v-upakovke/item/lapchatka/lapchatka-kustarnikovaya-maunt-everest.html" TargetMode="External"/><Relationship Id="rId2" Type="http://schemas.openxmlformats.org/officeDocument/2006/relationships/hyperlink" Target="http://www.semenasad.ru/rasteniya-v-upakovke/item/ajva/ajva-velikolepnaya-elli-mossel.html" TargetMode="External"/><Relationship Id="rId29" Type="http://schemas.openxmlformats.org/officeDocument/2006/relationships/hyperlink" Target="http://www.semenasad.ru/rasteniya-v-upakovke/item/barbaris/barbaris-tunberga-erekta.html" TargetMode="External"/><Relationship Id="rId255" Type="http://schemas.openxmlformats.org/officeDocument/2006/relationships/hyperlink" Target="http://www.semenasad.ru/search.html?searchphrase=all&amp;searchword=%D0%91%D0%B5%D1%82%D1%82%D0%B8" TargetMode="External"/><Relationship Id="rId276" Type="http://schemas.openxmlformats.org/officeDocument/2006/relationships/hyperlink" Target="http://www.semenasad.ru/rasteniya-v-upakovke/item/sakura-vishnya-dekorativnaya/sakura-vishnya-dekorativnaya-oshidori.html" TargetMode="External"/><Relationship Id="rId297" Type="http://schemas.openxmlformats.org/officeDocument/2006/relationships/hyperlink" Target="http://www.semenasad.ru/item/siren-obyknovennaya-valentina-grizodubova.html" TargetMode="External"/><Relationship Id="rId40" Type="http://schemas.openxmlformats.org/officeDocument/2006/relationships/hyperlink" Target="http://www.semenasad.ru/item/barbaris-tunberga-sammer-chokolet.html" TargetMode="External"/><Relationship Id="rId115" Type="http://schemas.openxmlformats.org/officeDocument/2006/relationships/hyperlink" Target="http://www.semenasad.ru/item/gortenziya-metelchataya-kotton-krim.html" TargetMode="External"/><Relationship Id="rId136" Type="http://schemas.openxmlformats.org/officeDocument/2006/relationships/hyperlink" Target="http://www.semenasad.ru/item/gortenziya-metelchataya-endzhels-blash.html" TargetMode="External"/><Relationship Id="rId157" Type="http://schemas.openxmlformats.org/officeDocument/2006/relationships/hyperlink" Target="http://www.semenasad.ru/item/gortenziya-metelchataya-medzhikal-svit-samme.html" TargetMode="External"/><Relationship Id="rId178" Type="http://schemas.openxmlformats.org/officeDocument/2006/relationships/hyperlink" Target="http://www.semenasad.ru/rasteniya-v-upakovke/item/deren/deren-belyj-aurea.html" TargetMode="External"/><Relationship Id="rId301" Type="http://schemas.openxmlformats.org/officeDocument/2006/relationships/hyperlink" Target="http://www.semenasad.ru/item/siren-obyknovennaya-gortenziya.html" TargetMode="External"/><Relationship Id="rId322" Type="http://schemas.openxmlformats.org/officeDocument/2006/relationships/hyperlink" Target="http://www.semenasad.ru/item/siren-obyknovennaya-malenkij-princ.html" TargetMode="External"/><Relationship Id="rId343" Type="http://schemas.openxmlformats.org/officeDocument/2006/relationships/hyperlink" Target="http://www.semenasad.ru/item/siren-obyknovennaya-rozovaya-piramida.html" TargetMode="External"/><Relationship Id="rId364" Type="http://schemas.openxmlformats.org/officeDocument/2006/relationships/hyperlink" Target="http://www.semenasad.ru/rasteniya-v-upakovke/item/spireya/spireya-seraya-gracioza.html" TargetMode="External"/><Relationship Id="rId61" Type="http://schemas.openxmlformats.org/officeDocument/2006/relationships/hyperlink" Target="http://www.semenasad.ru/item/buddleya-davida-sammerlanzh-red-dragon.html" TargetMode="External"/><Relationship Id="rId82" Type="http://schemas.openxmlformats.org/officeDocument/2006/relationships/hyperlink" Target="http://www.semenasad.ru/rasteniya-v-upakovke/item/vejgela/vejgela-middendorfa.html" TargetMode="External"/><Relationship Id="rId199" Type="http://schemas.openxmlformats.org/officeDocument/2006/relationships/hyperlink" Target="http://www.semenasad.ru/rasteniya-v-upakovke/item/zhasmin/zhasmin-sadovyj-chubushnik-mon-blan.html" TargetMode="External"/><Relationship Id="rId203" Type="http://schemas.openxmlformats.org/officeDocument/2006/relationships/hyperlink" Target="http://www.semenasad.ru/rasteniya-v-upakovke/item/zhasmin/zhasmin-sadovyj-chubushnik-frosti-mon.html" TargetMode="External"/><Relationship Id="rId385" Type="http://schemas.openxmlformats.org/officeDocument/2006/relationships/hyperlink" Target="http://www.semenasad.ru/rasteniya-v-upakovke/item/forziciya/forziciya-promezhutochnaya-vik-end.html" TargetMode="External"/><Relationship Id="rId19" Type="http://schemas.openxmlformats.org/officeDocument/2006/relationships/hyperlink" Target="http://www.semenasad.ru/rasteniya-v-upakovke/item/barbaris/barbaris-tunberga-karmen.html" TargetMode="External"/><Relationship Id="rId224" Type="http://schemas.openxmlformats.org/officeDocument/2006/relationships/hyperlink" Target="http://www.semenasad.ru/rasteniya-v-upakovke/item/kizilnik/kizilnik-blestyashhij-lyucidus.html" TargetMode="External"/><Relationship Id="rId245" Type="http://schemas.openxmlformats.org/officeDocument/2006/relationships/hyperlink" Target="http://www.semenasad.ru/item/lapchatka-kustarnikovaya-bellisima.html" TargetMode="External"/><Relationship Id="rId266" Type="http://schemas.openxmlformats.org/officeDocument/2006/relationships/hyperlink" Target="http://www.semenasad.ru/rasteniya-v-upakovke/item/seriya-severnyj-sad/puzyreplodnik-kalinolistnyj-diabolo.html" TargetMode="External"/><Relationship Id="rId287" Type="http://schemas.openxmlformats.org/officeDocument/2006/relationships/hyperlink" Target="http://www.semenasad.ru/rasteniya-v-upakovke/item/siren/siren-obyknovennaya-marshal-lann.html" TargetMode="External"/><Relationship Id="rId30" Type="http://schemas.openxmlformats.org/officeDocument/2006/relationships/hyperlink" Target="http://www.semenasad.ru/rasteniya-v-upakovke/item/barbaris/barbaris-tunberga-admejrish.html" TargetMode="External"/><Relationship Id="rId105" Type="http://schemas.openxmlformats.org/officeDocument/2006/relationships/hyperlink" Target="http://www.semenasad.ru/rasteniya-v-upakovke/item/gortenziya-drevovidnaya/gortenziya-drevovidnaya-anabel.html" TargetMode="External"/><Relationship Id="rId126" Type="http://schemas.openxmlformats.org/officeDocument/2006/relationships/hyperlink" Target="http://www.semenasad.ru/rasteniya-v-upakovke/item/gortenziya-metelchataya/gortenziya-metelchataya-grinspajr-2.html" TargetMode="External"/><Relationship Id="rId147" Type="http://schemas.openxmlformats.org/officeDocument/2006/relationships/hyperlink" Target="http://www.semenasad.ru/item/gortenziya-metelchataya-infiniti.html" TargetMode="External"/><Relationship Id="rId168" Type="http://schemas.openxmlformats.org/officeDocument/2006/relationships/hyperlink" Target="http://www.semenasad.ru/item/gortenziya-metelchataya-tach-of-pink.html" TargetMode="External"/><Relationship Id="rId312" Type="http://schemas.openxmlformats.org/officeDocument/2006/relationships/hyperlink" Target="http://www.semenasad.ru/item/siren-obyknovennaya-kosmos.html" TargetMode="External"/><Relationship Id="rId333" Type="http://schemas.openxmlformats.org/officeDocument/2006/relationships/hyperlink" Target="http://www.semenasad.ru/item/siren-obyknovennaya-ogni-donbassa.html" TargetMode="External"/><Relationship Id="rId354" Type="http://schemas.openxmlformats.org/officeDocument/2006/relationships/hyperlink" Target="http://www.semenasad.ru/item/smorodina-krovavo-krasnaya-pulboro-skarlet.html" TargetMode="External"/><Relationship Id="rId51" Type="http://schemas.openxmlformats.org/officeDocument/2006/relationships/hyperlink" Target="http://www.semenasad.ru/rasteniya-v-upakovke/item/seriya-yuzhnyj-sad/buddleya-davida-il-de-frans.html" TargetMode="External"/><Relationship Id="rId72" Type="http://schemas.openxmlformats.org/officeDocument/2006/relationships/hyperlink" Target="http://www.semenasad.ru/rasteniya-v-upakovke/item/novinki-3/buzina-chernaya-blek-lejs.html" TargetMode="External"/><Relationship Id="rId93" Type="http://schemas.openxmlformats.org/officeDocument/2006/relationships/hyperlink" Target="http://www.semenasad.ru/rasteniya-v-upakovke/item/vinograd/vinograd-pyatilistochkovyj.html" TargetMode="External"/><Relationship Id="rId189" Type="http://schemas.openxmlformats.org/officeDocument/2006/relationships/hyperlink" Target="http://www.semenasad.ru/rasteniya-v-upakovke/item/zhasmin/zhasmin-sadovyj-chubushnik-bel-etual.html" TargetMode="External"/><Relationship Id="rId375" Type="http://schemas.openxmlformats.org/officeDocument/2006/relationships/hyperlink" Target="http://www.semenasad.ru/item/spireya-yaponskaya-frobeli-2.html" TargetMode="External"/><Relationship Id="rId396" Type="http://schemas.openxmlformats.org/officeDocument/2006/relationships/hyperlink" Target="http://www.semenasad.ru/rasteniya-v-upakovke/item/roza-morshhinistaya/roza-morshhinistaya-rubra.html" TargetMode="External"/><Relationship Id="rId3" Type="http://schemas.openxmlformats.org/officeDocument/2006/relationships/hyperlink" Target="http://www.semenasad.ru/rasteniya-v-upakovke/item/ajva/ajva-velikolepnaya-kameo.html" TargetMode="External"/><Relationship Id="rId214" Type="http://schemas.openxmlformats.org/officeDocument/2006/relationships/hyperlink" Target="http://www.semenasad.ru/rasteniya-v-upakovke/item/zveroboj/zveroboj-nepahuchij-hidkot.html" TargetMode="External"/><Relationship Id="rId235" Type="http://schemas.openxmlformats.org/officeDocument/2006/relationships/hyperlink" Target="http://www.semenasad.ru/item/lapchatka-kustarnikovaya-pink-visper.html" TargetMode="External"/><Relationship Id="rId256" Type="http://schemas.openxmlformats.org/officeDocument/2006/relationships/hyperlink" Target="http://www.semenasad.ru/rasteniya-v-upakovke/item/seriya-yuzhnyj-sad/magnoliya-liliecvetnaya-nigra.html" TargetMode="External"/><Relationship Id="rId277" Type="http://schemas.openxmlformats.org/officeDocument/2006/relationships/hyperlink" Target="http://www.semenasad.ru/rasteniya-v-upakovke/item/sakura-vishnya-dekorativnaya/sakura-vishnya-dekorativnaya-pink-perfekshen.html" TargetMode="External"/><Relationship Id="rId298" Type="http://schemas.openxmlformats.org/officeDocument/2006/relationships/hyperlink" Target="http://www.semenasad.ru/item/siren-obyknovennaya-vek.html" TargetMode="External"/><Relationship Id="rId400" Type="http://schemas.openxmlformats.org/officeDocument/2006/relationships/hyperlink" Target="http://www.semenasad.ru/rasteniya-v-upakovke/item/spireya/spireya-seraya-grefshejm.html" TargetMode="External"/><Relationship Id="rId116" Type="http://schemas.openxmlformats.org/officeDocument/2006/relationships/hyperlink" Target="http://www.semenasad.ru/item/gortenziya-metelchataya-littl-blossom.html" TargetMode="External"/><Relationship Id="rId137" Type="http://schemas.openxmlformats.org/officeDocument/2006/relationships/hyperlink" Target="http://www.semenasad.ru/rasteniya-v-upakovke/item/gortenziya-metelchataya/gortenziya-metelchataya-yunik.html" TargetMode="External"/><Relationship Id="rId158" Type="http://schemas.openxmlformats.org/officeDocument/2006/relationships/hyperlink" Target="http://www.semenasad.ru/rasteniya-v-upakovke/item/gortenziya-metelchataya/gortenziya-metelchataya-medzhikal-starlajt.html" TargetMode="External"/><Relationship Id="rId302" Type="http://schemas.openxmlformats.org/officeDocument/2006/relationships/hyperlink" Target="http://www.semenasad.ru/rasteniya-v-upakovke/item/siren/siren-obyknovennaya-elena-vehova.html" TargetMode="External"/><Relationship Id="rId323" Type="http://schemas.openxmlformats.org/officeDocument/2006/relationships/hyperlink" Target="http://www.semenasad.ru/rasteniya-v-upakovke/item/siren/siren-obyknovennaya-marshal-vasilevskij.html" TargetMode="External"/><Relationship Id="rId344" Type="http://schemas.openxmlformats.org/officeDocument/2006/relationships/hyperlink" Target="http://www.semenasad.ru/item/siren-obyknovennaya-salavat-yulaev.html" TargetMode="External"/><Relationship Id="rId20" Type="http://schemas.openxmlformats.org/officeDocument/2006/relationships/hyperlink" Target="http://www.semenasad.ru/rasteniya-v-upakovke/item/barbaris/barbaris-tunberga-kelleris.html" TargetMode="External"/><Relationship Id="rId41" Type="http://schemas.openxmlformats.org/officeDocument/2006/relationships/hyperlink" Target="http://www.semenasad.ru/rasteniya-v-upakovke/item/bereza/bereza-povislaya-purpurea-2.html" TargetMode="External"/><Relationship Id="rId62" Type="http://schemas.openxmlformats.org/officeDocument/2006/relationships/hyperlink" Target="http://www.semenasad.ru/item/buddleya-davida-sammerlanzh-sara-blyu.html" TargetMode="External"/><Relationship Id="rId83" Type="http://schemas.openxmlformats.org/officeDocument/2006/relationships/hyperlink" Target="http://www.semenasad.ru/rasteniya-v-upakovke/item/vejgela/vejgela-cvetushhaya-kandida.html" TargetMode="External"/><Relationship Id="rId179" Type="http://schemas.openxmlformats.org/officeDocument/2006/relationships/hyperlink" Target="http://www.semenasad.ru/rasteniya-v-upakovke/item/deren/deren-belyj-gouchaulti.html" TargetMode="External"/><Relationship Id="rId365" Type="http://schemas.openxmlformats.org/officeDocument/2006/relationships/hyperlink" Target="http://www.semenasad.ru/rasteniya-v-upakovke/item/spireya/spireya-seraya-grefshejm.html" TargetMode="External"/><Relationship Id="rId386" Type="http://schemas.openxmlformats.org/officeDocument/2006/relationships/hyperlink" Target="http://www.semenasad.ru/item/forziciya-promezhutochnaya-kurtalin.html" TargetMode="External"/><Relationship Id="rId190" Type="http://schemas.openxmlformats.org/officeDocument/2006/relationships/hyperlink" Target="http://www.semenasad.ru/rasteniya-v-upakovke/item/zhasmin/zhasmin-sadovyj-chubushnik-buket-blank.html" TargetMode="External"/><Relationship Id="rId204" Type="http://schemas.openxmlformats.org/officeDocument/2006/relationships/hyperlink" Target="http://www.semenasad.ru/item/zhasmin-sadovyj-chubushnik-shnistrum-2.html" TargetMode="External"/><Relationship Id="rId225" Type="http://schemas.openxmlformats.org/officeDocument/2006/relationships/hyperlink" Target="http://www.semenasad.ru/rasteniya-v-upakovke/item/klen/klen-saharistyj-laciniatum-vieri.html" TargetMode="External"/><Relationship Id="rId246" Type="http://schemas.openxmlformats.org/officeDocument/2006/relationships/hyperlink" Target="http://www.semenasad.ru/item/lapchatka-kustarnikovaya-glamur-gyol.html" TargetMode="External"/><Relationship Id="rId267" Type="http://schemas.openxmlformats.org/officeDocument/2006/relationships/hyperlink" Target="http://www.semenasad.ru/rasteniya-v-upakovke/item/seriya-severnyj-sad/puzyreplodnik-kalinolistnyj-red-baron.html" TargetMode="External"/><Relationship Id="rId288" Type="http://schemas.openxmlformats.org/officeDocument/2006/relationships/hyperlink" Target="http://www.semenasad.ru/rasteniya-v-upakovke/item/siren/siren-obyknovennaya-prajmrouz.html" TargetMode="External"/><Relationship Id="rId106" Type="http://schemas.openxmlformats.org/officeDocument/2006/relationships/hyperlink" Target="http://www.semenasad.ru/rasteniya-v-upakovke/item/gortenziya-drevovidnaya/gortenziya-drevovidnaya-grandiflora.html" TargetMode="External"/><Relationship Id="rId127" Type="http://schemas.openxmlformats.org/officeDocument/2006/relationships/hyperlink" Target="http://www.semenasad.ru/rasteniya-v-upakovke/item/gortenziya-metelchataya/gortenziya-metelchataya-dolli.html" TargetMode="External"/><Relationship Id="rId313" Type="http://schemas.openxmlformats.org/officeDocument/2006/relationships/hyperlink" Target="http://www.semenasad.ru/rasteniya-v-upakovke/item/siren/siren-obyknovennaya-krasavica-moskvy.html" TargetMode="External"/><Relationship Id="rId10" Type="http://schemas.openxmlformats.org/officeDocument/2006/relationships/hyperlink" Target="http://www.semenasad.ru/rasteniya-v-upakovke/item/akaciya/akaciya-belaya.html" TargetMode="External"/><Relationship Id="rId31" Type="http://schemas.openxmlformats.org/officeDocument/2006/relationships/hyperlink" Target="http://www.semenasad.ru/rasteniya-v-upakovke/item/barbaris/barbaris-tunberga-atropurpurea-nana.html" TargetMode="External"/><Relationship Id="rId52" Type="http://schemas.openxmlformats.org/officeDocument/2006/relationships/hyperlink" Target="http://www.semenasad.ru/rasteniya-v-upakovke/item/seriya-yuzhnyj-sad/buddleya-davida-nano-blyu.html" TargetMode="External"/><Relationship Id="rId73" Type="http://schemas.openxmlformats.org/officeDocument/2006/relationships/hyperlink" Target="http://www.semenasad.ru/rasteniya-v-upakovke/item/buzina/buzina-chernaya-blek-taue.html" TargetMode="External"/><Relationship Id="rId94" Type="http://schemas.openxmlformats.org/officeDocument/2006/relationships/hyperlink" Target="http://www.semenasad.ru/rasteniya-v-upakovke/item/vinograd/vinograd-pyatilistochkovyj-jellou-voll.html" TargetMode="External"/><Relationship Id="rId148" Type="http://schemas.openxmlformats.org/officeDocument/2006/relationships/hyperlink" Target="http://www.semenasad.ru/item/gortenziya-metelchataya-konfetti-2.html" TargetMode="External"/><Relationship Id="rId169" Type="http://schemas.openxmlformats.org/officeDocument/2006/relationships/hyperlink" Target="http://www.semenasad.ru/rasteniya-v-upakovke/item/gortenziya-metelchataya/gortenziya-metelchataya-frajz-melba.html" TargetMode="External"/><Relationship Id="rId334" Type="http://schemas.openxmlformats.org/officeDocument/2006/relationships/hyperlink" Target="http://www.semenasad.ru/rasteniya-v-upakovke/item/siren/siren-obyknovennaya-olimpiada-kolesnikova.html" TargetMode="External"/><Relationship Id="rId355" Type="http://schemas.openxmlformats.org/officeDocument/2006/relationships/hyperlink" Target="http://www.semenasad.ru/rasteniya-v-upakovke/item/snezhnoyagodnik/snezhnoyagodnik-dorenbozi-vajt-hejdzh.html" TargetMode="External"/><Relationship Id="rId376" Type="http://schemas.openxmlformats.org/officeDocument/2006/relationships/hyperlink" Target="http://www.semenasad.ru/rasteniya-v-upakovke/item/spireya/spireya-yaponskaya-entoni-vaterer.html" TargetMode="External"/><Relationship Id="rId397" Type="http://schemas.openxmlformats.org/officeDocument/2006/relationships/hyperlink" Target="http://www.semenasad.ru/rasteniya-v-upakovke/item/roza-morshhinistaya/roza-morshhinistaya-alba.html" TargetMode="External"/><Relationship Id="rId4" Type="http://schemas.openxmlformats.org/officeDocument/2006/relationships/hyperlink" Target="http://www.semenasad.ru/rasteniya-v-upakovke/item/ajva/ajva-velikolepnaya-krimson-end-gold.html" TargetMode="External"/><Relationship Id="rId180" Type="http://schemas.openxmlformats.org/officeDocument/2006/relationships/hyperlink" Target="http://www.semenasad.ru/rasteniya-v-upakovke/item/deren/deren-belyj-sibirika-variegata.html" TargetMode="External"/><Relationship Id="rId215" Type="http://schemas.openxmlformats.org/officeDocument/2006/relationships/hyperlink" Target="http://www.semenasad.ru/rasteniya-v-upakovke/item/iva/iva-belaya-sharokovidnyj-karlik.html" TargetMode="External"/><Relationship Id="rId236" Type="http://schemas.openxmlformats.org/officeDocument/2006/relationships/hyperlink" Target="http://www.semenasad.ru/rasteniya-v-upakovke/item/seriya-severnyj-sad/lapchatka-kustarnikovaya-pink-kvin.html" TargetMode="External"/><Relationship Id="rId257" Type="http://schemas.openxmlformats.org/officeDocument/2006/relationships/hyperlink" Target="http://www.semenasad.ru/item/magnoliya-sulanzha-galaksi.html" TargetMode="External"/><Relationship Id="rId278" Type="http://schemas.openxmlformats.org/officeDocument/2006/relationships/hyperlink" Target="http://www.semenasad.ru/rasteniya-v-upakovke/item/sakura-vishnya-dekorativnaya/sakura-vishnya-dekorativnaya-rozea-plena.html" TargetMode="External"/><Relationship Id="rId401" Type="http://schemas.openxmlformats.org/officeDocument/2006/relationships/hyperlink" Target="http://www.semenasad.ru/item/yablonya-rudolf-2.html" TargetMode="External"/><Relationship Id="rId303" Type="http://schemas.openxmlformats.org/officeDocument/2006/relationships/hyperlink" Target="http://www.semenasad.ru/rasteniya-v-upakovke/item/siren/siren-obyknovennaya-zhemchuzhina.html" TargetMode="External"/><Relationship Id="rId42" Type="http://schemas.openxmlformats.org/officeDocument/2006/relationships/hyperlink" Target="http://www.semenasad.ru/item/bereza-povislaya-royal-frost.html" TargetMode="External"/><Relationship Id="rId84" Type="http://schemas.openxmlformats.org/officeDocument/2006/relationships/hyperlink" Target="http://www.semenasad.ru/rasteniya-v-upakovke/item/vejgela/vejgela-cvetushhaya-minor-blek.html" TargetMode="External"/><Relationship Id="rId138" Type="http://schemas.openxmlformats.org/officeDocument/2006/relationships/hyperlink" Target="http://www.semenasad.ru/rasteniya-v-upakovke/item/gortenziya-metelchataya/gortenziya-metelchataya-bomshell.html" TargetMode="External"/><Relationship Id="rId345" Type="http://schemas.openxmlformats.org/officeDocument/2006/relationships/hyperlink" Target="http://www.semenasad.ru/rasteniya-v-upakovke/item/siren/siren-obyknovennaya-svitizanka.html" TargetMode="External"/><Relationship Id="rId387" Type="http://schemas.openxmlformats.org/officeDocument/2006/relationships/hyperlink" Target="http://www.semenasad.ru/rasteniya-v-upakovke/item/forziciya/forziciya-promezhutochnaya-spektabilis.html" TargetMode="External"/><Relationship Id="rId191" Type="http://schemas.openxmlformats.org/officeDocument/2006/relationships/hyperlink" Target="http://www.semenasad.ru/rasteniya-v-upakovke/item/zhasmin/zhasmin-sadovyj-chubushnik-vyodzhinel.html" TargetMode="External"/><Relationship Id="rId205" Type="http://schemas.openxmlformats.org/officeDocument/2006/relationships/hyperlink" Target="http://www.semenasad.ru/rasteniya-v-upakovke/item/zhimolost/zhimolost-brauna-dropmor-skarlet.html" TargetMode="External"/><Relationship Id="rId247" Type="http://schemas.openxmlformats.org/officeDocument/2006/relationships/hyperlink" Target="http://www.semenasad.ru/item/lapchatka-kustarnikovaya-lemon-merenga.html" TargetMode="External"/><Relationship Id="rId107" Type="http://schemas.openxmlformats.org/officeDocument/2006/relationships/hyperlink" Target="http://www.semenasad.ru/item/gortenziya-drevovidnaya-golden-anabel.html" TargetMode="External"/><Relationship Id="rId289" Type="http://schemas.openxmlformats.org/officeDocument/2006/relationships/hyperlink" Target="http://www.semenasad.ru/rasteniya-v-upakovke/item/siren/siren-obyknovennaya-rochester.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Q570"/>
  <sheetViews>
    <sheetView tabSelected="1" view="pageBreakPreview" topLeftCell="A13" zoomScaleNormal="100" zoomScaleSheetLayoutView="100" workbookViewId="0">
      <selection activeCell="B35" sqref="B35:J35"/>
    </sheetView>
  </sheetViews>
  <sheetFormatPr defaultColWidth="10.7109375" defaultRowHeight="10.199999999999999" x14ac:dyDescent="0.2"/>
  <cols>
    <col min="1" max="1" width="3.28515625" style="1" customWidth="1"/>
    <col min="2" max="2" width="11.85546875" style="1" customWidth="1"/>
    <col min="3" max="3" width="18.42578125" style="1" customWidth="1"/>
    <col min="4" max="4" width="16" style="1" customWidth="1"/>
    <col min="5" max="5" width="32" style="1" customWidth="1"/>
    <col min="6" max="6" width="10.28515625" style="1" customWidth="1"/>
    <col min="7" max="7" width="11.28515625" style="1" customWidth="1"/>
    <col min="8" max="9" width="10.28515625" style="1" customWidth="1"/>
    <col min="10" max="11" width="13.7109375" style="1" customWidth="1"/>
    <col min="12" max="13" width="13.85546875" style="22" customWidth="1"/>
    <col min="14" max="14" width="14.140625" style="22" customWidth="1"/>
    <col min="15" max="15" width="20.42578125" style="1" customWidth="1"/>
    <col min="16" max="16" width="41.140625" style="1" customWidth="1"/>
  </cols>
  <sheetData>
    <row r="1" spans="2:10" x14ac:dyDescent="0.2">
      <c r="D1" s="121" t="s">
        <v>0</v>
      </c>
      <c r="E1" s="121"/>
      <c r="F1" s="121"/>
      <c r="G1" s="121"/>
      <c r="H1" s="121"/>
      <c r="I1" s="121"/>
      <c r="J1" s="121"/>
    </row>
    <row r="2" spans="2:10" x14ac:dyDescent="0.2">
      <c r="D2" s="121"/>
      <c r="E2" s="121"/>
      <c r="F2" s="121"/>
      <c r="G2" s="121"/>
      <c r="H2" s="121"/>
      <c r="I2" s="121"/>
      <c r="J2" s="121"/>
    </row>
    <row r="3" spans="2:10" x14ac:dyDescent="0.2">
      <c r="D3" s="121"/>
      <c r="E3" s="121"/>
      <c r="F3" s="121"/>
      <c r="G3" s="121"/>
      <c r="H3" s="121"/>
      <c r="I3" s="121"/>
      <c r="J3" s="121"/>
    </row>
    <row r="4" spans="2:10" x14ac:dyDescent="0.2">
      <c r="D4" s="121"/>
      <c r="E4" s="121"/>
      <c r="F4" s="121"/>
      <c r="G4" s="121"/>
      <c r="H4" s="121"/>
      <c r="I4" s="121"/>
      <c r="J4" s="121"/>
    </row>
    <row r="5" spans="2:10" x14ac:dyDescent="0.2">
      <c r="D5" s="121"/>
      <c r="E5" s="121"/>
      <c r="F5" s="121"/>
      <c r="G5" s="121"/>
      <c r="H5" s="121"/>
      <c r="I5" s="121"/>
      <c r="J5" s="121"/>
    </row>
    <row r="6" spans="2:10" ht="13.2" x14ac:dyDescent="0.25">
      <c r="D6" s="122" t="s">
        <v>1</v>
      </c>
      <c r="E6" s="122"/>
      <c r="F6" s="122"/>
      <c r="G6" s="122"/>
      <c r="H6" s="122"/>
      <c r="I6" s="122"/>
      <c r="J6" s="122"/>
    </row>
    <row r="8" spans="2:10" ht="12" x14ac:dyDescent="0.25">
      <c r="G8" s="123" t="s">
        <v>2146</v>
      </c>
      <c r="H8" s="123"/>
      <c r="I8" s="123"/>
      <c r="J8" s="123"/>
    </row>
    <row r="9" spans="2:10" ht="12" x14ac:dyDescent="0.25">
      <c r="B9" s="2" t="s">
        <v>2</v>
      </c>
    </row>
    <row r="10" spans="2:10" ht="12" x14ac:dyDescent="0.25">
      <c r="B10" s="2" t="s">
        <v>3</v>
      </c>
    </row>
    <row r="11" spans="2:10" ht="12" x14ac:dyDescent="0.25">
      <c r="B11" s="2" t="s">
        <v>4</v>
      </c>
    </row>
    <row r="12" spans="2:10" ht="12" x14ac:dyDescent="0.25">
      <c r="B12" s="2" t="s">
        <v>5</v>
      </c>
    </row>
    <row r="13" spans="2:10" ht="12" x14ac:dyDescent="0.25">
      <c r="B13" s="2" t="s">
        <v>6</v>
      </c>
    </row>
    <row r="14" spans="2:10" ht="12" x14ac:dyDescent="0.25">
      <c r="B14" s="2" t="s">
        <v>7</v>
      </c>
    </row>
    <row r="15" spans="2:10" ht="12" x14ac:dyDescent="0.25">
      <c r="B15" s="2" t="s">
        <v>8</v>
      </c>
    </row>
    <row r="16" spans="2:10" ht="12" x14ac:dyDescent="0.25">
      <c r="B16" s="2" t="s">
        <v>9</v>
      </c>
    </row>
    <row r="18" spans="1:17" ht="12" customHeight="1" x14ac:dyDescent="0.25">
      <c r="A18" s="118"/>
      <c r="B18" s="127" t="s">
        <v>2134</v>
      </c>
      <c r="C18" s="127"/>
      <c r="D18" s="127"/>
      <c r="E18" s="127"/>
      <c r="F18" s="127"/>
      <c r="G18" s="127"/>
      <c r="H18" s="127"/>
      <c r="I18" s="127"/>
      <c r="J18" s="127"/>
      <c r="K18" s="118"/>
      <c r="L18" s="118"/>
      <c r="M18" s="118"/>
      <c r="N18" s="118"/>
      <c r="O18"/>
      <c r="P18"/>
    </row>
    <row r="19" spans="1:17" ht="13.5" customHeight="1" x14ac:dyDescent="0.25">
      <c r="A19" s="118"/>
      <c r="B19" s="127" t="s">
        <v>2135</v>
      </c>
      <c r="C19" s="127"/>
      <c r="D19" s="127"/>
      <c r="E19" s="127"/>
      <c r="F19" s="127"/>
      <c r="G19" s="127"/>
      <c r="H19" s="127"/>
      <c r="I19" s="127"/>
      <c r="J19" s="127"/>
      <c r="K19" s="118"/>
      <c r="L19" s="118"/>
      <c r="M19" s="118"/>
      <c r="N19" s="118"/>
      <c r="O19"/>
      <c r="P19"/>
    </row>
    <row r="20" spans="1:17" ht="12" customHeight="1" x14ac:dyDescent="0.25">
      <c r="A20" s="118"/>
      <c r="B20" s="127" t="s">
        <v>2136</v>
      </c>
      <c r="C20" s="128"/>
      <c r="D20" s="128"/>
      <c r="E20" s="128"/>
      <c r="F20" s="128"/>
      <c r="G20" s="128"/>
      <c r="H20" s="128"/>
      <c r="I20" s="128"/>
      <c r="J20" s="128"/>
      <c r="K20" s="118"/>
      <c r="L20" s="118"/>
      <c r="M20" s="118"/>
      <c r="N20" s="118"/>
      <c r="O20"/>
      <c r="P20"/>
    </row>
    <row r="21" spans="1:17" ht="11.4" x14ac:dyDescent="0.2">
      <c r="A21" s="118"/>
      <c r="B21" s="124"/>
      <c r="C21" s="124"/>
      <c r="D21" s="124"/>
      <c r="E21" s="124"/>
      <c r="F21" s="124"/>
      <c r="G21" s="124"/>
      <c r="H21" s="124"/>
      <c r="I21" s="124"/>
      <c r="J21" s="124"/>
      <c r="K21" s="118"/>
      <c r="L21" s="118"/>
      <c r="M21" s="118"/>
      <c r="N21" s="118"/>
      <c r="O21"/>
      <c r="P21"/>
    </row>
    <row r="22" spans="1:17" ht="12" customHeight="1" x14ac:dyDescent="0.25">
      <c r="A22" s="118"/>
      <c r="B22" s="124" t="s">
        <v>2137</v>
      </c>
      <c r="C22" s="124"/>
      <c r="D22" s="124"/>
      <c r="E22" s="124"/>
      <c r="F22" s="124"/>
      <c r="G22" s="124"/>
      <c r="H22" s="124"/>
      <c r="I22" s="124"/>
      <c r="J22" s="124"/>
      <c r="K22" s="118"/>
      <c r="L22" s="118"/>
      <c r="M22" s="118"/>
      <c r="N22" s="118"/>
      <c r="O22"/>
      <c r="P22"/>
    </row>
    <row r="23" spans="1:17" ht="12" customHeight="1" x14ac:dyDescent="0.25">
      <c r="A23" s="118"/>
      <c r="B23" s="124" t="s">
        <v>2138</v>
      </c>
      <c r="C23" s="124"/>
      <c r="D23" s="124"/>
      <c r="E23" s="124"/>
      <c r="F23" s="124"/>
      <c r="G23" s="124"/>
      <c r="H23" s="124"/>
      <c r="I23" s="124"/>
      <c r="J23" s="124"/>
      <c r="K23" s="118"/>
      <c r="L23" s="118"/>
      <c r="M23" s="118"/>
      <c r="N23" s="118"/>
      <c r="O23"/>
      <c r="P23"/>
    </row>
    <row r="24" spans="1:17" ht="12" customHeight="1" x14ac:dyDescent="0.25">
      <c r="A24" s="118"/>
      <c r="B24" s="124" t="s">
        <v>2139</v>
      </c>
      <c r="C24" s="124"/>
      <c r="D24" s="124"/>
      <c r="E24" s="124"/>
      <c r="F24" s="124"/>
      <c r="G24" s="124"/>
      <c r="H24" s="124"/>
      <c r="I24" s="124"/>
      <c r="J24" s="124"/>
      <c r="K24" s="118"/>
      <c r="L24" s="118"/>
      <c r="M24" s="118"/>
      <c r="N24" s="118"/>
      <c r="O24"/>
      <c r="P24"/>
    </row>
    <row r="25" spans="1:17" ht="12" customHeight="1" x14ac:dyDescent="0.2">
      <c r="A25" s="118"/>
      <c r="B25" s="124" t="s">
        <v>2140</v>
      </c>
      <c r="C25" s="124"/>
      <c r="D25" s="124"/>
      <c r="E25" s="124"/>
      <c r="F25" s="124"/>
      <c r="G25" s="124"/>
      <c r="H25" s="124"/>
      <c r="I25" s="124"/>
      <c r="J25" s="124"/>
      <c r="K25" s="118"/>
      <c r="L25" s="118"/>
      <c r="M25" s="118"/>
      <c r="N25" s="118"/>
      <c r="O25"/>
      <c r="P25"/>
    </row>
    <row r="26" spans="1:17" ht="12" customHeight="1" x14ac:dyDescent="0.25">
      <c r="A26" s="118"/>
      <c r="B26" s="125" t="s">
        <v>2141</v>
      </c>
      <c r="C26" s="125"/>
      <c r="D26" s="125"/>
      <c r="E26" s="125"/>
      <c r="F26" s="125"/>
      <c r="G26" s="125"/>
      <c r="H26" s="125"/>
      <c r="I26" s="125"/>
      <c r="J26" s="125"/>
      <c r="K26" s="118"/>
      <c r="L26" s="118"/>
      <c r="M26" s="118"/>
      <c r="N26" s="118"/>
      <c r="O26"/>
      <c r="P26"/>
    </row>
    <row r="27" spans="1:17" ht="12" customHeight="1" x14ac:dyDescent="0.2">
      <c r="A27" s="118"/>
      <c r="B27" s="124" t="s">
        <v>2142</v>
      </c>
      <c r="C27" s="124"/>
      <c r="D27" s="124"/>
      <c r="E27" s="124"/>
      <c r="F27" s="124"/>
      <c r="G27" s="124"/>
      <c r="H27" s="124"/>
      <c r="I27" s="124"/>
      <c r="J27" s="124"/>
      <c r="K27" s="118"/>
      <c r="L27" s="118"/>
      <c r="M27" s="118"/>
      <c r="N27" s="118"/>
      <c r="O27"/>
      <c r="P27"/>
    </row>
    <row r="28" spans="1:17" ht="12" customHeight="1" x14ac:dyDescent="0.2">
      <c r="A28" s="118"/>
      <c r="B28" s="124" t="s">
        <v>2143</v>
      </c>
      <c r="C28" s="124"/>
      <c r="D28" s="124"/>
      <c r="E28" s="124"/>
      <c r="F28" s="124"/>
      <c r="G28" s="124"/>
      <c r="H28" s="124"/>
      <c r="I28" s="124"/>
      <c r="J28" s="124"/>
      <c r="K28" s="118"/>
      <c r="L28" s="118"/>
      <c r="M28" s="118"/>
      <c r="N28" s="118"/>
      <c r="O28"/>
      <c r="P28"/>
    </row>
    <row r="29" spans="1:17" ht="12" x14ac:dyDescent="0.25">
      <c r="A29" s="118"/>
      <c r="B29" s="21" t="s">
        <v>10</v>
      </c>
      <c r="C29" s="118"/>
      <c r="D29" s="118"/>
      <c r="E29" s="118"/>
      <c r="F29" s="118"/>
      <c r="G29" s="118"/>
      <c r="H29" s="118"/>
      <c r="I29" s="118"/>
      <c r="J29" s="118"/>
      <c r="K29" s="118"/>
      <c r="L29" s="118"/>
      <c r="O29" s="22"/>
      <c r="P29" s="118"/>
      <c r="Q29" s="118"/>
    </row>
    <row r="30" spans="1:17" ht="12" x14ac:dyDescent="0.25">
      <c r="A30" s="118"/>
      <c r="B30" s="21"/>
      <c r="C30" s="118"/>
      <c r="D30" s="118"/>
      <c r="E30" s="118"/>
      <c r="F30" s="118"/>
      <c r="G30" s="118"/>
      <c r="H30" s="118"/>
      <c r="I30" s="118"/>
      <c r="J30" s="118"/>
      <c r="K30" s="118"/>
      <c r="L30" s="118"/>
      <c r="O30" s="22"/>
      <c r="P30" s="118"/>
      <c r="Q30" s="118"/>
    </row>
    <row r="31" spans="1:17" ht="12" x14ac:dyDescent="0.25">
      <c r="B31" s="2" t="s">
        <v>11</v>
      </c>
    </row>
    <row r="33" spans="1:16" ht="74.25" customHeight="1" x14ac:dyDescent="0.2">
      <c r="A33"/>
      <c r="B33" s="124" t="s">
        <v>1233</v>
      </c>
      <c r="C33" s="124"/>
      <c r="D33" s="124"/>
      <c r="E33" s="124"/>
      <c r="F33" s="124"/>
      <c r="G33" s="124"/>
      <c r="H33" s="124"/>
      <c r="I33" s="124"/>
      <c r="J33" s="124"/>
      <c r="K33"/>
      <c r="L33" s="23"/>
      <c r="M33" s="23"/>
      <c r="N33" s="23"/>
      <c r="O33"/>
      <c r="P33"/>
    </row>
    <row r="34" spans="1:16" s="1" customFormat="1" ht="3.75" customHeight="1" x14ac:dyDescent="0.2">
      <c r="L34" s="22"/>
      <c r="M34" s="22"/>
      <c r="N34" s="22"/>
    </row>
    <row r="35" spans="1:16" ht="23.85" customHeight="1" x14ac:dyDescent="0.2">
      <c r="A35"/>
      <c r="B35" s="124" t="s">
        <v>1234</v>
      </c>
      <c r="C35" s="124"/>
      <c r="D35" s="124"/>
      <c r="E35" s="124"/>
      <c r="F35" s="124"/>
      <c r="G35" s="124"/>
      <c r="H35" s="124"/>
      <c r="I35" s="124"/>
      <c r="J35" s="124"/>
      <c r="K35"/>
      <c r="L35" s="23"/>
      <c r="M35" s="23"/>
      <c r="N35" s="23"/>
      <c r="O35"/>
      <c r="P35"/>
    </row>
    <row r="36" spans="1:16" s="1" customFormat="1" ht="4.5" customHeight="1" x14ac:dyDescent="0.2">
      <c r="L36" s="22"/>
      <c r="M36" s="22"/>
      <c r="N36" s="22"/>
    </row>
    <row r="37" spans="1:16" ht="11.4" x14ac:dyDescent="0.2">
      <c r="B37" s="3" t="s">
        <v>12</v>
      </c>
    </row>
    <row r="38" spans="1:16" ht="23.85" customHeight="1" x14ac:dyDescent="0.2">
      <c r="A38"/>
      <c r="B38" s="124" t="s">
        <v>13</v>
      </c>
      <c r="C38" s="124"/>
      <c r="D38" s="124"/>
      <c r="E38" s="124"/>
      <c r="F38" s="124"/>
      <c r="G38" s="124"/>
      <c r="H38" s="124"/>
      <c r="I38" s="124"/>
      <c r="J38" s="124"/>
      <c r="K38"/>
      <c r="L38" s="23"/>
      <c r="M38" s="23"/>
      <c r="N38" s="23"/>
      <c r="O38"/>
      <c r="P38"/>
    </row>
    <row r="39" spans="1:16" ht="23.85" customHeight="1" x14ac:dyDescent="0.25">
      <c r="A39"/>
      <c r="B39" s="125" t="s">
        <v>14</v>
      </c>
      <c r="C39" s="125"/>
      <c r="D39" s="125"/>
      <c r="E39" s="125"/>
      <c r="F39" s="125"/>
      <c r="G39" s="125"/>
      <c r="H39" s="125"/>
      <c r="I39" s="125"/>
      <c r="J39" s="125"/>
      <c r="K39"/>
      <c r="L39" s="23"/>
      <c r="M39" s="23"/>
      <c r="N39" s="23"/>
      <c r="O39"/>
      <c r="P39"/>
    </row>
    <row r="40" spans="1:16" ht="22.5" customHeight="1" x14ac:dyDescent="0.25">
      <c r="A40" s="120"/>
      <c r="B40" s="125" t="s">
        <v>2147</v>
      </c>
      <c r="C40" s="125"/>
      <c r="D40" s="125"/>
      <c r="E40" s="125"/>
      <c r="F40" s="125"/>
      <c r="G40" s="125"/>
      <c r="H40" s="125"/>
      <c r="I40" s="125"/>
      <c r="J40" s="125"/>
      <c r="K40" s="120"/>
      <c r="O40" s="120"/>
      <c r="P40" s="120"/>
    </row>
    <row r="42" spans="1:16" x14ac:dyDescent="0.2">
      <c r="B42" s="126" t="s">
        <v>15</v>
      </c>
      <c r="C42" s="126"/>
      <c r="D42" s="126"/>
      <c r="E42" s="126"/>
    </row>
    <row r="43" spans="1:16" ht="12" x14ac:dyDescent="0.25">
      <c r="B43" s="129" t="s">
        <v>16</v>
      </c>
      <c r="C43" s="129"/>
      <c r="D43" s="129"/>
      <c r="E43" s="129"/>
      <c r="F43" s="130"/>
      <c r="G43" s="130"/>
      <c r="H43" s="130"/>
      <c r="I43" s="130"/>
      <c r="J43" s="130"/>
    </row>
    <row r="44" spans="1:16" ht="12" x14ac:dyDescent="0.25">
      <c r="B44" s="129" t="s">
        <v>17</v>
      </c>
      <c r="C44" s="129"/>
      <c r="D44" s="129"/>
      <c r="E44" s="129"/>
      <c r="F44" s="130"/>
      <c r="G44" s="130"/>
      <c r="H44" s="130"/>
      <c r="I44" s="130"/>
      <c r="J44" s="130"/>
    </row>
    <row r="45" spans="1:16" ht="12" x14ac:dyDescent="0.25">
      <c r="B45" s="129" t="s">
        <v>18</v>
      </c>
      <c r="C45" s="129"/>
      <c r="D45" s="129"/>
      <c r="E45" s="129"/>
      <c r="F45" s="130"/>
      <c r="G45" s="130"/>
      <c r="H45" s="130"/>
      <c r="I45" s="130"/>
      <c r="J45" s="130"/>
    </row>
    <row r="46" spans="1:16" ht="12" x14ac:dyDescent="0.25">
      <c r="B46" s="129" t="s">
        <v>19</v>
      </c>
      <c r="C46" s="129"/>
      <c r="D46" s="129"/>
      <c r="E46" s="129"/>
      <c r="F46" s="130"/>
      <c r="G46" s="130"/>
      <c r="H46" s="130"/>
      <c r="I46" s="130"/>
      <c r="J46" s="130"/>
    </row>
    <row r="47" spans="1:16" ht="12" x14ac:dyDescent="0.25">
      <c r="B47" s="129" t="s">
        <v>20</v>
      </c>
      <c r="C47" s="129"/>
      <c r="D47" s="129"/>
      <c r="E47" s="129"/>
      <c r="F47" s="130"/>
      <c r="G47" s="130"/>
      <c r="H47" s="130"/>
      <c r="I47" s="130"/>
      <c r="J47" s="130"/>
    </row>
    <row r="48" spans="1:16" ht="12" x14ac:dyDescent="0.25">
      <c r="B48" s="129" t="s">
        <v>21</v>
      </c>
      <c r="C48" s="129"/>
      <c r="D48" s="129"/>
      <c r="E48" s="129"/>
      <c r="F48" s="130"/>
      <c r="G48" s="130"/>
      <c r="H48" s="130"/>
      <c r="I48" s="130"/>
      <c r="J48" s="130"/>
    </row>
    <row r="49" spans="1:16" ht="12" x14ac:dyDescent="0.25">
      <c r="B49" s="129" t="s">
        <v>22</v>
      </c>
      <c r="C49" s="129"/>
      <c r="D49" s="129"/>
      <c r="E49" s="129"/>
      <c r="F49" s="130"/>
      <c r="G49" s="130"/>
      <c r="H49" s="130"/>
      <c r="I49" s="130"/>
      <c r="J49" s="130"/>
    </row>
    <row r="50" spans="1:16" s="1" customFormat="1" ht="11.25" customHeight="1" x14ac:dyDescent="0.2">
      <c r="L50" s="22"/>
      <c r="M50" s="22"/>
      <c r="N50" s="22"/>
    </row>
    <row r="51" spans="1:16" ht="12" x14ac:dyDescent="0.25">
      <c r="E51" s="123" t="s">
        <v>23</v>
      </c>
      <c r="F51" s="123"/>
      <c r="G51" s="123"/>
      <c r="H51" s="123"/>
      <c r="I51" s="131">
        <f>SUM(J55:J612)</f>
        <v>0</v>
      </c>
      <c r="J51" s="132"/>
    </row>
    <row r="52" spans="1:16" ht="12" x14ac:dyDescent="0.25">
      <c r="E52" s="123" t="s">
        <v>24</v>
      </c>
      <c r="F52" s="123"/>
      <c r="G52" s="123"/>
      <c r="H52" s="123"/>
      <c r="I52" s="131">
        <f>SUM(I56:I613)</f>
        <v>0</v>
      </c>
      <c r="J52" s="132"/>
    </row>
    <row r="53" spans="1:16" s="1" customFormat="1" ht="11.25" customHeight="1" thickBot="1" x14ac:dyDescent="0.25">
      <c r="L53" s="22"/>
      <c r="M53" s="22"/>
      <c r="N53" s="22"/>
    </row>
    <row r="54" spans="1:16" ht="10.8" thickBot="1" x14ac:dyDescent="0.25">
      <c r="B54" s="133" t="s">
        <v>25</v>
      </c>
      <c r="C54" s="133"/>
      <c r="D54" s="134" t="s">
        <v>26</v>
      </c>
      <c r="E54" s="135" t="s">
        <v>27</v>
      </c>
      <c r="F54" s="136" t="s">
        <v>28</v>
      </c>
      <c r="G54" s="136" t="s">
        <v>29</v>
      </c>
      <c r="H54" s="136" t="s">
        <v>30</v>
      </c>
      <c r="I54" s="136" t="s">
        <v>31</v>
      </c>
      <c r="J54" s="136" t="s">
        <v>32</v>
      </c>
      <c r="K54" s="138" t="s">
        <v>33</v>
      </c>
      <c r="L54" s="139" t="s">
        <v>1229</v>
      </c>
      <c r="M54" s="139" t="s">
        <v>34</v>
      </c>
      <c r="N54" s="139" t="s">
        <v>35</v>
      </c>
      <c r="O54" s="136" t="s">
        <v>36</v>
      </c>
      <c r="P54" s="136" t="s">
        <v>37</v>
      </c>
    </row>
    <row r="55" spans="1:16" ht="11.25" customHeight="1" thickBot="1" x14ac:dyDescent="0.25">
      <c r="B55" s="133"/>
      <c r="C55" s="133"/>
      <c r="D55" s="134"/>
      <c r="E55" s="135"/>
      <c r="F55" s="136"/>
      <c r="G55" s="136"/>
      <c r="H55" s="136"/>
      <c r="I55" s="136"/>
      <c r="J55" s="136"/>
      <c r="K55" s="138"/>
      <c r="L55" s="139"/>
      <c r="M55" s="139"/>
      <c r="N55" s="139"/>
      <c r="O55" s="136"/>
      <c r="P55" s="136"/>
    </row>
    <row r="56" spans="1:16" ht="15.6" x14ac:dyDescent="0.3">
      <c r="B56" s="5" t="s">
        <v>38</v>
      </c>
      <c r="C56" s="5"/>
      <c r="D56" s="5"/>
      <c r="E56" s="5"/>
      <c r="F56" s="5"/>
      <c r="G56" s="5"/>
      <c r="H56" s="5"/>
      <c r="I56" s="5"/>
      <c r="J56" s="5"/>
      <c r="K56" s="6"/>
      <c r="L56" s="24"/>
      <c r="M56" s="24"/>
      <c r="N56" s="24"/>
      <c r="O56" s="6"/>
      <c r="P56" s="6"/>
    </row>
    <row r="57" spans="1:16" ht="11.4" x14ac:dyDescent="0.2">
      <c r="B57" s="7" t="s">
        <v>39</v>
      </c>
      <c r="C57" s="8"/>
      <c r="D57" s="8"/>
      <c r="E57" s="8"/>
      <c r="F57" s="8"/>
      <c r="G57" s="8"/>
      <c r="H57" s="8"/>
      <c r="I57" s="8"/>
      <c r="J57" s="15" t="str">
        <f t="shared" ref="J57:J95" si="0">IF(I57&gt;0,H57*I57,"")</f>
        <v/>
      </c>
      <c r="K57" s="6"/>
      <c r="L57" s="24"/>
      <c r="M57" s="24"/>
      <c r="N57" s="24"/>
      <c r="O57" s="6"/>
      <c r="P57" s="6"/>
    </row>
    <row r="58" spans="1:16" x14ac:dyDescent="0.2">
      <c r="A58"/>
      <c r="B58" s="137" t="s">
        <v>39</v>
      </c>
      <c r="C58" s="137"/>
      <c r="D58" s="9" t="s">
        <v>40</v>
      </c>
      <c r="E58" s="10" t="s">
        <v>41</v>
      </c>
      <c r="F58" s="11">
        <v>1</v>
      </c>
      <c r="G58" s="12">
        <v>799372</v>
      </c>
      <c r="H58" s="13">
        <v>190</v>
      </c>
      <c r="I58" s="14"/>
      <c r="J58" s="17" t="str">
        <f t="shared" si="0"/>
        <v/>
      </c>
      <c r="K58" s="16" t="s">
        <v>33</v>
      </c>
      <c r="L58" s="25"/>
      <c r="M58" s="25"/>
      <c r="N58" s="25"/>
      <c r="O58" s="12">
        <v>4601887130932</v>
      </c>
      <c r="P58" s="4" t="s">
        <v>42</v>
      </c>
    </row>
    <row r="59" spans="1:16" x14ac:dyDescent="0.2">
      <c r="A59"/>
      <c r="B59" s="137" t="s">
        <v>39</v>
      </c>
      <c r="C59" s="137"/>
      <c r="D59" s="9" t="s">
        <v>43</v>
      </c>
      <c r="E59" s="10" t="s">
        <v>44</v>
      </c>
      <c r="F59" s="11">
        <v>1</v>
      </c>
      <c r="G59" s="12">
        <v>750647</v>
      </c>
      <c r="H59" s="13">
        <v>190</v>
      </c>
      <c r="I59" s="14"/>
      <c r="J59" s="17" t="str">
        <f t="shared" si="0"/>
        <v/>
      </c>
      <c r="K59" s="16" t="s">
        <v>33</v>
      </c>
      <c r="L59" s="25"/>
      <c r="M59" s="25"/>
      <c r="N59" s="25"/>
      <c r="O59" s="12">
        <v>4601887035251</v>
      </c>
      <c r="P59" s="4" t="s">
        <v>45</v>
      </c>
    </row>
    <row r="60" spans="1:16" x14ac:dyDescent="0.2">
      <c r="A60"/>
      <c r="B60" s="137" t="s">
        <v>39</v>
      </c>
      <c r="C60" s="137"/>
      <c r="D60" s="9" t="s">
        <v>46</v>
      </c>
      <c r="E60" s="10" t="s">
        <v>47</v>
      </c>
      <c r="F60" s="11">
        <v>1</v>
      </c>
      <c r="G60" s="12">
        <v>750649</v>
      </c>
      <c r="H60" s="13">
        <v>190</v>
      </c>
      <c r="I60" s="14"/>
      <c r="J60" s="17" t="str">
        <f t="shared" si="0"/>
        <v/>
      </c>
      <c r="K60" s="16" t="s">
        <v>33</v>
      </c>
      <c r="L60" s="25"/>
      <c r="M60" s="25"/>
      <c r="N60" s="25"/>
      <c r="O60" s="12">
        <v>4601887090427</v>
      </c>
      <c r="P60" s="4" t="s">
        <v>48</v>
      </c>
    </row>
    <row r="61" spans="1:16" ht="20.399999999999999" x14ac:dyDescent="0.2">
      <c r="A61"/>
      <c r="B61" s="137" t="s">
        <v>39</v>
      </c>
      <c r="C61" s="137"/>
      <c r="D61" s="9" t="s">
        <v>49</v>
      </c>
      <c r="E61" s="10" t="s">
        <v>44</v>
      </c>
      <c r="F61" s="11">
        <v>1</v>
      </c>
      <c r="G61" s="12">
        <v>750650</v>
      </c>
      <c r="H61" s="13">
        <v>190</v>
      </c>
      <c r="I61" s="14"/>
      <c r="J61" s="17" t="str">
        <f t="shared" si="0"/>
        <v/>
      </c>
      <c r="K61" s="16" t="s">
        <v>33</v>
      </c>
      <c r="L61" s="25"/>
      <c r="M61" s="25"/>
      <c r="N61" s="25"/>
      <c r="O61" s="12">
        <v>4601887191742</v>
      </c>
      <c r="P61" s="4" t="s">
        <v>50</v>
      </c>
    </row>
    <row r="62" spans="1:16" x14ac:dyDescent="0.2">
      <c r="A62"/>
      <c r="B62" s="137" t="s">
        <v>39</v>
      </c>
      <c r="C62" s="137"/>
      <c r="D62" s="9" t="s">
        <v>51</v>
      </c>
      <c r="E62" s="10" t="s">
        <v>52</v>
      </c>
      <c r="F62" s="11">
        <v>1</v>
      </c>
      <c r="G62" s="12">
        <v>750648</v>
      </c>
      <c r="H62" s="13">
        <v>190</v>
      </c>
      <c r="I62" s="14"/>
      <c r="J62" s="17" t="str">
        <f t="shared" si="0"/>
        <v/>
      </c>
      <c r="K62" s="16" t="s">
        <v>33</v>
      </c>
      <c r="L62" s="25"/>
      <c r="M62" s="25"/>
      <c r="N62" s="25"/>
      <c r="O62" s="12">
        <v>4601887035275</v>
      </c>
      <c r="P62" s="4" t="s">
        <v>53</v>
      </c>
    </row>
    <row r="63" spans="1:16" x14ac:dyDescent="0.2">
      <c r="A63"/>
      <c r="B63" s="137" t="s">
        <v>39</v>
      </c>
      <c r="C63" s="137"/>
      <c r="D63" s="9" t="s">
        <v>55</v>
      </c>
      <c r="E63" s="10" t="s">
        <v>52</v>
      </c>
      <c r="F63" s="11">
        <v>1</v>
      </c>
      <c r="G63" s="12">
        <v>750645</v>
      </c>
      <c r="H63" s="13">
        <v>190</v>
      </c>
      <c r="I63" s="14"/>
      <c r="J63" s="17" t="str">
        <f t="shared" si="0"/>
        <v/>
      </c>
      <c r="K63" s="16" t="s">
        <v>33</v>
      </c>
      <c r="L63" s="25"/>
      <c r="M63" s="25"/>
      <c r="N63" s="25"/>
      <c r="O63" s="12">
        <v>4601887035282</v>
      </c>
      <c r="P63" s="4" t="s">
        <v>56</v>
      </c>
    </row>
    <row r="64" spans="1:16" ht="11.4" x14ac:dyDescent="0.2">
      <c r="B64" s="7" t="s">
        <v>57</v>
      </c>
      <c r="C64" s="8"/>
      <c r="D64" s="8"/>
      <c r="E64" s="8"/>
      <c r="F64" s="8"/>
      <c r="G64" s="8"/>
      <c r="H64" s="8"/>
      <c r="I64" s="8"/>
      <c r="J64" s="15" t="str">
        <f t="shared" si="0"/>
        <v/>
      </c>
      <c r="K64" s="6"/>
      <c r="L64" s="24"/>
      <c r="M64" s="24"/>
      <c r="N64" s="24"/>
      <c r="O64" s="6"/>
      <c r="P64" s="6"/>
    </row>
    <row r="65" spans="1:16" x14ac:dyDescent="0.2">
      <c r="A65"/>
      <c r="B65" s="137" t="s">
        <v>57</v>
      </c>
      <c r="C65" s="137"/>
      <c r="D65" s="9" t="s">
        <v>60</v>
      </c>
      <c r="E65" s="10" t="s">
        <v>52</v>
      </c>
      <c r="F65" s="11">
        <v>1</v>
      </c>
      <c r="G65" s="12">
        <v>750651</v>
      </c>
      <c r="H65" s="13">
        <v>190</v>
      </c>
      <c r="I65" s="14"/>
      <c r="J65" s="17" t="str">
        <f t="shared" si="0"/>
        <v/>
      </c>
      <c r="K65" s="16" t="s">
        <v>33</v>
      </c>
      <c r="L65" s="25"/>
      <c r="M65" s="25"/>
      <c r="N65" s="25"/>
      <c r="O65" s="12">
        <v>4601887064763</v>
      </c>
      <c r="P65" s="4" t="s">
        <v>61</v>
      </c>
    </row>
    <row r="66" spans="1:16" ht="20.399999999999999" x14ac:dyDescent="0.2">
      <c r="A66"/>
      <c r="B66" s="137" t="s">
        <v>57</v>
      </c>
      <c r="C66" s="137"/>
      <c r="D66" s="9" t="s">
        <v>62</v>
      </c>
      <c r="E66" s="10" t="s">
        <v>63</v>
      </c>
      <c r="F66" s="11">
        <v>1</v>
      </c>
      <c r="G66" s="12">
        <v>750653</v>
      </c>
      <c r="H66" s="13">
        <v>190</v>
      </c>
      <c r="I66" s="14"/>
      <c r="J66" s="17" t="str">
        <f t="shared" si="0"/>
        <v/>
      </c>
      <c r="K66" s="16" t="s">
        <v>33</v>
      </c>
      <c r="L66" s="25"/>
      <c r="M66" s="25"/>
      <c r="N66" s="25"/>
      <c r="O66" s="12">
        <v>4601887090410</v>
      </c>
      <c r="P66" s="4" t="s">
        <v>64</v>
      </c>
    </row>
    <row r="67" spans="1:16" x14ac:dyDescent="0.2">
      <c r="A67"/>
      <c r="B67" s="137" t="s">
        <v>57</v>
      </c>
      <c r="C67" s="137"/>
      <c r="D67" s="9" t="s">
        <v>65</v>
      </c>
      <c r="E67" s="10" t="s">
        <v>66</v>
      </c>
      <c r="F67" s="11">
        <v>1</v>
      </c>
      <c r="G67" s="12">
        <v>750652</v>
      </c>
      <c r="H67" s="13">
        <v>190</v>
      </c>
      <c r="I67" s="14"/>
      <c r="J67" s="17" t="str">
        <f t="shared" si="0"/>
        <v/>
      </c>
      <c r="K67" s="16" t="s">
        <v>33</v>
      </c>
      <c r="L67" s="25"/>
      <c r="M67" s="25"/>
      <c r="N67" s="25"/>
      <c r="O67" s="12">
        <v>4601887064770</v>
      </c>
      <c r="P67" s="4" t="s">
        <v>67</v>
      </c>
    </row>
    <row r="68" spans="1:16" ht="11.4" x14ac:dyDescent="0.2">
      <c r="B68" s="7" t="s">
        <v>68</v>
      </c>
      <c r="C68" s="8"/>
      <c r="D68" s="8"/>
      <c r="E68" s="8"/>
      <c r="F68" s="8"/>
      <c r="G68" s="8"/>
      <c r="H68" s="8"/>
      <c r="I68" s="8"/>
      <c r="J68" s="15" t="str">
        <f t="shared" si="0"/>
        <v/>
      </c>
      <c r="K68" s="6"/>
      <c r="L68" s="24"/>
      <c r="M68" s="24"/>
      <c r="N68" s="24"/>
      <c r="O68" s="6"/>
      <c r="P68" s="6"/>
    </row>
    <row r="69" spans="1:16" x14ac:dyDescent="0.2">
      <c r="A69"/>
      <c r="B69" s="137" t="s">
        <v>68</v>
      </c>
      <c r="C69" s="137"/>
      <c r="D69" s="9" t="s">
        <v>69</v>
      </c>
      <c r="E69" s="10" t="s">
        <v>58</v>
      </c>
      <c r="F69" s="11">
        <v>1</v>
      </c>
      <c r="G69" s="12">
        <v>750657</v>
      </c>
      <c r="H69" s="13">
        <v>110</v>
      </c>
      <c r="I69" s="14"/>
      <c r="J69" s="17" t="str">
        <f t="shared" si="0"/>
        <v/>
      </c>
      <c r="K69" s="16" t="s">
        <v>33</v>
      </c>
      <c r="L69" s="25"/>
      <c r="M69" s="25"/>
      <c r="N69" s="25"/>
      <c r="O69" s="12">
        <v>4601887139461</v>
      </c>
      <c r="P69" s="4" t="s">
        <v>70</v>
      </c>
    </row>
    <row r="70" spans="1:16" ht="11.4" x14ac:dyDescent="0.2">
      <c r="B70" s="7" t="s">
        <v>72</v>
      </c>
      <c r="C70" s="8"/>
      <c r="D70" s="8"/>
      <c r="E70" s="8"/>
      <c r="F70" s="8"/>
      <c r="G70" s="8"/>
      <c r="H70" s="8"/>
      <c r="I70" s="8"/>
      <c r="J70" s="15" t="str">
        <f t="shared" si="0"/>
        <v/>
      </c>
      <c r="K70" s="6"/>
      <c r="L70" s="24"/>
      <c r="M70" s="24"/>
      <c r="N70" s="24"/>
      <c r="O70" s="6"/>
      <c r="P70" s="6"/>
    </row>
    <row r="71" spans="1:16" x14ac:dyDescent="0.2">
      <c r="A71"/>
      <c r="B71" s="137" t="s">
        <v>72</v>
      </c>
      <c r="C71" s="137"/>
      <c r="D71" s="9" t="s">
        <v>73</v>
      </c>
      <c r="E71" s="10" t="s">
        <v>74</v>
      </c>
      <c r="F71" s="11">
        <v>1</v>
      </c>
      <c r="G71" s="12">
        <v>750660</v>
      </c>
      <c r="H71" s="13">
        <v>180</v>
      </c>
      <c r="I71" s="14"/>
      <c r="J71" s="17" t="str">
        <f t="shared" si="0"/>
        <v/>
      </c>
      <c r="K71" s="16" t="s">
        <v>33</v>
      </c>
      <c r="L71" s="25"/>
      <c r="M71" s="25"/>
      <c r="N71" s="25"/>
      <c r="O71" s="12">
        <v>4601887160304</v>
      </c>
      <c r="P71" s="4" t="s">
        <v>75</v>
      </c>
    </row>
    <row r="72" spans="1:16" x14ac:dyDescent="0.2">
      <c r="A72"/>
      <c r="B72" s="137" t="s">
        <v>72</v>
      </c>
      <c r="C72" s="137"/>
      <c r="D72" s="9" t="s">
        <v>76</v>
      </c>
      <c r="E72" s="10" t="s">
        <v>74</v>
      </c>
      <c r="F72" s="11">
        <v>1</v>
      </c>
      <c r="G72" s="12">
        <v>750659</v>
      </c>
      <c r="H72" s="13">
        <v>180</v>
      </c>
      <c r="I72" s="14"/>
      <c r="J72" s="17" t="str">
        <f t="shared" si="0"/>
        <v/>
      </c>
      <c r="K72" s="16" t="s">
        <v>33</v>
      </c>
      <c r="L72" s="25"/>
      <c r="M72" s="25"/>
      <c r="N72" s="25"/>
      <c r="O72" s="12">
        <v>4601887035299</v>
      </c>
      <c r="P72" s="4" t="s">
        <v>77</v>
      </c>
    </row>
    <row r="73" spans="1:16" ht="11.4" x14ac:dyDescent="0.2">
      <c r="B73" s="7" t="s">
        <v>78</v>
      </c>
      <c r="C73" s="8"/>
      <c r="D73" s="8"/>
      <c r="E73" s="8"/>
      <c r="F73" s="8"/>
      <c r="G73" s="8"/>
      <c r="H73" s="8"/>
      <c r="I73" s="8"/>
      <c r="J73" s="15" t="str">
        <f t="shared" si="0"/>
        <v/>
      </c>
      <c r="K73" s="6"/>
      <c r="L73" s="24"/>
      <c r="M73" s="24"/>
      <c r="N73" s="24"/>
      <c r="O73" s="6"/>
      <c r="P73" s="6"/>
    </row>
    <row r="74" spans="1:16" ht="20.399999999999999" x14ac:dyDescent="0.2">
      <c r="A74"/>
      <c r="B74" s="137" t="s">
        <v>78</v>
      </c>
      <c r="C74" s="137"/>
      <c r="D74" s="9" t="s">
        <v>79</v>
      </c>
      <c r="E74" s="10" t="s">
        <v>74</v>
      </c>
      <c r="F74" s="11">
        <v>1</v>
      </c>
      <c r="G74" s="12">
        <v>750673</v>
      </c>
      <c r="H74" s="13">
        <v>180</v>
      </c>
      <c r="I74" s="14"/>
      <c r="J74" s="17" t="str">
        <f t="shared" si="0"/>
        <v/>
      </c>
      <c r="K74" s="16" t="s">
        <v>33</v>
      </c>
      <c r="L74" s="25"/>
      <c r="M74" s="25"/>
      <c r="N74" s="25" t="s">
        <v>80</v>
      </c>
      <c r="O74" s="12">
        <v>4601887035305</v>
      </c>
      <c r="P74" s="4" t="s">
        <v>81</v>
      </c>
    </row>
    <row r="75" spans="1:16" x14ac:dyDescent="0.2">
      <c r="A75"/>
      <c r="B75" s="137" t="s">
        <v>78</v>
      </c>
      <c r="C75" s="137"/>
      <c r="D75" s="9" t="s">
        <v>82</v>
      </c>
      <c r="E75" s="10" t="s">
        <v>83</v>
      </c>
      <c r="F75" s="11">
        <v>1</v>
      </c>
      <c r="G75" s="12">
        <v>750672</v>
      </c>
      <c r="H75" s="13">
        <v>180</v>
      </c>
      <c r="I75" s="14"/>
      <c r="J75" s="17" t="str">
        <f t="shared" si="0"/>
        <v/>
      </c>
      <c r="K75" s="16" t="s">
        <v>33</v>
      </c>
      <c r="L75" s="25"/>
      <c r="M75" s="25"/>
      <c r="N75" s="25"/>
      <c r="O75" s="12">
        <v>4601887064817</v>
      </c>
      <c r="P75" s="4" t="s">
        <v>84</v>
      </c>
    </row>
    <row r="76" spans="1:16" ht="20.399999999999999" x14ac:dyDescent="0.2">
      <c r="A76"/>
      <c r="B76" s="137" t="s">
        <v>78</v>
      </c>
      <c r="C76" s="137"/>
      <c r="D76" s="9" t="s">
        <v>85</v>
      </c>
      <c r="E76" s="10" t="s">
        <v>86</v>
      </c>
      <c r="F76" s="11">
        <v>1</v>
      </c>
      <c r="G76" s="12">
        <v>810976</v>
      </c>
      <c r="H76" s="13">
        <v>180</v>
      </c>
      <c r="I76" s="14"/>
      <c r="J76" s="17" t="str">
        <f t="shared" si="0"/>
        <v/>
      </c>
      <c r="K76" s="16" t="s">
        <v>33</v>
      </c>
      <c r="L76" s="25" t="s">
        <v>87</v>
      </c>
      <c r="M76" s="25"/>
      <c r="N76" s="25"/>
      <c r="O76" s="12">
        <v>4601887082859</v>
      </c>
      <c r="P76" s="4" t="s">
        <v>88</v>
      </c>
    </row>
    <row r="77" spans="1:16" ht="30.6" x14ac:dyDescent="0.2">
      <c r="A77"/>
      <c r="B77" s="137" t="s">
        <v>78</v>
      </c>
      <c r="C77" s="137"/>
      <c r="D77" s="9" t="s">
        <v>89</v>
      </c>
      <c r="E77" s="10" t="s">
        <v>90</v>
      </c>
      <c r="F77" s="11">
        <v>1</v>
      </c>
      <c r="G77" s="12">
        <v>810977</v>
      </c>
      <c r="H77" s="13">
        <v>180</v>
      </c>
      <c r="I77" s="14"/>
      <c r="J77" s="17" t="str">
        <f t="shared" si="0"/>
        <v/>
      </c>
      <c r="K77" s="16" t="s">
        <v>33</v>
      </c>
      <c r="L77" s="25" t="s">
        <v>87</v>
      </c>
      <c r="M77" s="25"/>
      <c r="N77" s="25"/>
      <c r="O77" s="12">
        <v>4601887142997</v>
      </c>
      <c r="P77" s="4" t="s">
        <v>91</v>
      </c>
    </row>
    <row r="78" spans="1:16" ht="20.399999999999999" x14ac:dyDescent="0.2">
      <c r="A78"/>
      <c r="B78" s="137" t="s">
        <v>78</v>
      </c>
      <c r="C78" s="137"/>
      <c r="D78" s="9" t="s">
        <v>92</v>
      </c>
      <c r="E78" s="10" t="s">
        <v>93</v>
      </c>
      <c r="F78" s="11">
        <v>1</v>
      </c>
      <c r="G78" s="12">
        <v>750674</v>
      </c>
      <c r="H78" s="13">
        <v>180</v>
      </c>
      <c r="I78" s="14"/>
      <c r="J78" s="17" t="str">
        <f t="shared" si="0"/>
        <v/>
      </c>
      <c r="K78" s="16" t="s">
        <v>33</v>
      </c>
      <c r="L78" s="25"/>
      <c r="M78" s="25"/>
      <c r="N78" s="25"/>
      <c r="O78" s="12">
        <v>4601887064831</v>
      </c>
      <c r="P78" s="4" t="s">
        <v>94</v>
      </c>
    </row>
    <row r="79" spans="1:16" x14ac:dyDescent="0.2">
      <c r="A79"/>
      <c r="B79" s="137" t="s">
        <v>78</v>
      </c>
      <c r="C79" s="137"/>
      <c r="D79" s="9" t="s">
        <v>96</v>
      </c>
      <c r="E79" s="10" t="s">
        <v>95</v>
      </c>
      <c r="F79" s="11">
        <v>1</v>
      </c>
      <c r="G79" s="12">
        <v>750663</v>
      </c>
      <c r="H79" s="13">
        <v>180</v>
      </c>
      <c r="I79" s="14"/>
      <c r="J79" s="17" t="str">
        <f t="shared" si="0"/>
        <v/>
      </c>
      <c r="K79" s="16" t="s">
        <v>33</v>
      </c>
      <c r="L79" s="25"/>
      <c r="M79" s="25"/>
      <c r="N79" s="25"/>
      <c r="O79" s="12">
        <v>4601887162681</v>
      </c>
      <c r="P79" s="4" t="s">
        <v>97</v>
      </c>
    </row>
    <row r="80" spans="1:16" x14ac:dyDescent="0.2">
      <c r="A80"/>
      <c r="B80" s="137" t="s">
        <v>78</v>
      </c>
      <c r="C80" s="137"/>
      <c r="D80" s="9" t="s">
        <v>98</v>
      </c>
      <c r="E80" s="10" t="s">
        <v>99</v>
      </c>
      <c r="F80" s="11">
        <v>1</v>
      </c>
      <c r="G80" s="12">
        <v>750677</v>
      </c>
      <c r="H80" s="13">
        <v>180</v>
      </c>
      <c r="I80" s="14"/>
      <c r="J80" s="17" t="str">
        <f t="shared" si="0"/>
        <v/>
      </c>
      <c r="K80" s="16" t="s">
        <v>33</v>
      </c>
      <c r="L80" s="25"/>
      <c r="M80" s="25"/>
      <c r="N80" s="25"/>
      <c r="O80" s="12">
        <v>4601887238072</v>
      </c>
      <c r="P80" s="4" t="s">
        <v>100</v>
      </c>
    </row>
    <row r="81" spans="1:16" ht="20.399999999999999" x14ac:dyDescent="0.2">
      <c r="A81"/>
      <c r="B81" s="137" t="s">
        <v>78</v>
      </c>
      <c r="C81" s="137"/>
      <c r="D81" s="9" t="s">
        <v>101</v>
      </c>
      <c r="E81" s="10" t="s">
        <v>102</v>
      </c>
      <c r="F81" s="11">
        <v>1</v>
      </c>
      <c r="G81" s="12">
        <v>750666</v>
      </c>
      <c r="H81" s="13">
        <v>180</v>
      </c>
      <c r="I81" s="14"/>
      <c r="J81" s="17" t="str">
        <f t="shared" si="0"/>
        <v/>
      </c>
      <c r="K81" s="16" t="s">
        <v>33</v>
      </c>
      <c r="L81" s="25"/>
      <c r="M81" s="25"/>
      <c r="N81" s="25"/>
      <c r="O81" s="12">
        <v>4601887090441</v>
      </c>
      <c r="P81" s="4" t="s">
        <v>103</v>
      </c>
    </row>
    <row r="82" spans="1:16" ht="20.399999999999999" x14ac:dyDescent="0.2">
      <c r="A82"/>
      <c r="B82" s="137" t="s">
        <v>78</v>
      </c>
      <c r="C82" s="137"/>
      <c r="D82" s="9" t="s">
        <v>104</v>
      </c>
      <c r="E82" s="10" t="s">
        <v>102</v>
      </c>
      <c r="F82" s="11">
        <v>1</v>
      </c>
      <c r="G82" s="12">
        <v>750669</v>
      </c>
      <c r="H82" s="13">
        <v>180</v>
      </c>
      <c r="I82" s="14"/>
      <c r="J82" s="17" t="str">
        <f t="shared" si="0"/>
        <v/>
      </c>
      <c r="K82" s="16" t="s">
        <v>33</v>
      </c>
      <c r="L82" s="25"/>
      <c r="M82" s="25"/>
      <c r="N82" s="25"/>
      <c r="O82" s="12">
        <v>4601887106654</v>
      </c>
      <c r="P82" s="4" t="s">
        <v>105</v>
      </c>
    </row>
    <row r="83" spans="1:16" ht="20.399999999999999" x14ac:dyDescent="0.2">
      <c r="A83"/>
      <c r="B83" s="137" t="s">
        <v>78</v>
      </c>
      <c r="C83" s="137"/>
      <c r="D83" s="9" t="s">
        <v>107</v>
      </c>
      <c r="E83" s="10" t="s">
        <v>106</v>
      </c>
      <c r="F83" s="11">
        <v>1</v>
      </c>
      <c r="G83" s="12">
        <v>750678</v>
      </c>
      <c r="H83" s="13">
        <v>180</v>
      </c>
      <c r="I83" s="14"/>
      <c r="J83" s="17" t="str">
        <f t="shared" si="0"/>
        <v/>
      </c>
      <c r="K83" s="16" t="s">
        <v>33</v>
      </c>
      <c r="L83" s="25"/>
      <c r="M83" s="25"/>
      <c r="N83" s="25"/>
      <c r="O83" s="12">
        <v>4601887242222</v>
      </c>
      <c r="P83" s="4" t="s">
        <v>108</v>
      </c>
    </row>
    <row r="84" spans="1:16" ht="20.399999999999999" x14ac:dyDescent="0.2">
      <c r="A84"/>
      <c r="B84" s="137" t="s">
        <v>78</v>
      </c>
      <c r="C84" s="137"/>
      <c r="D84" s="9" t="s">
        <v>109</v>
      </c>
      <c r="E84" s="10" t="s">
        <v>110</v>
      </c>
      <c r="F84" s="11">
        <v>1</v>
      </c>
      <c r="G84" s="12">
        <v>750665</v>
      </c>
      <c r="H84" s="13">
        <v>180</v>
      </c>
      <c r="I84" s="14"/>
      <c r="J84" s="17" t="str">
        <f t="shared" si="0"/>
        <v/>
      </c>
      <c r="K84" s="16" t="s">
        <v>33</v>
      </c>
      <c r="L84" s="25"/>
      <c r="M84" s="25"/>
      <c r="N84" s="25"/>
      <c r="O84" s="12">
        <v>4601887191759</v>
      </c>
      <c r="P84" s="4" t="s">
        <v>111</v>
      </c>
    </row>
    <row r="85" spans="1:16" ht="20.399999999999999" x14ac:dyDescent="0.2">
      <c r="A85"/>
      <c r="B85" s="137" t="s">
        <v>78</v>
      </c>
      <c r="C85" s="137"/>
      <c r="D85" s="9" t="s">
        <v>112</v>
      </c>
      <c r="E85" s="10" t="s">
        <v>113</v>
      </c>
      <c r="F85" s="11">
        <v>1</v>
      </c>
      <c r="G85" s="12">
        <v>811135</v>
      </c>
      <c r="H85" s="13">
        <v>180</v>
      </c>
      <c r="I85" s="14"/>
      <c r="J85" s="17" t="str">
        <f t="shared" si="0"/>
        <v/>
      </c>
      <c r="K85" s="16" t="s">
        <v>33</v>
      </c>
      <c r="L85" s="25" t="s">
        <v>87</v>
      </c>
      <c r="M85" s="25"/>
      <c r="N85" s="25"/>
      <c r="O85" s="12">
        <v>4601887064862</v>
      </c>
      <c r="P85" s="4" t="s">
        <v>1235</v>
      </c>
    </row>
    <row r="86" spans="1:16" ht="20.399999999999999" x14ac:dyDescent="0.2">
      <c r="A86"/>
      <c r="B86" s="137" t="s">
        <v>78</v>
      </c>
      <c r="C86" s="137"/>
      <c r="D86" s="9" t="s">
        <v>114</v>
      </c>
      <c r="E86" s="10" t="s">
        <v>106</v>
      </c>
      <c r="F86" s="11">
        <v>1</v>
      </c>
      <c r="G86" s="12">
        <v>750668</v>
      </c>
      <c r="H86" s="13">
        <v>180</v>
      </c>
      <c r="I86" s="14"/>
      <c r="J86" s="17" t="str">
        <f t="shared" si="0"/>
        <v/>
      </c>
      <c r="K86" s="16" t="s">
        <v>33</v>
      </c>
      <c r="L86" s="25"/>
      <c r="M86" s="25"/>
      <c r="N86" s="25"/>
      <c r="O86" s="12">
        <v>4601887064879</v>
      </c>
      <c r="P86" s="4" t="s">
        <v>115</v>
      </c>
    </row>
    <row r="87" spans="1:16" ht="20.399999999999999" x14ac:dyDescent="0.2">
      <c r="A87"/>
      <c r="B87" s="137" t="s">
        <v>78</v>
      </c>
      <c r="C87" s="137"/>
      <c r="D87" s="9" t="s">
        <v>116</v>
      </c>
      <c r="E87" s="10" t="s">
        <v>117</v>
      </c>
      <c r="F87" s="11">
        <v>1</v>
      </c>
      <c r="G87" s="12">
        <v>779360</v>
      </c>
      <c r="H87" s="13">
        <v>180</v>
      </c>
      <c r="I87" s="14"/>
      <c r="J87" s="17" t="str">
        <f t="shared" si="0"/>
        <v/>
      </c>
      <c r="K87" s="16" t="s">
        <v>33</v>
      </c>
      <c r="L87" s="25"/>
      <c r="M87" s="25"/>
      <c r="N87" s="25"/>
      <c r="O87" s="12">
        <v>4601887104285</v>
      </c>
      <c r="P87" s="4" t="s">
        <v>118</v>
      </c>
    </row>
    <row r="88" spans="1:16" ht="20.399999999999999" x14ac:dyDescent="0.2">
      <c r="A88"/>
      <c r="B88" s="137" t="s">
        <v>78</v>
      </c>
      <c r="C88" s="137"/>
      <c r="D88" s="9" t="s">
        <v>119</v>
      </c>
      <c r="E88" s="10" t="s">
        <v>120</v>
      </c>
      <c r="F88" s="11">
        <v>1</v>
      </c>
      <c r="G88" s="12">
        <v>811139</v>
      </c>
      <c r="H88" s="13">
        <v>180</v>
      </c>
      <c r="I88" s="14"/>
      <c r="J88" s="17" t="str">
        <f t="shared" si="0"/>
        <v/>
      </c>
      <c r="K88" s="16" t="s">
        <v>33</v>
      </c>
      <c r="L88" s="25" t="s">
        <v>87</v>
      </c>
      <c r="M88" s="25"/>
      <c r="N88" s="25"/>
      <c r="O88" s="12">
        <v>4601887152958</v>
      </c>
      <c r="P88" s="4" t="s">
        <v>1236</v>
      </c>
    </row>
    <row r="89" spans="1:16" ht="20.399999999999999" x14ac:dyDescent="0.2">
      <c r="A89"/>
      <c r="B89" s="137" t="s">
        <v>78</v>
      </c>
      <c r="C89" s="137"/>
      <c r="D89" s="9" t="s">
        <v>121</v>
      </c>
      <c r="E89" s="10" t="s">
        <v>106</v>
      </c>
      <c r="F89" s="11">
        <v>1</v>
      </c>
      <c r="G89" s="12">
        <v>750667</v>
      </c>
      <c r="H89" s="13">
        <v>180</v>
      </c>
      <c r="I89" s="14"/>
      <c r="J89" s="17" t="str">
        <f t="shared" si="0"/>
        <v/>
      </c>
      <c r="K89" s="16" t="s">
        <v>33</v>
      </c>
      <c r="L89" s="25"/>
      <c r="M89" s="25"/>
      <c r="N89" s="25"/>
      <c r="O89" s="12">
        <v>4601887064886</v>
      </c>
      <c r="P89" s="4" t="s">
        <v>122</v>
      </c>
    </row>
    <row r="90" spans="1:16" x14ac:dyDescent="0.2">
      <c r="A90"/>
      <c r="B90" s="137" t="s">
        <v>78</v>
      </c>
      <c r="C90" s="137"/>
      <c r="D90" s="9" t="s">
        <v>123</v>
      </c>
      <c r="E90" s="10" t="s">
        <v>95</v>
      </c>
      <c r="F90" s="11">
        <v>1</v>
      </c>
      <c r="G90" s="12">
        <v>750664</v>
      </c>
      <c r="H90" s="13">
        <v>180</v>
      </c>
      <c r="I90" s="14"/>
      <c r="J90" s="17" t="str">
        <f t="shared" si="0"/>
        <v/>
      </c>
      <c r="K90" s="16" t="s">
        <v>33</v>
      </c>
      <c r="L90" s="25"/>
      <c r="M90" s="25"/>
      <c r="N90" s="25"/>
      <c r="O90" s="12">
        <v>4601887068273</v>
      </c>
      <c r="P90" s="4" t="s">
        <v>124</v>
      </c>
    </row>
    <row r="91" spans="1:16" ht="11.4" x14ac:dyDescent="0.2">
      <c r="B91" s="7" t="s">
        <v>125</v>
      </c>
      <c r="C91" s="8"/>
      <c r="D91" s="8"/>
      <c r="E91" s="8"/>
      <c r="F91" s="8"/>
      <c r="G91" s="8"/>
      <c r="H91" s="8"/>
      <c r="I91" s="8"/>
      <c r="J91" s="15" t="str">
        <f t="shared" si="0"/>
        <v/>
      </c>
      <c r="K91" s="6"/>
      <c r="L91" s="24"/>
      <c r="M91" s="24"/>
      <c r="N91" s="24"/>
      <c r="O91" s="6"/>
      <c r="P91" s="6"/>
    </row>
    <row r="92" spans="1:16" ht="20.399999999999999" x14ac:dyDescent="0.2">
      <c r="A92"/>
      <c r="B92" s="137" t="s">
        <v>125</v>
      </c>
      <c r="C92" s="137"/>
      <c r="D92" s="9" t="s">
        <v>126</v>
      </c>
      <c r="E92" s="10" t="s">
        <v>127</v>
      </c>
      <c r="F92" s="11">
        <v>1</v>
      </c>
      <c r="G92" s="12">
        <v>751120</v>
      </c>
      <c r="H92" s="13">
        <v>280</v>
      </c>
      <c r="I92" s="14"/>
      <c r="J92" s="17" t="str">
        <f t="shared" si="0"/>
        <v/>
      </c>
      <c r="K92" s="16" t="s">
        <v>33</v>
      </c>
      <c r="L92" s="25"/>
      <c r="M92" s="25"/>
      <c r="N92" s="25"/>
      <c r="O92" s="12">
        <v>4601887122227</v>
      </c>
      <c r="P92" s="4" t="s">
        <v>128</v>
      </c>
    </row>
    <row r="93" spans="1:16" ht="20.399999999999999" x14ac:dyDescent="0.2">
      <c r="A93"/>
      <c r="B93" s="137" t="s">
        <v>125</v>
      </c>
      <c r="C93" s="137"/>
      <c r="D93" s="9" t="s">
        <v>129</v>
      </c>
      <c r="E93" s="10" t="s">
        <v>74</v>
      </c>
      <c r="F93" s="11">
        <v>1</v>
      </c>
      <c r="G93" s="12">
        <v>779364</v>
      </c>
      <c r="H93" s="13">
        <v>280</v>
      </c>
      <c r="I93" s="14"/>
      <c r="J93" s="17" t="str">
        <f t="shared" si="0"/>
        <v/>
      </c>
      <c r="K93" s="16" t="s">
        <v>33</v>
      </c>
      <c r="L93" s="25"/>
      <c r="M93" s="25"/>
      <c r="N93" s="25"/>
      <c r="O93" s="12">
        <v>4601887064800</v>
      </c>
      <c r="P93" s="4" t="s">
        <v>130</v>
      </c>
    </row>
    <row r="94" spans="1:16" ht="20.399999999999999" x14ac:dyDescent="0.2">
      <c r="A94"/>
      <c r="B94" s="137" t="s">
        <v>125</v>
      </c>
      <c r="C94" s="137"/>
      <c r="D94" s="9" t="s">
        <v>131</v>
      </c>
      <c r="E94" s="10" t="s">
        <v>132</v>
      </c>
      <c r="F94" s="11">
        <v>1</v>
      </c>
      <c r="G94" s="12">
        <v>810979</v>
      </c>
      <c r="H94" s="13">
        <v>280</v>
      </c>
      <c r="I94" s="14"/>
      <c r="J94" s="17" t="str">
        <f t="shared" si="0"/>
        <v/>
      </c>
      <c r="K94" s="16" t="s">
        <v>33</v>
      </c>
      <c r="L94" s="25" t="s">
        <v>87</v>
      </c>
      <c r="M94" s="25"/>
      <c r="N94" s="25"/>
      <c r="O94" s="12">
        <v>4601887095743</v>
      </c>
      <c r="P94" s="4" t="s">
        <v>133</v>
      </c>
    </row>
    <row r="95" spans="1:16" x14ac:dyDescent="0.2">
      <c r="A95"/>
      <c r="B95" s="137" t="s">
        <v>125</v>
      </c>
      <c r="C95" s="137"/>
      <c r="D95" s="9" t="s">
        <v>135</v>
      </c>
      <c r="E95" s="10" t="s">
        <v>136</v>
      </c>
      <c r="F95" s="11">
        <v>1</v>
      </c>
      <c r="G95" s="12">
        <v>811105</v>
      </c>
      <c r="H95" s="13">
        <v>280</v>
      </c>
      <c r="I95" s="14"/>
      <c r="J95" s="17" t="str">
        <f t="shared" si="0"/>
        <v/>
      </c>
      <c r="K95" s="16" t="s">
        <v>33</v>
      </c>
      <c r="L95" s="25"/>
      <c r="M95" s="25"/>
      <c r="N95" s="25"/>
      <c r="O95" s="12">
        <v>4601887199946</v>
      </c>
      <c r="P95" s="4" t="s">
        <v>137</v>
      </c>
    </row>
    <row r="96" spans="1:16" x14ac:dyDescent="0.2">
      <c r="A96"/>
      <c r="B96" s="137" t="s">
        <v>125</v>
      </c>
      <c r="C96" s="137"/>
      <c r="D96" s="9" t="s">
        <v>138</v>
      </c>
      <c r="E96" s="10" t="s">
        <v>139</v>
      </c>
      <c r="F96" s="11">
        <v>1</v>
      </c>
      <c r="G96" s="12">
        <v>751124</v>
      </c>
      <c r="H96" s="13">
        <v>280</v>
      </c>
      <c r="I96" s="14"/>
      <c r="J96" s="17" t="str">
        <f t="shared" ref="J96:J129" si="1">IF(I96&gt;0,H96*I96,"")</f>
        <v/>
      </c>
      <c r="K96" s="16" t="s">
        <v>33</v>
      </c>
      <c r="L96" s="25"/>
      <c r="M96" s="25"/>
      <c r="N96" s="25"/>
      <c r="O96" s="12">
        <v>4601887238133</v>
      </c>
      <c r="P96" s="4" t="s">
        <v>140</v>
      </c>
    </row>
    <row r="97" spans="1:16" ht="20.399999999999999" x14ac:dyDescent="0.2">
      <c r="A97"/>
      <c r="B97" s="137" t="s">
        <v>125</v>
      </c>
      <c r="C97" s="137"/>
      <c r="D97" s="9" t="s">
        <v>141</v>
      </c>
      <c r="E97" s="10" t="s">
        <v>142</v>
      </c>
      <c r="F97" s="11">
        <v>1</v>
      </c>
      <c r="G97" s="12">
        <v>751129</v>
      </c>
      <c r="H97" s="13">
        <v>280</v>
      </c>
      <c r="I97" s="14"/>
      <c r="J97" s="17" t="str">
        <f t="shared" si="1"/>
        <v/>
      </c>
      <c r="K97" s="16" t="s">
        <v>33</v>
      </c>
      <c r="L97" s="25"/>
      <c r="M97" s="25"/>
      <c r="N97" s="25"/>
      <c r="O97" s="12">
        <v>4601887272526</v>
      </c>
      <c r="P97" s="4" t="s">
        <v>143</v>
      </c>
    </row>
    <row r="98" spans="1:16" ht="20.399999999999999" x14ac:dyDescent="0.2">
      <c r="A98"/>
      <c r="B98" s="137" t="s">
        <v>125</v>
      </c>
      <c r="C98" s="137"/>
      <c r="D98" s="9" t="s">
        <v>144</v>
      </c>
      <c r="E98" s="10" t="s">
        <v>145</v>
      </c>
      <c r="F98" s="11">
        <v>1</v>
      </c>
      <c r="G98" s="12">
        <v>799416</v>
      </c>
      <c r="H98" s="13">
        <v>280</v>
      </c>
      <c r="I98" s="14"/>
      <c r="J98" s="17" t="str">
        <f t="shared" si="1"/>
        <v/>
      </c>
      <c r="K98" s="16" t="s">
        <v>33</v>
      </c>
      <c r="L98" s="25"/>
      <c r="M98" s="25" t="s">
        <v>134</v>
      </c>
      <c r="N98" s="25"/>
      <c r="O98" s="12">
        <v>4601887381228</v>
      </c>
      <c r="P98" s="4" t="s">
        <v>146</v>
      </c>
    </row>
    <row r="99" spans="1:16" ht="20.399999999999999" x14ac:dyDescent="0.2">
      <c r="A99"/>
      <c r="B99" s="137" t="s">
        <v>125</v>
      </c>
      <c r="C99" s="137"/>
      <c r="D99" s="9" t="s">
        <v>147</v>
      </c>
      <c r="E99" s="10" t="s">
        <v>148</v>
      </c>
      <c r="F99" s="11">
        <v>1</v>
      </c>
      <c r="G99" s="12">
        <v>779368</v>
      </c>
      <c r="H99" s="13">
        <v>280</v>
      </c>
      <c r="I99" s="14"/>
      <c r="J99" s="17" t="str">
        <f t="shared" si="1"/>
        <v/>
      </c>
      <c r="K99" s="16" t="s">
        <v>33</v>
      </c>
      <c r="L99" s="25"/>
      <c r="M99" s="25"/>
      <c r="N99" s="25"/>
      <c r="O99" s="12">
        <v>4601887122234</v>
      </c>
      <c r="P99" s="4" t="s">
        <v>149</v>
      </c>
    </row>
    <row r="100" spans="1:16" ht="30.6" x14ac:dyDescent="0.2">
      <c r="A100"/>
      <c r="B100" s="137" t="s">
        <v>125</v>
      </c>
      <c r="C100" s="137"/>
      <c r="D100" s="9" t="s">
        <v>150</v>
      </c>
      <c r="E100" s="10" t="s">
        <v>151</v>
      </c>
      <c r="F100" s="11">
        <v>1</v>
      </c>
      <c r="G100" s="12">
        <v>810980</v>
      </c>
      <c r="H100" s="13">
        <v>280</v>
      </c>
      <c r="I100" s="14"/>
      <c r="J100" s="17" t="str">
        <f t="shared" si="1"/>
        <v/>
      </c>
      <c r="K100" s="16" t="s">
        <v>33</v>
      </c>
      <c r="L100" s="25"/>
      <c r="M100" s="25"/>
      <c r="N100" s="25"/>
      <c r="O100" s="12">
        <v>4601887238089</v>
      </c>
      <c r="P100" s="4" t="s">
        <v>152</v>
      </c>
    </row>
    <row r="101" spans="1:16" ht="20.399999999999999" x14ac:dyDescent="0.2">
      <c r="A101"/>
      <c r="B101" s="137" t="s">
        <v>125</v>
      </c>
      <c r="C101" s="137"/>
      <c r="D101" s="9" t="s">
        <v>153</v>
      </c>
      <c r="E101" s="10" t="s">
        <v>154</v>
      </c>
      <c r="F101" s="11">
        <v>1</v>
      </c>
      <c r="G101" s="12">
        <v>810981</v>
      </c>
      <c r="H101" s="13">
        <v>280</v>
      </c>
      <c r="I101" s="14"/>
      <c r="J101" s="17" t="str">
        <f t="shared" si="1"/>
        <v/>
      </c>
      <c r="K101" s="16" t="s">
        <v>33</v>
      </c>
      <c r="L101" s="25"/>
      <c r="M101" s="25"/>
      <c r="N101" s="25"/>
      <c r="O101" s="12">
        <v>4601887323402</v>
      </c>
      <c r="P101" s="4" t="s">
        <v>155</v>
      </c>
    </row>
    <row r="102" spans="1:16" ht="20.399999999999999" x14ac:dyDescent="0.2">
      <c r="A102"/>
      <c r="B102" s="137" t="s">
        <v>125</v>
      </c>
      <c r="C102" s="137"/>
      <c r="D102" s="9" t="s">
        <v>156</v>
      </c>
      <c r="E102" s="10" t="s">
        <v>157</v>
      </c>
      <c r="F102" s="11">
        <v>1</v>
      </c>
      <c r="G102" s="12">
        <v>779362</v>
      </c>
      <c r="H102" s="13">
        <v>280</v>
      </c>
      <c r="I102" s="14"/>
      <c r="J102" s="17" t="str">
        <f t="shared" si="1"/>
        <v/>
      </c>
      <c r="K102" s="16" t="s">
        <v>33</v>
      </c>
      <c r="L102" s="25"/>
      <c r="M102" s="25" t="s">
        <v>134</v>
      </c>
      <c r="N102" s="25"/>
      <c r="O102" s="12">
        <v>4601887357728</v>
      </c>
      <c r="P102" s="4" t="s">
        <v>158</v>
      </c>
    </row>
    <row r="103" spans="1:16" ht="11.4" x14ac:dyDescent="0.2">
      <c r="B103" s="7" t="s">
        <v>159</v>
      </c>
      <c r="C103" s="8"/>
      <c r="D103" s="8"/>
      <c r="E103" s="8"/>
      <c r="F103" s="8"/>
      <c r="G103" s="8"/>
      <c r="H103" s="8"/>
      <c r="I103" s="8"/>
      <c r="J103" s="15" t="str">
        <f t="shared" si="1"/>
        <v/>
      </c>
      <c r="K103" s="6"/>
      <c r="L103" s="24"/>
      <c r="M103" s="24"/>
      <c r="N103" s="24"/>
      <c r="O103" s="6"/>
      <c r="P103" s="6"/>
    </row>
    <row r="104" spans="1:16" ht="20.399999999999999" x14ac:dyDescent="0.2">
      <c r="A104"/>
      <c r="B104" s="137" t="s">
        <v>159</v>
      </c>
      <c r="C104" s="137"/>
      <c r="D104" s="9" t="s">
        <v>160</v>
      </c>
      <c r="E104" s="10" t="s">
        <v>161</v>
      </c>
      <c r="F104" s="11">
        <v>1</v>
      </c>
      <c r="G104" s="12">
        <v>750680</v>
      </c>
      <c r="H104" s="13">
        <v>290</v>
      </c>
      <c r="I104" s="14"/>
      <c r="J104" s="17" t="str">
        <f t="shared" si="1"/>
        <v/>
      </c>
      <c r="K104" s="16" t="s">
        <v>33</v>
      </c>
      <c r="L104" s="25"/>
      <c r="M104" s="25"/>
      <c r="N104" s="25"/>
      <c r="O104" s="12">
        <v>4601887238164</v>
      </c>
      <c r="P104" s="4" t="s">
        <v>162</v>
      </c>
    </row>
    <row r="105" spans="1:16" ht="20.399999999999999" x14ac:dyDescent="0.2">
      <c r="A105"/>
      <c r="B105" s="137" t="s">
        <v>159</v>
      </c>
      <c r="C105" s="137"/>
      <c r="D105" s="9" t="s">
        <v>163</v>
      </c>
      <c r="E105" s="10" t="s">
        <v>164</v>
      </c>
      <c r="F105" s="11">
        <v>1</v>
      </c>
      <c r="G105" s="12">
        <v>750679</v>
      </c>
      <c r="H105" s="13">
        <v>290</v>
      </c>
      <c r="I105" s="14"/>
      <c r="J105" s="17" t="str">
        <f t="shared" si="1"/>
        <v/>
      </c>
      <c r="K105" s="16" t="s">
        <v>33</v>
      </c>
      <c r="L105" s="25"/>
      <c r="M105" s="25"/>
      <c r="N105" s="25"/>
      <c r="O105" s="12">
        <v>4601887323419</v>
      </c>
      <c r="P105" s="4" t="s">
        <v>165</v>
      </c>
    </row>
    <row r="106" spans="1:16" ht="30.6" x14ac:dyDescent="0.2">
      <c r="A106"/>
      <c r="B106" s="137" t="s">
        <v>159</v>
      </c>
      <c r="C106" s="137"/>
      <c r="D106" s="9" t="s">
        <v>166</v>
      </c>
      <c r="E106" s="10" t="s">
        <v>167</v>
      </c>
      <c r="F106" s="11">
        <v>1</v>
      </c>
      <c r="G106" s="12">
        <v>810982</v>
      </c>
      <c r="H106" s="13">
        <v>290</v>
      </c>
      <c r="I106" s="14"/>
      <c r="J106" s="17" t="str">
        <f t="shared" si="1"/>
        <v/>
      </c>
      <c r="K106" s="16" t="s">
        <v>33</v>
      </c>
      <c r="L106" s="25" t="s">
        <v>87</v>
      </c>
      <c r="M106" s="25"/>
      <c r="N106" s="25"/>
      <c r="O106" s="12">
        <v>4601887095736</v>
      </c>
      <c r="P106" s="4" t="s">
        <v>168</v>
      </c>
    </row>
    <row r="107" spans="1:16" ht="20.399999999999999" x14ac:dyDescent="0.2">
      <c r="A107"/>
      <c r="B107" s="137" t="s">
        <v>159</v>
      </c>
      <c r="C107" s="137"/>
      <c r="D107" s="9" t="s">
        <v>169</v>
      </c>
      <c r="E107" s="10" t="s">
        <v>170</v>
      </c>
      <c r="F107" s="11">
        <v>1</v>
      </c>
      <c r="G107" s="12">
        <v>777813</v>
      </c>
      <c r="H107" s="13">
        <v>290</v>
      </c>
      <c r="I107" s="14"/>
      <c r="J107" s="17" t="str">
        <f t="shared" si="1"/>
        <v/>
      </c>
      <c r="K107" s="16" t="s">
        <v>33</v>
      </c>
      <c r="L107" s="25"/>
      <c r="M107" s="25"/>
      <c r="N107" s="25"/>
      <c r="O107" s="12">
        <v>4601887193104</v>
      </c>
      <c r="P107" s="4" t="s">
        <v>171</v>
      </c>
    </row>
    <row r="108" spans="1:16" ht="11.4" x14ac:dyDescent="0.2">
      <c r="B108" s="7" t="s">
        <v>172</v>
      </c>
      <c r="C108" s="8"/>
      <c r="D108" s="8"/>
      <c r="E108" s="8"/>
      <c r="F108" s="8"/>
      <c r="G108" s="8"/>
      <c r="H108" s="8"/>
      <c r="I108" s="8"/>
      <c r="J108" s="15" t="str">
        <f t="shared" si="1"/>
        <v/>
      </c>
      <c r="K108" s="6"/>
      <c r="L108" s="24"/>
      <c r="M108" s="24"/>
      <c r="N108" s="24"/>
      <c r="O108" s="6"/>
      <c r="P108" s="6"/>
    </row>
    <row r="109" spans="1:16" ht="20.399999999999999" x14ac:dyDescent="0.2">
      <c r="A109"/>
      <c r="B109" s="137" t="s">
        <v>172</v>
      </c>
      <c r="C109" s="137"/>
      <c r="D109" s="9" t="s">
        <v>69</v>
      </c>
      <c r="E109" s="10" t="s">
        <v>173</v>
      </c>
      <c r="F109" s="11">
        <v>1</v>
      </c>
      <c r="G109" s="12">
        <v>750685</v>
      </c>
      <c r="H109" s="13">
        <v>140</v>
      </c>
      <c r="I109" s="14"/>
      <c r="J109" s="17" t="str">
        <f t="shared" si="1"/>
        <v/>
      </c>
      <c r="K109" s="16" t="s">
        <v>33</v>
      </c>
      <c r="L109" s="25"/>
      <c r="M109" s="25"/>
      <c r="N109" s="25"/>
      <c r="O109" s="12">
        <v>4601887230052</v>
      </c>
      <c r="P109" s="4" t="s">
        <v>174</v>
      </c>
    </row>
    <row r="110" spans="1:16" ht="11.4" x14ac:dyDescent="0.2">
      <c r="B110" s="7" t="s">
        <v>175</v>
      </c>
      <c r="C110" s="8"/>
      <c r="D110" s="8"/>
      <c r="E110" s="8"/>
      <c r="F110" s="8"/>
      <c r="G110" s="8"/>
      <c r="H110" s="8"/>
      <c r="I110" s="8"/>
      <c r="J110" s="15" t="str">
        <f t="shared" si="1"/>
        <v/>
      </c>
      <c r="K110" s="6"/>
      <c r="L110" s="24"/>
      <c r="M110" s="24"/>
      <c r="N110" s="24"/>
      <c r="O110" s="6"/>
      <c r="P110" s="6"/>
    </row>
    <row r="111" spans="1:16" ht="20.399999999999999" x14ac:dyDescent="0.2">
      <c r="A111"/>
      <c r="B111" s="137" t="s">
        <v>175</v>
      </c>
      <c r="C111" s="137"/>
      <c r="D111" s="9" t="s">
        <v>69</v>
      </c>
      <c r="E111" s="10" t="s">
        <v>176</v>
      </c>
      <c r="F111" s="11">
        <v>1</v>
      </c>
      <c r="G111" s="12">
        <v>750690</v>
      </c>
      <c r="H111" s="13">
        <v>165</v>
      </c>
      <c r="I111" s="14"/>
      <c r="J111" s="17" t="str">
        <f t="shared" si="1"/>
        <v/>
      </c>
      <c r="K111" s="16" t="s">
        <v>33</v>
      </c>
      <c r="L111" s="25"/>
      <c r="M111" s="25"/>
      <c r="N111" s="25"/>
      <c r="O111" s="12">
        <v>4601887160311</v>
      </c>
      <c r="P111" s="4" t="s">
        <v>177</v>
      </c>
    </row>
    <row r="112" spans="1:16" ht="11.4" x14ac:dyDescent="0.2">
      <c r="B112" s="7" t="s">
        <v>180</v>
      </c>
      <c r="C112" s="8"/>
      <c r="D112" s="8"/>
      <c r="E112" s="8"/>
      <c r="F112" s="8"/>
      <c r="G112" s="8"/>
      <c r="H112" s="8"/>
      <c r="I112" s="8"/>
      <c r="J112" s="15" t="str">
        <f t="shared" si="1"/>
        <v/>
      </c>
      <c r="K112" s="6"/>
      <c r="L112" s="24"/>
      <c r="M112" s="24"/>
      <c r="N112" s="24"/>
      <c r="O112" s="6"/>
      <c r="P112" s="6"/>
    </row>
    <row r="113" spans="1:16" ht="20.399999999999999" x14ac:dyDescent="0.2">
      <c r="A113"/>
      <c r="B113" s="137" t="s">
        <v>180</v>
      </c>
      <c r="C113" s="137"/>
      <c r="D113" s="9" t="s">
        <v>69</v>
      </c>
      <c r="E113" s="10" t="s">
        <v>181</v>
      </c>
      <c r="F113" s="11">
        <v>1</v>
      </c>
      <c r="G113" s="12">
        <v>750687</v>
      </c>
      <c r="H113" s="13">
        <v>165</v>
      </c>
      <c r="I113" s="14"/>
      <c r="J113" s="17" t="str">
        <f t="shared" si="1"/>
        <v/>
      </c>
      <c r="K113" s="16" t="s">
        <v>33</v>
      </c>
      <c r="L113" s="25"/>
      <c r="M113" s="25"/>
      <c r="N113" s="25"/>
      <c r="O113" s="12">
        <v>4601887220473</v>
      </c>
      <c r="P113" s="4" t="s">
        <v>182</v>
      </c>
    </row>
    <row r="114" spans="1:16" ht="11.4" x14ac:dyDescent="0.2">
      <c r="B114" s="7" t="s">
        <v>183</v>
      </c>
      <c r="C114" s="8"/>
      <c r="D114" s="8"/>
      <c r="E114" s="8"/>
      <c r="F114" s="8"/>
      <c r="G114" s="8"/>
      <c r="H114" s="8"/>
      <c r="I114" s="8"/>
      <c r="J114" s="15" t="str">
        <f t="shared" si="1"/>
        <v/>
      </c>
      <c r="K114" s="6"/>
      <c r="L114" s="24"/>
      <c r="M114" s="24"/>
      <c r="N114" s="24"/>
      <c r="O114" s="6"/>
      <c r="P114" s="6"/>
    </row>
    <row r="115" spans="1:16" x14ac:dyDescent="0.2">
      <c r="A115"/>
      <c r="B115" s="137" t="s">
        <v>183</v>
      </c>
      <c r="C115" s="137"/>
      <c r="D115" s="9" t="s">
        <v>185</v>
      </c>
      <c r="E115" s="10" t="s">
        <v>186</v>
      </c>
      <c r="F115" s="11">
        <v>1</v>
      </c>
      <c r="G115" s="12">
        <v>750701</v>
      </c>
      <c r="H115" s="13">
        <v>190</v>
      </c>
      <c r="I115" s="14"/>
      <c r="J115" s="17" t="str">
        <f t="shared" si="1"/>
        <v/>
      </c>
      <c r="K115" s="16" t="s">
        <v>33</v>
      </c>
      <c r="L115" s="25"/>
      <c r="M115" s="25"/>
      <c r="N115" s="25"/>
      <c r="O115" s="12">
        <v>4601887090465</v>
      </c>
      <c r="P115" s="4" t="s">
        <v>187</v>
      </c>
    </row>
    <row r="116" spans="1:16" x14ac:dyDescent="0.2">
      <c r="A116"/>
      <c r="B116" s="137" t="s">
        <v>183</v>
      </c>
      <c r="C116" s="137"/>
      <c r="D116" s="9" t="s">
        <v>189</v>
      </c>
      <c r="E116" s="10" t="s">
        <v>188</v>
      </c>
      <c r="F116" s="11">
        <v>1</v>
      </c>
      <c r="G116" s="12">
        <v>750700</v>
      </c>
      <c r="H116" s="13">
        <v>190</v>
      </c>
      <c r="I116" s="14"/>
      <c r="J116" s="17" t="str">
        <f t="shared" si="1"/>
        <v/>
      </c>
      <c r="K116" s="16" t="s">
        <v>33</v>
      </c>
      <c r="L116" s="25"/>
      <c r="M116" s="25"/>
      <c r="N116" s="25"/>
      <c r="O116" s="12">
        <v>4601887090823</v>
      </c>
      <c r="P116" s="4" t="s">
        <v>190</v>
      </c>
    </row>
    <row r="117" spans="1:16" ht="20.399999999999999" x14ac:dyDescent="0.2">
      <c r="A117"/>
      <c r="B117" s="137" t="s">
        <v>183</v>
      </c>
      <c r="C117" s="137"/>
      <c r="D117" s="9" t="s">
        <v>191</v>
      </c>
      <c r="E117" s="10" t="s">
        <v>192</v>
      </c>
      <c r="F117" s="11">
        <v>1</v>
      </c>
      <c r="G117" s="12">
        <v>811140</v>
      </c>
      <c r="H117" s="13">
        <v>190</v>
      </c>
      <c r="I117" s="14"/>
      <c r="J117" s="17" t="str">
        <f t="shared" si="1"/>
        <v/>
      </c>
      <c r="K117" s="16" t="s">
        <v>33</v>
      </c>
      <c r="L117" s="25"/>
      <c r="M117" s="25"/>
      <c r="N117" s="25"/>
      <c r="O117" s="12">
        <v>4601887275404</v>
      </c>
      <c r="P117" s="4" t="s">
        <v>193</v>
      </c>
    </row>
    <row r="118" spans="1:16" x14ac:dyDescent="0.2">
      <c r="A118"/>
      <c r="B118" s="137" t="s">
        <v>183</v>
      </c>
      <c r="C118" s="137"/>
      <c r="D118" s="9" t="s">
        <v>194</v>
      </c>
      <c r="E118" s="10" t="s">
        <v>195</v>
      </c>
      <c r="F118" s="11">
        <v>1</v>
      </c>
      <c r="G118" s="12">
        <v>750699</v>
      </c>
      <c r="H118" s="13">
        <v>190</v>
      </c>
      <c r="I118" s="14"/>
      <c r="J118" s="17" t="str">
        <f t="shared" si="1"/>
        <v/>
      </c>
      <c r="K118" s="16" t="s">
        <v>33</v>
      </c>
      <c r="L118" s="25"/>
      <c r="M118" s="25"/>
      <c r="N118" s="25"/>
      <c r="O118" s="12">
        <v>4601887090830</v>
      </c>
      <c r="P118" s="4" t="s">
        <v>196</v>
      </c>
    </row>
    <row r="119" spans="1:16" x14ac:dyDescent="0.2">
      <c r="A119"/>
      <c r="B119" s="137" t="s">
        <v>183</v>
      </c>
      <c r="C119" s="137"/>
      <c r="D119" s="9" t="s">
        <v>197</v>
      </c>
      <c r="E119" s="10" t="s">
        <v>184</v>
      </c>
      <c r="F119" s="11">
        <v>1</v>
      </c>
      <c r="G119" s="12">
        <v>750698</v>
      </c>
      <c r="H119" s="13">
        <v>190</v>
      </c>
      <c r="I119" s="14"/>
      <c r="J119" s="17" t="str">
        <f t="shared" si="1"/>
        <v/>
      </c>
      <c r="K119" s="16" t="s">
        <v>33</v>
      </c>
      <c r="L119" s="25"/>
      <c r="M119" s="25"/>
      <c r="N119" s="25"/>
      <c r="O119" s="12">
        <v>4601887090816</v>
      </c>
      <c r="P119" s="4" t="s">
        <v>198</v>
      </c>
    </row>
    <row r="120" spans="1:16" x14ac:dyDescent="0.2">
      <c r="A120"/>
      <c r="B120" s="137" t="s">
        <v>183</v>
      </c>
      <c r="C120" s="137"/>
      <c r="D120" s="9" t="s">
        <v>199</v>
      </c>
      <c r="E120" s="10" t="s">
        <v>200</v>
      </c>
      <c r="F120" s="11">
        <v>1</v>
      </c>
      <c r="G120" s="12">
        <v>779419</v>
      </c>
      <c r="H120" s="13">
        <v>190</v>
      </c>
      <c r="I120" s="14"/>
      <c r="J120" s="17" t="str">
        <f t="shared" si="1"/>
        <v/>
      </c>
      <c r="K120" s="16" t="s">
        <v>33</v>
      </c>
      <c r="L120" s="25"/>
      <c r="M120" s="25"/>
      <c r="N120" s="25"/>
      <c r="O120" s="12">
        <v>4601887106784</v>
      </c>
      <c r="P120" s="4" t="s">
        <v>201</v>
      </c>
    </row>
    <row r="121" spans="1:16" ht="20.399999999999999" x14ac:dyDescent="0.2">
      <c r="A121"/>
      <c r="B121" s="137" t="s">
        <v>183</v>
      </c>
      <c r="C121" s="137"/>
      <c r="D121" s="9" t="s">
        <v>202</v>
      </c>
      <c r="E121" s="10" t="s">
        <v>203</v>
      </c>
      <c r="F121" s="11">
        <v>1</v>
      </c>
      <c r="G121" s="12">
        <v>750696</v>
      </c>
      <c r="H121" s="13">
        <v>190</v>
      </c>
      <c r="I121" s="14"/>
      <c r="J121" s="17" t="str">
        <f t="shared" si="1"/>
        <v/>
      </c>
      <c r="K121" s="16" t="s">
        <v>33</v>
      </c>
      <c r="L121" s="25"/>
      <c r="M121" s="25"/>
      <c r="N121" s="25" t="s">
        <v>80</v>
      </c>
      <c r="O121" s="12">
        <v>4601887090489</v>
      </c>
      <c r="P121" s="4" t="s">
        <v>204</v>
      </c>
    </row>
    <row r="122" spans="1:16" ht="20.399999999999999" x14ac:dyDescent="0.2">
      <c r="A122"/>
      <c r="B122" s="137" t="s">
        <v>183</v>
      </c>
      <c r="C122" s="137"/>
      <c r="D122" s="9" t="s">
        <v>205</v>
      </c>
      <c r="E122" s="10" t="s">
        <v>206</v>
      </c>
      <c r="F122" s="11">
        <v>1</v>
      </c>
      <c r="G122" s="12">
        <v>750695</v>
      </c>
      <c r="H122" s="13">
        <v>190</v>
      </c>
      <c r="I122" s="14"/>
      <c r="J122" s="17" t="str">
        <f t="shared" si="1"/>
        <v/>
      </c>
      <c r="K122" s="16" t="s">
        <v>33</v>
      </c>
      <c r="L122" s="25"/>
      <c r="M122" s="25"/>
      <c r="N122" s="25" t="s">
        <v>80</v>
      </c>
      <c r="O122" s="12">
        <v>4601887090847</v>
      </c>
      <c r="P122" s="4" t="s">
        <v>207</v>
      </c>
    </row>
    <row r="123" spans="1:16" ht="20.399999999999999" x14ac:dyDescent="0.2">
      <c r="A123"/>
      <c r="B123" s="137" t="s">
        <v>183</v>
      </c>
      <c r="C123" s="137"/>
      <c r="D123" s="9" t="s">
        <v>121</v>
      </c>
      <c r="E123" s="10" t="s">
        <v>209</v>
      </c>
      <c r="F123" s="11">
        <v>1</v>
      </c>
      <c r="G123" s="12">
        <v>750703</v>
      </c>
      <c r="H123" s="13">
        <v>190</v>
      </c>
      <c r="I123" s="14"/>
      <c r="J123" s="17" t="str">
        <f t="shared" si="1"/>
        <v/>
      </c>
      <c r="K123" s="16" t="s">
        <v>33</v>
      </c>
      <c r="L123" s="25"/>
      <c r="M123" s="25"/>
      <c r="N123" s="25"/>
      <c r="O123" s="12">
        <v>4601887090861</v>
      </c>
      <c r="P123" s="4" t="s">
        <v>210</v>
      </c>
    </row>
    <row r="124" spans="1:16" x14ac:dyDescent="0.2">
      <c r="A124"/>
      <c r="B124" s="137" t="s">
        <v>183</v>
      </c>
      <c r="C124" s="137"/>
      <c r="D124" s="9" t="s">
        <v>211</v>
      </c>
      <c r="E124" s="10" t="s">
        <v>212</v>
      </c>
      <c r="F124" s="11">
        <v>1</v>
      </c>
      <c r="G124" s="12">
        <v>750694</v>
      </c>
      <c r="H124" s="13">
        <v>190</v>
      </c>
      <c r="I124" s="14"/>
      <c r="J124" s="17" t="str">
        <f t="shared" si="1"/>
        <v/>
      </c>
      <c r="K124" s="16" t="s">
        <v>33</v>
      </c>
      <c r="L124" s="25"/>
      <c r="M124" s="25"/>
      <c r="N124" s="25"/>
      <c r="O124" s="12">
        <v>4601887090472</v>
      </c>
      <c r="P124" s="4" t="s">
        <v>213</v>
      </c>
    </row>
    <row r="125" spans="1:16" ht="11.4" x14ac:dyDescent="0.2">
      <c r="B125" s="7" t="s">
        <v>214</v>
      </c>
      <c r="C125" s="8"/>
      <c r="D125" s="8"/>
      <c r="E125" s="8"/>
      <c r="F125" s="8"/>
      <c r="G125" s="8"/>
      <c r="H125" s="8"/>
      <c r="I125" s="8"/>
      <c r="J125" s="15" t="str">
        <f t="shared" si="1"/>
        <v/>
      </c>
      <c r="K125" s="6"/>
      <c r="L125" s="24"/>
      <c r="M125" s="24"/>
      <c r="N125" s="24"/>
      <c r="O125" s="6"/>
      <c r="P125" s="6"/>
    </row>
    <row r="126" spans="1:16" x14ac:dyDescent="0.2">
      <c r="A126"/>
      <c r="B126" s="137" t="s">
        <v>214</v>
      </c>
      <c r="C126" s="137"/>
      <c r="D126" s="9" t="s">
        <v>215</v>
      </c>
      <c r="E126" s="10" t="s">
        <v>216</v>
      </c>
      <c r="F126" s="11">
        <v>1</v>
      </c>
      <c r="G126" s="12">
        <v>750704</v>
      </c>
      <c r="H126" s="13">
        <v>260</v>
      </c>
      <c r="I126" s="14"/>
      <c r="J126" s="17" t="str">
        <f t="shared" si="1"/>
        <v/>
      </c>
      <c r="K126" s="16" t="s">
        <v>33</v>
      </c>
      <c r="L126" s="25"/>
      <c r="M126" s="25"/>
      <c r="N126" s="25"/>
      <c r="O126" s="12">
        <v>4601887292999</v>
      </c>
      <c r="P126" s="4" t="s">
        <v>217</v>
      </c>
    </row>
    <row r="127" spans="1:16" ht="20.399999999999999" x14ac:dyDescent="0.2">
      <c r="A127"/>
      <c r="B127" s="137" t="s">
        <v>214</v>
      </c>
      <c r="C127" s="137"/>
      <c r="D127" s="9" t="s">
        <v>218</v>
      </c>
      <c r="E127" s="10" t="s">
        <v>219</v>
      </c>
      <c r="F127" s="11">
        <v>1</v>
      </c>
      <c r="G127" s="12">
        <v>801128</v>
      </c>
      <c r="H127" s="13">
        <v>320</v>
      </c>
      <c r="I127" s="14"/>
      <c r="J127" s="17" t="str">
        <f t="shared" si="1"/>
        <v/>
      </c>
      <c r="K127" s="16" t="s">
        <v>33</v>
      </c>
      <c r="L127" s="25"/>
      <c r="M127" s="25" t="s">
        <v>134</v>
      </c>
      <c r="N127" s="25"/>
      <c r="O127" s="12">
        <v>4601887386384</v>
      </c>
      <c r="P127" s="4" t="s">
        <v>220</v>
      </c>
    </row>
    <row r="128" spans="1:16" ht="20.399999999999999" x14ac:dyDescent="0.2">
      <c r="A128"/>
      <c r="B128" s="137" t="s">
        <v>214</v>
      </c>
      <c r="C128" s="137"/>
      <c r="D128" s="9" t="s">
        <v>221</v>
      </c>
      <c r="E128" s="10" t="s">
        <v>222</v>
      </c>
      <c r="F128" s="11">
        <v>1</v>
      </c>
      <c r="G128" s="12">
        <v>801123</v>
      </c>
      <c r="H128" s="13">
        <v>320</v>
      </c>
      <c r="I128" s="14"/>
      <c r="J128" s="17" t="str">
        <f t="shared" si="1"/>
        <v/>
      </c>
      <c r="K128" s="16" t="s">
        <v>33</v>
      </c>
      <c r="L128" s="25"/>
      <c r="M128" s="25" t="s">
        <v>134</v>
      </c>
      <c r="N128" s="25"/>
      <c r="O128" s="12">
        <v>4601887386360</v>
      </c>
      <c r="P128" s="4" t="s">
        <v>223</v>
      </c>
    </row>
    <row r="129" spans="1:16" ht="20.399999999999999" x14ac:dyDescent="0.2">
      <c r="A129"/>
      <c r="B129" s="137" t="s">
        <v>214</v>
      </c>
      <c r="C129" s="137"/>
      <c r="D129" s="9" t="s">
        <v>224</v>
      </c>
      <c r="E129" s="10" t="s">
        <v>225</v>
      </c>
      <c r="F129" s="11">
        <v>1</v>
      </c>
      <c r="G129" s="12">
        <v>801120</v>
      </c>
      <c r="H129" s="13">
        <v>320</v>
      </c>
      <c r="I129" s="14"/>
      <c r="J129" s="17" t="str">
        <f t="shared" si="1"/>
        <v/>
      </c>
      <c r="K129" s="16" t="s">
        <v>33</v>
      </c>
      <c r="L129" s="25"/>
      <c r="M129" s="25" t="s">
        <v>134</v>
      </c>
      <c r="N129" s="25"/>
      <c r="O129" s="12">
        <v>4601887386353</v>
      </c>
      <c r="P129" s="4" t="s">
        <v>226</v>
      </c>
    </row>
    <row r="130" spans="1:16" ht="20.399999999999999" x14ac:dyDescent="0.2">
      <c r="A130"/>
      <c r="B130" s="137" t="s">
        <v>214</v>
      </c>
      <c r="C130" s="137"/>
      <c r="D130" s="9" t="s">
        <v>227</v>
      </c>
      <c r="E130" s="10" t="s">
        <v>219</v>
      </c>
      <c r="F130" s="11">
        <v>1</v>
      </c>
      <c r="G130" s="12">
        <v>801125</v>
      </c>
      <c r="H130" s="13">
        <v>320</v>
      </c>
      <c r="I130" s="14"/>
      <c r="J130" s="17" t="str">
        <f t="shared" ref="J130:J172" si="2">IF(I130&gt;0,H130*I130,"")</f>
        <v/>
      </c>
      <c r="K130" s="16" t="s">
        <v>33</v>
      </c>
      <c r="L130" s="25"/>
      <c r="M130" s="25" t="s">
        <v>134</v>
      </c>
      <c r="N130" s="25"/>
      <c r="O130" s="12">
        <v>4601887386377</v>
      </c>
      <c r="P130" s="4" t="s">
        <v>228</v>
      </c>
    </row>
    <row r="131" spans="1:16" x14ac:dyDescent="0.2">
      <c r="A131"/>
      <c r="B131" s="137" t="s">
        <v>214</v>
      </c>
      <c r="C131" s="137"/>
      <c r="D131" s="9" t="s">
        <v>229</v>
      </c>
      <c r="E131" s="10" t="s">
        <v>188</v>
      </c>
      <c r="F131" s="11">
        <v>1</v>
      </c>
      <c r="G131" s="12">
        <v>751132</v>
      </c>
      <c r="H131" s="13">
        <v>260</v>
      </c>
      <c r="I131" s="14"/>
      <c r="J131" s="17" t="str">
        <f t="shared" si="2"/>
        <v/>
      </c>
      <c r="K131" s="16" t="s">
        <v>33</v>
      </c>
      <c r="L131" s="25"/>
      <c r="M131" s="25"/>
      <c r="N131" s="25"/>
      <c r="O131" s="12">
        <v>4601887293002</v>
      </c>
      <c r="P131" s="4" t="s">
        <v>230</v>
      </c>
    </row>
    <row r="132" spans="1:16" x14ac:dyDescent="0.2">
      <c r="A132"/>
      <c r="B132" s="137" t="s">
        <v>214</v>
      </c>
      <c r="C132" s="137"/>
      <c r="D132" s="9" t="s">
        <v>231</v>
      </c>
      <c r="E132" s="10" t="s">
        <v>232</v>
      </c>
      <c r="F132" s="11">
        <v>1</v>
      </c>
      <c r="G132" s="12">
        <v>751133</v>
      </c>
      <c r="H132" s="13">
        <v>260</v>
      </c>
      <c r="I132" s="14"/>
      <c r="J132" s="17" t="str">
        <f t="shared" si="2"/>
        <v/>
      </c>
      <c r="K132" s="16" t="s">
        <v>33</v>
      </c>
      <c r="L132" s="25"/>
      <c r="M132" s="25"/>
      <c r="N132" s="25"/>
      <c r="O132" s="12">
        <v>4601887293019</v>
      </c>
      <c r="P132" s="4" t="s">
        <v>233</v>
      </c>
    </row>
    <row r="133" spans="1:16" x14ac:dyDescent="0.2">
      <c r="A133"/>
      <c r="B133" s="137" t="s">
        <v>214</v>
      </c>
      <c r="C133" s="137"/>
      <c r="D133" s="9" t="s">
        <v>234</v>
      </c>
      <c r="E133" s="10" t="s">
        <v>208</v>
      </c>
      <c r="F133" s="11">
        <v>1</v>
      </c>
      <c r="G133" s="12">
        <v>751134</v>
      </c>
      <c r="H133" s="13">
        <v>260</v>
      </c>
      <c r="I133" s="14"/>
      <c r="J133" s="17" t="str">
        <f t="shared" si="2"/>
        <v/>
      </c>
      <c r="K133" s="16" t="s">
        <v>33</v>
      </c>
      <c r="L133" s="25"/>
      <c r="M133" s="25"/>
      <c r="N133" s="25"/>
      <c r="O133" s="12">
        <v>4601887293026</v>
      </c>
      <c r="P133" s="4" t="s">
        <v>235</v>
      </c>
    </row>
    <row r="134" spans="1:16" ht="20.399999999999999" x14ac:dyDescent="0.2">
      <c r="A134"/>
      <c r="B134" s="137" t="s">
        <v>214</v>
      </c>
      <c r="C134" s="137"/>
      <c r="D134" s="9" t="s">
        <v>236</v>
      </c>
      <c r="E134" s="10" t="s">
        <v>237</v>
      </c>
      <c r="F134" s="11">
        <v>1</v>
      </c>
      <c r="G134" s="12">
        <v>810983</v>
      </c>
      <c r="H134" s="13">
        <v>260</v>
      </c>
      <c r="I134" s="14"/>
      <c r="J134" s="17" t="str">
        <f t="shared" si="2"/>
        <v/>
      </c>
      <c r="K134" s="16" t="s">
        <v>33</v>
      </c>
      <c r="L134" s="25" t="s">
        <v>87</v>
      </c>
      <c r="M134" s="25"/>
      <c r="N134" s="25"/>
      <c r="O134" s="12">
        <v>4601887095750</v>
      </c>
      <c r="P134" s="4" t="s">
        <v>238</v>
      </c>
    </row>
    <row r="135" spans="1:16" ht="11.4" x14ac:dyDescent="0.2">
      <c r="B135" s="7" t="s">
        <v>239</v>
      </c>
      <c r="C135" s="8"/>
      <c r="D135" s="8"/>
      <c r="E135" s="8"/>
      <c r="F135" s="8"/>
      <c r="G135" s="8"/>
      <c r="H135" s="8"/>
      <c r="I135" s="8"/>
      <c r="J135" s="15" t="str">
        <f t="shared" si="2"/>
        <v/>
      </c>
      <c r="K135" s="6"/>
      <c r="L135" s="24"/>
      <c r="M135" s="24"/>
      <c r="N135" s="24"/>
      <c r="O135" s="6"/>
      <c r="P135" s="6"/>
    </row>
    <row r="136" spans="1:16" ht="20.399999999999999" x14ac:dyDescent="0.2">
      <c r="A136"/>
      <c r="B136" s="137" t="s">
        <v>239</v>
      </c>
      <c r="C136" s="137"/>
      <c r="D136" s="9" t="s">
        <v>240</v>
      </c>
      <c r="E136" s="10" t="s">
        <v>241</v>
      </c>
      <c r="F136" s="11">
        <v>1</v>
      </c>
      <c r="G136" s="12">
        <v>779370</v>
      </c>
      <c r="H136" s="13">
        <v>260</v>
      </c>
      <c r="I136" s="14"/>
      <c r="J136" s="17" t="str">
        <f t="shared" si="2"/>
        <v/>
      </c>
      <c r="K136" s="16" t="s">
        <v>33</v>
      </c>
      <c r="L136" s="25"/>
      <c r="M136" s="25" t="s">
        <v>134</v>
      </c>
      <c r="N136" s="25"/>
      <c r="O136" s="12">
        <v>4601887360148</v>
      </c>
      <c r="P136" s="4" t="s">
        <v>242</v>
      </c>
    </row>
    <row r="137" spans="1:16" ht="20.399999999999999" x14ac:dyDescent="0.2">
      <c r="A137"/>
      <c r="B137" s="137" t="s">
        <v>239</v>
      </c>
      <c r="C137" s="137"/>
      <c r="D137" s="9" t="s">
        <v>243</v>
      </c>
      <c r="E137" s="10" t="s">
        <v>244</v>
      </c>
      <c r="F137" s="11">
        <v>1</v>
      </c>
      <c r="G137" s="12">
        <v>751131</v>
      </c>
      <c r="H137" s="13">
        <v>260</v>
      </c>
      <c r="I137" s="14"/>
      <c r="J137" s="17" t="str">
        <f t="shared" si="2"/>
        <v/>
      </c>
      <c r="K137" s="16" t="s">
        <v>33</v>
      </c>
      <c r="L137" s="25"/>
      <c r="M137" s="25"/>
      <c r="N137" s="25"/>
      <c r="O137" s="12">
        <v>4601887323426</v>
      </c>
      <c r="P137" s="4" t="s">
        <v>245</v>
      </c>
    </row>
    <row r="138" spans="1:16" ht="11.4" x14ac:dyDescent="0.2">
      <c r="B138" s="7" t="s">
        <v>246</v>
      </c>
      <c r="C138" s="8"/>
      <c r="D138" s="8"/>
      <c r="E138" s="8"/>
      <c r="F138" s="8"/>
      <c r="G138" s="8"/>
      <c r="H138" s="8"/>
      <c r="I138" s="8"/>
      <c r="J138" s="15" t="str">
        <f t="shared" si="2"/>
        <v/>
      </c>
      <c r="K138" s="6"/>
      <c r="L138" s="24"/>
      <c r="M138" s="24"/>
      <c r="N138" s="24"/>
      <c r="O138" s="6"/>
      <c r="P138" s="6"/>
    </row>
    <row r="139" spans="1:16" x14ac:dyDescent="0.2">
      <c r="A139"/>
      <c r="B139" s="137" t="s">
        <v>246</v>
      </c>
      <c r="C139" s="137"/>
      <c r="D139" s="9" t="s">
        <v>247</v>
      </c>
      <c r="E139" s="10" t="s">
        <v>86</v>
      </c>
      <c r="F139" s="11">
        <v>1</v>
      </c>
      <c r="G139" s="12">
        <v>750709</v>
      </c>
      <c r="H139" s="13">
        <v>255</v>
      </c>
      <c r="I139" s="14"/>
      <c r="J139" s="17" t="str">
        <f t="shared" si="2"/>
        <v/>
      </c>
      <c r="K139" s="16" t="s">
        <v>33</v>
      </c>
      <c r="L139" s="25"/>
      <c r="M139" s="25"/>
      <c r="N139" s="25"/>
      <c r="O139" s="12">
        <v>4601887127819</v>
      </c>
      <c r="P139" s="4" t="s">
        <v>248</v>
      </c>
    </row>
    <row r="140" spans="1:16" ht="11.4" x14ac:dyDescent="0.2">
      <c r="B140" s="7" t="s">
        <v>249</v>
      </c>
      <c r="C140" s="8"/>
      <c r="D140" s="8"/>
      <c r="E140" s="8"/>
      <c r="F140" s="8"/>
      <c r="G140" s="8"/>
      <c r="H140" s="8"/>
      <c r="I140" s="8"/>
      <c r="J140" s="15" t="str">
        <f t="shared" si="2"/>
        <v/>
      </c>
      <c r="K140" s="6"/>
      <c r="L140" s="24"/>
      <c r="M140" s="24"/>
      <c r="N140" s="24"/>
      <c r="O140" s="6"/>
      <c r="P140" s="6"/>
    </row>
    <row r="141" spans="1:16" x14ac:dyDescent="0.2">
      <c r="A141"/>
      <c r="B141" s="137" t="s">
        <v>249</v>
      </c>
      <c r="C141" s="137"/>
      <c r="D141" s="9" t="s">
        <v>82</v>
      </c>
      <c r="E141" s="10" t="s">
        <v>250</v>
      </c>
      <c r="F141" s="11">
        <v>1</v>
      </c>
      <c r="G141" s="12">
        <v>750708</v>
      </c>
      <c r="H141" s="13">
        <v>170</v>
      </c>
      <c r="I141" s="14"/>
      <c r="J141" s="17" t="str">
        <f t="shared" si="2"/>
        <v/>
      </c>
      <c r="K141" s="16" t="s">
        <v>33</v>
      </c>
      <c r="L141" s="25"/>
      <c r="M141" s="25"/>
      <c r="N141" s="25"/>
      <c r="O141" s="12">
        <v>4601887035343</v>
      </c>
      <c r="P141" s="4" t="s">
        <v>251</v>
      </c>
    </row>
    <row r="142" spans="1:16" ht="11.4" x14ac:dyDescent="0.2">
      <c r="B142" s="7" t="s">
        <v>252</v>
      </c>
      <c r="C142" s="8"/>
      <c r="D142" s="8"/>
      <c r="E142" s="8"/>
      <c r="F142" s="8"/>
      <c r="G142" s="8"/>
      <c r="H142" s="8"/>
      <c r="I142" s="8"/>
      <c r="J142" s="15" t="str">
        <f t="shared" si="2"/>
        <v/>
      </c>
      <c r="K142" s="6"/>
      <c r="L142" s="24"/>
      <c r="M142" s="24"/>
      <c r="N142" s="24"/>
      <c r="O142" s="6"/>
      <c r="P142" s="6"/>
    </row>
    <row r="143" spans="1:16" x14ac:dyDescent="0.2">
      <c r="A143"/>
      <c r="B143" s="137" t="s">
        <v>252</v>
      </c>
      <c r="C143" s="137"/>
      <c r="D143" s="9" t="s">
        <v>253</v>
      </c>
      <c r="E143" s="10" t="s">
        <v>254</v>
      </c>
      <c r="F143" s="11">
        <v>1</v>
      </c>
      <c r="G143" s="12">
        <v>751135</v>
      </c>
      <c r="H143" s="13">
        <v>210</v>
      </c>
      <c r="I143" s="14"/>
      <c r="J143" s="17" t="str">
        <f t="shared" si="2"/>
        <v/>
      </c>
      <c r="K143" s="16" t="s">
        <v>33</v>
      </c>
      <c r="L143" s="25"/>
      <c r="M143" s="25"/>
      <c r="N143" s="25"/>
      <c r="O143" s="12">
        <v>4601887161271</v>
      </c>
      <c r="P143" s="4" t="s">
        <v>255</v>
      </c>
    </row>
    <row r="144" spans="1:16" x14ac:dyDescent="0.2">
      <c r="A144"/>
      <c r="B144" s="137" t="s">
        <v>252</v>
      </c>
      <c r="C144" s="137"/>
      <c r="D144" s="9" t="s">
        <v>256</v>
      </c>
      <c r="E144" s="10" t="s">
        <v>257</v>
      </c>
      <c r="F144" s="11">
        <v>1</v>
      </c>
      <c r="G144" s="12">
        <v>751137</v>
      </c>
      <c r="H144" s="13">
        <v>210</v>
      </c>
      <c r="I144" s="14"/>
      <c r="J144" s="17" t="str">
        <f t="shared" si="2"/>
        <v/>
      </c>
      <c r="K144" s="16" t="s">
        <v>33</v>
      </c>
      <c r="L144" s="25"/>
      <c r="M144" s="25"/>
      <c r="N144" s="25"/>
      <c r="O144" s="12">
        <v>4601887191780</v>
      </c>
      <c r="P144" s="4" t="s">
        <v>258</v>
      </c>
    </row>
    <row r="145" spans="1:16" ht="20.399999999999999" x14ac:dyDescent="0.2">
      <c r="A145"/>
      <c r="B145" s="137" t="s">
        <v>252</v>
      </c>
      <c r="C145" s="137"/>
      <c r="D145" s="9" t="s">
        <v>259</v>
      </c>
      <c r="E145" s="10" t="s">
        <v>260</v>
      </c>
      <c r="F145" s="11">
        <v>1</v>
      </c>
      <c r="G145" s="12">
        <v>751136</v>
      </c>
      <c r="H145" s="13">
        <v>210</v>
      </c>
      <c r="I145" s="14"/>
      <c r="J145" s="17" t="str">
        <f t="shared" si="2"/>
        <v/>
      </c>
      <c r="K145" s="16" t="s">
        <v>33</v>
      </c>
      <c r="L145" s="25"/>
      <c r="M145" s="25" t="s">
        <v>134</v>
      </c>
      <c r="N145" s="25"/>
      <c r="O145" s="12">
        <v>4601887238188</v>
      </c>
      <c r="P145" s="4" t="s">
        <v>261</v>
      </c>
    </row>
    <row r="146" spans="1:16" x14ac:dyDescent="0.2">
      <c r="A146"/>
      <c r="B146" s="137" t="s">
        <v>252</v>
      </c>
      <c r="C146" s="137"/>
      <c r="D146" s="9" t="s">
        <v>262</v>
      </c>
      <c r="E146" s="10" t="s">
        <v>263</v>
      </c>
      <c r="F146" s="11">
        <v>1</v>
      </c>
      <c r="G146" s="12">
        <v>751142</v>
      </c>
      <c r="H146" s="13">
        <v>210</v>
      </c>
      <c r="I146" s="14"/>
      <c r="J146" s="17" t="str">
        <f t="shared" si="2"/>
        <v/>
      </c>
      <c r="K146" s="16" t="s">
        <v>33</v>
      </c>
      <c r="L146" s="25"/>
      <c r="M146" s="25"/>
      <c r="N146" s="25"/>
      <c r="O146" s="12">
        <v>4601887161288</v>
      </c>
      <c r="P146" s="4" t="s">
        <v>264</v>
      </c>
    </row>
    <row r="147" spans="1:16" ht="20.399999999999999" x14ac:dyDescent="0.2">
      <c r="A147"/>
      <c r="B147" s="137" t="s">
        <v>252</v>
      </c>
      <c r="C147" s="137"/>
      <c r="D147" s="9" t="s">
        <v>265</v>
      </c>
      <c r="E147" s="10" t="s">
        <v>266</v>
      </c>
      <c r="F147" s="11">
        <v>1</v>
      </c>
      <c r="G147" s="12">
        <v>800341</v>
      </c>
      <c r="H147" s="13">
        <v>330</v>
      </c>
      <c r="I147" s="14"/>
      <c r="J147" s="17" t="str">
        <f t="shared" si="2"/>
        <v/>
      </c>
      <c r="K147" s="16" t="s">
        <v>33</v>
      </c>
      <c r="L147" s="25"/>
      <c r="M147" s="25" t="s">
        <v>134</v>
      </c>
      <c r="N147" s="25"/>
      <c r="O147" s="12">
        <v>4601887383475</v>
      </c>
      <c r="P147" s="4" t="s">
        <v>267</v>
      </c>
    </row>
    <row r="148" spans="1:16" x14ac:dyDescent="0.2">
      <c r="A148"/>
      <c r="B148" s="137" t="s">
        <v>252</v>
      </c>
      <c r="C148" s="137"/>
      <c r="D148" s="9" t="s">
        <v>268</v>
      </c>
      <c r="E148" s="10" t="s">
        <v>269</v>
      </c>
      <c r="F148" s="11">
        <v>1</v>
      </c>
      <c r="G148" s="12">
        <v>751140</v>
      </c>
      <c r="H148" s="13">
        <v>210</v>
      </c>
      <c r="I148" s="14"/>
      <c r="J148" s="17" t="str">
        <f t="shared" si="2"/>
        <v/>
      </c>
      <c r="K148" s="16" t="s">
        <v>33</v>
      </c>
      <c r="L148" s="25"/>
      <c r="M148" s="25"/>
      <c r="N148" s="25"/>
      <c r="O148" s="12">
        <v>4601887161295</v>
      </c>
      <c r="P148" s="4" t="s">
        <v>270</v>
      </c>
    </row>
    <row r="149" spans="1:16" ht="20.399999999999999" x14ac:dyDescent="0.2">
      <c r="A149"/>
      <c r="B149" s="137" t="s">
        <v>252</v>
      </c>
      <c r="C149" s="137"/>
      <c r="D149" s="9" t="s">
        <v>271</v>
      </c>
      <c r="E149" s="10" t="s">
        <v>1239</v>
      </c>
      <c r="F149" s="11">
        <v>1</v>
      </c>
      <c r="G149" s="12">
        <v>751138</v>
      </c>
      <c r="H149" s="13">
        <v>210</v>
      </c>
      <c r="I149" s="14"/>
      <c r="J149" s="17" t="str">
        <f t="shared" si="2"/>
        <v/>
      </c>
      <c r="K149" s="16" t="s">
        <v>33</v>
      </c>
      <c r="L149" s="25"/>
      <c r="M149" s="25" t="s">
        <v>134</v>
      </c>
      <c r="N149" s="25"/>
      <c r="O149" s="12">
        <v>4601887189671</v>
      </c>
      <c r="P149" s="4" t="s">
        <v>272</v>
      </c>
    </row>
    <row r="150" spans="1:16" ht="20.399999999999999" x14ac:dyDescent="0.2">
      <c r="A150"/>
      <c r="B150" s="137" t="s">
        <v>252</v>
      </c>
      <c r="C150" s="137"/>
      <c r="D150" s="9" t="s">
        <v>273</v>
      </c>
      <c r="E150" s="10" t="s">
        <v>1240</v>
      </c>
      <c r="F150" s="11">
        <v>1</v>
      </c>
      <c r="G150" s="12">
        <v>751139</v>
      </c>
      <c r="H150" s="13">
        <v>210</v>
      </c>
      <c r="I150" s="14"/>
      <c r="J150" s="17" t="str">
        <f t="shared" si="2"/>
        <v/>
      </c>
      <c r="K150" s="16" t="s">
        <v>33</v>
      </c>
      <c r="L150" s="25"/>
      <c r="M150" s="25"/>
      <c r="N150" s="25"/>
      <c r="O150" s="12">
        <v>4601887189688</v>
      </c>
      <c r="P150" s="4" t="s">
        <v>274</v>
      </c>
    </row>
    <row r="151" spans="1:16" ht="11.4" x14ac:dyDescent="0.2">
      <c r="B151" s="7" t="s">
        <v>275</v>
      </c>
      <c r="C151" s="8"/>
      <c r="D151" s="8"/>
      <c r="E151" s="8"/>
      <c r="F151" s="8"/>
      <c r="G151" s="8"/>
      <c r="H151" s="8"/>
      <c r="I151" s="8"/>
      <c r="J151" s="15" t="str">
        <f t="shared" si="2"/>
        <v/>
      </c>
      <c r="K151" s="6"/>
      <c r="L151" s="24"/>
      <c r="M151" s="24"/>
      <c r="N151" s="24"/>
      <c r="O151" s="6"/>
      <c r="P151" s="6"/>
    </row>
    <row r="152" spans="1:16" ht="30.6" x14ac:dyDescent="0.2">
      <c r="A152"/>
      <c r="B152" s="137" t="s">
        <v>275</v>
      </c>
      <c r="C152" s="137"/>
      <c r="D152" s="9" t="s">
        <v>276</v>
      </c>
      <c r="E152" s="10" t="s">
        <v>277</v>
      </c>
      <c r="F152" s="11">
        <v>1</v>
      </c>
      <c r="G152" s="12">
        <v>810986</v>
      </c>
      <c r="H152" s="13">
        <v>280</v>
      </c>
      <c r="I152" s="14"/>
      <c r="J152" s="17" t="str">
        <f t="shared" si="2"/>
        <v/>
      </c>
      <c r="K152" s="16" t="s">
        <v>33</v>
      </c>
      <c r="L152" s="25" t="s">
        <v>87</v>
      </c>
      <c r="M152" s="25"/>
      <c r="N152" s="25"/>
      <c r="O152" s="12">
        <v>4601887047681</v>
      </c>
      <c r="P152" s="4" t="s">
        <v>278</v>
      </c>
    </row>
    <row r="153" spans="1:16" ht="30.6" x14ac:dyDescent="0.2">
      <c r="A153"/>
      <c r="B153" s="137" t="s">
        <v>275</v>
      </c>
      <c r="C153" s="137"/>
      <c r="D153" s="9" t="s">
        <v>280</v>
      </c>
      <c r="E153" s="10" t="s">
        <v>281</v>
      </c>
      <c r="F153" s="11">
        <v>1</v>
      </c>
      <c r="G153" s="12">
        <v>810987</v>
      </c>
      <c r="H153" s="13">
        <v>280</v>
      </c>
      <c r="I153" s="14"/>
      <c r="J153" s="17" t="str">
        <f>IF(I153&gt;0,H153*I153,"")</f>
        <v/>
      </c>
      <c r="K153" s="16" t="s">
        <v>33</v>
      </c>
      <c r="L153" s="25" t="s">
        <v>87</v>
      </c>
      <c r="M153" s="25"/>
      <c r="N153" s="25"/>
      <c r="O153" s="12">
        <v>4601887054665</v>
      </c>
      <c r="P153" s="4" t="s">
        <v>282</v>
      </c>
    </row>
    <row r="154" spans="1:16" ht="11.4" x14ac:dyDescent="0.2">
      <c r="B154" s="7" t="s">
        <v>279</v>
      </c>
      <c r="C154" s="8"/>
      <c r="D154" s="8"/>
      <c r="E154" s="8"/>
      <c r="F154" s="8"/>
      <c r="G154" s="8"/>
      <c r="H154" s="8"/>
      <c r="I154" s="8"/>
      <c r="J154" s="15" t="str">
        <f t="shared" si="2"/>
        <v/>
      </c>
      <c r="K154" s="6"/>
      <c r="L154" s="24"/>
      <c r="M154" s="24"/>
      <c r="N154" s="24"/>
      <c r="O154" s="6"/>
      <c r="P154" s="6"/>
    </row>
    <row r="155" spans="1:16" ht="20.399999999999999" x14ac:dyDescent="0.2">
      <c r="A155"/>
      <c r="B155" s="137" t="s">
        <v>279</v>
      </c>
      <c r="C155" s="137"/>
      <c r="D155" s="9" t="s">
        <v>283</v>
      </c>
      <c r="E155" s="10" t="s">
        <v>284</v>
      </c>
      <c r="F155" s="11">
        <v>1</v>
      </c>
      <c r="G155" s="12">
        <v>751148</v>
      </c>
      <c r="H155" s="13">
        <v>280</v>
      </c>
      <c r="I155" s="14"/>
      <c r="J155" s="17" t="str">
        <f t="shared" si="2"/>
        <v/>
      </c>
      <c r="K155" s="16" t="s">
        <v>33</v>
      </c>
      <c r="L155" s="25"/>
      <c r="M155" s="25" t="s">
        <v>134</v>
      </c>
      <c r="N155" s="25"/>
      <c r="O155" s="12">
        <v>4601887238201</v>
      </c>
      <c r="P155" s="4" t="s">
        <v>285</v>
      </c>
    </row>
    <row r="156" spans="1:16" ht="11.4" x14ac:dyDescent="0.2">
      <c r="B156" s="7" t="s">
        <v>286</v>
      </c>
      <c r="C156" s="8"/>
      <c r="D156" s="8"/>
      <c r="E156" s="8"/>
      <c r="F156" s="8"/>
      <c r="G156" s="8"/>
      <c r="H156" s="8"/>
      <c r="I156" s="8"/>
      <c r="J156" s="15" t="str">
        <f t="shared" si="2"/>
        <v/>
      </c>
      <c r="K156" s="6"/>
      <c r="L156" s="24"/>
      <c r="M156" s="24"/>
      <c r="N156" s="24"/>
      <c r="O156" s="6"/>
      <c r="P156" s="6"/>
    </row>
    <row r="157" spans="1:16" ht="20.399999999999999" x14ac:dyDescent="0.2">
      <c r="A157"/>
      <c r="B157" s="137" t="s">
        <v>286</v>
      </c>
      <c r="C157" s="137"/>
      <c r="D157" s="9" t="s">
        <v>69</v>
      </c>
      <c r="E157" s="10" t="s">
        <v>287</v>
      </c>
      <c r="F157" s="11">
        <v>1</v>
      </c>
      <c r="G157" s="12">
        <v>750720</v>
      </c>
      <c r="H157" s="13">
        <v>175</v>
      </c>
      <c r="I157" s="14"/>
      <c r="J157" s="17" t="str">
        <f t="shared" si="2"/>
        <v/>
      </c>
      <c r="K157" s="16" t="s">
        <v>33</v>
      </c>
      <c r="L157" s="25"/>
      <c r="M157" s="25"/>
      <c r="N157" s="25"/>
      <c r="O157" s="12">
        <v>4601887103974</v>
      </c>
      <c r="P157" s="4" t="s">
        <v>288</v>
      </c>
    </row>
    <row r="158" spans="1:16" ht="11.4" x14ac:dyDescent="0.2">
      <c r="B158" s="7" t="s">
        <v>289</v>
      </c>
      <c r="C158" s="8"/>
      <c r="D158" s="8"/>
      <c r="E158" s="8"/>
      <c r="F158" s="8"/>
      <c r="G158" s="8"/>
      <c r="H158" s="8"/>
      <c r="I158" s="8"/>
      <c r="J158" s="15" t="str">
        <f t="shared" si="2"/>
        <v/>
      </c>
      <c r="K158" s="6"/>
      <c r="L158" s="24"/>
      <c r="M158" s="24"/>
      <c r="N158" s="24"/>
      <c r="O158" s="6"/>
      <c r="P158" s="6"/>
    </row>
    <row r="159" spans="1:16" x14ac:dyDescent="0.2">
      <c r="A159"/>
      <c r="B159" s="137" t="s">
        <v>289</v>
      </c>
      <c r="C159" s="137"/>
      <c r="D159" s="9" t="s">
        <v>290</v>
      </c>
      <c r="E159" s="10" t="s">
        <v>58</v>
      </c>
      <c r="F159" s="11">
        <v>1</v>
      </c>
      <c r="G159" s="12">
        <v>750714</v>
      </c>
      <c r="H159" s="13">
        <v>175</v>
      </c>
      <c r="I159" s="14"/>
      <c r="J159" s="17" t="str">
        <f t="shared" si="2"/>
        <v/>
      </c>
      <c r="K159" s="16" t="s">
        <v>33</v>
      </c>
      <c r="L159" s="25"/>
      <c r="M159" s="25"/>
      <c r="N159" s="25"/>
      <c r="O159" s="12">
        <v>4601887064930</v>
      </c>
      <c r="P159" s="4" t="s">
        <v>291</v>
      </c>
    </row>
    <row r="160" spans="1:16" ht="20.399999999999999" x14ac:dyDescent="0.2">
      <c r="A160"/>
      <c r="B160" s="137" t="s">
        <v>289</v>
      </c>
      <c r="C160" s="137"/>
      <c r="D160" s="9" t="s">
        <v>292</v>
      </c>
      <c r="E160" s="10" t="s">
        <v>293</v>
      </c>
      <c r="F160" s="11">
        <v>1</v>
      </c>
      <c r="G160" s="12">
        <v>750717</v>
      </c>
      <c r="H160" s="13">
        <v>175</v>
      </c>
      <c r="I160" s="14"/>
      <c r="J160" s="17" t="str">
        <f t="shared" si="2"/>
        <v/>
      </c>
      <c r="K160" s="16" t="s">
        <v>33</v>
      </c>
      <c r="L160" s="25"/>
      <c r="M160" s="25"/>
      <c r="N160" s="25" t="s">
        <v>80</v>
      </c>
      <c r="O160" s="12">
        <v>4601887141563</v>
      </c>
      <c r="P160" s="4" t="s">
        <v>294</v>
      </c>
    </row>
    <row r="161" spans="1:16" ht="20.399999999999999" x14ac:dyDescent="0.2">
      <c r="A161"/>
      <c r="B161" s="137" t="s">
        <v>289</v>
      </c>
      <c r="C161" s="137"/>
      <c r="D161" s="9" t="s">
        <v>295</v>
      </c>
      <c r="E161" s="10" t="s">
        <v>296</v>
      </c>
      <c r="F161" s="11">
        <v>1</v>
      </c>
      <c r="G161" s="12">
        <v>750713</v>
      </c>
      <c r="H161" s="13">
        <v>175</v>
      </c>
      <c r="I161" s="14"/>
      <c r="J161" s="17" t="str">
        <f t="shared" si="2"/>
        <v/>
      </c>
      <c r="K161" s="16" t="s">
        <v>33</v>
      </c>
      <c r="L161" s="25"/>
      <c r="M161" s="25"/>
      <c r="N161" s="25"/>
      <c r="O161" s="12">
        <v>4601887090502</v>
      </c>
      <c r="P161" s="4" t="s">
        <v>297</v>
      </c>
    </row>
    <row r="162" spans="1:16" x14ac:dyDescent="0.2">
      <c r="A162"/>
      <c r="B162" s="137" t="s">
        <v>289</v>
      </c>
      <c r="C162" s="137"/>
      <c r="D162" s="9" t="s">
        <v>298</v>
      </c>
      <c r="E162" s="10" t="s">
        <v>299</v>
      </c>
      <c r="F162" s="11">
        <v>1</v>
      </c>
      <c r="G162" s="12">
        <v>750719</v>
      </c>
      <c r="H162" s="13">
        <v>175</v>
      </c>
      <c r="I162" s="14"/>
      <c r="J162" s="17" t="str">
        <f t="shared" si="2"/>
        <v/>
      </c>
      <c r="K162" s="16" t="s">
        <v>33</v>
      </c>
      <c r="L162" s="25"/>
      <c r="M162" s="25"/>
      <c r="N162" s="25"/>
      <c r="O162" s="12">
        <v>4601887159407</v>
      </c>
      <c r="P162" s="4" t="s">
        <v>300</v>
      </c>
    </row>
    <row r="163" spans="1:16" ht="20.399999999999999" x14ac:dyDescent="0.2">
      <c r="A163"/>
      <c r="B163" s="137" t="s">
        <v>289</v>
      </c>
      <c r="C163" s="137"/>
      <c r="D163" s="9" t="s">
        <v>301</v>
      </c>
      <c r="E163" s="10" t="s">
        <v>302</v>
      </c>
      <c r="F163" s="11">
        <v>1</v>
      </c>
      <c r="G163" s="12">
        <v>810984</v>
      </c>
      <c r="H163" s="13">
        <v>175</v>
      </c>
      <c r="I163" s="14"/>
      <c r="J163" s="17" t="str">
        <f t="shared" si="2"/>
        <v/>
      </c>
      <c r="K163" s="16" t="s">
        <v>33</v>
      </c>
      <c r="L163" s="25" t="s">
        <v>87</v>
      </c>
      <c r="M163" s="25"/>
      <c r="N163" s="25"/>
      <c r="O163" s="12">
        <v>4601887047667</v>
      </c>
      <c r="P163" s="4" t="s">
        <v>303</v>
      </c>
    </row>
    <row r="164" spans="1:16" ht="20.399999999999999" x14ac:dyDescent="0.2">
      <c r="A164"/>
      <c r="B164" s="137" t="s">
        <v>289</v>
      </c>
      <c r="C164" s="137"/>
      <c r="D164" s="9" t="s">
        <v>304</v>
      </c>
      <c r="E164" s="10" t="s">
        <v>305</v>
      </c>
      <c r="F164" s="11">
        <v>1</v>
      </c>
      <c r="G164" s="12">
        <v>810985</v>
      </c>
      <c r="H164" s="13">
        <v>175</v>
      </c>
      <c r="I164" s="14"/>
      <c r="J164" s="17" t="str">
        <f t="shared" si="2"/>
        <v/>
      </c>
      <c r="K164" s="16" t="s">
        <v>33</v>
      </c>
      <c r="L164" s="25" t="s">
        <v>87</v>
      </c>
      <c r="M164" s="25"/>
      <c r="N164" s="25"/>
      <c r="O164" s="12">
        <v>4601887047674</v>
      </c>
      <c r="P164" s="4" t="s">
        <v>306</v>
      </c>
    </row>
    <row r="165" spans="1:16" ht="11.4" x14ac:dyDescent="0.2">
      <c r="B165" s="7" t="s">
        <v>307</v>
      </c>
      <c r="C165" s="8"/>
      <c r="D165" s="8"/>
      <c r="E165" s="8"/>
      <c r="F165" s="8"/>
      <c r="G165" s="8"/>
      <c r="H165" s="8"/>
      <c r="I165" s="8"/>
      <c r="J165" s="15" t="str">
        <f t="shared" si="2"/>
        <v/>
      </c>
      <c r="K165" s="6"/>
      <c r="L165" s="24"/>
      <c r="M165" s="24"/>
      <c r="N165" s="24"/>
      <c r="O165" s="6"/>
      <c r="P165" s="6"/>
    </row>
    <row r="166" spans="1:16" ht="20.399999999999999" x14ac:dyDescent="0.2">
      <c r="A166"/>
      <c r="B166" s="137" t="s">
        <v>307</v>
      </c>
      <c r="C166" s="137"/>
      <c r="D166" s="9" t="s">
        <v>308</v>
      </c>
      <c r="E166" s="10" t="s">
        <v>309</v>
      </c>
      <c r="F166" s="11">
        <v>1</v>
      </c>
      <c r="G166" s="12">
        <v>801130</v>
      </c>
      <c r="H166" s="13">
        <v>340</v>
      </c>
      <c r="I166" s="14"/>
      <c r="J166" s="17" t="str">
        <f t="shared" si="2"/>
        <v/>
      </c>
      <c r="K166" s="16" t="s">
        <v>33</v>
      </c>
      <c r="L166" s="25"/>
      <c r="M166" s="25" t="s">
        <v>134</v>
      </c>
      <c r="N166" s="25"/>
      <c r="O166" s="12">
        <v>4601887386391</v>
      </c>
      <c r="P166" s="4" t="s">
        <v>310</v>
      </c>
    </row>
    <row r="167" spans="1:16" ht="20.399999999999999" x14ac:dyDescent="0.2">
      <c r="A167"/>
      <c r="B167" s="137" t="s">
        <v>307</v>
      </c>
      <c r="C167" s="137"/>
      <c r="D167" s="9" t="s">
        <v>311</v>
      </c>
      <c r="E167" s="10" t="s">
        <v>312</v>
      </c>
      <c r="F167" s="11">
        <v>1</v>
      </c>
      <c r="G167" s="12">
        <v>751145</v>
      </c>
      <c r="H167" s="13">
        <v>280</v>
      </c>
      <c r="I167" s="14"/>
      <c r="J167" s="17" t="str">
        <f t="shared" si="2"/>
        <v/>
      </c>
      <c r="K167" s="16" t="s">
        <v>33</v>
      </c>
      <c r="L167" s="25"/>
      <c r="M167" s="25"/>
      <c r="N167" s="25"/>
      <c r="O167" s="12">
        <v>4601887238232</v>
      </c>
      <c r="P167" s="4" t="s">
        <v>313</v>
      </c>
    </row>
    <row r="168" spans="1:16" ht="11.4" x14ac:dyDescent="0.2">
      <c r="B168" s="7" t="s">
        <v>314</v>
      </c>
      <c r="C168" s="8"/>
      <c r="D168" s="8"/>
      <c r="E168" s="8"/>
      <c r="F168" s="8"/>
      <c r="G168" s="8"/>
      <c r="H168" s="8"/>
      <c r="I168" s="8"/>
      <c r="J168" s="15" t="str">
        <f t="shared" si="2"/>
        <v/>
      </c>
      <c r="K168" s="6"/>
      <c r="L168" s="24"/>
      <c r="M168" s="24"/>
      <c r="N168" s="24"/>
      <c r="O168" s="6"/>
      <c r="P168" s="6"/>
    </row>
    <row r="169" spans="1:16" x14ac:dyDescent="0.2">
      <c r="A169"/>
      <c r="B169" s="137" t="s">
        <v>314</v>
      </c>
      <c r="C169" s="137"/>
      <c r="D169" s="9" t="s">
        <v>315</v>
      </c>
      <c r="E169" s="10" t="s">
        <v>316</v>
      </c>
      <c r="F169" s="11">
        <v>1</v>
      </c>
      <c r="G169" s="12">
        <v>751146</v>
      </c>
      <c r="H169" s="13">
        <v>280</v>
      </c>
      <c r="I169" s="14"/>
      <c r="J169" s="17" t="str">
        <f t="shared" si="2"/>
        <v/>
      </c>
      <c r="K169" s="16" t="s">
        <v>33</v>
      </c>
      <c r="L169" s="25"/>
      <c r="M169" s="25"/>
      <c r="N169" s="25"/>
      <c r="O169" s="12">
        <v>4601887139485</v>
      </c>
      <c r="P169" s="4" t="s">
        <v>317</v>
      </c>
    </row>
    <row r="170" spans="1:16" ht="30.6" x14ac:dyDescent="0.2">
      <c r="A170"/>
      <c r="B170" s="137" t="s">
        <v>314</v>
      </c>
      <c r="C170" s="137"/>
      <c r="D170" s="9" t="s">
        <v>318</v>
      </c>
      <c r="E170" s="10" t="s">
        <v>319</v>
      </c>
      <c r="F170" s="11">
        <v>1</v>
      </c>
      <c r="G170" s="12">
        <v>751147</v>
      </c>
      <c r="H170" s="13">
        <v>280</v>
      </c>
      <c r="I170" s="14"/>
      <c r="J170" s="17" t="str">
        <f t="shared" si="2"/>
        <v/>
      </c>
      <c r="K170" s="16" t="s">
        <v>33</v>
      </c>
      <c r="L170" s="25"/>
      <c r="M170" s="25"/>
      <c r="N170" s="25"/>
      <c r="O170" s="12">
        <v>4601887191797</v>
      </c>
      <c r="P170" s="4" t="s">
        <v>320</v>
      </c>
    </row>
    <row r="171" spans="1:16" ht="11.4" x14ac:dyDescent="0.2">
      <c r="B171" s="7" t="s">
        <v>322</v>
      </c>
      <c r="C171" s="8"/>
      <c r="D171" s="8"/>
      <c r="E171" s="8"/>
      <c r="F171" s="8"/>
      <c r="G171" s="8"/>
      <c r="H171" s="8"/>
      <c r="I171" s="8"/>
      <c r="J171" s="15" t="str">
        <f t="shared" si="2"/>
        <v/>
      </c>
      <c r="K171" s="6"/>
      <c r="L171" s="24"/>
      <c r="M171" s="24"/>
      <c r="N171" s="24"/>
      <c r="O171" s="6"/>
      <c r="P171" s="6"/>
    </row>
    <row r="172" spans="1:16" ht="20.399999999999999" x14ac:dyDescent="0.2">
      <c r="A172"/>
      <c r="B172" s="137" t="s">
        <v>322</v>
      </c>
      <c r="C172" s="137"/>
      <c r="D172" s="9" t="s">
        <v>69</v>
      </c>
      <c r="E172" s="10" t="s">
        <v>321</v>
      </c>
      <c r="F172" s="11">
        <v>1</v>
      </c>
      <c r="G172" s="12">
        <v>750741</v>
      </c>
      <c r="H172" s="13">
        <v>145</v>
      </c>
      <c r="I172" s="14"/>
      <c r="J172" s="17" t="str">
        <f t="shared" si="2"/>
        <v/>
      </c>
      <c r="K172" s="16" t="s">
        <v>33</v>
      </c>
      <c r="L172" s="25"/>
      <c r="M172" s="25"/>
      <c r="N172" s="25" t="s">
        <v>80</v>
      </c>
      <c r="O172" s="12">
        <v>4601887067313</v>
      </c>
      <c r="P172" s="4" t="s">
        <v>323</v>
      </c>
    </row>
    <row r="173" spans="1:16" ht="11.4" x14ac:dyDescent="0.2">
      <c r="B173" s="7" t="s">
        <v>324</v>
      </c>
      <c r="C173" s="8"/>
      <c r="D173" s="8"/>
      <c r="E173" s="8"/>
      <c r="F173" s="8"/>
      <c r="G173" s="8"/>
      <c r="H173" s="8"/>
      <c r="I173" s="8"/>
      <c r="J173" s="15" t="str">
        <f t="shared" ref="J173:J221" si="3">IF(I173&gt;0,H173*I173,"")</f>
        <v/>
      </c>
      <c r="K173" s="6"/>
      <c r="L173" s="24"/>
      <c r="M173" s="24"/>
      <c r="N173" s="24"/>
      <c r="O173" s="6"/>
      <c r="P173" s="6"/>
    </row>
    <row r="174" spans="1:16" ht="20.399999999999999" x14ac:dyDescent="0.2">
      <c r="A174"/>
      <c r="B174" s="137" t="s">
        <v>324</v>
      </c>
      <c r="C174" s="137"/>
      <c r="D174" s="9" t="s">
        <v>325</v>
      </c>
      <c r="E174" s="10" t="s">
        <v>326</v>
      </c>
      <c r="F174" s="11">
        <v>1</v>
      </c>
      <c r="G174" s="12">
        <v>751149</v>
      </c>
      <c r="H174" s="13">
        <v>280</v>
      </c>
      <c r="I174" s="14"/>
      <c r="J174" s="17" t="str">
        <f t="shared" si="3"/>
        <v/>
      </c>
      <c r="K174" s="16" t="s">
        <v>33</v>
      </c>
      <c r="L174" s="25"/>
      <c r="M174" s="25" t="s">
        <v>134</v>
      </c>
      <c r="N174" s="25"/>
      <c r="O174" s="12">
        <v>4601887189695</v>
      </c>
      <c r="P174" s="4" t="s">
        <v>327</v>
      </c>
    </row>
    <row r="175" spans="1:16" ht="20.399999999999999" x14ac:dyDescent="0.2">
      <c r="A175"/>
      <c r="B175" s="137" t="s">
        <v>324</v>
      </c>
      <c r="C175" s="137"/>
      <c r="D175" s="9" t="s">
        <v>328</v>
      </c>
      <c r="E175" s="10" t="s">
        <v>102</v>
      </c>
      <c r="F175" s="11">
        <v>1</v>
      </c>
      <c r="G175" s="12">
        <v>751150</v>
      </c>
      <c r="H175" s="13">
        <v>280</v>
      </c>
      <c r="I175" s="14"/>
      <c r="J175" s="17" t="str">
        <f t="shared" si="3"/>
        <v/>
      </c>
      <c r="K175" s="16" t="s">
        <v>33</v>
      </c>
      <c r="L175" s="25"/>
      <c r="M175" s="25"/>
      <c r="N175" s="25"/>
      <c r="O175" s="12">
        <v>4601887126539</v>
      </c>
      <c r="P175" s="4" t="s">
        <v>329</v>
      </c>
    </row>
    <row r="176" spans="1:16" ht="11.4" x14ac:dyDescent="0.2">
      <c r="B176" s="7" t="s">
        <v>330</v>
      </c>
      <c r="C176" s="8"/>
      <c r="D176" s="8"/>
      <c r="E176" s="8"/>
      <c r="F176" s="8"/>
      <c r="G176" s="8"/>
      <c r="H176" s="8"/>
      <c r="I176" s="8"/>
      <c r="J176" s="15" t="str">
        <f t="shared" si="3"/>
        <v/>
      </c>
      <c r="K176" s="6"/>
      <c r="L176" s="24"/>
      <c r="M176" s="24"/>
      <c r="N176" s="24"/>
      <c r="O176" s="6"/>
      <c r="P176" s="6"/>
    </row>
    <row r="177" spans="1:16" ht="20.399999999999999" x14ac:dyDescent="0.2">
      <c r="A177"/>
      <c r="B177" s="137" t="s">
        <v>330</v>
      </c>
      <c r="C177" s="137"/>
      <c r="D177" s="9" t="s">
        <v>331</v>
      </c>
      <c r="E177" s="10" t="s">
        <v>332</v>
      </c>
      <c r="F177" s="11">
        <v>1</v>
      </c>
      <c r="G177" s="12">
        <v>751151</v>
      </c>
      <c r="H177" s="13">
        <v>280</v>
      </c>
      <c r="I177" s="14"/>
      <c r="J177" s="17" t="str">
        <f t="shared" si="3"/>
        <v/>
      </c>
      <c r="K177" s="16" t="s">
        <v>33</v>
      </c>
      <c r="L177" s="25"/>
      <c r="M177" s="25"/>
      <c r="N177" s="25"/>
      <c r="O177" s="12">
        <v>4601887065005</v>
      </c>
      <c r="P177" s="4" t="s">
        <v>333</v>
      </c>
    </row>
    <row r="178" spans="1:16" ht="11.4" x14ac:dyDescent="0.2">
      <c r="B178" s="7" t="s">
        <v>334</v>
      </c>
      <c r="C178" s="8"/>
      <c r="D178" s="8"/>
      <c r="E178" s="8"/>
      <c r="F178" s="8"/>
      <c r="G178" s="8"/>
      <c r="H178" s="8"/>
      <c r="I178" s="8"/>
      <c r="J178" s="15" t="str">
        <f t="shared" si="3"/>
        <v/>
      </c>
      <c r="K178" s="6"/>
      <c r="L178" s="24"/>
      <c r="M178" s="24"/>
      <c r="N178" s="24"/>
      <c r="O178" s="6"/>
      <c r="P178" s="6"/>
    </row>
    <row r="179" spans="1:16" ht="20.399999999999999" x14ac:dyDescent="0.2">
      <c r="A179"/>
      <c r="B179" s="137" t="s">
        <v>334</v>
      </c>
      <c r="C179" s="137"/>
      <c r="D179" s="9" t="s">
        <v>335</v>
      </c>
      <c r="E179" s="10" t="s">
        <v>336</v>
      </c>
      <c r="F179" s="11">
        <v>1</v>
      </c>
      <c r="G179" s="12">
        <v>751155</v>
      </c>
      <c r="H179" s="13">
        <v>260</v>
      </c>
      <c r="I179" s="14"/>
      <c r="J179" s="17" t="str">
        <f t="shared" si="3"/>
        <v/>
      </c>
      <c r="K179" s="16" t="s">
        <v>33</v>
      </c>
      <c r="L179" s="25"/>
      <c r="M179" s="25"/>
      <c r="N179" s="25"/>
      <c r="O179" s="12">
        <v>4601887219545</v>
      </c>
      <c r="P179" s="4" t="s">
        <v>337</v>
      </c>
    </row>
    <row r="180" spans="1:16" x14ac:dyDescent="0.2">
      <c r="A180"/>
      <c r="B180" s="137" t="s">
        <v>334</v>
      </c>
      <c r="C180" s="137"/>
      <c r="D180" s="9" t="s">
        <v>338</v>
      </c>
      <c r="E180" s="10" t="s">
        <v>339</v>
      </c>
      <c r="F180" s="11">
        <v>1</v>
      </c>
      <c r="G180" s="12">
        <v>751153</v>
      </c>
      <c r="H180" s="13">
        <v>260</v>
      </c>
      <c r="I180" s="14"/>
      <c r="J180" s="17" t="str">
        <f t="shared" si="3"/>
        <v/>
      </c>
      <c r="K180" s="16" t="s">
        <v>33</v>
      </c>
      <c r="L180" s="25"/>
      <c r="M180" s="25"/>
      <c r="N180" s="25"/>
      <c r="O180" s="12">
        <v>4601887199458</v>
      </c>
      <c r="P180" s="4" t="s">
        <v>340</v>
      </c>
    </row>
    <row r="181" spans="1:16" ht="20.399999999999999" x14ac:dyDescent="0.2">
      <c r="A181"/>
      <c r="B181" s="137" t="s">
        <v>334</v>
      </c>
      <c r="C181" s="137"/>
      <c r="D181" s="9" t="s">
        <v>341</v>
      </c>
      <c r="E181" s="10" t="s">
        <v>342</v>
      </c>
      <c r="F181" s="11">
        <v>1</v>
      </c>
      <c r="G181" s="12">
        <v>751156</v>
      </c>
      <c r="H181" s="13">
        <v>260</v>
      </c>
      <c r="I181" s="14"/>
      <c r="J181" s="17" t="str">
        <f t="shared" si="3"/>
        <v/>
      </c>
      <c r="K181" s="16" t="s">
        <v>33</v>
      </c>
      <c r="L181" s="25"/>
      <c r="M181" s="25"/>
      <c r="N181" s="25"/>
      <c r="O181" s="12">
        <v>4601887219552</v>
      </c>
      <c r="P181" s="4" t="s">
        <v>343</v>
      </c>
    </row>
    <row r="182" spans="1:16" ht="30.6" x14ac:dyDescent="0.2">
      <c r="A182"/>
      <c r="B182" s="137" t="s">
        <v>334</v>
      </c>
      <c r="C182" s="137"/>
      <c r="D182" s="9" t="s">
        <v>344</v>
      </c>
      <c r="E182" s="10" t="s">
        <v>345</v>
      </c>
      <c r="F182" s="11">
        <v>1</v>
      </c>
      <c r="G182" s="12">
        <v>810988</v>
      </c>
      <c r="H182" s="13">
        <v>260</v>
      </c>
      <c r="I182" s="14"/>
      <c r="J182" s="17" t="str">
        <f t="shared" si="3"/>
        <v/>
      </c>
      <c r="K182" s="16" t="s">
        <v>33</v>
      </c>
      <c r="L182" s="25" t="s">
        <v>87</v>
      </c>
      <c r="M182" s="25"/>
      <c r="N182" s="25"/>
      <c r="O182" s="12">
        <v>4601887275473</v>
      </c>
      <c r="P182" s="4" t="s">
        <v>346</v>
      </c>
    </row>
    <row r="183" spans="1:16" ht="20.399999999999999" x14ac:dyDescent="0.2">
      <c r="A183"/>
      <c r="B183" s="137" t="s">
        <v>334</v>
      </c>
      <c r="C183" s="137"/>
      <c r="D183" s="9" t="s">
        <v>347</v>
      </c>
      <c r="E183" s="10" t="s">
        <v>348</v>
      </c>
      <c r="F183" s="11">
        <v>1</v>
      </c>
      <c r="G183" s="12">
        <v>751157</v>
      </c>
      <c r="H183" s="13">
        <v>260</v>
      </c>
      <c r="I183" s="14"/>
      <c r="J183" s="17" t="str">
        <f t="shared" si="3"/>
        <v/>
      </c>
      <c r="K183" s="16" t="s">
        <v>33</v>
      </c>
      <c r="L183" s="25"/>
      <c r="M183" s="25"/>
      <c r="N183" s="25"/>
      <c r="O183" s="12">
        <v>4601887218265</v>
      </c>
      <c r="P183" s="4" t="s">
        <v>349</v>
      </c>
    </row>
    <row r="184" spans="1:16" ht="11.4" x14ac:dyDescent="0.2">
      <c r="B184" s="7" t="s">
        <v>350</v>
      </c>
      <c r="C184" s="8"/>
      <c r="D184" s="8"/>
      <c r="E184" s="8"/>
      <c r="F184" s="8"/>
      <c r="G184" s="8"/>
      <c r="H184" s="8"/>
      <c r="I184" s="8"/>
      <c r="J184" s="15" t="str">
        <f t="shared" si="3"/>
        <v/>
      </c>
      <c r="K184" s="6"/>
      <c r="L184" s="24"/>
      <c r="M184" s="24"/>
      <c r="N184" s="24"/>
      <c r="O184" s="6"/>
      <c r="P184" s="6"/>
    </row>
    <row r="185" spans="1:16" ht="20.399999999999999" x14ac:dyDescent="0.2">
      <c r="A185"/>
      <c r="B185" s="137" t="s">
        <v>350</v>
      </c>
      <c r="C185" s="137"/>
      <c r="D185" s="9" t="s">
        <v>69</v>
      </c>
      <c r="E185" s="10" t="s">
        <v>351</v>
      </c>
      <c r="F185" s="11">
        <v>1</v>
      </c>
      <c r="G185" s="12">
        <v>750745</v>
      </c>
      <c r="H185" s="13">
        <v>240</v>
      </c>
      <c r="I185" s="14"/>
      <c r="J185" s="17" t="str">
        <f t="shared" si="3"/>
        <v/>
      </c>
      <c r="K185" s="16" t="s">
        <v>33</v>
      </c>
      <c r="L185" s="25"/>
      <c r="M185" s="25"/>
      <c r="N185" s="25" t="s">
        <v>80</v>
      </c>
      <c r="O185" s="12">
        <v>4601887199465</v>
      </c>
      <c r="P185" s="4" t="s">
        <v>352</v>
      </c>
    </row>
    <row r="186" spans="1:16" ht="20.399999999999999" x14ac:dyDescent="0.2">
      <c r="A186"/>
      <c r="B186" s="137" t="s">
        <v>350</v>
      </c>
      <c r="C186" s="137"/>
      <c r="D186" s="9" t="s">
        <v>353</v>
      </c>
      <c r="E186" s="10" t="s">
        <v>354</v>
      </c>
      <c r="F186" s="11">
        <v>1</v>
      </c>
      <c r="G186" s="12">
        <v>750743</v>
      </c>
      <c r="H186" s="13">
        <v>240</v>
      </c>
      <c r="I186" s="14"/>
      <c r="J186" s="17" t="str">
        <f t="shared" si="3"/>
        <v/>
      </c>
      <c r="K186" s="16" t="s">
        <v>33</v>
      </c>
      <c r="L186" s="25"/>
      <c r="M186" s="25"/>
      <c r="N186" s="25"/>
      <c r="O186" s="12">
        <v>4601887238256</v>
      </c>
      <c r="P186" s="4" t="s">
        <v>355</v>
      </c>
    </row>
    <row r="187" spans="1:16" ht="11.4" x14ac:dyDescent="0.2">
      <c r="B187" s="7" t="s">
        <v>356</v>
      </c>
      <c r="C187" s="8"/>
      <c r="D187" s="8"/>
      <c r="E187" s="8"/>
      <c r="F187" s="8"/>
      <c r="G187" s="8"/>
      <c r="H187" s="8"/>
      <c r="I187" s="8"/>
      <c r="J187" s="15" t="str">
        <f t="shared" si="3"/>
        <v/>
      </c>
      <c r="K187" s="6"/>
      <c r="L187" s="24"/>
      <c r="M187" s="24"/>
      <c r="N187" s="24"/>
      <c r="O187" s="6"/>
      <c r="P187" s="6"/>
    </row>
    <row r="188" spans="1:16" ht="20.399999999999999" x14ac:dyDescent="0.2">
      <c r="A188"/>
      <c r="B188" s="137" t="s">
        <v>356</v>
      </c>
      <c r="C188" s="137"/>
      <c r="D188" s="9" t="s">
        <v>69</v>
      </c>
      <c r="E188" s="10" t="s">
        <v>357</v>
      </c>
      <c r="F188" s="11">
        <v>1</v>
      </c>
      <c r="G188" s="12">
        <v>750746</v>
      </c>
      <c r="H188" s="13">
        <v>290</v>
      </c>
      <c r="I188" s="14"/>
      <c r="J188" s="17" t="str">
        <f t="shared" si="3"/>
        <v/>
      </c>
      <c r="K188" s="16" t="s">
        <v>33</v>
      </c>
      <c r="L188" s="25"/>
      <c r="M188" s="25"/>
      <c r="N188" s="25"/>
      <c r="O188" s="12">
        <v>4601887080398</v>
      </c>
      <c r="P188" s="4" t="s">
        <v>358</v>
      </c>
    </row>
    <row r="189" spans="1:16" ht="11.4" x14ac:dyDescent="0.2">
      <c r="B189" s="7" t="s">
        <v>359</v>
      </c>
      <c r="C189" s="8"/>
      <c r="D189" s="8"/>
      <c r="E189" s="8"/>
      <c r="F189" s="8"/>
      <c r="G189" s="8"/>
      <c r="H189" s="8"/>
      <c r="I189" s="8"/>
      <c r="J189" s="15" t="str">
        <f t="shared" si="3"/>
        <v/>
      </c>
      <c r="K189" s="6"/>
      <c r="L189" s="24"/>
      <c r="M189" s="24"/>
      <c r="N189" s="24"/>
      <c r="O189" s="6"/>
      <c r="P189" s="6"/>
    </row>
    <row r="190" spans="1:16" ht="20.399999999999999" x14ac:dyDescent="0.2">
      <c r="A190"/>
      <c r="B190" s="137" t="s">
        <v>359</v>
      </c>
      <c r="C190" s="137"/>
      <c r="D190" s="9" t="s">
        <v>360</v>
      </c>
      <c r="E190" s="10" t="s">
        <v>361</v>
      </c>
      <c r="F190" s="11">
        <v>1</v>
      </c>
      <c r="G190" s="12">
        <v>750750</v>
      </c>
      <c r="H190" s="13">
        <v>255</v>
      </c>
      <c r="I190" s="14"/>
      <c r="J190" s="17" t="str">
        <f t="shared" si="3"/>
        <v/>
      </c>
      <c r="K190" s="16" t="s">
        <v>33</v>
      </c>
      <c r="L190" s="25"/>
      <c r="M190" s="25"/>
      <c r="N190" s="25" t="s">
        <v>80</v>
      </c>
      <c r="O190" s="12">
        <v>4601887159667</v>
      </c>
      <c r="P190" s="4" t="s">
        <v>362</v>
      </c>
    </row>
    <row r="191" spans="1:16" ht="20.399999999999999" x14ac:dyDescent="0.2">
      <c r="A191"/>
      <c r="B191" s="137" t="s">
        <v>359</v>
      </c>
      <c r="C191" s="137"/>
      <c r="D191" s="9" t="s">
        <v>363</v>
      </c>
      <c r="E191" s="10" t="s">
        <v>361</v>
      </c>
      <c r="F191" s="11">
        <v>1</v>
      </c>
      <c r="G191" s="12">
        <v>750747</v>
      </c>
      <c r="H191" s="13">
        <v>255</v>
      </c>
      <c r="I191" s="14"/>
      <c r="J191" s="17" t="str">
        <f t="shared" si="3"/>
        <v/>
      </c>
      <c r="K191" s="16" t="s">
        <v>33</v>
      </c>
      <c r="L191" s="25"/>
      <c r="M191" s="25"/>
      <c r="N191" s="25"/>
      <c r="O191" s="12">
        <v>4601887159650</v>
      </c>
      <c r="P191" s="4" t="s">
        <v>364</v>
      </c>
    </row>
    <row r="192" spans="1:16" ht="11.4" x14ac:dyDescent="0.2">
      <c r="B192" s="7" t="s">
        <v>365</v>
      </c>
      <c r="C192" s="8"/>
      <c r="D192" s="8"/>
      <c r="E192" s="8"/>
      <c r="F192" s="8"/>
      <c r="G192" s="8"/>
      <c r="H192" s="8"/>
      <c r="I192" s="8"/>
      <c r="J192" s="15" t="str">
        <f t="shared" si="3"/>
        <v/>
      </c>
      <c r="K192" s="6"/>
      <c r="L192" s="24"/>
      <c r="M192" s="24"/>
      <c r="N192" s="24"/>
      <c r="O192" s="6"/>
      <c r="P192" s="6"/>
    </row>
    <row r="193" spans="1:16" ht="20.399999999999999" x14ac:dyDescent="0.2">
      <c r="A193"/>
      <c r="B193" s="137" t="s">
        <v>365</v>
      </c>
      <c r="C193" s="137"/>
      <c r="D193" s="9" t="s">
        <v>366</v>
      </c>
      <c r="E193" s="10" t="s">
        <v>367</v>
      </c>
      <c r="F193" s="11">
        <v>1</v>
      </c>
      <c r="G193" s="12">
        <v>779384</v>
      </c>
      <c r="H193" s="13">
        <v>600</v>
      </c>
      <c r="I193" s="14"/>
      <c r="J193" s="17" t="str">
        <f t="shared" si="3"/>
        <v/>
      </c>
      <c r="K193" s="16" t="s">
        <v>33</v>
      </c>
      <c r="L193" s="25"/>
      <c r="M193" s="25" t="s">
        <v>134</v>
      </c>
      <c r="N193" s="25"/>
      <c r="O193" s="12">
        <v>4601887357766</v>
      </c>
      <c r="P193" s="4" t="s">
        <v>368</v>
      </c>
    </row>
    <row r="194" spans="1:16" ht="20.399999999999999" x14ac:dyDescent="0.2">
      <c r="A194"/>
      <c r="B194" s="137" t="s">
        <v>365</v>
      </c>
      <c r="C194" s="137"/>
      <c r="D194" s="9" t="s">
        <v>369</v>
      </c>
      <c r="E194" s="10" t="s">
        <v>370</v>
      </c>
      <c r="F194" s="11">
        <v>1</v>
      </c>
      <c r="G194" s="12">
        <v>751159</v>
      </c>
      <c r="H194" s="13">
        <v>550</v>
      </c>
      <c r="I194" s="14"/>
      <c r="J194" s="17" t="str">
        <f t="shared" si="3"/>
        <v/>
      </c>
      <c r="K194" s="16" t="s">
        <v>33</v>
      </c>
      <c r="L194" s="25"/>
      <c r="M194" s="25"/>
      <c r="N194" s="25" t="s">
        <v>80</v>
      </c>
      <c r="O194" s="12">
        <v>4601887159674</v>
      </c>
      <c r="P194" s="4" t="s">
        <v>371</v>
      </c>
    </row>
    <row r="195" spans="1:16" ht="20.399999999999999" x14ac:dyDescent="0.2">
      <c r="A195"/>
      <c r="B195" s="137" t="s">
        <v>365</v>
      </c>
      <c r="C195" s="137"/>
      <c r="D195" s="9" t="s">
        <v>373</v>
      </c>
      <c r="E195" s="10" t="s">
        <v>54</v>
      </c>
      <c r="F195" s="11">
        <v>1</v>
      </c>
      <c r="G195" s="12">
        <v>799442</v>
      </c>
      <c r="H195" s="13">
        <v>600</v>
      </c>
      <c r="I195" s="14"/>
      <c r="J195" s="17" t="str">
        <f t="shared" si="3"/>
        <v/>
      </c>
      <c r="K195" s="16" t="s">
        <v>33</v>
      </c>
      <c r="L195" s="25"/>
      <c r="M195" s="25" t="s">
        <v>134</v>
      </c>
      <c r="N195" s="25"/>
      <c r="O195" s="12">
        <v>4601887381709</v>
      </c>
      <c r="P195" s="4" t="s">
        <v>374</v>
      </c>
    </row>
    <row r="196" spans="1:16" ht="20.399999999999999" x14ac:dyDescent="0.2">
      <c r="A196"/>
      <c r="B196" s="137" t="s">
        <v>365</v>
      </c>
      <c r="C196" s="137"/>
      <c r="D196" s="9" t="s">
        <v>375</v>
      </c>
      <c r="E196" s="10" t="s">
        <v>376</v>
      </c>
      <c r="F196" s="11">
        <v>1</v>
      </c>
      <c r="G196" s="12">
        <v>799443</v>
      </c>
      <c r="H196" s="13">
        <v>600</v>
      </c>
      <c r="I196" s="14"/>
      <c r="J196" s="17" t="str">
        <f t="shared" si="3"/>
        <v/>
      </c>
      <c r="K196" s="16" t="s">
        <v>33</v>
      </c>
      <c r="L196" s="25"/>
      <c r="M196" s="25" t="s">
        <v>134</v>
      </c>
      <c r="N196" s="25"/>
      <c r="O196" s="12">
        <v>4601887381716</v>
      </c>
      <c r="P196" s="4" t="s">
        <v>377</v>
      </c>
    </row>
    <row r="197" spans="1:16" ht="20.399999999999999" x14ac:dyDescent="0.2">
      <c r="A197"/>
      <c r="B197" s="137" t="s">
        <v>365</v>
      </c>
      <c r="C197" s="137"/>
      <c r="D197" s="9" t="s">
        <v>378</v>
      </c>
      <c r="E197" s="10" t="s">
        <v>379</v>
      </c>
      <c r="F197" s="11">
        <v>1</v>
      </c>
      <c r="G197" s="12">
        <v>810990</v>
      </c>
      <c r="H197" s="13">
        <v>550</v>
      </c>
      <c r="I197" s="14"/>
      <c r="J197" s="17" t="str">
        <f t="shared" si="3"/>
        <v/>
      </c>
      <c r="K197" s="16" t="s">
        <v>33</v>
      </c>
      <c r="L197" s="25" t="s">
        <v>87</v>
      </c>
      <c r="M197" s="25"/>
      <c r="N197" s="25"/>
      <c r="O197" s="12">
        <v>4601887105640</v>
      </c>
      <c r="P197" s="4" t="s">
        <v>380</v>
      </c>
    </row>
    <row r="198" spans="1:16" ht="20.399999999999999" x14ac:dyDescent="0.2">
      <c r="A198"/>
      <c r="B198" s="137" t="s">
        <v>365</v>
      </c>
      <c r="C198" s="137"/>
      <c r="D198" s="9" t="s">
        <v>381</v>
      </c>
      <c r="E198" s="10" t="s">
        <v>66</v>
      </c>
      <c r="F198" s="11">
        <v>1</v>
      </c>
      <c r="G198" s="12">
        <v>751162</v>
      </c>
      <c r="H198" s="13">
        <v>500</v>
      </c>
      <c r="I198" s="14"/>
      <c r="J198" s="17" t="str">
        <f t="shared" si="3"/>
        <v/>
      </c>
      <c r="K198" s="16" t="s">
        <v>33</v>
      </c>
      <c r="L198" s="25"/>
      <c r="M198" s="25"/>
      <c r="N198" s="25" t="s">
        <v>80</v>
      </c>
      <c r="O198" s="12">
        <v>4601887189732</v>
      </c>
      <c r="P198" s="4" t="s">
        <v>382</v>
      </c>
    </row>
    <row r="199" spans="1:16" ht="11.4" x14ac:dyDescent="0.2">
      <c r="B199" s="7" t="s">
        <v>383</v>
      </c>
      <c r="C199" s="8"/>
      <c r="D199" s="8"/>
      <c r="E199" s="8"/>
      <c r="F199" s="8"/>
      <c r="G199" s="8"/>
      <c r="H199" s="8"/>
      <c r="I199" s="8"/>
      <c r="J199" s="15" t="str">
        <f t="shared" si="3"/>
        <v/>
      </c>
      <c r="K199" s="6"/>
      <c r="L199" s="24"/>
      <c r="M199" s="24"/>
      <c r="N199" s="24"/>
      <c r="O199" s="6"/>
      <c r="P199" s="6"/>
    </row>
    <row r="200" spans="1:16" x14ac:dyDescent="0.2">
      <c r="A200"/>
      <c r="B200" s="137" t="s">
        <v>383</v>
      </c>
      <c r="C200" s="137"/>
      <c r="D200" s="9" t="s">
        <v>384</v>
      </c>
      <c r="E200" s="10" t="s">
        <v>58</v>
      </c>
      <c r="F200" s="11">
        <v>1</v>
      </c>
      <c r="G200" s="12">
        <v>751173</v>
      </c>
      <c r="H200" s="13">
        <v>350</v>
      </c>
      <c r="I200" s="14"/>
      <c r="J200" s="17" t="str">
        <f t="shared" si="3"/>
        <v/>
      </c>
      <c r="K200" s="16" t="s">
        <v>33</v>
      </c>
      <c r="L200" s="25"/>
      <c r="M200" s="25"/>
      <c r="N200" s="25"/>
      <c r="O200" s="12">
        <v>4601887199472</v>
      </c>
      <c r="P200" s="4" t="s">
        <v>385</v>
      </c>
    </row>
    <row r="201" spans="1:16" ht="30.6" x14ac:dyDescent="0.2">
      <c r="A201"/>
      <c r="B201" s="137" t="s">
        <v>383</v>
      </c>
      <c r="C201" s="137"/>
      <c r="D201" s="9" t="s">
        <v>386</v>
      </c>
      <c r="E201" s="10" t="s">
        <v>387</v>
      </c>
      <c r="F201" s="11">
        <v>1</v>
      </c>
      <c r="G201" s="12">
        <v>801133</v>
      </c>
      <c r="H201" s="13">
        <v>450</v>
      </c>
      <c r="I201" s="14"/>
      <c r="J201" s="17" t="str">
        <f t="shared" si="3"/>
        <v/>
      </c>
      <c r="K201" s="16" t="s">
        <v>33</v>
      </c>
      <c r="L201" s="25"/>
      <c r="M201" s="25" t="s">
        <v>134</v>
      </c>
      <c r="N201" s="25"/>
      <c r="O201" s="12">
        <v>4601887386421</v>
      </c>
      <c r="P201" s="4" t="s">
        <v>388</v>
      </c>
    </row>
    <row r="202" spans="1:16" ht="40.799999999999997" x14ac:dyDescent="0.2">
      <c r="A202"/>
      <c r="B202" s="137" t="s">
        <v>383</v>
      </c>
      <c r="C202" s="137"/>
      <c r="D202" s="9" t="s">
        <v>389</v>
      </c>
      <c r="E202" s="10" t="s">
        <v>1238</v>
      </c>
      <c r="F202" s="11">
        <v>1</v>
      </c>
      <c r="G202" s="12">
        <v>799419</v>
      </c>
      <c r="H202" s="13">
        <v>620</v>
      </c>
      <c r="I202" s="14"/>
      <c r="J202" s="17" t="str">
        <f t="shared" si="3"/>
        <v/>
      </c>
      <c r="K202" s="16" t="s">
        <v>33</v>
      </c>
      <c r="L202" s="25"/>
      <c r="M202" s="25" t="s">
        <v>134</v>
      </c>
      <c r="N202" s="25"/>
      <c r="O202" s="12">
        <v>4601887381419</v>
      </c>
      <c r="P202" s="4" t="s">
        <v>390</v>
      </c>
    </row>
    <row r="203" spans="1:16" ht="30.6" x14ac:dyDescent="0.2">
      <c r="A203"/>
      <c r="B203" s="137" t="s">
        <v>383</v>
      </c>
      <c r="C203" s="137"/>
      <c r="D203" s="9" t="s">
        <v>391</v>
      </c>
      <c r="E203" s="10" t="s">
        <v>392</v>
      </c>
      <c r="F203" s="11">
        <v>1</v>
      </c>
      <c r="G203" s="12">
        <v>799420</v>
      </c>
      <c r="H203" s="13">
        <v>590</v>
      </c>
      <c r="I203" s="14"/>
      <c r="J203" s="17" t="str">
        <f t="shared" si="3"/>
        <v/>
      </c>
      <c r="K203" s="16" t="s">
        <v>33</v>
      </c>
      <c r="L203" s="25"/>
      <c r="M203" s="25" t="s">
        <v>134</v>
      </c>
      <c r="N203" s="25"/>
      <c r="O203" s="12">
        <v>4601887381426</v>
      </c>
      <c r="P203" s="4" t="s">
        <v>393</v>
      </c>
    </row>
    <row r="204" spans="1:16" ht="20.399999999999999" x14ac:dyDescent="0.2">
      <c r="A204"/>
      <c r="B204" s="137" t="s">
        <v>383</v>
      </c>
      <c r="C204" s="137"/>
      <c r="D204" s="9" t="s">
        <v>394</v>
      </c>
      <c r="E204" s="10" t="s">
        <v>395</v>
      </c>
      <c r="F204" s="11">
        <v>1</v>
      </c>
      <c r="G204" s="12">
        <v>799421</v>
      </c>
      <c r="H204" s="13">
        <v>590</v>
      </c>
      <c r="I204" s="14"/>
      <c r="J204" s="17" t="str">
        <f t="shared" si="3"/>
        <v/>
      </c>
      <c r="K204" s="16" t="s">
        <v>33</v>
      </c>
      <c r="L204" s="25"/>
      <c r="M204" s="25" t="s">
        <v>134</v>
      </c>
      <c r="N204" s="25"/>
      <c r="O204" s="12">
        <v>4601887381433</v>
      </c>
      <c r="P204" s="4" t="s">
        <v>396</v>
      </c>
    </row>
    <row r="205" spans="1:16" ht="20.399999999999999" x14ac:dyDescent="0.2">
      <c r="A205"/>
      <c r="B205" s="137" t="s">
        <v>383</v>
      </c>
      <c r="C205" s="137"/>
      <c r="D205" s="9" t="s">
        <v>397</v>
      </c>
      <c r="E205" s="10" t="s">
        <v>398</v>
      </c>
      <c r="F205" s="11">
        <v>1</v>
      </c>
      <c r="G205" s="12">
        <v>799438</v>
      </c>
      <c r="H205" s="13">
        <v>650</v>
      </c>
      <c r="I205" s="14"/>
      <c r="J205" s="17" t="str">
        <f t="shared" si="3"/>
        <v/>
      </c>
      <c r="K205" s="16" t="s">
        <v>33</v>
      </c>
      <c r="L205" s="25"/>
      <c r="M205" s="25" t="s">
        <v>134</v>
      </c>
      <c r="N205" s="25"/>
      <c r="O205" s="12">
        <v>4601887381662</v>
      </c>
      <c r="P205" s="4" t="s">
        <v>399</v>
      </c>
    </row>
    <row r="206" spans="1:16" ht="20.399999999999999" x14ac:dyDescent="0.2">
      <c r="A206"/>
      <c r="B206" s="137" t="s">
        <v>383</v>
      </c>
      <c r="C206" s="137"/>
      <c r="D206" s="9" t="s">
        <v>400</v>
      </c>
      <c r="E206" s="10" t="s">
        <v>401</v>
      </c>
      <c r="F206" s="11">
        <v>1</v>
      </c>
      <c r="G206" s="12">
        <v>799439</v>
      </c>
      <c r="H206" s="13">
        <v>650</v>
      </c>
      <c r="I206" s="14"/>
      <c r="J206" s="17" t="str">
        <f t="shared" si="3"/>
        <v/>
      </c>
      <c r="K206" s="16" t="s">
        <v>33</v>
      </c>
      <c r="L206" s="25"/>
      <c r="M206" s="25" t="s">
        <v>134</v>
      </c>
      <c r="N206" s="25"/>
      <c r="O206" s="12">
        <v>4601887381679</v>
      </c>
      <c r="P206" s="4" t="s">
        <v>402</v>
      </c>
    </row>
    <row r="207" spans="1:16" ht="40.799999999999997" x14ac:dyDescent="0.2">
      <c r="A207"/>
      <c r="B207" s="137" t="s">
        <v>383</v>
      </c>
      <c r="C207" s="137"/>
      <c r="D207" s="9" t="s">
        <v>403</v>
      </c>
      <c r="E207" s="10" t="s">
        <v>404</v>
      </c>
      <c r="F207" s="11">
        <v>1</v>
      </c>
      <c r="G207" s="12">
        <v>799440</v>
      </c>
      <c r="H207" s="13">
        <v>650</v>
      </c>
      <c r="I207" s="14"/>
      <c r="J207" s="17" t="str">
        <f t="shared" si="3"/>
        <v/>
      </c>
      <c r="K207" s="16" t="s">
        <v>33</v>
      </c>
      <c r="L207" s="25"/>
      <c r="M207" s="25" t="s">
        <v>134</v>
      </c>
      <c r="N207" s="25"/>
      <c r="O207" s="12">
        <v>4601887381686</v>
      </c>
      <c r="P207" s="4" t="s">
        <v>405</v>
      </c>
    </row>
    <row r="208" spans="1:16" ht="20.399999999999999" x14ac:dyDescent="0.2">
      <c r="A208"/>
      <c r="B208" s="137" t="s">
        <v>383</v>
      </c>
      <c r="C208" s="137"/>
      <c r="D208" s="9" t="s">
        <v>406</v>
      </c>
      <c r="E208" s="10" t="s">
        <v>407</v>
      </c>
      <c r="F208" s="11">
        <v>1</v>
      </c>
      <c r="G208" s="12">
        <v>799422</v>
      </c>
      <c r="H208" s="13">
        <v>590</v>
      </c>
      <c r="I208" s="14"/>
      <c r="J208" s="17" t="str">
        <f t="shared" si="3"/>
        <v/>
      </c>
      <c r="K208" s="16" t="s">
        <v>33</v>
      </c>
      <c r="L208" s="25"/>
      <c r="M208" s="25" t="s">
        <v>134</v>
      </c>
      <c r="N208" s="25"/>
      <c r="O208" s="12">
        <v>4601887381440</v>
      </c>
      <c r="P208" s="4" t="s">
        <v>408</v>
      </c>
    </row>
    <row r="209" spans="1:16" ht="40.799999999999997" x14ac:dyDescent="0.2">
      <c r="A209"/>
      <c r="B209" s="137" t="s">
        <v>383</v>
      </c>
      <c r="C209" s="137"/>
      <c r="D209" s="9" t="s">
        <v>409</v>
      </c>
      <c r="E209" s="10" t="s">
        <v>410</v>
      </c>
      <c r="F209" s="11">
        <v>1</v>
      </c>
      <c r="G209" s="12">
        <v>800704</v>
      </c>
      <c r="H209" s="13">
        <v>450</v>
      </c>
      <c r="I209" s="14"/>
      <c r="J209" s="17" t="str">
        <f t="shared" si="3"/>
        <v/>
      </c>
      <c r="K209" s="16" t="s">
        <v>33</v>
      </c>
      <c r="L209" s="25"/>
      <c r="M209" s="25" t="s">
        <v>134</v>
      </c>
      <c r="N209" s="25"/>
      <c r="O209" s="12">
        <v>4601887386438</v>
      </c>
      <c r="P209" s="4" t="s">
        <v>411</v>
      </c>
    </row>
    <row r="210" spans="1:16" ht="20.399999999999999" x14ac:dyDescent="0.2">
      <c r="A210"/>
      <c r="B210" s="137" t="s">
        <v>383</v>
      </c>
      <c r="C210" s="137"/>
      <c r="D210" s="9" t="s">
        <v>412</v>
      </c>
      <c r="E210" s="10" t="s">
        <v>58</v>
      </c>
      <c r="F210" s="11">
        <v>1</v>
      </c>
      <c r="G210" s="12">
        <v>799424</v>
      </c>
      <c r="H210" s="13">
        <v>620</v>
      </c>
      <c r="I210" s="14"/>
      <c r="J210" s="17" t="str">
        <f t="shared" si="3"/>
        <v/>
      </c>
      <c r="K210" s="16" t="s">
        <v>33</v>
      </c>
      <c r="L210" s="25"/>
      <c r="M210" s="25" t="s">
        <v>134</v>
      </c>
      <c r="N210" s="25"/>
      <c r="O210" s="12">
        <v>4601887381464</v>
      </c>
      <c r="P210" s="4" t="s">
        <v>413</v>
      </c>
    </row>
    <row r="211" spans="1:16" ht="20.399999999999999" x14ac:dyDescent="0.2">
      <c r="A211"/>
      <c r="B211" s="137" t="s">
        <v>383</v>
      </c>
      <c r="C211" s="137"/>
      <c r="D211" s="9" t="s">
        <v>414</v>
      </c>
      <c r="E211" s="10" t="s">
        <v>58</v>
      </c>
      <c r="F211" s="11">
        <v>1</v>
      </c>
      <c r="G211" s="12">
        <v>799427</v>
      </c>
      <c r="H211" s="13">
        <v>590</v>
      </c>
      <c r="I211" s="14"/>
      <c r="J211" s="17" t="str">
        <f t="shared" si="3"/>
        <v/>
      </c>
      <c r="K211" s="16" t="s">
        <v>33</v>
      </c>
      <c r="L211" s="25"/>
      <c r="M211" s="25" t="s">
        <v>134</v>
      </c>
      <c r="N211" s="25"/>
      <c r="O211" s="12">
        <v>4601887381495</v>
      </c>
      <c r="P211" s="4" t="s">
        <v>415</v>
      </c>
    </row>
    <row r="212" spans="1:16" ht="11.4" x14ac:dyDescent="0.2">
      <c r="B212" s="7" t="s">
        <v>416</v>
      </c>
      <c r="C212" s="8"/>
      <c r="D212" s="8"/>
      <c r="E212" s="8"/>
      <c r="F212" s="8"/>
      <c r="G212" s="8"/>
      <c r="H212" s="8"/>
      <c r="I212" s="8"/>
      <c r="J212" s="15" t="str">
        <f t="shared" si="3"/>
        <v/>
      </c>
      <c r="K212" s="6"/>
      <c r="L212" s="24"/>
      <c r="M212" s="24"/>
      <c r="N212" s="24"/>
      <c r="O212" s="6"/>
      <c r="P212" s="6"/>
    </row>
    <row r="213" spans="1:16" ht="20.399999999999999" x14ac:dyDescent="0.2">
      <c r="A213"/>
      <c r="B213" s="137" t="s">
        <v>416</v>
      </c>
      <c r="C213" s="137"/>
      <c r="D213" s="9" t="s">
        <v>417</v>
      </c>
      <c r="E213" s="10" t="s">
        <v>418</v>
      </c>
      <c r="F213" s="11">
        <v>1</v>
      </c>
      <c r="G213" s="12">
        <v>750762</v>
      </c>
      <c r="H213" s="13">
        <v>300</v>
      </c>
      <c r="I213" s="14"/>
      <c r="J213" s="17" t="str">
        <f t="shared" si="3"/>
        <v/>
      </c>
      <c r="K213" s="16" t="s">
        <v>33</v>
      </c>
      <c r="L213" s="25"/>
      <c r="M213" s="25"/>
      <c r="N213" s="25" t="s">
        <v>80</v>
      </c>
      <c r="O213" s="12">
        <v>4601887035428</v>
      </c>
      <c r="P213" s="4" t="s">
        <v>419</v>
      </c>
    </row>
    <row r="214" spans="1:16" ht="20.399999999999999" x14ac:dyDescent="0.2">
      <c r="A214"/>
      <c r="B214" s="137" t="s">
        <v>416</v>
      </c>
      <c r="C214" s="137"/>
      <c r="D214" s="9" t="s">
        <v>420</v>
      </c>
      <c r="E214" s="10" t="s">
        <v>421</v>
      </c>
      <c r="F214" s="11">
        <v>1</v>
      </c>
      <c r="G214" s="12">
        <v>750759</v>
      </c>
      <c r="H214" s="13">
        <v>240</v>
      </c>
      <c r="I214" s="14"/>
      <c r="J214" s="17" t="str">
        <f t="shared" si="3"/>
        <v/>
      </c>
      <c r="K214" s="16" t="s">
        <v>33</v>
      </c>
      <c r="L214" s="25"/>
      <c r="M214" s="25"/>
      <c r="N214" s="25"/>
      <c r="O214" s="12">
        <v>4601887200031</v>
      </c>
      <c r="P214" s="4" t="s">
        <v>422</v>
      </c>
    </row>
    <row r="215" spans="1:16" ht="20.399999999999999" x14ac:dyDescent="0.2">
      <c r="A215"/>
      <c r="B215" s="137" t="s">
        <v>416</v>
      </c>
      <c r="C215" s="137"/>
      <c r="D215" s="9" t="s">
        <v>423</v>
      </c>
      <c r="E215" s="10" t="s">
        <v>424</v>
      </c>
      <c r="F215" s="11">
        <v>1</v>
      </c>
      <c r="G215" s="12">
        <v>750751</v>
      </c>
      <c r="H215" s="13">
        <v>300</v>
      </c>
      <c r="I215" s="14"/>
      <c r="J215" s="17" t="str">
        <f t="shared" si="3"/>
        <v/>
      </c>
      <c r="K215" s="16" t="s">
        <v>33</v>
      </c>
      <c r="L215" s="25"/>
      <c r="M215" s="25"/>
      <c r="N215" s="25"/>
      <c r="O215" s="12">
        <v>4601887159438</v>
      </c>
      <c r="P215" s="4" t="s">
        <v>425</v>
      </c>
    </row>
    <row r="216" spans="1:16" ht="20.399999999999999" x14ac:dyDescent="0.2">
      <c r="A216"/>
      <c r="B216" s="137" t="s">
        <v>416</v>
      </c>
      <c r="C216" s="137"/>
      <c r="D216" s="9" t="s">
        <v>426</v>
      </c>
      <c r="E216" s="10" t="s">
        <v>427</v>
      </c>
      <c r="F216" s="11">
        <v>1</v>
      </c>
      <c r="G216" s="12">
        <v>750765</v>
      </c>
      <c r="H216" s="13">
        <v>300</v>
      </c>
      <c r="I216" s="14"/>
      <c r="J216" s="17" t="str">
        <f t="shared" si="3"/>
        <v/>
      </c>
      <c r="K216" s="16" t="s">
        <v>33</v>
      </c>
      <c r="L216" s="25"/>
      <c r="M216" s="25"/>
      <c r="N216" s="25" t="s">
        <v>80</v>
      </c>
      <c r="O216" s="12">
        <v>4601887099758</v>
      </c>
      <c r="P216" s="4" t="s">
        <v>428</v>
      </c>
    </row>
    <row r="217" spans="1:16" ht="30.6" x14ac:dyDescent="0.2">
      <c r="A217"/>
      <c r="B217" s="137" t="s">
        <v>416</v>
      </c>
      <c r="C217" s="137"/>
      <c r="D217" s="9" t="s">
        <v>429</v>
      </c>
      <c r="E217" s="10" t="s">
        <v>430</v>
      </c>
      <c r="F217" s="11">
        <v>1</v>
      </c>
      <c r="G217" s="12">
        <v>810991</v>
      </c>
      <c r="H217" s="13">
        <v>240</v>
      </c>
      <c r="I217" s="14"/>
      <c r="J217" s="17" t="str">
        <f t="shared" si="3"/>
        <v/>
      </c>
      <c r="K217" s="16" t="s">
        <v>33</v>
      </c>
      <c r="L217" s="25" t="s">
        <v>87</v>
      </c>
      <c r="M217" s="25"/>
      <c r="N217" s="25"/>
      <c r="O217" s="12">
        <v>4601887053026</v>
      </c>
      <c r="P217" s="4" t="s">
        <v>431</v>
      </c>
    </row>
    <row r="218" spans="1:16" x14ac:dyDescent="0.2">
      <c r="A218"/>
      <c r="B218" s="137" t="s">
        <v>416</v>
      </c>
      <c r="C218" s="137"/>
      <c r="D218" s="9" t="s">
        <v>432</v>
      </c>
      <c r="E218" s="10" t="s">
        <v>433</v>
      </c>
      <c r="F218" s="11">
        <v>1</v>
      </c>
      <c r="G218" s="12">
        <v>750761</v>
      </c>
      <c r="H218" s="13">
        <v>240</v>
      </c>
      <c r="I218" s="14"/>
      <c r="J218" s="17" t="str">
        <f t="shared" si="3"/>
        <v/>
      </c>
      <c r="K218" s="16" t="s">
        <v>33</v>
      </c>
      <c r="L218" s="25"/>
      <c r="M218" s="25"/>
      <c r="N218" s="25"/>
      <c r="O218" s="12">
        <v>4601887065012</v>
      </c>
      <c r="P218" s="4" t="s">
        <v>434</v>
      </c>
    </row>
    <row r="219" spans="1:16" ht="20.399999999999999" x14ac:dyDescent="0.2">
      <c r="A219"/>
      <c r="B219" s="137" t="s">
        <v>416</v>
      </c>
      <c r="C219" s="137"/>
      <c r="D219" s="9" t="s">
        <v>435</v>
      </c>
      <c r="E219" s="10" t="s">
        <v>436</v>
      </c>
      <c r="F219" s="11">
        <v>1</v>
      </c>
      <c r="G219" s="12">
        <v>750764</v>
      </c>
      <c r="H219" s="13">
        <v>240</v>
      </c>
      <c r="I219" s="14"/>
      <c r="J219" s="17" t="str">
        <f t="shared" si="3"/>
        <v/>
      </c>
      <c r="K219" s="16" t="s">
        <v>33</v>
      </c>
      <c r="L219" s="25"/>
      <c r="M219" s="25"/>
      <c r="N219" s="25"/>
      <c r="O219" s="12">
        <v>4601887139515</v>
      </c>
      <c r="P219" s="4" t="s">
        <v>437</v>
      </c>
    </row>
    <row r="220" spans="1:16" ht="20.399999999999999" x14ac:dyDescent="0.2">
      <c r="A220"/>
      <c r="B220" s="137" t="s">
        <v>416</v>
      </c>
      <c r="C220" s="137"/>
      <c r="D220" s="9" t="s">
        <v>438</v>
      </c>
      <c r="E220" s="10" t="s">
        <v>439</v>
      </c>
      <c r="F220" s="11">
        <v>1</v>
      </c>
      <c r="G220" s="12">
        <v>750753</v>
      </c>
      <c r="H220" s="13">
        <v>300</v>
      </c>
      <c r="I220" s="14"/>
      <c r="J220" s="17" t="str">
        <f t="shared" si="3"/>
        <v/>
      </c>
      <c r="K220" s="16" t="s">
        <v>33</v>
      </c>
      <c r="L220" s="25"/>
      <c r="M220" s="25"/>
      <c r="N220" s="25" t="s">
        <v>80</v>
      </c>
      <c r="O220" s="12">
        <v>4601887159506</v>
      </c>
      <c r="P220" s="4" t="s">
        <v>440</v>
      </c>
    </row>
    <row r="221" spans="1:16" ht="30.6" x14ac:dyDescent="0.2">
      <c r="A221"/>
      <c r="B221" s="137" t="s">
        <v>416</v>
      </c>
      <c r="C221" s="137"/>
      <c r="D221" s="9" t="s">
        <v>441</v>
      </c>
      <c r="E221" s="10" t="s">
        <v>442</v>
      </c>
      <c r="F221" s="11">
        <v>1</v>
      </c>
      <c r="G221" s="12">
        <v>777603</v>
      </c>
      <c r="H221" s="13">
        <v>300</v>
      </c>
      <c r="I221" s="14"/>
      <c r="J221" s="17" t="str">
        <f t="shared" si="3"/>
        <v/>
      </c>
      <c r="K221" s="16" t="s">
        <v>33</v>
      </c>
      <c r="L221" s="25"/>
      <c r="M221" s="25"/>
      <c r="N221" s="25"/>
      <c r="O221" s="12">
        <v>4601887360155</v>
      </c>
      <c r="P221" s="4" t="s">
        <v>443</v>
      </c>
    </row>
    <row r="222" spans="1:16" x14ac:dyDescent="0.2">
      <c r="A222"/>
      <c r="B222" s="137" t="s">
        <v>416</v>
      </c>
      <c r="C222" s="137"/>
      <c r="D222" s="9" t="s">
        <v>444</v>
      </c>
      <c r="E222" s="10" t="s">
        <v>58</v>
      </c>
      <c r="F222" s="11">
        <v>1</v>
      </c>
      <c r="G222" s="12">
        <v>750763</v>
      </c>
      <c r="H222" s="13">
        <v>240</v>
      </c>
      <c r="I222" s="14"/>
      <c r="J222" s="17" t="str">
        <f t="shared" ref="J222:J271" si="4">IF(I222&gt;0,H222*I222,"")</f>
        <v/>
      </c>
      <c r="K222" s="16" t="s">
        <v>33</v>
      </c>
      <c r="L222" s="25"/>
      <c r="M222" s="25"/>
      <c r="N222" s="25"/>
      <c r="O222" s="12">
        <v>4601887065029</v>
      </c>
      <c r="P222" s="4" t="s">
        <v>445</v>
      </c>
    </row>
    <row r="223" spans="1:16" ht="20.399999999999999" x14ac:dyDescent="0.2">
      <c r="A223"/>
      <c r="B223" s="137" t="s">
        <v>416</v>
      </c>
      <c r="C223" s="137"/>
      <c r="D223" s="9" t="s">
        <v>446</v>
      </c>
      <c r="E223" s="10" t="s">
        <v>447</v>
      </c>
      <c r="F223" s="11">
        <v>1</v>
      </c>
      <c r="G223" s="12">
        <v>750756</v>
      </c>
      <c r="H223" s="13">
        <v>300</v>
      </c>
      <c r="I223" s="14"/>
      <c r="J223" s="17" t="str">
        <f t="shared" si="4"/>
        <v/>
      </c>
      <c r="K223" s="16" t="s">
        <v>33</v>
      </c>
      <c r="L223" s="25"/>
      <c r="M223" s="25"/>
      <c r="N223" s="25" t="s">
        <v>80</v>
      </c>
      <c r="O223" s="12">
        <v>4601887122302</v>
      </c>
      <c r="P223" s="4" t="s">
        <v>448</v>
      </c>
    </row>
    <row r="224" spans="1:16" ht="20.399999999999999" x14ac:dyDescent="0.2">
      <c r="A224"/>
      <c r="B224" s="137" t="s">
        <v>416</v>
      </c>
      <c r="C224" s="137"/>
      <c r="D224" s="9" t="s">
        <v>449</v>
      </c>
      <c r="E224" s="10" t="s">
        <v>450</v>
      </c>
      <c r="F224" s="11">
        <v>1</v>
      </c>
      <c r="G224" s="12">
        <v>750766</v>
      </c>
      <c r="H224" s="13">
        <v>300</v>
      </c>
      <c r="I224" s="14"/>
      <c r="J224" s="17" t="str">
        <f t="shared" si="4"/>
        <v/>
      </c>
      <c r="K224" s="16" t="s">
        <v>33</v>
      </c>
      <c r="L224" s="25"/>
      <c r="M224" s="25"/>
      <c r="N224" s="25"/>
      <c r="O224" s="12">
        <v>4601887189770</v>
      </c>
      <c r="P224" s="4" t="s">
        <v>451</v>
      </c>
    </row>
    <row r="225" spans="1:16" x14ac:dyDescent="0.2">
      <c r="A225"/>
      <c r="B225" s="137" t="s">
        <v>416</v>
      </c>
      <c r="C225" s="137"/>
      <c r="D225" s="9" t="s">
        <v>452</v>
      </c>
      <c r="E225" s="10" t="s">
        <v>58</v>
      </c>
      <c r="F225" s="11">
        <v>1</v>
      </c>
      <c r="G225" s="12">
        <v>750760</v>
      </c>
      <c r="H225" s="13">
        <v>240</v>
      </c>
      <c r="I225" s="14"/>
      <c r="J225" s="17" t="str">
        <f t="shared" si="4"/>
        <v/>
      </c>
      <c r="K225" s="16" t="s">
        <v>33</v>
      </c>
      <c r="L225" s="25"/>
      <c r="M225" s="25"/>
      <c r="N225" s="25"/>
      <c r="O225" s="12">
        <v>4601887047421</v>
      </c>
      <c r="P225" s="4" t="s">
        <v>453</v>
      </c>
    </row>
    <row r="226" spans="1:16" ht="11.4" x14ac:dyDescent="0.2">
      <c r="B226" s="7" t="s">
        <v>454</v>
      </c>
      <c r="C226" s="8"/>
      <c r="D226" s="8"/>
      <c r="E226" s="8"/>
      <c r="F226" s="8"/>
      <c r="G226" s="8"/>
      <c r="H226" s="8"/>
      <c r="I226" s="8"/>
      <c r="J226" s="15" t="str">
        <f t="shared" si="4"/>
        <v/>
      </c>
      <c r="K226" s="6"/>
      <c r="L226" s="24"/>
      <c r="M226" s="24"/>
      <c r="N226" s="24"/>
      <c r="O226" s="6"/>
      <c r="P226" s="6"/>
    </row>
    <row r="227" spans="1:16" x14ac:dyDescent="0.2">
      <c r="A227"/>
      <c r="B227" s="137" t="s">
        <v>454</v>
      </c>
      <c r="C227" s="137"/>
      <c r="D227" s="9" t="s">
        <v>455</v>
      </c>
      <c r="E227" s="10" t="s">
        <v>58</v>
      </c>
      <c r="F227" s="11">
        <v>1</v>
      </c>
      <c r="G227" s="12">
        <v>751163</v>
      </c>
      <c r="H227" s="13">
        <v>350</v>
      </c>
      <c r="I227" s="14"/>
      <c r="J227" s="17" t="str">
        <f t="shared" si="4"/>
        <v/>
      </c>
      <c r="K227" s="16" t="s">
        <v>33</v>
      </c>
      <c r="L227" s="25"/>
      <c r="M227" s="25"/>
      <c r="N227" s="25"/>
      <c r="O227" s="12">
        <v>4601887214663</v>
      </c>
      <c r="P227" s="4" t="s">
        <v>456</v>
      </c>
    </row>
    <row r="228" spans="1:16" ht="20.399999999999999" x14ac:dyDescent="0.2">
      <c r="A228"/>
      <c r="B228" s="137" t="s">
        <v>454</v>
      </c>
      <c r="C228" s="137"/>
      <c r="D228" s="9" t="s">
        <v>457</v>
      </c>
      <c r="E228" s="10" t="s">
        <v>458</v>
      </c>
      <c r="F228" s="11">
        <v>1</v>
      </c>
      <c r="G228" s="12">
        <v>751174</v>
      </c>
      <c r="H228" s="13">
        <v>350</v>
      </c>
      <c r="I228" s="14"/>
      <c r="J228" s="17" t="str">
        <f t="shared" si="4"/>
        <v/>
      </c>
      <c r="K228" s="16" t="s">
        <v>33</v>
      </c>
      <c r="L228" s="25"/>
      <c r="M228" s="25"/>
      <c r="N228" s="25" t="s">
        <v>80</v>
      </c>
      <c r="O228" s="12">
        <v>4601887103998</v>
      </c>
      <c r="P228" s="4" t="s">
        <v>459</v>
      </c>
    </row>
    <row r="229" spans="1:16" ht="30.6" x14ac:dyDescent="0.2">
      <c r="A229"/>
      <c r="B229" s="137" t="s">
        <v>454</v>
      </c>
      <c r="C229" s="137"/>
      <c r="D229" s="9" t="s">
        <v>460</v>
      </c>
      <c r="E229" s="10" t="s">
        <v>461</v>
      </c>
      <c r="F229" s="11">
        <v>1</v>
      </c>
      <c r="G229" s="12">
        <v>751186</v>
      </c>
      <c r="H229" s="13">
        <v>350</v>
      </c>
      <c r="I229" s="14"/>
      <c r="J229" s="17" t="str">
        <f t="shared" si="4"/>
        <v/>
      </c>
      <c r="K229" s="16" t="s">
        <v>33</v>
      </c>
      <c r="L229" s="25"/>
      <c r="M229" s="25"/>
      <c r="N229" s="25"/>
      <c r="O229" s="12">
        <v>4601887191803</v>
      </c>
      <c r="P229" s="4" t="s">
        <v>462</v>
      </c>
    </row>
    <row r="230" spans="1:16" ht="40.799999999999997" x14ac:dyDescent="0.2">
      <c r="A230"/>
      <c r="B230" s="137" t="s">
        <v>454</v>
      </c>
      <c r="C230" s="137"/>
      <c r="D230" s="9" t="s">
        <v>463</v>
      </c>
      <c r="E230" s="10" t="s">
        <v>464</v>
      </c>
      <c r="F230" s="11">
        <v>1</v>
      </c>
      <c r="G230" s="12">
        <v>799418</v>
      </c>
      <c r="H230" s="13">
        <v>450</v>
      </c>
      <c r="I230" s="14"/>
      <c r="J230" s="17" t="str">
        <f t="shared" si="4"/>
        <v/>
      </c>
      <c r="K230" s="16" t="s">
        <v>33</v>
      </c>
      <c r="L230" s="25"/>
      <c r="M230" s="25" t="s">
        <v>134</v>
      </c>
      <c r="N230" s="25"/>
      <c r="O230" s="12">
        <v>4601887381402</v>
      </c>
      <c r="P230" s="4" t="s">
        <v>465</v>
      </c>
    </row>
    <row r="231" spans="1:16" x14ac:dyDescent="0.2">
      <c r="A231"/>
      <c r="B231" s="137" t="s">
        <v>454</v>
      </c>
      <c r="C231" s="137"/>
      <c r="D231" s="9" t="s">
        <v>466</v>
      </c>
      <c r="E231" s="10" t="s">
        <v>58</v>
      </c>
      <c r="F231" s="11">
        <v>1</v>
      </c>
      <c r="G231" s="12">
        <v>751164</v>
      </c>
      <c r="H231" s="13">
        <v>350</v>
      </c>
      <c r="I231" s="14"/>
      <c r="J231" s="17" t="str">
        <f t="shared" si="4"/>
        <v/>
      </c>
      <c r="K231" s="16" t="s">
        <v>33</v>
      </c>
      <c r="L231" s="25"/>
      <c r="M231" s="25"/>
      <c r="N231" s="25"/>
      <c r="O231" s="12">
        <v>4601887159421</v>
      </c>
      <c r="P231" s="4" t="s">
        <v>467</v>
      </c>
    </row>
    <row r="232" spans="1:16" ht="20.399999999999999" x14ac:dyDescent="0.2">
      <c r="A232"/>
      <c r="B232" s="137" t="s">
        <v>454</v>
      </c>
      <c r="C232" s="137"/>
      <c r="D232" s="9" t="s">
        <v>468</v>
      </c>
      <c r="E232" s="10" t="s">
        <v>469</v>
      </c>
      <c r="F232" s="11">
        <v>1</v>
      </c>
      <c r="G232" s="12">
        <v>751165</v>
      </c>
      <c r="H232" s="13">
        <v>350</v>
      </c>
      <c r="I232" s="14"/>
      <c r="J232" s="17" t="str">
        <f t="shared" si="4"/>
        <v/>
      </c>
      <c r="K232" s="16" t="s">
        <v>33</v>
      </c>
      <c r="L232" s="25"/>
      <c r="M232" s="25"/>
      <c r="N232" s="25" t="s">
        <v>80</v>
      </c>
      <c r="O232" s="12">
        <v>4601887159445</v>
      </c>
      <c r="P232" s="4" t="s">
        <v>470</v>
      </c>
    </row>
    <row r="233" spans="1:16" ht="20.399999999999999" x14ac:dyDescent="0.2">
      <c r="A233"/>
      <c r="B233" s="137" t="s">
        <v>454</v>
      </c>
      <c r="C233" s="137"/>
      <c r="D233" s="9" t="s">
        <v>471</v>
      </c>
      <c r="E233" s="10" t="s">
        <v>472</v>
      </c>
      <c r="F233" s="11">
        <v>1</v>
      </c>
      <c r="G233" s="12">
        <v>751171</v>
      </c>
      <c r="H233" s="13">
        <v>350</v>
      </c>
      <c r="I233" s="14"/>
      <c r="J233" s="17" t="str">
        <f t="shared" si="4"/>
        <v/>
      </c>
      <c r="K233" s="16" t="s">
        <v>33</v>
      </c>
      <c r="L233" s="25"/>
      <c r="M233" s="25" t="s">
        <v>134</v>
      </c>
      <c r="N233" s="25"/>
      <c r="O233" s="12">
        <v>4601887214670</v>
      </c>
      <c r="P233" s="4" t="s">
        <v>473</v>
      </c>
    </row>
    <row r="234" spans="1:16" x14ac:dyDescent="0.2">
      <c r="A234"/>
      <c r="B234" s="137" t="s">
        <v>454</v>
      </c>
      <c r="C234" s="137"/>
      <c r="D234" s="9" t="s">
        <v>474</v>
      </c>
      <c r="E234" s="10" t="s">
        <v>475</v>
      </c>
      <c r="F234" s="11">
        <v>1</v>
      </c>
      <c r="G234" s="12">
        <v>751170</v>
      </c>
      <c r="H234" s="13">
        <v>350</v>
      </c>
      <c r="I234" s="14"/>
      <c r="J234" s="17" t="str">
        <f t="shared" si="4"/>
        <v/>
      </c>
      <c r="K234" s="16" t="s">
        <v>33</v>
      </c>
      <c r="L234" s="25"/>
      <c r="M234" s="25"/>
      <c r="N234" s="25"/>
      <c r="O234" s="12">
        <v>4601887215967</v>
      </c>
      <c r="P234" s="4" t="s">
        <v>476</v>
      </c>
    </row>
    <row r="235" spans="1:16" ht="61.2" x14ac:dyDescent="0.2">
      <c r="A235"/>
      <c r="B235" s="137" t="s">
        <v>454</v>
      </c>
      <c r="C235" s="137"/>
      <c r="D235" s="9" t="s">
        <v>477</v>
      </c>
      <c r="E235" s="10" t="s">
        <v>478</v>
      </c>
      <c r="F235" s="11">
        <v>1</v>
      </c>
      <c r="G235" s="12">
        <v>777602</v>
      </c>
      <c r="H235" s="13">
        <v>450</v>
      </c>
      <c r="I235" s="14"/>
      <c r="J235" s="17" t="str">
        <f t="shared" si="4"/>
        <v/>
      </c>
      <c r="K235" s="16" t="s">
        <v>33</v>
      </c>
      <c r="L235" s="25"/>
      <c r="M235" s="25" t="s">
        <v>134</v>
      </c>
      <c r="N235" s="25" t="s">
        <v>80</v>
      </c>
      <c r="O235" s="12">
        <v>4601887355915</v>
      </c>
      <c r="P235" s="4" t="s">
        <v>479</v>
      </c>
    </row>
    <row r="236" spans="1:16" ht="30.6" x14ac:dyDescent="0.2">
      <c r="A236"/>
      <c r="B236" s="137" t="s">
        <v>454</v>
      </c>
      <c r="C236" s="137"/>
      <c r="D236" s="9" t="s">
        <v>480</v>
      </c>
      <c r="E236" s="10" t="s">
        <v>481</v>
      </c>
      <c r="F236" s="11">
        <v>1</v>
      </c>
      <c r="G236" s="12">
        <v>810999</v>
      </c>
      <c r="H236" s="13">
        <v>620</v>
      </c>
      <c r="I236" s="14"/>
      <c r="J236" s="17" t="str">
        <f t="shared" si="4"/>
        <v/>
      </c>
      <c r="K236" s="16" t="s">
        <v>33</v>
      </c>
      <c r="L236" s="25" t="s">
        <v>87</v>
      </c>
      <c r="M236" s="25" t="s">
        <v>134</v>
      </c>
      <c r="N236" s="25"/>
      <c r="O236" s="12">
        <v>4601887042778</v>
      </c>
      <c r="P236" s="4" t="s">
        <v>482</v>
      </c>
    </row>
    <row r="237" spans="1:16" ht="20.399999999999999" x14ac:dyDescent="0.2">
      <c r="A237"/>
      <c r="B237" s="137" t="s">
        <v>454</v>
      </c>
      <c r="C237" s="137"/>
      <c r="D237" s="9" t="s">
        <v>483</v>
      </c>
      <c r="E237" s="10" t="s">
        <v>484</v>
      </c>
      <c r="F237" s="11">
        <v>1</v>
      </c>
      <c r="G237" s="12">
        <v>751187</v>
      </c>
      <c r="H237" s="13">
        <v>350</v>
      </c>
      <c r="I237" s="14"/>
      <c r="J237" s="17" t="str">
        <f t="shared" si="4"/>
        <v/>
      </c>
      <c r="K237" s="16" t="s">
        <v>33</v>
      </c>
      <c r="L237" s="25"/>
      <c r="M237" s="25" t="s">
        <v>134</v>
      </c>
      <c r="N237" s="25"/>
      <c r="O237" s="12">
        <v>4601887293040</v>
      </c>
      <c r="P237" s="4" t="s">
        <v>485</v>
      </c>
    </row>
    <row r="238" spans="1:16" ht="30.6" x14ac:dyDescent="0.2">
      <c r="A238"/>
      <c r="B238" s="137" t="s">
        <v>454</v>
      </c>
      <c r="C238" s="137"/>
      <c r="D238" s="9" t="s">
        <v>486</v>
      </c>
      <c r="E238" s="10" t="s">
        <v>487</v>
      </c>
      <c r="F238" s="11">
        <v>1</v>
      </c>
      <c r="G238" s="12">
        <v>751185</v>
      </c>
      <c r="H238" s="13">
        <v>350</v>
      </c>
      <c r="I238" s="14"/>
      <c r="J238" s="17" t="str">
        <f t="shared" si="4"/>
        <v/>
      </c>
      <c r="K238" s="16" t="s">
        <v>33</v>
      </c>
      <c r="L238" s="25"/>
      <c r="M238" s="25"/>
      <c r="N238" s="25"/>
      <c r="O238" s="12">
        <v>4601887189756</v>
      </c>
      <c r="P238" s="4" t="s">
        <v>488</v>
      </c>
    </row>
    <row r="239" spans="1:16" ht="20.399999999999999" x14ac:dyDescent="0.2">
      <c r="A239"/>
      <c r="B239" s="137" t="s">
        <v>454</v>
      </c>
      <c r="C239" s="137"/>
      <c r="D239" s="9" t="s">
        <v>489</v>
      </c>
      <c r="E239" s="10" t="s">
        <v>372</v>
      </c>
      <c r="F239" s="11">
        <v>1</v>
      </c>
      <c r="G239" s="12">
        <v>751166</v>
      </c>
      <c r="H239" s="13">
        <v>350</v>
      </c>
      <c r="I239" s="14"/>
      <c r="J239" s="17" t="str">
        <f t="shared" si="4"/>
        <v/>
      </c>
      <c r="K239" s="16" t="s">
        <v>33</v>
      </c>
      <c r="L239" s="25"/>
      <c r="M239" s="25"/>
      <c r="N239" s="25"/>
      <c r="O239" s="12">
        <v>4601887159452</v>
      </c>
      <c r="P239" s="4" t="s">
        <v>490</v>
      </c>
    </row>
    <row r="240" spans="1:16" ht="20.399999999999999" x14ac:dyDescent="0.2">
      <c r="A240"/>
      <c r="B240" s="137" t="s">
        <v>454</v>
      </c>
      <c r="C240" s="137"/>
      <c r="D240" s="9" t="s">
        <v>491</v>
      </c>
      <c r="E240" s="10" t="s">
        <v>492</v>
      </c>
      <c r="F240" s="11">
        <v>1</v>
      </c>
      <c r="G240" s="12">
        <v>751172</v>
      </c>
      <c r="H240" s="13">
        <v>350</v>
      </c>
      <c r="I240" s="14"/>
      <c r="J240" s="17" t="str">
        <f t="shared" si="4"/>
        <v/>
      </c>
      <c r="K240" s="16" t="s">
        <v>33</v>
      </c>
      <c r="L240" s="25"/>
      <c r="M240" s="25"/>
      <c r="N240" s="25"/>
      <c r="O240" s="12">
        <v>4601887215974</v>
      </c>
      <c r="P240" s="4" t="s">
        <v>493</v>
      </c>
    </row>
    <row r="241" spans="1:16" ht="20.399999999999999" x14ac:dyDescent="0.2">
      <c r="A241"/>
      <c r="B241" s="137" t="s">
        <v>454</v>
      </c>
      <c r="C241" s="137"/>
      <c r="D241" s="9" t="s">
        <v>494</v>
      </c>
      <c r="E241" s="10" t="s">
        <v>495</v>
      </c>
      <c r="F241" s="11">
        <v>1</v>
      </c>
      <c r="G241" s="12">
        <v>777604</v>
      </c>
      <c r="H241" s="13">
        <v>450</v>
      </c>
      <c r="I241" s="14"/>
      <c r="J241" s="17" t="str">
        <f t="shared" si="4"/>
        <v/>
      </c>
      <c r="K241" s="16" t="s">
        <v>33</v>
      </c>
      <c r="L241" s="25"/>
      <c r="M241" s="25" t="s">
        <v>134</v>
      </c>
      <c r="N241" s="25"/>
      <c r="O241" s="12">
        <v>4601887355922</v>
      </c>
      <c r="P241" s="4" t="s">
        <v>496</v>
      </c>
    </row>
    <row r="242" spans="1:16" ht="30.6" x14ac:dyDescent="0.2">
      <c r="A242"/>
      <c r="B242" s="137" t="s">
        <v>454</v>
      </c>
      <c r="C242" s="137"/>
      <c r="D242" s="9" t="s">
        <v>497</v>
      </c>
      <c r="E242" s="10" t="s">
        <v>498</v>
      </c>
      <c r="F242" s="11">
        <v>1</v>
      </c>
      <c r="G242" s="12">
        <v>810996</v>
      </c>
      <c r="H242" s="13">
        <v>350</v>
      </c>
      <c r="I242" s="14"/>
      <c r="J242" s="17" t="str">
        <f t="shared" si="4"/>
        <v/>
      </c>
      <c r="K242" s="16" t="s">
        <v>33</v>
      </c>
      <c r="L242" s="25" t="s">
        <v>87</v>
      </c>
      <c r="M242" s="25"/>
      <c r="N242" s="25"/>
      <c r="O242" s="12">
        <v>4601887073550</v>
      </c>
      <c r="P242" s="4" t="s">
        <v>499</v>
      </c>
    </row>
    <row r="243" spans="1:16" ht="30.6" x14ac:dyDescent="0.2">
      <c r="A243"/>
      <c r="B243" s="137" t="s">
        <v>454</v>
      </c>
      <c r="C243" s="137"/>
      <c r="D243" s="9" t="s">
        <v>500</v>
      </c>
      <c r="E243" s="10" t="s">
        <v>501</v>
      </c>
      <c r="F243" s="11">
        <v>1</v>
      </c>
      <c r="G243" s="12">
        <v>751167</v>
      </c>
      <c r="H243" s="13">
        <v>350</v>
      </c>
      <c r="I243" s="14"/>
      <c r="J243" s="17" t="str">
        <f t="shared" si="4"/>
        <v/>
      </c>
      <c r="K243" s="16" t="s">
        <v>33</v>
      </c>
      <c r="L243" s="25"/>
      <c r="M243" s="25"/>
      <c r="N243" s="25"/>
      <c r="O243" s="12">
        <v>4601887159476</v>
      </c>
      <c r="P243" s="4" t="s">
        <v>502</v>
      </c>
    </row>
    <row r="244" spans="1:16" ht="30.6" x14ac:dyDescent="0.2">
      <c r="A244"/>
      <c r="B244" s="137" t="s">
        <v>454</v>
      </c>
      <c r="C244" s="137"/>
      <c r="D244" s="9" t="s">
        <v>503</v>
      </c>
      <c r="E244" s="10" t="s">
        <v>504</v>
      </c>
      <c r="F244" s="11">
        <v>1</v>
      </c>
      <c r="G244" s="12">
        <v>810997</v>
      </c>
      <c r="H244" s="13">
        <v>350</v>
      </c>
      <c r="I244" s="14"/>
      <c r="J244" s="17" t="str">
        <f t="shared" si="4"/>
        <v/>
      </c>
      <c r="K244" s="16" t="s">
        <v>33</v>
      </c>
      <c r="L244" s="25" t="s">
        <v>87</v>
      </c>
      <c r="M244" s="25"/>
      <c r="N244" s="25"/>
      <c r="O244" s="12">
        <v>4601887095149</v>
      </c>
      <c r="P244" s="4" t="s">
        <v>505</v>
      </c>
    </row>
    <row r="245" spans="1:16" ht="30.6" x14ac:dyDescent="0.2">
      <c r="A245"/>
      <c r="B245" s="137" t="s">
        <v>454</v>
      </c>
      <c r="C245" s="137"/>
      <c r="D245" s="9" t="s">
        <v>506</v>
      </c>
      <c r="E245" s="10" t="s">
        <v>507</v>
      </c>
      <c r="F245" s="11">
        <v>1</v>
      </c>
      <c r="G245" s="12">
        <v>751184</v>
      </c>
      <c r="H245" s="13">
        <v>350</v>
      </c>
      <c r="I245" s="14"/>
      <c r="J245" s="17" t="str">
        <f t="shared" si="4"/>
        <v/>
      </c>
      <c r="K245" s="16" t="s">
        <v>33</v>
      </c>
      <c r="L245" s="25"/>
      <c r="M245" s="25"/>
      <c r="N245" s="25"/>
      <c r="O245" s="12">
        <v>4601887189763</v>
      </c>
      <c r="P245" s="4" t="s">
        <v>508</v>
      </c>
    </row>
    <row r="246" spans="1:16" ht="20.399999999999999" x14ac:dyDescent="0.2">
      <c r="A246"/>
      <c r="B246" s="137" t="s">
        <v>454</v>
      </c>
      <c r="C246" s="137"/>
      <c r="D246" s="9" t="s">
        <v>509</v>
      </c>
      <c r="E246" s="10" t="s">
        <v>510</v>
      </c>
      <c r="F246" s="11">
        <v>1</v>
      </c>
      <c r="G246" s="12">
        <v>751180</v>
      </c>
      <c r="H246" s="13">
        <v>350</v>
      </c>
      <c r="I246" s="14"/>
      <c r="J246" s="17" t="str">
        <f t="shared" si="4"/>
        <v/>
      </c>
      <c r="K246" s="16" t="s">
        <v>33</v>
      </c>
      <c r="L246" s="25"/>
      <c r="M246" s="25"/>
      <c r="N246" s="25"/>
      <c r="O246" s="12">
        <v>4601887323501</v>
      </c>
      <c r="P246" s="4" t="s">
        <v>511</v>
      </c>
    </row>
    <row r="247" spans="1:16" ht="20.399999999999999" x14ac:dyDescent="0.2">
      <c r="A247"/>
      <c r="B247" s="137" t="s">
        <v>454</v>
      </c>
      <c r="C247" s="137"/>
      <c r="D247" s="9" t="s">
        <v>512</v>
      </c>
      <c r="E247" s="10" t="s">
        <v>58</v>
      </c>
      <c r="F247" s="11">
        <v>1</v>
      </c>
      <c r="G247" s="12">
        <v>751176</v>
      </c>
      <c r="H247" s="13">
        <v>350</v>
      </c>
      <c r="I247" s="14"/>
      <c r="J247" s="17" t="str">
        <f t="shared" si="4"/>
        <v/>
      </c>
      <c r="K247" s="16" t="s">
        <v>33</v>
      </c>
      <c r="L247" s="25"/>
      <c r="M247" s="25" t="s">
        <v>134</v>
      </c>
      <c r="N247" s="25"/>
      <c r="O247" s="12">
        <v>4601887218661</v>
      </c>
      <c r="P247" s="4" t="s">
        <v>513</v>
      </c>
    </row>
    <row r="248" spans="1:16" ht="20.399999999999999" x14ac:dyDescent="0.2">
      <c r="A248"/>
      <c r="B248" s="137" t="s">
        <v>454</v>
      </c>
      <c r="C248" s="137"/>
      <c r="D248" s="119" t="s">
        <v>514</v>
      </c>
      <c r="E248" s="10" t="s">
        <v>469</v>
      </c>
      <c r="F248" s="11">
        <v>1</v>
      </c>
      <c r="G248" s="12">
        <v>751168</v>
      </c>
      <c r="H248" s="13">
        <v>350</v>
      </c>
      <c r="I248" s="14"/>
      <c r="J248" s="17" t="str">
        <f t="shared" si="4"/>
        <v/>
      </c>
      <c r="K248" s="16" t="s">
        <v>33</v>
      </c>
      <c r="L248" s="25"/>
      <c r="M248" s="25"/>
      <c r="N248" s="25"/>
      <c r="O248" s="12">
        <v>4601887159483</v>
      </c>
      <c r="P248" s="4" t="s">
        <v>515</v>
      </c>
    </row>
    <row r="249" spans="1:16" ht="30.6" x14ac:dyDescent="0.2">
      <c r="A249"/>
      <c r="B249" s="137" t="s">
        <v>454</v>
      </c>
      <c r="C249" s="137"/>
      <c r="D249" s="119" t="s">
        <v>516</v>
      </c>
      <c r="E249" s="10" t="s">
        <v>517</v>
      </c>
      <c r="F249" s="11">
        <v>1</v>
      </c>
      <c r="G249" s="12">
        <v>751188</v>
      </c>
      <c r="H249" s="13">
        <v>350</v>
      </c>
      <c r="I249" s="14"/>
      <c r="J249" s="17" t="str">
        <f t="shared" si="4"/>
        <v/>
      </c>
      <c r="K249" s="16" t="s">
        <v>33</v>
      </c>
      <c r="L249" s="25"/>
      <c r="M249" s="25" t="s">
        <v>134</v>
      </c>
      <c r="N249" s="25" t="s">
        <v>80</v>
      </c>
      <c r="O249" s="12">
        <v>4601887293057</v>
      </c>
      <c r="P249" s="4" t="s">
        <v>518</v>
      </c>
    </row>
    <row r="250" spans="1:16" ht="30.6" x14ac:dyDescent="0.2">
      <c r="A250"/>
      <c r="B250" s="137" t="s">
        <v>454</v>
      </c>
      <c r="C250" s="137"/>
      <c r="D250" s="119" t="s">
        <v>519</v>
      </c>
      <c r="E250" s="10" t="s">
        <v>520</v>
      </c>
      <c r="F250" s="11">
        <v>1</v>
      </c>
      <c r="G250" s="12">
        <v>802322</v>
      </c>
      <c r="H250" s="13">
        <v>620</v>
      </c>
      <c r="I250" s="14"/>
      <c r="J250" s="17" t="str">
        <f t="shared" si="4"/>
        <v/>
      </c>
      <c r="K250" s="26" t="s">
        <v>33</v>
      </c>
      <c r="L250" s="25"/>
      <c r="M250" s="25" t="s">
        <v>134</v>
      </c>
      <c r="N250" s="25"/>
      <c r="O250" s="12">
        <v>4601887065081</v>
      </c>
      <c r="P250" s="4" t="s">
        <v>521</v>
      </c>
    </row>
    <row r="251" spans="1:16" ht="30.6" x14ac:dyDescent="0.2">
      <c r="A251"/>
      <c r="B251" s="137" t="s">
        <v>454</v>
      </c>
      <c r="C251" s="137"/>
      <c r="D251" s="119" t="s">
        <v>522</v>
      </c>
      <c r="E251" s="10" t="s">
        <v>523</v>
      </c>
      <c r="F251" s="11">
        <v>1</v>
      </c>
      <c r="G251" s="12">
        <v>810998</v>
      </c>
      <c r="H251" s="13">
        <v>350</v>
      </c>
      <c r="I251" s="14"/>
      <c r="J251" s="17" t="str">
        <f t="shared" si="4"/>
        <v/>
      </c>
      <c r="K251" s="16" t="s">
        <v>33</v>
      </c>
      <c r="L251" s="25" t="s">
        <v>87</v>
      </c>
      <c r="M251" s="25" t="s">
        <v>134</v>
      </c>
      <c r="N251" s="25"/>
      <c r="O251" s="12">
        <v>4601887042785</v>
      </c>
      <c r="P251" s="4" t="s">
        <v>524</v>
      </c>
    </row>
    <row r="252" spans="1:16" ht="20.399999999999999" x14ac:dyDescent="0.2">
      <c r="A252"/>
      <c r="B252" s="137" t="s">
        <v>454</v>
      </c>
      <c r="C252" s="137"/>
      <c r="D252" s="119" t="s">
        <v>525</v>
      </c>
      <c r="E252" s="10" t="s">
        <v>526</v>
      </c>
      <c r="F252" s="11">
        <v>1</v>
      </c>
      <c r="G252" s="12">
        <v>751175</v>
      </c>
      <c r="H252" s="13">
        <v>350</v>
      </c>
      <c r="I252" s="14"/>
      <c r="J252" s="17" t="str">
        <f t="shared" si="4"/>
        <v/>
      </c>
      <c r="K252" s="16" t="s">
        <v>33</v>
      </c>
      <c r="L252" s="25"/>
      <c r="M252" s="25"/>
      <c r="N252" s="25" t="s">
        <v>80</v>
      </c>
      <c r="O252" s="12">
        <v>4601887104001</v>
      </c>
      <c r="P252" s="4" t="s">
        <v>527</v>
      </c>
    </row>
    <row r="253" spans="1:16" ht="30.6" x14ac:dyDescent="0.2">
      <c r="A253"/>
      <c r="B253" s="137" t="s">
        <v>454</v>
      </c>
      <c r="C253" s="137"/>
      <c r="D253" s="119" t="s">
        <v>528</v>
      </c>
      <c r="E253" s="10" t="s">
        <v>529</v>
      </c>
      <c r="F253" s="11">
        <v>1</v>
      </c>
      <c r="G253" s="12">
        <v>751177</v>
      </c>
      <c r="H253" s="13">
        <v>350</v>
      </c>
      <c r="I253" s="14"/>
      <c r="J253" s="17" t="str">
        <f t="shared" si="4"/>
        <v/>
      </c>
      <c r="K253" s="16" t="s">
        <v>33</v>
      </c>
      <c r="L253" s="25"/>
      <c r="M253" s="25" t="s">
        <v>134</v>
      </c>
      <c r="N253" s="25"/>
      <c r="O253" s="12">
        <v>4601887218289</v>
      </c>
      <c r="P253" s="4" t="s">
        <v>530</v>
      </c>
    </row>
    <row r="254" spans="1:16" ht="20.399999999999999" x14ac:dyDescent="0.2">
      <c r="A254"/>
      <c r="B254" s="137" t="s">
        <v>454</v>
      </c>
      <c r="C254" s="137"/>
      <c r="D254" s="119" t="s">
        <v>531</v>
      </c>
      <c r="E254" s="10" t="s">
        <v>532</v>
      </c>
      <c r="F254" s="11">
        <v>1</v>
      </c>
      <c r="G254" s="12">
        <v>802325</v>
      </c>
      <c r="H254" s="13">
        <v>620</v>
      </c>
      <c r="I254" s="14"/>
      <c r="J254" s="17" t="str">
        <f t="shared" si="4"/>
        <v/>
      </c>
      <c r="K254" s="26" t="s">
        <v>33</v>
      </c>
      <c r="L254" s="25"/>
      <c r="M254" s="25"/>
      <c r="N254" s="25"/>
      <c r="O254" s="12">
        <v>4601887065104</v>
      </c>
      <c r="P254" s="4" t="s">
        <v>533</v>
      </c>
    </row>
    <row r="255" spans="1:16" ht="20.399999999999999" x14ac:dyDescent="0.2">
      <c r="A255"/>
      <c r="B255" s="137" t="s">
        <v>454</v>
      </c>
      <c r="C255" s="137"/>
      <c r="D255" s="119" t="s">
        <v>534</v>
      </c>
      <c r="E255" s="10" t="s">
        <v>535</v>
      </c>
      <c r="F255" s="11">
        <v>1</v>
      </c>
      <c r="G255" s="12">
        <v>802326</v>
      </c>
      <c r="H255" s="13">
        <v>620</v>
      </c>
      <c r="I255" s="14"/>
      <c r="J255" s="17" t="str">
        <f t="shared" si="4"/>
        <v/>
      </c>
      <c r="K255" s="26" t="s">
        <v>33</v>
      </c>
      <c r="L255" s="25"/>
      <c r="M255" s="25"/>
      <c r="N255" s="25"/>
      <c r="O255" s="12">
        <v>4601887065098</v>
      </c>
      <c r="P255" s="4" t="s">
        <v>536</v>
      </c>
    </row>
    <row r="256" spans="1:16" ht="40.799999999999997" x14ac:dyDescent="0.2">
      <c r="A256"/>
      <c r="B256" s="137" t="s">
        <v>454</v>
      </c>
      <c r="C256" s="137"/>
      <c r="D256" s="119" t="s">
        <v>537</v>
      </c>
      <c r="E256" s="10" t="s">
        <v>2148</v>
      </c>
      <c r="F256" s="11">
        <v>1</v>
      </c>
      <c r="G256" s="12">
        <v>777608</v>
      </c>
      <c r="H256" s="13">
        <v>450</v>
      </c>
      <c r="I256" s="14"/>
      <c r="J256" s="17" t="str">
        <f t="shared" si="4"/>
        <v/>
      </c>
      <c r="K256" s="16" t="s">
        <v>33</v>
      </c>
      <c r="L256" s="25"/>
      <c r="M256" s="25" t="s">
        <v>134</v>
      </c>
      <c r="N256" s="25" t="s">
        <v>80</v>
      </c>
      <c r="O256" s="12">
        <v>4601887355939</v>
      </c>
      <c r="P256" s="4" t="s">
        <v>538</v>
      </c>
    </row>
    <row r="257" spans="1:16" x14ac:dyDescent="0.2">
      <c r="A257"/>
      <c r="B257" s="137" t="s">
        <v>454</v>
      </c>
      <c r="C257" s="137"/>
      <c r="D257" s="9" t="s">
        <v>539</v>
      </c>
      <c r="E257" s="10" t="s">
        <v>526</v>
      </c>
      <c r="F257" s="11">
        <v>1</v>
      </c>
      <c r="G257" s="12">
        <v>751182</v>
      </c>
      <c r="H257" s="13">
        <v>350</v>
      </c>
      <c r="I257" s="14"/>
      <c r="J257" s="17" t="str">
        <f t="shared" si="4"/>
        <v/>
      </c>
      <c r="K257" s="16" t="s">
        <v>33</v>
      </c>
      <c r="L257" s="25"/>
      <c r="M257" s="25"/>
      <c r="N257" s="25"/>
      <c r="O257" s="12">
        <v>4601887139508</v>
      </c>
      <c r="P257" s="4" t="s">
        <v>540</v>
      </c>
    </row>
    <row r="258" spans="1:16" ht="30.6" x14ac:dyDescent="0.2">
      <c r="A258"/>
      <c r="B258" s="137" t="s">
        <v>454</v>
      </c>
      <c r="C258" s="137"/>
      <c r="D258" s="9" t="s">
        <v>541</v>
      </c>
      <c r="E258" s="10" t="s">
        <v>542</v>
      </c>
      <c r="F258" s="11">
        <v>1</v>
      </c>
      <c r="G258" s="12">
        <v>799441</v>
      </c>
      <c r="H258" s="13">
        <v>650</v>
      </c>
      <c r="I258" s="14"/>
      <c r="J258" s="17" t="str">
        <f t="shared" si="4"/>
        <v/>
      </c>
      <c r="K258" s="16" t="s">
        <v>33</v>
      </c>
      <c r="L258" s="25"/>
      <c r="M258" s="25" t="s">
        <v>134</v>
      </c>
      <c r="N258" s="25"/>
      <c r="O258" s="12">
        <v>4601887381693</v>
      </c>
      <c r="P258" s="4" t="s">
        <v>543</v>
      </c>
    </row>
    <row r="259" spans="1:16" ht="30.6" x14ac:dyDescent="0.2">
      <c r="A259"/>
      <c r="B259" s="137" t="s">
        <v>454</v>
      </c>
      <c r="C259" s="137"/>
      <c r="D259" s="9" t="s">
        <v>544</v>
      </c>
      <c r="E259" s="10" t="s">
        <v>545</v>
      </c>
      <c r="F259" s="11">
        <v>1</v>
      </c>
      <c r="G259" s="12">
        <v>799425</v>
      </c>
      <c r="H259" s="13">
        <v>620</v>
      </c>
      <c r="I259" s="14"/>
      <c r="J259" s="17" t="str">
        <f t="shared" si="4"/>
        <v/>
      </c>
      <c r="K259" s="16" t="s">
        <v>33</v>
      </c>
      <c r="L259" s="25"/>
      <c r="M259" s="25" t="s">
        <v>134</v>
      </c>
      <c r="N259" s="25"/>
      <c r="O259" s="12">
        <v>4601887381471</v>
      </c>
      <c r="P259" s="4" t="s">
        <v>546</v>
      </c>
    </row>
    <row r="260" spans="1:16" ht="30.6" x14ac:dyDescent="0.2">
      <c r="A260"/>
      <c r="B260" s="137" t="s">
        <v>454</v>
      </c>
      <c r="C260" s="137"/>
      <c r="D260" s="9" t="s">
        <v>547</v>
      </c>
      <c r="E260" s="10" t="s">
        <v>548</v>
      </c>
      <c r="F260" s="11">
        <v>1</v>
      </c>
      <c r="G260" s="12">
        <v>799426</v>
      </c>
      <c r="H260" s="13">
        <v>620</v>
      </c>
      <c r="I260" s="14"/>
      <c r="J260" s="17" t="str">
        <f t="shared" si="4"/>
        <v/>
      </c>
      <c r="K260" s="16" t="s">
        <v>33</v>
      </c>
      <c r="L260" s="25"/>
      <c r="M260" s="25" t="s">
        <v>134</v>
      </c>
      <c r="N260" s="25"/>
      <c r="O260" s="12">
        <v>4601887381488</v>
      </c>
      <c r="P260" s="4" t="s">
        <v>549</v>
      </c>
    </row>
    <row r="261" spans="1:16" ht="20.399999999999999" x14ac:dyDescent="0.2">
      <c r="A261"/>
      <c r="B261" s="137" t="s">
        <v>454</v>
      </c>
      <c r="C261" s="137"/>
      <c r="D261" s="9" t="s">
        <v>550</v>
      </c>
      <c r="E261" s="10" t="s">
        <v>551</v>
      </c>
      <c r="F261" s="11">
        <v>1</v>
      </c>
      <c r="G261" s="12">
        <v>751183</v>
      </c>
      <c r="H261" s="13">
        <v>385</v>
      </c>
      <c r="I261" s="14"/>
      <c r="J261" s="17" t="str">
        <f t="shared" si="4"/>
        <v/>
      </c>
      <c r="K261" s="16" t="s">
        <v>33</v>
      </c>
      <c r="L261" s="25"/>
      <c r="M261" s="25" t="s">
        <v>134</v>
      </c>
      <c r="N261" s="25" t="s">
        <v>80</v>
      </c>
      <c r="O261" s="12">
        <v>4601887242185</v>
      </c>
      <c r="P261" s="4" t="s">
        <v>552</v>
      </c>
    </row>
    <row r="262" spans="1:16" ht="20.399999999999999" x14ac:dyDescent="0.2">
      <c r="A262"/>
      <c r="B262" s="137" t="s">
        <v>454</v>
      </c>
      <c r="C262" s="137"/>
      <c r="D262" s="9" t="s">
        <v>553</v>
      </c>
      <c r="E262" s="10" t="s">
        <v>554</v>
      </c>
      <c r="F262" s="11">
        <v>1</v>
      </c>
      <c r="G262" s="12">
        <v>801183</v>
      </c>
      <c r="H262" s="13">
        <v>450</v>
      </c>
      <c r="I262" s="14"/>
      <c r="J262" s="17" t="str">
        <f t="shared" si="4"/>
        <v/>
      </c>
      <c r="K262" s="16" t="s">
        <v>33</v>
      </c>
      <c r="L262" s="25"/>
      <c r="M262" s="25"/>
      <c r="N262" s="25"/>
      <c r="O262" s="12">
        <v>4601887386445</v>
      </c>
      <c r="P262" s="4" t="s">
        <v>555</v>
      </c>
    </row>
    <row r="263" spans="1:16" ht="11.4" x14ac:dyDescent="0.2">
      <c r="B263" s="7" t="s">
        <v>556</v>
      </c>
      <c r="C263" s="8"/>
      <c r="D263" s="8"/>
      <c r="E263" s="8"/>
      <c r="F263" s="8"/>
      <c r="G263" s="8"/>
      <c r="H263" s="8"/>
      <c r="I263" s="8"/>
      <c r="J263" s="15" t="str">
        <f t="shared" si="4"/>
        <v/>
      </c>
      <c r="K263" s="6"/>
      <c r="L263" s="24"/>
      <c r="M263" s="24"/>
      <c r="N263" s="24"/>
      <c r="O263" s="6"/>
      <c r="P263" s="6"/>
    </row>
    <row r="264" spans="1:16" x14ac:dyDescent="0.2">
      <c r="A264"/>
      <c r="B264" s="137" t="s">
        <v>556</v>
      </c>
      <c r="C264" s="137"/>
      <c r="D264" s="9" t="s">
        <v>557</v>
      </c>
      <c r="E264" s="10" t="s">
        <v>558</v>
      </c>
      <c r="F264" s="11">
        <v>1</v>
      </c>
      <c r="G264" s="12">
        <v>750769</v>
      </c>
      <c r="H264" s="13">
        <v>290</v>
      </c>
      <c r="I264" s="14"/>
      <c r="J264" s="17" t="str">
        <f t="shared" si="4"/>
        <v/>
      </c>
      <c r="K264" s="16" t="s">
        <v>33</v>
      </c>
      <c r="L264" s="25"/>
      <c r="M264" s="25"/>
      <c r="N264" s="25"/>
      <c r="O264" s="12">
        <v>4601887035459</v>
      </c>
      <c r="P264" s="4" t="s">
        <v>559</v>
      </c>
    </row>
    <row r="265" spans="1:16" ht="11.4" x14ac:dyDescent="0.2">
      <c r="B265" s="7" t="s">
        <v>560</v>
      </c>
      <c r="C265" s="8"/>
      <c r="D265" s="8"/>
      <c r="E265" s="8"/>
      <c r="F265" s="8"/>
      <c r="G265" s="8"/>
      <c r="H265" s="8"/>
      <c r="I265" s="8"/>
      <c r="J265" s="15" t="str">
        <f t="shared" si="4"/>
        <v/>
      </c>
      <c r="K265" s="6"/>
      <c r="L265" s="24"/>
      <c r="M265" s="24"/>
      <c r="N265" s="24"/>
      <c r="O265" s="6"/>
      <c r="P265" s="6"/>
    </row>
    <row r="266" spans="1:16" x14ac:dyDescent="0.2">
      <c r="A266"/>
      <c r="B266" s="137" t="s">
        <v>560</v>
      </c>
      <c r="C266" s="137"/>
      <c r="D266" s="9" t="s">
        <v>69</v>
      </c>
      <c r="E266" s="10" t="s">
        <v>66</v>
      </c>
      <c r="F266" s="11">
        <v>1</v>
      </c>
      <c r="G266" s="12">
        <v>750771</v>
      </c>
      <c r="H266" s="13">
        <v>230</v>
      </c>
      <c r="I266" s="14"/>
      <c r="J266" s="17" t="str">
        <f t="shared" si="4"/>
        <v/>
      </c>
      <c r="K266" s="16" t="s">
        <v>33</v>
      </c>
      <c r="L266" s="25"/>
      <c r="M266" s="25"/>
      <c r="N266" s="25"/>
      <c r="O266" s="12">
        <v>4601887035534</v>
      </c>
      <c r="P266" s="4" t="s">
        <v>561</v>
      </c>
    </row>
    <row r="267" spans="1:16" ht="11.4" x14ac:dyDescent="0.2">
      <c r="B267" s="7" t="s">
        <v>562</v>
      </c>
      <c r="C267" s="8"/>
      <c r="D267" s="8"/>
      <c r="E267" s="8"/>
      <c r="F267" s="8"/>
      <c r="G267" s="8"/>
      <c r="H267" s="8"/>
      <c r="I267" s="8"/>
      <c r="J267" s="15" t="str">
        <f t="shared" si="4"/>
        <v/>
      </c>
      <c r="K267" s="6"/>
      <c r="L267" s="24"/>
      <c r="M267" s="24"/>
      <c r="N267" s="24"/>
      <c r="O267" s="6"/>
      <c r="P267" s="6"/>
    </row>
    <row r="268" spans="1:16" x14ac:dyDescent="0.2">
      <c r="A268"/>
      <c r="B268" s="137" t="s">
        <v>562</v>
      </c>
      <c r="C268" s="137"/>
      <c r="D268" s="9" t="s">
        <v>563</v>
      </c>
      <c r="E268" s="10" t="s">
        <v>54</v>
      </c>
      <c r="F268" s="11">
        <v>1</v>
      </c>
      <c r="G268" s="12">
        <v>750775</v>
      </c>
      <c r="H268" s="13">
        <v>230</v>
      </c>
      <c r="I268" s="14"/>
      <c r="J268" s="17" t="str">
        <f t="shared" si="4"/>
        <v/>
      </c>
      <c r="K268" s="16" t="s">
        <v>33</v>
      </c>
      <c r="L268" s="25"/>
      <c r="M268" s="25"/>
      <c r="N268" s="25"/>
      <c r="O268" s="12">
        <v>4601887107811</v>
      </c>
      <c r="P268" s="4" t="s">
        <v>564</v>
      </c>
    </row>
    <row r="269" spans="1:16" x14ac:dyDescent="0.2">
      <c r="A269"/>
      <c r="B269" s="137" t="s">
        <v>562</v>
      </c>
      <c r="C269" s="137"/>
      <c r="D269" s="9" t="s">
        <v>565</v>
      </c>
      <c r="E269" s="10" t="s">
        <v>66</v>
      </c>
      <c r="F269" s="11">
        <v>1</v>
      </c>
      <c r="G269" s="12">
        <v>750774</v>
      </c>
      <c r="H269" s="13">
        <v>230</v>
      </c>
      <c r="I269" s="14"/>
      <c r="J269" s="17" t="str">
        <f t="shared" si="4"/>
        <v/>
      </c>
      <c r="K269" s="16" t="s">
        <v>33</v>
      </c>
      <c r="L269" s="25"/>
      <c r="M269" s="25"/>
      <c r="N269" s="25"/>
      <c r="O269" s="12">
        <v>4601887107828</v>
      </c>
      <c r="P269" s="4" t="s">
        <v>566</v>
      </c>
    </row>
    <row r="270" spans="1:16" ht="11.4" x14ac:dyDescent="0.2">
      <c r="B270" s="7" t="s">
        <v>567</v>
      </c>
      <c r="C270" s="8"/>
      <c r="D270" s="8"/>
      <c r="E270" s="8"/>
      <c r="F270" s="8"/>
      <c r="G270" s="8"/>
      <c r="H270" s="8"/>
      <c r="I270" s="8"/>
      <c r="J270" s="15" t="str">
        <f t="shared" si="4"/>
        <v/>
      </c>
      <c r="K270" s="6"/>
      <c r="L270" s="24"/>
      <c r="M270" s="24"/>
      <c r="N270" s="24"/>
      <c r="O270" s="6"/>
      <c r="P270" s="6"/>
    </row>
    <row r="271" spans="1:16" ht="20.399999999999999" x14ac:dyDescent="0.2">
      <c r="A271"/>
      <c r="B271" s="137" t="s">
        <v>567</v>
      </c>
      <c r="C271" s="137"/>
      <c r="D271" s="9" t="s">
        <v>568</v>
      </c>
      <c r="E271" s="10" t="s">
        <v>569</v>
      </c>
      <c r="F271" s="11">
        <v>1</v>
      </c>
      <c r="G271" s="12">
        <v>801136</v>
      </c>
      <c r="H271" s="13">
        <v>285</v>
      </c>
      <c r="I271" s="14"/>
      <c r="J271" s="17" t="str">
        <f t="shared" si="4"/>
        <v/>
      </c>
      <c r="K271" s="16" t="s">
        <v>33</v>
      </c>
      <c r="L271" s="25"/>
      <c r="M271" s="25" t="s">
        <v>134</v>
      </c>
      <c r="N271" s="25"/>
      <c r="O271" s="12">
        <v>4601887386452</v>
      </c>
      <c r="P271" s="4" t="s">
        <v>570</v>
      </c>
    </row>
    <row r="272" spans="1:16" ht="11.4" x14ac:dyDescent="0.2">
      <c r="B272" s="7" t="s">
        <v>571</v>
      </c>
      <c r="C272" s="8"/>
      <c r="D272" s="8"/>
      <c r="E272" s="8"/>
      <c r="F272" s="8"/>
      <c r="G272" s="8"/>
      <c r="H272" s="8"/>
      <c r="I272" s="8"/>
      <c r="J272" s="15" t="str">
        <f t="shared" ref="J272:J312" si="5">IF(I272&gt;0,H272*I272,"")</f>
        <v/>
      </c>
      <c r="K272" s="6"/>
      <c r="L272" s="24"/>
      <c r="M272" s="24"/>
      <c r="N272" s="24"/>
      <c r="O272" s="6"/>
      <c r="P272" s="6"/>
    </row>
    <row r="273" spans="1:16" ht="30.6" x14ac:dyDescent="0.2">
      <c r="A273"/>
      <c r="B273" s="137" t="s">
        <v>571</v>
      </c>
      <c r="C273" s="137"/>
      <c r="D273" s="9" t="s">
        <v>572</v>
      </c>
      <c r="E273" s="10" t="s">
        <v>573</v>
      </c>
      <c r="F273" s="11">
        <v>1</v>
      </c>
      <c r="G273" s="12">
        <v>750780</v>
      </c>
      <c r="H273" s="13">
        <v>230</v>
      </c>
      <c r="I273" s="14"/>
      <c r="J273" s="17" t="str">
        <f t="shared" si="5"/>
        <v/>
      </c>
      <c r="K273" s="16" t="s">
        <v>33</v>
      </c>
      <c r="L273" s="25"/>
      <c r="M273" s="25"/>
      <c r="N273" s="25"/>
      <c r="O273" s="12">
        <v>4601887126881</v>
      </c>
      <c r="P273" s="4" t="s">
        <v>574</v>
      </c>
    </row>
    <row r="274" spans="1:16" ht="11.4" x14ac:dyDescent="0.2">
      <c r="B274" s="7" t="s">
        <v>575</v>
      </c>
      <c r="C274" s="8"/>
      <c r="D274" s="8"/>
      <c r="E274" s="8"/>
      <c r="F274" s="8"/>
      <c r="G274" s="8"/>
      <c r="H274" s="8"/>
      <c r="I274" s="8"/>
      <c r="J274" s="15" t="str">
        <f t="shared" si="5"/>
        <v/>
      </c>
      <c r="K274" s="6"/>
      <c r="L274" s="24"/>
      <c r="M274" s="24"/>
      <c r="N274" s="24"/>
      <c r="O274" s="6"/>
      <c r="P274" s="6"/>
    </row>
    <row r="275" spans="1:16" ht="20.399999999999999" x14ac:dyDescent="0.2">
      <c r="A275"/>
      <c r="B275" s="137" t="s">
        <v>575</v>
      </c>
      <c r="C275" s="137"/>
      <c r="D275" s="9" t="s">
        <v>576</v>
      </c>
      <c r="E275" s="10" t="s">
        <v>66</v>
      </c>
      <c r="F275" s="11">
        <v>1</v>
      </c>
      <c r="G275" s="12">
        <v>750777</v>
      </c>
      <c r="H275" s="13">
        <v>230</v>
      </c>
      <c r="I275" s="14"/>
      <c r="J275" s="17" t="str">
        <f t="shared" si="5"/>
        <v/>
      </c>
      <c r="K275" s="16" t="s">
        <v>33</v>
      </c>
      <c r="L275" s="25"/>
      <c r="M275" s="25"/>
      <c r="N275" s="25"/>
      <c r="O275" s="12">
        <v>4601887097525</v>
      </c>
      <c r="P275" s="4" t="s">
        <v>577</v>
      </c>
    </row>
    <row r="276" spans="1:16" ht="11.4" x14ac:dyDescent="0.2">
      <c r="B276" s="7" t="s">
        <v>578</v>
      </c>
      <c r="C276" s="8"/>
      <c r="D276" s="8"/>
      <c r="E276" s="8"/>
      <c r="F276" s="8"/>
      <c r="G276" s="8"/>
      <c r="H276" s="8"/>
      <c r="I276" s="8"/>
      <c r="J276" s="15" t="str">
        <f t="shared" si="5"/>
        <v/>
      </c>
      <c r="K276" s="6"/>
      <c r="L276" s="24"/>
      <c r="M276" s="24"/>
      <c r="N276" s="24"/>
      <c r="O276" s="6"/>
      <c r="P276" s="6"/>
    </row>
    <row r="277" spans="1:16" x14ac:dyDescent="0.2">
      <c r="A277"/>
      <c r="B277" s="137" t="s">
        <v>578</v>
      </c>
      <c r="C277" s="137"/>
      <c r="D277" s="9" t="s">
        <v>579</v>
      </c>
      <c r="E277" s="10" t="s">
        <v>83</v>
      </c>
      <c r="F277" s="11">
        <v>1</v>
      </c>
      <c r="G277" s="12">
        <v>750784</v>
      </c>
      <c r="H277" s="13">
        <v>185</v>
      </c>
      <c r="I277" s="14"/>
      <c r="J277" s="17" t="str">
        <f t="shared" si="5"/>
        <v/>
      </c>
      <c r="K277" s="16" t="s">
        <v>33</v>
      </c>
      <c r="L277" s="25"/>
      <c r="M277" s="25"/>
      <c r="N277" s="25"/>
      <c r="O277" s="12">
        <v>4601887046257</v>
      </c>
      <c r="P277" s="4" t="s">
        <v>580</v>
      </c>
    </row>
    <row r="278" spans="1:16" x14ac:dyDescent="0.2">
      <c r="A278"/>
      <c r="B278" s="137" t="s">
        <v>578</v>
      </c>
      <c r="C278" s="137"/>
      <c r="D278" s="9" t="s">
        <v>581</v>
      </c>
      <c r="E278" s="10" t="s">
        <v>269</v>
      </c>
      <c r="F278" s="11">
        <v>1</v>
      </c>
      <c r="G278" s="12">
        <v>778823</v>
      </c>
      <c r="H278" s="13">
        <v>185</v>
      </c>
      <c r="I278" s="14"/>
      <c r="J278" s="17" t="str">
        <f t="shared" si="5"/>
        <v/>
      </c>
      <c r="K278" s="16" t="s">
        <v>33</v>
      </c>
      <c r="L278" s="25"/>
      <c r="M278" s="25"/>
      <c r="N278" s="25"/>
      <c r="O278" s="12">
        <v>4601887130727</v>
      </c>
      <c r="P278" s="4" t="s">
        <v>582</v>
      </c>
    </row>
    <row r="279" spans="1:16" ht="20.399999999999999" x14ac:dyDescent="0.2">
      <c r="A279"/>
      <c r="B279" s="137" t="s">
        <v>578</v>
      </c>
      <c r="C279" s="137"/>
      <c r="D279" s="9" t="s">
        <v>583</v>
      </c>
      <c r="E279" s="10" t="s">
        <v>102</v>
      </c>
      <c r="F279" s="11">
        <v>1</v>
      </c>
      <c r="G279" s="12">
        <v>750783</v>
      </c>
      <c r="H279" s="13">
        <v>185</v>
      </c>
      <c r="I279" s="14"/>
      <c r="J279" s="17" t="str">
        <f t="shared" si="5"/>
        <v/>
      </c>
      <c r="K279" s="16" t="s">
        <v>33</v>
      </c>
      <c r="L279" s="25"/>
      <c r="M279" s="25"/>
      <c r="N279" s="25"/>
      <c r="O279" s="12">
        <v>4601887047414</v>
      </c>
      <c r="P279" s="4" t="s">
        <v>584</v>
      </c>
    </row>
    <row r="280" spans="1:16" ht="20.399999999999999" x14ac:dyDescent="0.2">
      <c r="A280"/>
      <c r="B280" s="137" t="s">
        <v>578</v>
      </c>
      <c r="C280" s="137"/>
      <c r="D280" s="9" t="s">
        <v>585</v>
      </c>
      <c r="E280" s="10" t="s">
        <v>586</v>
      </c>
      <c r="F280" s="11">
        <v>1</v>
      </c>
      <c r="G280" s="12">
        <v>750781</v>
      </c>
      <c r="H280" s="13">
        <v>205</v>
      </c>
      <c r="I280" s="14"/>
      <c r="J280" s="17" t="str">
        <f t="shared" si="5"/>
        <v/>
      </c>
      <c r="K280" s="16" t="s">
        <v>33</v>
      </c>
      <c r="L280" s="25"/>
      <c r="M280" s="25"/>
      <c r="N280" s="25" t="s">
        <v>80</v>
      </c>
      <c r="O280" s="12">
        <v>4601887035503</v>
      </c>
      <c r="P280" s="4" t="s">
        <v>587</v>
      </c>
    </row>
    <row r="281" spans="1:16" ht="11.4" x14ac:dyDescent="0.2">
      <c r="B281" s="7" t="s">
        <v>588</v>
      </c>
      <c r="C281" s="8"/>
      <c r="D281" s="8"/>
      <c r="E281" s="8"/>
      <c r="F281" s="8"/>
      <c r="G281" s="8"/>
      <c r="H281" s="8"/>
      <c r="I281" s="8"/>
      <c r="J281" s="15" t="str">
        <f t="shared" si="5"/>
        <v/>
      </c>
      <c r="K281" s="6"/>
      <c r="L281" s="24"/>
      <c r="M281" s="24"/>
      <c r="N281" s="24"/>
      <c r="O281" s="6"/>
      <c r="P281" s="6"/>
    </row>
    <row r="282" spans="1:16" ht="51" x14ac:dyDescent="0.2">
      <c r="A282"/>
      <c r="B282" s="137" t="s">
        <v>588</v>
      </c>
      <c r="C282" s="137"/>
      <c r="D282" s="9" t="s">
        <v>589</v>
      </c>
      <c r="E282" s="10" t="s">
        <v>2151</v>
      </c>
      <c r="F282" s="11">
        <v>1</v>
      </c>
      <c r="G282" s="12">
        <v>811002</v>
      </c>
      <c r="H282" s="13">
        <v>185</v>
      </c>
      <c r="I282" s="14"/>
      <c r="J282" s="17" t="str">
        <f t="shared" si="5"/>
        <v/>
      </c>
      <c r="K282" s="16" t="s">
        <v>33</v>
      </c>
      <c r="L282" s="25" t="s">
        <v>87</v>
      </c>
      <c r="M282" s="25"/>
      <c r="N282" s="25"/>
      <c r="O282" s="12">
        <v>4601887048091</v>
      </c>
      <c r="P282" s="4" t="s">
        <v>591</v>
      </c>
    </row>
    <row r="283" spans="1:16" ht="51" x14ac:dyDescent="0.2">
      <c r="A283"/>
      <c r="B283" s="137" t="s">
        <v>588</v>
      </c>
      <c r="C283" s="137"/>
      <c r="D283" s="9" t="s">
        <v>592</v>
      </c>
      <c r="E283" s="10" t="s">
        <v>593</v>
      </c>
      <c r="F283" s="11">
        <v>1</v>
      </c>
      <c r="G283" s="12">
        <v>811001</v>
      </c>
      <c r="H283" s="13">
        <v>185</v>
      </c>
      <c r="I283" s="14"/>
      <c r="J283" s="17" t="str">
        <f t="shared" si="5"/>
        <v/>
      </c>
      <c r="K283" s="16" t="s">
        <v>33</v>
      </c>
      <c r="L283" s="25" t="s">
        <v>87</v>
      </c>
      <c r="M283" s="25"/>
      <c r="N283" s="25"/>
      <c r="O283" s="12">
        <v>4601887042761</v>
      </c>
      <c r="P283" s="4" t="s">
        <v>594</v>
      </c>
    </row>
    <row r="284" spans="1:16" ht="11.4" x14ac:dyDescent="0.2">
      <c r="B284" s="7" t="s">
        <v>595</v>
      </c>
      <c r="C284" s="8"/>
      <c r="D284" s="8"/>
      <c r="E284" s="8"/>
      <c r="F284" s="8"/>
      <c r="G284" s="8"/>
      <c r="H284" s="8"/>
      <c r="I284" s="8"/>
      <c r="J284" s="15" t="str">
        <f t="shared" si="5"/>
        <v/>
      </c>
      <c r="K284" s="6"/>
      <c r="L284" s="24"/>
      <c r="M284" s="24"/>
      <c r="N284" s="24"/>
      <c r="O284" s="6"/>
      <c r="P284" s="6"/>
    </row>
    <row r="285" spans="1:16" ht="20.399999999999999" x14ac:dyDescent="0.2">
      <c r="A285"/>
      <c r="B285" s="137" t="s">
        <v>595</v>
      </c>
      <c r="C285" s="137"/>
      <c r="D285" s="9" t="s">
        <v>596</v>
      </c>
      <c r="E285" s="10" t="s">
        <v>597</v>
      </c>
      <c r="F285" s="11">
        <v>1</v>
      </c>
      <c r="G285" s="12">
        <v>750789</v>
      </c>
      <c r="H285" s="13">
        <v>205</v>
      </c>
      <c r="I285" s="14"/>
      <c r="J285" s="17" t="str">
        <f t="shared" si="5"/>
        <v/>
      </c>
      <c r="K285" s="16" t="s">
        <v>33</v>
      </c>
      <c r="L285" s="25"/>
      <c r="M285" s="25"/>
      <c r="N285" s="25"/>
      <c r="O285" s="12">
        <v>4601887080411</v>
      </c>
      <c r="P285" s="4" t="s">
        <v>598</v>
      </c>
    </row>
    <row r="286" spans="1:16" x14ac:dyDescent="0.2">
      <c r="A286"/>
      <c r="B286" s="137" t="s">
        <v>595</v>
      </c>
      <c r="C286" s="137"/>
      <c r="D286" s="9" t="s">
        <v>599</v>
      </c>
      <c r="E286" s="10" t="s">
        <v>600</v>
      </c>
      <c r="F286" s="11">
        <v>1</v>
      </c>
      <c r="G286" s="12">
        <v>750788</v>
      </c>
      <c r="H286" s="13">
        <v>205</v>
      </c>
      <c r="I286" s="14"/>
      <c r="J286" s="17" t="str">
        <f t="shared" si="5"/>
        <v/>
      </c>
      <c r="K286" s="16" t="s">
        <v>33</v>
      </c>
      <c r="L286" s="25"/>
      <c r="M286" s="25"/>
      <c r="N286" s="25"/>
      <c r="O286" s="12">
        <v>4601887080404</v>
      </c>
      <c r="P286" s="4" t="s">
        <v>601</v>
      </c>
    </row>
    <row r="287" spans="1:16" ht="11.4" x14ac:dyDescent="0.2">
      <c r="B287" s="7" t="s">
        <v>602</v>
      </c>
      <c r="C287" s="8"/>
      <c r="D287" s="8"/>
      <c r="E287" s="8"/>
      <c r="F287" s="8"/>
      <c r="G287" s="8"/>
      <c r="H287" s="8"/>
      <c r="I287" s="8"/>
      <c r="J287" s="15" t="str">
        <f t="shared" si="5"/>
        <v/>
      </c>
      <c r="K287" s="6"/>
      <c r="L287" s="24"/>
      <c r="M287" s="24"/>
      <c r="N287" s="24"/>
      <c r="O287" s="6"/>
      <c r="P287" s="6"/>
    </row>
    <row r="288" spans="1:16" ht="20.399999999999999" x14ac:dyDescent="0.2">
      <c r="A288"/>
      <c r="B288" s="137" t="s">
        <v>602</v>
      </c>
      <c r="C288" s="137"/>
      <c r="D288" s="9" t="s">
        <v>69</v>
      </c>
      <c r="E288" s="10" t="s">
        <v>603</v>
      </c>
      <c r="F288" s="11">
        <v>1</v>
      </c>
      <c r="G288" s="12">
        <v>750790</v>
      </c>
      <c r="H288" s="13">
        <v>120</v>
      </c>
      <c r="I288" s="14"/>
      <c r="J288" s="17" t="str">
        <f t="shared" si="5"/>
        <v/>
      </c>
      <c r="K288" s="16" t="s">
        <v>33</v>
      </c>
      <c r="L288" s="25"/>
      <c r="M288" s="25"/>
      <c r="N288" s="25"/>
      <c r="O288" s="12">
        <v>4601887199502</v>
      </c>
      <c r="P288" s="4" t="s">
        <v>604</v>
      </c>
    </row>
    <row r="289" spans="1:16" ht="11.4" x14ac:dyDescent="0.2">
      <c r="B289" s="7" t="s">
        <v>605</v>
      </c>
      <c r="C289" s="8"/>
      <c r="D289" s="8"/>
      <c r="E289" s="8"/>
      <c r="F289" s="8"/>
      <c r="G289" s="8"/>
      <c r="H289" s="8"/>
      <c r="I289" s="8"/>
      <c r="J289" s="15" t="str">
        <f t="shared" si="5"/>
        <v/>
      </c>
      <c r="K289" s="6"/>
      <c r="L289" s="24"/>
      <c r="M289" s="24"/>
      <c r="N289" s="24"/>
      <c r="O289" s="6"/>
      <c r="P289" s="6"/>
    </row>
    <row r="290" spans="1:16" x14ac:dyDescent="0.2">
      <c r="A290"/>
      <c r="B290" s="137" t="s">
        <v>605</v>
      </c>
      <c r="C290" s="137"/>
      <c r="D290" s="9" t="s">
        <v>607</v>
      </c>
      <c r="E290" s="10" t="s">
        <v>608</v>
      </c>
      <c r="F290" s="11">
        <v>1</v>
      </c>
      <c r="G290" s="12">
        <v>750810</v>
      </c>
      <c r="H290" s="13">
        <v>215</v>
      </c>
      <c r="I290" s="14"/>
      <c r="J290" s="17" t="str">
        <f t="shared" si="5"/>
        <v/>
      </c>
      <c r="K290" s="16" t="s">
        <v>33</v>
      </c>
      <c r="L290" s="25"/>
      <c r="M290" s="25"/>
      <c r="N290" s="25"/>
      <c r="O290" s="12">
        <v>4601887035596</v>
      </c>
      <c r="P290" s="4" t="s">
        <v>609</v>
      </c>
    </row>
    <row r="291" spans="1:16" ht="20.399999999999999" x14ac:dyDescent="0.2">
      <c r="A291"/>
      <c r="B291" s="137" t="s">
        <v>605</v>
      </c>
      <c r="C291" s="137"/>
      <c r="D291" s="9" t="s">
        <v>610</v>
      </c>
      <c r="E291" s="10" t="s">
        <v>611</v>
      </c>
      <c r="F291" s="11">
        <v>1</v>
      </c>
      <c r="G291" s="12">
        <v>750812</v>
      </c>
      <c r="H291" s="13">
        <v>215</v>
      </c>
      <c r="I291" s="14"/>
      <c r="J291" s="17" t="str">
        <f t="shared" si="5"/>
        <v/>
      </c>
      <c r="K291" s="16" t="s">
        <v>33</v>
      </c>
      <c r="L291" s="25"/>
      <c r="M291" s="25"/>
      <c r="N291" s="25"/>
      <c r="O291" s="12">
        <v>4601887189855</v>
      </c>
      <c r="P291" s="4" t="s">
        <v>612</v>
      </c>
    </row>
    <row r="292" spans="1:16" ht="20.399999999999999" x14ac:dyDescent="0.2">
      <c r="A292"/>
      <c r="B292" s="137" t="s">
        <v>605</v>
      </c>
      <c r="C292" s="137"/>
      <c r="D292" s="9" t="s">
        <v>613</v>
      </c>
      <c r="E292" s="10" t="s">
        <v>614</v>
      </c>
      <c r="F292" s="11">
        <v>1</v>
      </c>
      <c r="G292" s="12">
        <v>750809</v>
      </c>
      <c r="H292" s="13">
        <v>215</v>
      </c>
      <c r="I292" s="14"/>
      <c r="J292" s="17" t="str">
        <f t="shared" si="5"/>
        <v/>
      </c>
      <c r="K292" s="16" t="s">
        <v>33</v>
      </c>
      <c r="L292" s="25"/>
      <c r="M292" s="25"/>
      <c r="N292" s="25"/>
      <c r="O292" s="12">
        <v>4601887122371</v>
      </c>
      <c r="P292" s="4" t="s">
        <v>615</v>
      </c>
    </row>
    <row r="293" spans="1:16" ht="20.399999999999999" x14ac:dyDescent="0.2">
      <c r="A293"/>
      <c r="B293" s="137" t="s">
        <v>605</v>
      </c>
      <c r="C293" s="137"/>
      <c r="D293" s="9" t="s">
        <v>616</v>
      </c>
      <c r="E293" s="10" t="s">
        <v>617</v>
      </c>
      <c r="F293" s="11">
        <v>1</v>
      </c>
      <c r="G293" s="12">
        <v>750807</v>
      </c>
      <c r="H293" s="13">
        <v>215</v>
      </c>
      <c r="I293" s="14"/>
      <c r="J293" s="17" t="str">
        <f t="shared" si="5"/>
        <v/>
      </c>
      <c r="K293" s="16" t="s">
        <v>33</v>
      </c>
      <c r="L293" s="25"/>
      <c r="M293" s="25"/>
      <c r="N293" s="25" t="s">
        <v>80</v>
      </c>
      <c r="O293" s="12">
        <v>4601887065159</v>
      </c>
      <c r="P293" s="4" t="s">
        <v>618</v>
      </c>
    </row>
    <row r="294" spans="1:16" ht="20.399999999999999" x14ac:dyDescent="0.2">
      <c r="A294"/>
      <c r="B294" s="137" t="s">
        <v>605</v>
      </c>
      <c r="C294" s="137"/>
      <c r="D294" s="9" t="s">
        <v>619</v>
      </c>
      <c r="E294" s="10" t="s">
        <v>620</v>
      </c>
      <c r="F294" s="11">
        <v>1</v>
      </c>
      <c r="G294" s="12">
        <v>750806</v>
      </c>
      <c r="H294" s="13">
        <v>215</v>
      </c>
      <c r="I294" s="14"/>
      <c r="J294" s="17" t="str">
        <f t="shared" si="5"/>
        <v/>
      </c>
      <c r="K294" s="16" t="s">
        <v>33</v>
      </c>
      <c r="L294" s="25"/>
      <c r="M294" s="25"/>
      <c r="N294" s="25" t="s">
        <v>80</v>
      </c>
      <c r="O294" s="12">
        <v>4601887065173</v>
      </c>
      <c r="P294" s="4" t="s">
        <v>621</v>
      </c>
    </row>
    <row r="295" spans="1:16" ht="30.6" x14ac:dyDescent="0.2">
      <c r="A295"/>
      <c r="B295" s="137" t="s">
        <v>605</v>
      </c>
      <c r="C295" s="137"/>
      <c r="D295" s="9" t="s">
        <v>622</v>
      </c>
      <c r="E295" s="10" t="s">
        <v>623</v>
      </c>
      <c r="F295" s="11">
        <v>1</v>
      </c>
      <c r="G295" s="12">
        <v>750794</v>
      </c>
      <c r="H295" s="13">
        <v>215</v>
      </c>
      <c r="I295" s="14"/>
      <c r="J295" s="17" t="str">
        <f t="shared" si="5"/>
        <v/>
      </c>
      <c r="K295" s="16" t="s">
        <v>33</v>
      </c>
      <c r="L295" s="25"/>
      <c r="M295" s="25"/>
      <c r="N295" s="25"/>
      <c r="O295" s="12">
        <v>4601887090533</v>
      </c>
      <c r="P295" s="4" t="s">
        <v>624</v>
      </c>
    </row>
    <row r="296" spans="1:16" ht="20.399999999999999" x14ac:dyDescent="0.2">
      <c r="A296"/>
      <c r="B296" s="137" t="s">
        <v>605</v>
      </c>
      <c r="C296" s="137"/>
      <c r="D296" s="9" t="s">
        <v>625</v>
      </c>
      <c r="E296" s="10" t="s">
        <v>626</v>
      </c>
      <c r="F296" s="11">
        <v>1</v>
      </c>
      <c r="G296" s="12">
        <v>750800</v>
      </c>
      <c r="H296" s="13">
        <v>215</v>
      </c>
      <c r="I296" s="14"/>
      <c r="J296" s="17" t="str">
        <f t="shared" si="5"/>
        <v/>
      </c>
      <c r="K296" s="16" t="s">
        <v>33</v>
      </c>
      <c r="L296" s="25"/>
      <c r="M296" s="25"/>
      <c r="N296" s="25"/>
      <c r="O296" s="12">
        <v>4601887065203</v>
      </c>
      <c r="P296" s="4" t="s">
        <v>627</v>
      </c>
    </row>
    <row r="297" spans="1:16" ht="20.399999999999999" x14ac:dyDescent="0.2">
      <c r="A297"/>
      <c r="B297" s="137" t="s">
        <v>605</v>
      </c>
      <c r="C297" s="137"/>
      <c r="D297" s="9" t="s">
        <v>628</v>
      </c>
      <c r="E297" s="10" t="s">
        <v>629</v>
      </c>
      <c r="F297" s="11">
        <v>1</v>
      </c>
      <c r="G297" s="12">
        <v>750792</v>
      </c>
      <c r="H297" s="13">
        <v>215</v>
      </c>
      <c r="I297" s="14"/>
      <c r="J297" s="17" t="str">
        <f t="shared" si="5"/>
        <v/>
      </c>
      <c r="K297" s="16" t="s">
        <v>33</v>
      </c>
      <c r="L297" s="25"/>
      <c r="M297" s="25"/>
      <c r="N297" s="25"/>
      <c r="O297" s="12">
        <v>4601887214700</v>
      </c>
      <c r="P297" s="4" t="s">
        <v>630</v>
      </c>
    </row>
    <row r="298" spans="1:16" ht="20.399999999999999" x14ac:dyDescent="0.2">
      <c r="A298"/>
      <c r="B298" s="137" t="s">
        <v>605</v>
      </c>
      <c r="C298" s="137"/>
      <c r="D298" s="9" t="s">
        <v>631</v>
      </c>
      <c r="E298" s="10" t="s">
        <v>632</v>
      </c>
      <c r="F298" s="11">
        <v>1</v>
      </c>
      <c r="G298" s="12">
        <v>750801</v>
      </c>
      <c r="H298" s="13">
        <v>215</v>
      </c>
      <c r="I298" s="14"/>
      <c r="J298" s="17" t="str">
        <f t="shared" si="5"/>
        <v/>
      </c>
      <c r="K298" s="16" t="s">
        <v>33</v>
      </c>
      <c r="L298" s="25"/>
      <c r="M298" s="25"/>
      <c r="N298" s="25"/>
      <c r="O298" s="12">
        <v>4601887126997</v>
      </c>
      <c r="P298" s="4" t="s">
        <v>633</v>
      </c>
    </row>
    <row r="299" spans="1:16" x14ac:dyDescent="0.2">
      <c r="A299"/>
      <c r="B299" s="137" t="s">
        <v>605</v>
      </c>
      <c r="C299" s="137"/>
      <c r="D299" s="9" t="s">
        <v>634</v>
      </c>
      <c r="E299" s="10" t="s">
        <v>66</v>
      </c>
      <c r="F299" s="11">
        <v>1</v>
      </c>
      <c r="G299" s="12">
        <v>750797</v>
      </c>
      <c r="H299" s="13">
        <v>215</v>
      </c>
      <c r="I299" s="14"/>
      <c r="J299" s="17" t="str">
        <f t="shared" si="5"/>
        <v/>
      </c>
      <c r="K299" s="16" t="s">
        <v>33</v>
      </c>
      <c r="L299" s="25"/>
      <c r="M299" s="25"/>
      <c r="N299" s="25"/>
      <c r="O299" s="12">
        <v>4601887097570</v>
      </c>
      <c r="P299" s="4" t="s">
        <v>635</v>
      </c>
    </row>
    <row r="300" spans="1:16" ht="20.399999999999999" x14ac:dyDescent="0.2">
      <c r="A300"/>
      <c r="B300" s="137" t="s">
        <v>605</v>
      </c>
      <c r="C300" s="137"/>
      <c r="D300" s="9" t="s">
        <v>636</v>
      </c>
      <c r="E300" s="10" t="s">
        <v>637</v>
      </c>
      <c r="F300" s="11">
        <v>1</v>
      </c>
      <c r="G300" s="12">
        <v>750805</v>
      </c>
      <c r="H300" s="13">
        <v>215</v>
      </c>
      <c r="I300" s="14"/>
      <c r="J300" s="17" t="str">
        <f t="shared" si="5"/>
        <v/>
      </c>
      <c r="K300" s="16" t="s">
        <v>33</v>
      </c>
      <c r="L300" s="25"/>
      <c r="M300" s="25"/>
      <c r="N300" s="25"/>
      <c r="O300" s="12">
        <v>4601887090557</v>
      </c>
      <c r="P300" s="4" t="s">
        <v>638</v>
      </c>
    </row>
    <row r="301" spans="1:16" ht="20.399999999999999" x14ac:dyDescent="0.2">
      <c r="A301"/>
      <c r="B301" s="137" t="s">
        <v>605</v>
      </c>
      <c r="C301" s="137"/>
      <c r="D301" s="9" t="s">
        <v>639</v>
      </c>
      <c r="E301" s="10" t="s">
        <v>640</v>
      </c>
      <c r="F301" s="11">
        <v>1</v>
      </c>
      <c r="G301" s="12">
        <v>750804</v>
      </c>
      <c r="H301" s="13">
        <v>215</v>
      </c>
      <c r="I301" s="14"/>
      <c r="J301" s="17" t="str">
        <f t="shared" si="5"/>
        <v/>
      </c>
      <c r="K301" s="16" t="s">
        <v>33</v>
      </c>
      <c r="L301" s="25"/>
      <c r="M301" s="25"/>
      <c r="N301" s="25" t="s">
        <v>80</v>
      </c>
      <c r="O301" s="12">
        <v>4601887160403</v>
      </c>
      <c r="P301" s="4" t="s">
        <v>641</v>
      </c>
    </row>
    <row r="302" spans="1:16" x14ac:dyDescent="0.2">
      <c r="A302"/>
      <c r="B302" s="137" t="s">
        <v>605</v>
      </c>
      <c r="C302" s="137"/>
      <c r="D302" s="9" t="s">
        <v>642</v>
      </c>
      <c r="E302" s="10" t="s">
        <v>606</v>
      </c>
      <c r="F302" s="11">
        <v>1</v>
      </c>
      <c r="G302" s="12">
        <v>750802</v>
      </c>
      <c r="H302" s="13">
        <v>215</v>
      </c>
      <c r="I302" s="14"/>
      <c r="J302" s="17" t="str">
        <f t="shared" si="5"/>
        <v/>
      </c>
      <c r="K302" s="16" t="s">
        <v>33</v>
      </c>
      <c r="L302" s="25"/>
      <c r="M302" s="25"/>
      <c r="N302" s="25"/>
      <c r="O302" s="12">
        <v>4601887238317</v>
      </c>
      <c r="P302" s="4" t="s">
        <v>643</v>
      </c>
    </row>
    <row r="303" spans="1:16" ht="40.799999999999997" x14ac:dyDescent="0.2">
      <c r="A303"/>
      <c r="B303" s="137" t="s">
        <v>605</v>
      </c>
      <c r="C303" s="137"/>
      <c r="D303" s="9" t="s">
        <v>644</v>
      </c>
      <c r="E303" s="10" t="s">
        <v>645</v>
      </c>
      <c r="F303" s="11">
        <v>1</v>
      </c>
      <c r="G303" s="12">
        <v>811020</v>
      </c>
      <c r="H303" s="13">
        <v>215</v>
      </c>
      <c r="I303" s="14"/>
      <c r="J303" s="17" t="str">
        <f t="shared" si="5"/>
        <v/>
      </c>
      <c r="K303" s="16" t="s">
        <v>33</v>
      </c>
      <c r="L303" s="25" t="s">
        <v>87</v>
      </c>
      <c r="M303" s="25"/>
      <c r="N303" s="25"/>
      <c r="O303" s="12">
        <v>4601887045137</v>
      </c>
      <c r="P303" s="4" t="s">
        <v>646</v>
      </c>
    </row>
    <row r="304" spans="1:16" x14ac:dyDescent="0.2">
      <c r="A304"/>
      <c r="B304" s="137" t="s">
        <v>605</v>
      </c>
      <c r="C304" s="137"/>
      <c r="D304" s="9" t="s">
        <v>647</v>
      </c>
      <c r="E304" s="10" t="s">
        <v>66</v>
      </c>
      <c r="F304" s="11">
        <v>1</v>
      </c>
      <c r="G304" s="12">
        <v>750795</v>
      </c>
      <c r="H304" s="13">
        <v>215</v>
      </c>
      <c r="I304" s="14"/>
      <c r="J304" s="17" t="str">
        <f t="shared" si="5"/>
        <v/>
      </c>
      <c r="K304" s="16" t="s">
        <v>33</v>
      </c>
      <c r="L304" s="25"/>
      <c r="M304" s="25"/>
      <c r="N304" s="25"/>
      <c r="O304" s="12">
        <v>4601887065197</v>
      </c>
      <c r="P304" s="4" t="s">
        <v>648</v>
      </c>
    </row>
    <row r="305" spans="1:16" ht="20.399999999999999" x14ac:dyDescent="0.2">
      <c r="A305"/>
      <c r="B305" s="137" t="s">
        <v>605</v>
      </c>
      <c r="C305" s="137"/>
      <c r="D305" s="9" t="s">
        <v>649</v>
      </c>
      <c r="E305" s="10" t="s">
        <v>650</v>
      </c>
      <c r="F305" s="11">
        <v>1</v>
      </c>
      <c r="G305" s="12">
        <v>750803</v>
      </c>
      <c r="H305" s="13">
        <v>215</v>
      </c>
      <c r="I305" s="14"/>
      <c r="J305" s="17" t="str">
        <f t="shared" si="5"/>
        <v/>
      </c>
      <c r="K305" s="16" t="s">
        <v>33</v>
      </c>
      <c r="L305" s="25"/>
      <c r="M305" s="25"/>
      <c r="N305" s="25" t="s">
        <v>80</v>
      </c>
      <c r="O305" s="12">
        <v>4601887090540</v>
      </c>
      <c r="P305" s="4" t="s">
        <v>651</v>
      </c>
    </row>
    <row r="306" spans="1:16" x14ac:dyDescent="0.2">
      <c r="A306"/>
      <c r="B306" s="137" t="s">
        <v>605</v>
      </c>
      <c r="C306" s="137"/>
      <c r="D306" s="9" t="s">
        <v>652</v>
      </c>
      <c r="E306" s="10" t="s">
        <v>66</v>
      </c>
      <c r="F306" s="11">
        <v>1</v>
      </c>
      <c r="G306" s="12">
        <v>779371</v>
      </c>
      <c r="H306" s="13">
        <v>215</v>
      </c>
      <c r="I306" s="14"/>
      <c r="J306" s="17" t="str">
        <f t="shared" si="5"/>
        <v/>
      </c>
      <c r="K306" s="16" t="s">
        <v>33</v>
      </c>
      <c r="L306" s="25"/>
      <c r="M306" s="25"/>
      <c r="N306" s="25"/>
      <c r="O306" s="12">
        <v>4601887189862</v>
      </c>
      <c r="P306" s="4" t="s">
        <v>653</v>
      </c>
    </row>
    <row r="307" spans="1:16" ht="20.399999999999999" x14ac:dyDescent="0.2">
      <c r="A307"/>
      <c r="B307" s="137" t="s">
        <v>605</v>
      </c>
      <c r="C307" s="137"/>
      <c r="D307" s="9" t="s">
        <v>654</v>
      </c>
      <c r="E307" s="10" t="s">
        <v>655</v>
      </c>
      <c r="F307" s="11">
        <v>1</v>
      </c>
      <c r="G307" s="12">
        <v>801141</v>
      </c>
      <c r="H307" s="13">
        <v>215</v>
      </c>
      <c r="I307" s="14"/>
      <c r="J307" s="17" t="str">
        <f t="shared" si="5"/>
        <v/>
      </c>
      <c r="K307" s="16" t="s">
        <v>33</v>
      </c>
      <c r="L307" s="25"/>
      <c r="M307" s="25"/>
      <c r="N307" s="25"/>
      <c r="O307" s="12">
        <v>4601887386483</v>
      </c>
      <c r="P307" s="4" t="s">
        <v>656</v>
      </c>
    </row>
    <row r="308" spans="1:16" ht="11.4" x14ac:dyDescent="0.2">
      <c r="B308" s="7" t="s">
        <v>657</v>
      </c>
      <c r="C308" s="8"/>
      <c r="D308" s="8"/>
      <c r="E308" s="8"/>
      <c r="F308" s="8"/>
      <c r="G308" s="8"/>
      <c r="H308" s="8"/>
      <c r="I308" s="8"/>
      <c r="J308" s="15" t="str">
        <f t="shared" si="5"/>
        <v/>
      </c>
      <c r="K308" s="6"/>
      <c r="L308" s="24"/>
      <c r="M308" s="24"/>
      <c r="N308" s="24"/>
      <c r="O308" s="6"/>
      <c r="P308" s="6"/>
    </row>
    <row r="309" spans="1:16" ht="20.399999999999999" x14ac:dyDescent="0.2">
      <c r="A309"/>
      <c r="B309" s="137" t="s">
        <v>657</v>
      </c>
      <c r="C309" s="137"/>
      <c r="D309" s="9" t="s">
        <v>660</v>
      </c>
      <c r="E309" s="10" t="s">
        <v>661</v>
      </c>
      <c r="F309" s="11">
        <v>1</v>
      </c>
      <c r="G309" s="12">
        <v>750874</v>
      </c>
      <c r="H309" s="13">
        <v>255</v>
      </c>
      <c r="I309" s="14"/>
      <c r="J309" s="17" t="str">
        <f t="shared" si="5"/>
        <v/>
      </c>
      <c r="K309" s="16" t="s">
        <v>33</v>
      </c>
      <c r="L309" s="25"/>
      <c r="M309" s="25"/>
      <c r="N309" s="25"/>
      <c r="O309" s="12">
        <v>4601887035565</v>
      </c>
      <c r="P309" s="4" t="s">
        <v>662</v>
      </c>
    </row>
    <row r="310" spans="1:16" ht="11.4" x14ac:dyDescent="0.2">
      <c r="B310" s="7" t="s">
        <v>663</v>
      </c>
      <c r="C310" s="8"/>
      <c r="D310" s="8"/>
      <c r="E310" s="8"/>
      <c r="F310" s="8"/>
      <c r="G310" s="8"/>
      <c r="H310" s="8"/>
      <c r="I310" s="8"/>
      <c r="J310" s="15" t="str">
        <f t="shared" si="5"/>
        <v/>
      </c>
      <c r="K310" s="6"/>
      <c r="L310" s="24"/>
      <c r="M310" s="24"/>
      <c r="N310" s="24"/>
      <c r="O310" s="6"/>
      <c r="P310" s="6"/>
    </row>
    <row r="311" spans="1:16" ht="20.399999999999999" x14ac:dyDescent="0.2">
      <c r="A311"/>
      <c r="B311" s="137" t="s">
        <v>663</v>
      </c>
      <c r="C311" s="137"/>
      <c r="D311" s="9" t="s">
        <v>69</v>
      </c>
      <c r="E311" s="10" t="s">
        <v>664</v>
      </c>
      <c r="F311" s="11">
        <v>1</v>
      </c>
      <c r="G311" s="12">
        <v>779422</v>
      </c>
      <c r="H311" s="13">
        <v>255</v>
      </c>
      <c r="I311" s="14"/>
      <c r="J311" s="17" t="str">
        <f t="shared" si="5"/>
        <v/>
      </c>
      <c r="K311" s="16" t="s">
        <v>33</v>
      </c>
      <c r="L311" s="25"/>
      <c r="M311" s="25"/>
      <c r="N311" s="25"/>
      <c r="O311" s="12">
        <v>4601887096658</v>
      </c>
      <c r="P311" s="4" t="s">
        <v>665</v>
      </c>
    </row>
    <row r="312" spans="1:16" ht="20.399999999999999" x14ac:dyDescent="0.2">
      <c r="A312"/>
      <c r="B312" s="137" t="s">
        <v>663</v>
      </c>
      <c r="C312" s="137"/>
      <c r="D312" s="9" t="s">
        <v>666</v>
      </c>
      <c r="E312" s="10" t="s">
        <v>667</v>
      </c>
      <c r="F312" s="11">
        <v>1</v>
      </c>
      <c r="G312" s="12">
        <v>750877</v>
      </c>
      <c r="H312" s="13">
        <v>255</v>
      </c>
      <c r="I312" s="14"/>
      <c r="J312" s="17" t="str">
        <f t="shared" si="5"/>
        <v/>
      </c>
      <c r="K312" s="16" t="s">
        <v>33</v>
      </c>
      <c r="L312" s="25"/>
      <c r="M312" s="25"/>
      <c r="N312" s="25"/>
      <c r="O312" s="12">
        <v>4601887162827</v>
      </c>
      <c r="P312" s="4" t="s">
        <v>668</v>
      </c>
    </row>
    <row r="313" spans="1:16" ht="11.4" x14ac:dyDescent="0.2">
      <c r="B313" s="7" t="s">
        <v>670</v>
      </c>
      <c r="C313" s="8"/>
      <c r="D313" s="8"/>
      <c r="E313" s="8"/>
      <c r="F313" s="8"/>
      <c r="G313" s="8"/>
      <c r="H313" s="8"/>
      <c r="I313" s="8"/>
      <c r="J313" s="15" t="str">
        <f t="shared" ref="J313:J347" si="6">IF(I313&gt;0,H313*I313,"")</f>
        <v/>
      </c>
      <c r="K313" s="6"/>
      <c r="L313" s="24"/>
      <c r="M313" s="24"/>
      <c r="N313" s="24"/>
      <c r="O313" s="6"/>
      <c r="P313" s="6"/>
    </row>
    <row r="314" spans="1:16" ht="20.399999999999999" x14ac:dyDescent="0.2">
      <c r="A314"/>
      <c r="B314" s="137" t="s">
        <v>670</v>
      </c>
      <c r="C314" s="137"/>
      <c r="D314" s="9" t="s">
        <v>69</v>
      </c>
      <c r="E314" s="10" t="s">
        <v>671</v>
      </c>
      <c r="F314" s="11">
        <v>1</v>
      </c>
      <c r="G314" s="12">
        <v>750880</v>
      </c>
      <c r="H314" s="13">
        <v>255</v>
      </c>
      <c r="I314" s="14"/>
      <c r="J314" s="17" t="str">
        <f t="shared" si="6"/>
        <v/>
      </c>
      <c r="K314" s="16" t="s">
        <v>33</v>
      </c>
      <c r="L314" s="25"/>
      <c r="M314" s="25"/>
      <c r="N314" s="25" t="s">
        <v>80</v>
      </c>
      <c r="O314" s="12">
        <v>4601887090526</v>
      </c>
      <c r="P314" s="4" t="s">
        <v>672</v>
      </c>
    </row>
    <row r="315" spans="1:16" ht="11.4" x14ac:dyDescent="0.2">
      <c r="B315" s="7" t="s">
        <v>673</v>
      </c>
      <c r="C315" s="8"/>
      <c r="D315" s="8"/>
      <c r="E315" s="8"/>
      <c r="F315" s="8"/>
      <c r="G315" s="8"/>
      <c r="H315" s="8"/>
      <c r="I315" s="8"/>
      <c r="J315" s="15" t="str">
        <f t="shared" si="6"/>
        <v/>
      </c>
      <c r="K315" s="6"/>
      <c r="L315" s="24"/>
      <c r="M315" s="24"/>
      <c r="N315" s="24"/>
      <c r="O315" s="6"/>
      <c r="P315" s="6"/>
    </row>
    <row r="316" spans="1:16" x14ac:dyDescent="0.2">
      <c r="A316"/>
      <c r="B316" s="137" t="s">
        <v>673</v>
      </c>
      <c r="C316" s="137"/>
      <c r="D316" s="9" t="s">
        <v>674</v>
      </c>
      <c r="E316" s="10" t="s">
        <v>675</v>
      </c>
      <c r="F316" s="11">
        <v>1</v>
      </c>
      <c r="G316" s="12">
        <v>750882</v>
      </c>
      <c r="H316" s="13">
        <v>255</v>
      </c>
      <c r="I316" s="14"/>
      <c r="J316" s="17" t="str">
        <f t="shared" si="6"/>
        <v/>
      </c>
      <c r="K316" s="16" t="s">
        <v>33</v>
      </c>
      <c r="L316" s="25"/>
      <c r="M316" s="25"/>
      <c r="N316" s="25"/>
      <c r="O316" s="12">
        <v>4601887126911</v>
      </c>
      <c r="P316" s="4" t="s">
        <v>676</v>
      </c>
    </row>
    <row r="317" spans="1:16" x14ac:dyDescent="0.2">
      <c r="A317"/>
      <c r="B317" s="137" t="s">
        <v>673</v>
      </c>
      <c r="C317" s="137"/>
      <c r="D317" s="9" t="s">
        <v>677</v>
      </c>
      <c r="E317" s="10" t="s">
        <v>678</v>
      </c>
      <c r="F317" s="11">
        <v>1</v>
      </c>
      <c r="G317" s="12">
        <v>750886</v>
      </c>
      <c r="H317" s="13">
        <v>255</v>
      </c>
      <c r="I317" s="14"/>
      <c r="J317" s="17" t="str">
        <f t="shared" si="6"/>
        <v/>
      </c>
      <c r="K317" s="16" t="s">
        <v>33</v>
      </c>
      <c r="L317" s="25"/>
      <c r="M317" s="25"/>
      <c r="N317" s="25"/>
      <c r="O317" s="12">
        <v>4601887200734</v>
      </c>
      <c r="P317" s="4" t="s">
        <v>679</v>
      </c>
    </row>
    <row r="318" spans="1:16" ht="11.4" x14ac:dyDescent="0.2">
      <c r="B318" s="7" t="s">
        <v>680</v>
      </c>
      <c r="C318" s="8"/>
      <c r="D318" s="8"/>
      <c r="E318" s="8"/>
      <c r="F318" s="8"/>
      <c r="G318" s="8"/>
      <c r="H318" s="8"/>
      <c r="I318" s="8"/>
      <c r="J318" s="15" t="str">
        <f t="shared" si="6"/>
        <v/>
      </c>
      <c r="K318" s="6"/>
      <c r="L318" s="24"/>
      <c r="M318" s="24"/>
      <c r="N318" s="24"/>
      <c r="O318" s="6"/>
      <c r="P318" s="6"/>
    </row>
    <row r="319" spans="1:16" x14ac:dyDescent="0.2">
      <c r="A319"/>
      <c r="B319" s="137" t="s">
        <v>680</v>
      </c>
      <c r="C319" s="137"/>
      <c r="D319" s="9" t="s">
        <v>69</v>
      </c>
      <c r="E319" s="10" t="s">
        <v>681</v>
      </c>
      <c r="F319" s="11">
        <v>1</v>
      </c>
      <c r="G319" s="12">
        <v>750888</v>
      </c>
      <c r="H319" s="13">
        <v>255</v>
      </c>
      <c r="I319" s="14"/>
      <c r="J319" s="17" t="str">
        <f t="shared" si="6"/>
        <v/>
      </c>
      <c r="K319" s="16" t="s">
        <v>33</v>
      </c>
      <c r="L319" s="25"/>
      <c r="M319" s="25"/>
      <c r="N319" s="25"/>
      <c r="O319" s="12">
        <v>4601887159711</v>
      </c>
      <c r="P319" s="4" t="s">
        <v>682</v>
      </c>
    </row>
    <row r="320" spans="1:16" ht="11.4" x14ac:dyDescent="0.2">
      <c r="B320" s="7" t="s">
        <v>683</v>
      </c>
      <c r="C320" s="8"/>
      <c r="D320" s="8"/>
      <c r="E320" s="8"/>
      <c r="F320" s="8"/>
      <c r="G320" s="8"/>
      <c r="H320" s="8"/>
      <c r="I320" s="8"/>
      <c r="J320" s="15" t="str">
        <f t="shared" si="6"/>
        <v/>
      </c>
      <c r="K320" s="6"/>
      <c r="L320" s="24"/>
      <c r="M320" s="24"/>
      <c r="N320" s="24"/>
      <c r="O320" s="6"/>
      <c r="P320" s="6"/>
    </row>
    <row r="321" spans="1:16" ht="30.6" x14ac:dyDescent="0.2">
      <c r="A321"/>
      <c r="B321" s="137" t="s">
        <v>683</v>
      </c>
      <c r="C321" s="137"/>
      <c r="D321" s="9" t="s">
        <v>684</v>
      </c>
      <c r="E321" s="10" t="s">
        <v>685</v>
      </c>
      <c r="F321" s="11">
        <v>1</v>
      </c>
      <c r="G321" s="12">
        <v>750887</v>
      </c>
      <c r="H321" s="13">
        <v>255</v>
      </c>
      <c r="I321" s="14"/>
      <c r="J321" s="17" t="str">
        <f t="shared" si="6"/>
        <v/>
      </c>
      <c r="K321" s="16" t="s">
        <v>33</v>
      </c>
      <c r="L321" s="25"/>
      <c r="M321" s="25"/>
      <c r="N321" s="25"/>
      <c r="O321" s="12">
        <v>4601887238324</v>
      </c>
      <c r="P321" s="4" t="s">
        <v>686</v>
      </c>
    </row>
    <row r="322" spans="1:16" ht="11.4" x14ac:dyDescent="0.2">
      <c r="B322" s="7" t="s">
        <v>687</v>
      </c>
      <c r="C322" s="8"/>
      <c r="D322" s="8"/>
      <c r="E322" s="8"/>
      <c r="F322" s="8"/>
      <c r="G322" s="8"/>
      <c r="H322" s="8"/>
      <c r="I322" s="8"/>
      <c r="J322" s="15" t="str">
        <f t="shared" si="6"/>
        <v/>
      </c>
      <c r="K322" s="6"/>
      <c r="L322" s="24"/>
      <c r="M322" s="24"/>
      <c r="N322" s="24"/>
      <c r="O322" s="6"/>
      <c r="P322" s="6"/>
    </row>
    <row r="323" spans="1:16" x14ac:dyDescent="0.2">
      <c r="A323"/>
      <c r="B323" s="137" t="s">
        <v>687</v>
      </c>
      <c r="C323" s="137"/>
      <c r="D323" s="9" t="s">
        <v>688</v>
      </c>
      <c r="E323" s="10" t="s">
        <v>689</v>
      </c>
      <c r="F323" s="11">
        <v>1</v>
      </c>
      <c r="G323" s="12">
        <v>750889</v>
      </c>
      <c r="H323" s="13">
        <v>200</v>
      </c>
      <c r="I323" s="14"/>
      <c r="J323" s="17" t="str">
        <f t="shared" si="6"/>
        <v/>
      </c>
      <c r="K323" s="16" t="s">
        <v>33</v>
      </c>
      <c r="L323" s="25"/>
      <c r="M323" s="25"/>
      <c r="N323" s="25"/>
      <c r="O323" s="12">
        <v>4601887162834</v>
      </c>
      <c r="P323" s="4" t="s">
        <v>690</v>
      </c>
    </row>
    <row r="324" spans="1:16" ht="11.4" x14ac:dyDescent="0.2">
      <c r="B324" s="7" t="s">
        <v>691</v>
      </c>
      <c r="C324" s="8"/>
      <c r="D324" s="8"/>
      <c r="E324" s="8"/>
      <c r="F324" s="8"/>
      <c r="G324" s="8"/>
      <c r="H324" s="8"/>
      <c r="I324" s="8"/>
      <c r="J324" s="15" t="str">
        <f t="shared" si="6"/>
        <v/>
      </c>
      <c r="K324" s="6"/>
      <c r="L324" s="24"/>
      <c r="M324" s="24"/>
      <c r="N324" s="24"/>
      <c r="O324" s="6"/>
      <c r="P324" s="6"/>
    </row>
    <row r="325" spans="1:16" x14ac:dyDescent="0.2">
      <c r="A325"/>
      <c r="B325" s="137" t="s">
        <v>691</v>
      </c>
      <c r="C325" s="137"/>
      <c r="D325" s="9" t="s">
        <v>692</v>
      </c>
      <c r="E325" s="10" t="s">
        <v>71</v>
      </c>
      <c r="F325" s="11">
        <v>1</v>
      </c>
      <c r="G325" s="12">
        <v>750890</v>
      </c>
      <c r="H325" s="13">
        <v>200</v>
      </c>
      <c r="I325" s="14"/>
      <c r="J325" s="17" t="str">
        <f t="shared" si="6"/>
        <v/>
      </c>
      <c r="K325" s="16" t="s">
        <v>33</v>
      </c>
      <c r="L325" s="25"/>
      <c r="M325" s="25"/>
      <c r="N325" s="25"/>
      <c r="O325" s="12">
        <v>4601887162841</v>
      </c>
      <c r="P325" s="4" t="s">
        <v>693</v>
      </c>
    </row>
    <row r="326" spans="1:16" ht="11.4" x14ac:dyDescent="0.2">
      <c r="B326" s="7" t="s">
        <v>694</v>
      </c>
      <c r="C326" s="8"/>
      <c r="D326" s="8"/>
      <c r="E326" s="8"/>
      <c r="F326" s="8"/>
      <c r="G326" s="8"/>
      <c r="H326" s="8"/>
      <c r="I326" s="8"/>
      <c r="J326" s="15" t="str">
        <f t="shared" si="6"/>
        <v/>
      </c>
      <c r="K326" s="6"/>
      <c r="L326" s="24"/>
      <c r="M326" s="24"/>
      <c r="N326" s="24"/>
      <c r="O326" s="6"/>
      <c r="P326" s="6"/>
    </row>
    <row r="327" spans="1:16" ht="30.6" x14ac:dyDescent="0.2">
      <c r="A327"/>
      <c r="B327" s="137" t="s">
        <v>694</v>
      </c>
      <c r="C327" s="137"/>
      <c r="D327" s="9" t="s">
        <v>695</v>
      </c>
      <c r="E327" s="10" t="s">
        <v>696</v>
      </c>
      <c r="F327" s="11">
        <v>1</v>
      </c>
      <c r="G327" s="12">
        <v>750894</v>
      </c>
      <c r="H327" s="13">
        <v>165</v>
      </c>
      <c r="I327" s="14"/>
      <c r="J327" s="17" t="str">
        <f t="shared" si="6"/>
        <v/>
      </c>
      <c r="K327" s="16" t="s">
        <v>33</v>
      </c>
      <c r="L327" s="25"/>
      <c r="M327" s="25"/>
      <c r="N327" s="25"/>
      <c r="O327" s="12">
        <v>4601887214755</v>
      </c>
      <c r="P327" s="4" t="s">
        <v>697</v>
      </c>
    </row>
    <row r="328" spans="1:16" ht="11.4" x14ac:dyDescent="0.2">
      <c r="B328" s="7" t="s">
        <v>698</v>
      </c>
      <c r="C328" s="8"/>
      <c r="D328" s="8"/>
      <c r="E328" s="8"/>
      <c r="F328" s="8"/>
      <c r="G328" s="8"/>
      <c r="H328" s="8"/>
      <c r="I328" s="8"/>
      <c r="J328" s="15" t="str">
        <f t="shared" si="6"/>
        <v/>
      </c>
      <c r="K328" s="6"/>
      <c r="L328" s="24"/>
      <c r="M328" s="24"/>
      <c r="N328" s="24"/>
      <c r="O328" s="6"/>
      <c r="P328" s="6"/>
    </row>
    <row r="329" spans="1:16" ht="20.399999999999999" x14ac:dyDescent="0.2">
      <c r="A329"/>
      <c r="B329" s="137" t="s">
        <v>698</v>
      </c>
      <c r="C329" s="137"/>
      <c r="D329" s="9" t="s">
        <v>699</v>
      </c>
      <c r="E329" s="10" t="s">
        <v>2150</v>
      </c>
      <c r="F329" s="11">
        <v>1</v>
      </c>
      <c r="G329" s="12">
        <v>750898</v>
      </c>
      <c r="H329" s="13">
        <v>165</v>
      </c>
      <c r="I329" s="14"/>
      <c r="J329" s="17" t="str">
        <f t="shared" si="6"/>
        <v/>
      </c>
      <c r="K329" s="16" t="s">
        <v>33</v>
      </c>
      <c r="L329" s="25"/>
      <c r="M329" s="25"/>
      <c r="N329" s="25"/>
      <c r="O329" s="12">
        <v>4601887189916</v>
      </c>
      <c r="P329" s="4" t="s">
        <v>701</v>
      </c>
    </row>
    <row r="330" spans="1:16" ht="11.4" x14ac:dyDescent="0.2">
      <c r="B330" s="7" t="s">
        <v>702</v>
      </c>
      <c r="C330" s="8"/>
      <c r="D330" s="8"/>
      <c r="E330" s="8"/>
      <c r="F330" s="8"/>
      <c r="G330" s="8"/>
      <c r="H330" s="8"/>
      <c r="I330" s="8"/>
      <c r="J330" s="15" t="str">
        <f t="shared" si="6"/>
        <v/>
      </c>
      <c r="K330" s="6"/>
      <c r="L330" s="24"/>
      <c r="M330" s="24"/>
      <c r="N330" s="24"/>
      <c r="O330" s="6"/>
      <c r="P330" s="6"/>
    </row>
    <row r="331" spans="1:16" ht="30.6" x14ac:dyDescent="0.2">
      <c r="A331"/>
      <c r="B331" s="137" t="s">
        <v>702</v>
      </c>
      <c r="C331" s="137"/>
      <c r="D331" s="9" t="s">
        <v>69</v>
      </c>
      <c r="E331" s="10" t="s">
        <v>703</v>
      </c>
      <c r="F331" s="11">
        <v>1</v>
      </c>
      <c r="G331" s="12">
        <v>750901</v>
      </c>
      <c r="H331" s="13">
        <v>165</v>
      </c>
      <c r="I331" s="14"/>
      <c r="J331" s="17" t="str">
        <f t="shared" si="6"/>
        <v/>
      </c>
      <c r="K331" s="16" t="s">
        <v>33</v>
      </c>
      <c r="L331" s="25"/>
      <c r="M331" s="25"/>
      <c r="N331" s="25"/>
      <c r="O331" s="12">
        <v>4601887200826</v>
      </c>
      <c r="P331" s="4" t="s">
        <v>704</v>
      </c>
    </row>
    <row r="332" spans="1:16" ht="11.4" x14ac:dyDescent="0.2">
      <c r="B332" s="7" t="s">
        <v>705</v>
      </c>
      <c r="C332" s="8"/>
      <c r="D332" s="8"/>
      <c r="E332" s="8"/>
      <c r="F332" s="8"/>
      <c r="G332" s="8"/>
      <c r="H332" s="8"/>
      <c r="I332" s="8"/>
      <c r="J332" s="15" t="str">
        <f t="shared" si="6"/>
        <v/>
      </c>
      <c r="K332" s="6"/>
      <c r="L332" s="24"/>
      <c r="M332" s="24"/>
      <c r="N332" s="24"/>
      <c r="O332" s="6"/>
      <c r="P332" s="6"/>
    </row>
    <row r="333" spans="1:16" ht="30.6" x14ac:dyDescent="0.2">
      <c r="A333"/>
      <c r="B333" s="137" t="s">
        <v>705</v>
      </c>
      <c r="C333" s="137"/>
      <c r="D333" s="9" t="s">
        <v>706</v>
      </c>
      <c r="E333" s="10" t="s">
        <v>707</v>
      </c>
      <c r="F333" s="11">
        <v>1</v>
      </c>
      <c r="G333" s="12">
        <v>750897</v>
      </c>
      <c r="H333" s="13">
        <v>175</v>
      </c>
      <c r="I333" s="14"/>
      <c r="J333" s="17" t="str">
        <f t="shared" si="6"/>
        <v/>
      </c>
      <c r="K333" s="16" t="s">
        <v>33</v>
      </c>
      <c r="L333" s="25"/>
      <c r="M333" s="25"/>
      <c r="N333" s="25"/>
      <c r="O333" s="12">
        <v>4601887160427</v>
      </c>
      <c r="P333" s="4" t="s">
        <v>708</v>
      </c>
    </row>
    <row r="334" spans="1:16" ht="11.4" x14ac:dyDescent="0.2">
      <c r="B334" s="7" t="s">
        <v>709</v>
      </c>
      <c r="C334" s="8"/>
      <c r="D334" s="8"/>
      <c r="E334" s="8"/>
      <c r="F334" s="8"/>
      <c r="G334" s="8"/>
      <c r="H334" s="8"/>
      <c r="I334" s="8"/>
      <c r="J334" s="15" t="str">
        <f t="shared" si="6"/>
        <v/>
      </c>
      <c r="K334" s="6"/>
      <c r="L334" s="24"/>
      <c r="M334" s="24"/>
      <c r="N334" s="24"/>
      <c r="O334" s="6"/>
      <c r="P334" s="6"/>
    </row>
    <row r="335" spans="1:16" ht="20.399999999999999" x14ac:dyDescent="0.2">
      <c r="A335"/>
      <c r="B335" s="137" t="s">
        <v>709</v>
      </c>
      <c r="C335" s="137"/>
      <c r="D335" s="9" t="s">
        <v>710</v>
      </c>
      <c r="E335" s="10" t="s">
        <v>711</v>
      </c>
      <c r="F335" s="11">
        <v>1</v>
      </c>
      <c r="G335" s="12">
        <v>750903</v>
      </c>
      <c r="H335" s="13">
        <v>155</v>
      </c>
      <c r="I335" s="14"/>
      <c r="J335" s="17" t="str">
        <f t="shared" si="6"/>
        <v/>
      </c>
      <c r="K335" s="16" t="s">
        <v>33</v>
      </c>
      <c r="L335" s="25"/>
      <c r="M335" s="25"/>
      <c r="N335" s="25"/>
      <c r="O335" s="12">
        <v>4601887029670</v>
      </c>
      <c r="P335" s="4" t="s">
        <v>712</v>
      </c>
    </row>
    <row r="336" spans="1:16" ht="20.399999999999999" x14ac:dyDescent="0.2">
      <c r="A336"/>
      <c r="B336" s="137" t="s">
        <v>709</v>
      </c>
      <c r="C336" s="137"/>
      <c r="D336" s="9" t="s">
        <v>713</v>
      </c>
      <c r="E336" s="10" t="s">
        <v>714</v>
      </c>
      <c r="F336" s="11">
        <v>1</v>
      </c>
      <c r="G336" s="12">
        <v>750904</v>
      </c>
      <c r="H336" s="13">
        <v>250</v>
      </c>
      <c r="I336" s="14"/>
      <c r="J336" s="17" t="str">
        <f t="shared" si="6"/>
        <v/>
      </c>
      <c r="K336" s="16" t="s">
        <v>33</v>
      </c>
      <c r="L336" s="25"/>
      <c r="M336" s="25"/>
      <c r="N336" s="25" t="s">
        <v>80</v>
      </c>
      <c r="O336" s="12">
        <v>4601887035688</v>
      </c>
      <c r="P336" s="4" t="s">
        <v>715</v>
      </c>
    </row>
    <row r="337" spans="1:16" ht="11.4" x14ac:dyDescent="0.2">
      <c r="B337" s="7" t="s">
        <v>716</v>
      </c>
      <c r="C337" s="8"/>
      <c r="D337" s="8"/>
      <c r="E337" s="8"/>
      <c r="F337" s="8"/>
      <c r="G337" s="8"/>
      <c r="H337" s="8"/>
      <c r="I337" s="8"/>
      <c r="J337" s="15" t="str">
        <f t="shared" si="6"/>
        <v/>
      </c>
      <c r="K337" s="6"/>
      <c r="L337" s="24"/>
      <c r="M337" s="24"/>
      <c r="N337" s="24"/>
      <c r="O337" s="6"/>
      <c r="P337" s="6"/>
    </row>
    <row r="338" spans="1:16" x14ac:dyDescent="0.2">
      <c r="A338"/>
      <c r="B338" s="137" t="s">
        <v>716</v>
      </c>
      <c r="C338" s="137"/>
      <c r="D338" s="9" t="s">
        <v>69</v>
      </c>
      <c r="E338" s="10" t="s">
        <v>717</v>
      </c>
      <c r="F338" s="11">
        <v>1</v>
      </c>
      <c r="G338" s="12">
        <v>750910</v>
      </c>
      <c r="H338" s="13">
        <v>170</v>
      </c>
      <c r="I338" s="14"/>
      <c r="J338" s="17" t="str">
        <f t="shared" si="6"/>
        <v/>
      </c>
      <c r="K338" s="16" t="s">
        <v>33</v>
      </c>
      <c r="L338" s="25"/>
      <c r="M338" s="25"/>
      <c r="N338" s="25"/>
      <c r="O338" s="12">
        <v>4601887200772</v>
      </c>
      <c r="P338" s="4" t="s">
        <v>718</v>
      </c>
    </row>
    <row r="339" spans="1:16" ht="11.4" x14ac:dyDescent="0.2">
      <c r="B339" s="7" t="s">
        <v>719</v>
      </c>
      <c r="C339" s="8"/>
      <c r="D339" s="8"/>
      <c r="E339" s="8"/>
      <c r="F339" s="8"/>
      <c r="G339" s="8"/>
      <c r="H339" s="8"/>
      <c r="I339" s="8"/>
      <c r="J339" s="15" t="str">
        <f t="shared" si="6"/>
        <v/>
      </c>
      <c r="K339" s="6"/>
      <c r="L339" s="24"/>
      <c r="M339" s="24"/>
      <c r="N339" s="24"/>
      <c r="O339" s="6"/>
      <c r="P339" s="6"/>
    </row>
    <row r="340" spans="1:16" x14ac:dyDescent="0.2">
      <c r="A340"/>
      <c r="B340" s="137" t="s">
        <v>719</v>
      </c>
      <c r="C340" s="137"/>
      <c r="D340" s="9" t="s">
        <v>720</v>
      </c>
      <c r="E340" s="10" t="s">
        <v>659</v>
      </c>
      <c r="F340" s="11">
        <v>1</v>
      </c>
      <c r="G340" s="12">
        <v>750912</v>
      </c>
      <c r="H340" s="13">
        <v>230</v>
      </c>
      <c r="I340" s="14"/>
      <c r="J340" s="17" t="str">
        <f t="shared" si="6"/>
        <v/>
      </c>
      <c r="K340" s="16" t="s">
        <v>33</v>
      </c>
      <c r="L340" s="25"/>
      <c r="M340" s="25"/>
      <c r="N340" s="25"/>
      <c r="O340" s="12">
        <v>4601887141693</v>
      </c>
      <c r="P340" s="4" t="s">
        <v>721</v>
      </c>
    </row>
    <row r="341" spans="1:16" x14ac:dyDescent="0.2">
      <c r="A341"/>
      <c r="B341" s="137" t="s">
        <v>719</v>
      </c>
      <c r="C341" s="137"/>
      <c r="D341" s="9" t="s">
        <v>722</v>
      </c>
      <c r="E341" s="10" t="s">
        <v>723</v>
      </c>
      <c r="F341" s="11">
        <v>1</v>
      </c>
      <c r="G341" s="12">
        <v>750911</v>
      </c>
      <c r="H341" s="13">
        <v>230</v>
      </c>
      <c r="I341" s="14"/>
      <c r="J341" s="17" t="str">
        <f t="shared" si="6"/>
        <v/>
      </c>
      <c r="K341" s="16" t="s">
        <v>33</v>
      </c>
      <c r="L341" s="25"/>
      <c r="M341" s="25"/>
      <c r="N341" s="25"/>
      <c r="O341" s="12">
        <v>4601887139522</v>
      </c>
      <c r="P341" s="4" t="s">
        <v>724</v>
      </c>
    </row>
    <row r="342" spans="1:16" ht="11.4" x14ac:dyDescent="0.2">
      <c r="B342" s="7" t="s">
        <v>725</v>
      </c>
      <c r="C342" s="8"/>
      <c r="D342" s="8"/>
      <c r="E342" s="8"/>
      <c r="F342" s="8"/>
      <c r="G342" s="8"/>
      <c r="H342" s="8"/>
      <c r="I342" s="8"/>
      <c r="J342" s="15" t="str">
        <f t="shared" si="6"/>
        <v/>
      </c>
      <c r="K342" s="6"/>
      <c r="L342" s="24"/>
      <c r="M342" s="24"/>
      <c r="N342" s="24"/>
      <c r="O342" s="6"/>
      <c r="P342" s="6"/>
    </row>
    <row r="343" spans="1:16" ht="30.6" x14ac:dyDescent="0.2">
      <c r="A343"/>
      <c r="B343" s="137" t="s">
        <v>725</v>
      </c>
      <c r="C343" s="137"/>
      <c r="D343" s="9" t="s">
        <v>69</v>
      </c>
      <c r="E343" s="10" t="s">
        <v>726</v>
      </c>
      <c r="F343" s="11">
        <v>1</v>
      </c>
      <c r="G343" s="12">
        <v>750914</v>
      </c>
      <c r="H343" s="13">
        <v>95</v>
      </c>
      <c r="I343" s="14"/>
      <c r="J343" s="17" t="str">
        <f t="shared" si="6"/>
        <v/>
      </c>
      <c r="K343" s="16" t="s">
        <v>33</v>
      </c>
      <c r="L343" s="25"/>
      <c r="M343" s="25"/>
      <c r="N343" s="25" t="s">
        <v>80</v>
      </c>
      <c r="O343" s="12">
        <v>4601887140658</v>
      </c>
      <c r="P343" s="4" t="s">
        <v>727</v>
      </c>
    </row>
    <row r="344" spans="1:16" ht="11.4" x14ac:dyDescent="0.2">
      <c r="B344" s="7" t="s">
        <v>728</v>
      </c>
      <c r="C344" s="8"/>
      <c r="D344" s="8"/>
      <c r="E344" s="8"/>
      <c r="F344" s="8"/>
      <c r="G344" s="8"/>
      <c r="H344" s="8"/>
      <c r="I344" s="8"/>
      <c r="J344" s="15" t="str">
        <f t="shared" si="6"/>
        <v/>
      </c>
      <c r="K344" s="6"/>
      <c r="L344" s="24"/>
      <c r="M344" s="24"/>
      <c r="N344" s="24"/>
      <c r="O344" s="6"/>
      <c r="P344" s="6"/>
    </row>
    <row r="345" spans="1:16" ht="20.399999999999999" x14ac:dyDescent="0.2">
      <c r="A345"/>
      <c r="B345" s="137" t="s">
        <v>728</v>
      </c>
      <c r="C345" s="137"/>
      <c r="D345" s="9" t="s">
        <v>729</v>
      </c>
      <c r="E345" s="10" t="s">
        <v>730</v>
      </c>
      <c r="F345" s="11">
        <v>1</v>
      </c>
      <c r="G345" s="12">
        <v>779402</v>
      </c>
      <c r="H345" s="13">
        <v>295</v>
      </c>
      <c r="I345" s="14"/>
      <c r="J345" s="17" t="str">
        <f t="shared" si="6"/>
        <v/>
      </c>
      <c r="K345" s="16" t="s">
        <v>33</v>
      </c>
      <c r="L345" s="25"/>
      <c r="M345" s="25"/>
      <c r="N345" s="25"/>
      <c r="O345" s="12">
        <v>4601887162872</v>
      </c>
      <c r="P345" s="4" t="s">
        <v>731</v>
      </c>
    </row>
    <row r="346" spans="1:16" ht="11.4" x14ac:dyDescent="0.2">
      <c r="B346" s="7" t="s">
        <v>732</v>
      </c>
      <c r="C346" s="8"/>
      <c r="D346" s="8"/>
      <c r="E346" s="8"/>
      <c r="F346" s="8"/>
      <c r="G346" s="8"/>
      <c r="H346" s="8"/>
      <c r="I346" s="8"/>
      <c r="J346" s="15" t="str">
        <f t="shared" si="6"/>
        <v/>
      </c>
      <c r="K346" s="6"/>
      <c r="L346" s="24"/>
      <c r="M346" s="24"/>
      <c r="N346" s="24"/>
      <c r="O346" s="6"/>
      <c r="P346" s="6"/>
    </row>
    <row r="347" spans="1:16" x14ac:dyDescent="0.2">
      <c r="A347"/>
      <c r="B347" s="137" t="s">
        <v>732</v>
      </c>
      <c r="C347" s="137"/>
      <c r="D347" s="9" t="s">
        <v>733</v>
      </c>
      <c r="E347" s="10" t="s">
        <v>734</v>
      </c>
      <c r="F347" s="11">
        <v>1</v>
      </c>
      <c r="G347" s="12">
        <v>779363</v>
      </c>
      <c r="H347" s="13">
        <v>185</v>
      </c>
      <c r="I347" s="14"/>
      <c r="J347" s="17" t="str">
        <f t="shared" si="6"/>
        <v/>
      </c>
      <c r="K347" s="16" t="s">
        <v>33</v>
      </c>
      <c r="L347" s="25"/>
      <c r="M347" s="25"/>
      <c r="N347" s="25"/>
      <c r="O347" s="12">
        <v>4601887357865</v>
      </c>
      <c r="P347" s="4" t="s">
        <v>735</v>
      </c>
    </row>
    <row r="348" spans="1:16" x14ac:dyDescent="0.2">
      <c r="A348"/>
      <c r="B348" s="137" t="s">
        <v>732</v>
      </c>
      <c r="C348" s="137"/>
      <c r="D348" s="9" t="s">
        <v>736</v>
      </c>
      <c r="E348" s="10" t="s">
        <v>737</v>
      </c>
      <c r="F348" s="11">
        <v>1</v>
      </c>
      <c r="G348" s="12">
        <v>800395</v>
      </c>
      <c r="H348" s="13">
        <v>185</v>
      </c>
      <c r="I348" s="14"/>
      <c r="J348" s="17" t="str">
        <f t="shared" ref="J348:J391" si="7">IF(I348&gt;0,H348*I348,"")</f>
        <v/>
      </c>
      <c r="K348" s="16" t="s">
        <v>33</v>
      </c>
      <c r="L348" s="25"/>
      <c r="M348" s="25"/>
      <c r="N348" s="25"/>
      <c r="O348" s="12">
        <v>4601887383673</v>
      </c>
      <c r="P348" s="4" t="s">
        <v>738</v>
      </c>
    </row>
    <row r="349" spans="1:16" ht="20.399999999999999" x14ac:dyDescent="0.2">
      <c r="A349"/>
      <c r="B349" s="137" t="s">
        <v>732</v>
      </c>
      <c r="C349" s="137"/>
      <c r="D349" s="9" t="s">
        <v>739</v>
      </c>
      <c r="E349" s="10" t="s">
        <v>740</v>
      </c>
      <c r="F349" s="11">
        <v>1</v>
      </c>
      <c r="G349" s="12">
        <v>750930</v>
      </c>
      <c r="H349" s="13">
        <v>185</v>
      </c>
      <c r="I349" s="14"/>
      <c r="J349" s="17" t="str">
        <f t="shared" si="7"/>
        <v/>
      </c>
      <c r="K349" s="16" t="s">
        <v>33</v>
      </c>
      <c r="L349" s="25"/>
      <c r="M349" s="25"/>
      <c r="N349" s="25" t="s">
        <v>80</v>
      </c>
      <c r="O349" s="12">
        <v>4601887065234</v>
      </c>
      <c r="P349" s="4" t="s">
        <v>741</v>
      </c>
    </row>
    <row r="350" spans="1:16" ht="20.399999999999999" x14ac:dyDescent="0.2">
      <c r="A350"/>
      <c r="B350" s="137" t="s">
        <v>732</v>
      </c>
      <c r="C350" s="137"/>
      <c r="D350" s="9" t="s">
        <v>742</v>
      </c>
      <c r="E350" s="10" t="s">
        <v>743</v>
      </c>
      <c r="F350" s="11">
        <v>1</v>
      </c>
      <c r="G350" s="12">
        <v>750917</v>
      </c>
      <c r="H350" s="13">
        <v>185</v>
      </c>
      <c r="I350" s="14"/>
      <c r="J350" s="17" t="str">
        <f t="shared" si="7"/>
        <v/>
      </c>
      <c r="K350" s="16" t="s">
        <v>33</v>
      </c>
      <c r="L350" s="25"/>
      <c r="M350" s="25" t="s">
        <v>134</v>
      </c>
      <c r="N350" s="25"/>
      <c r="O350" s="12">
        <v>4601887238348</v>
      </c>
      <c r="P350" s="4" t="s">
        <v>744</v>
      </c>
    </row>
    <row r="351" spans="1:16" x14ac:dyDescent="0.2">
      <c r="A351"/>
      <c r="B351" s="137" t="s">
        <v>732</v>
      </c>
      <c r="C351" s="137"/>
      <c r="D351" s="9" t="s">
        <v>745</v>
      </c>
      <c r="E351" s="10" t="s">
        <v>746</v>
      </c>
      <c r="F351" s="11">
        <v>1</v>
      </c>
      <c r="G351" s="12">
        <v>811106</v>
      </c>
      <c r="H351" s="13">
        <v>185</v>
      </c>
      <c r="I351" s="14"/>
      <c r="J351" s="17" t="str">
        <f t="shared" si="7"/>
        <v/>
      </c>
      <c r="K351" s="16" t="s">
        <v>33</v>
      </c>
      <c r="L351" s="25"/>
      <c r="M351" s="25"/>
      <c r="N351" s="25"/>
      <c r="O351" s="12">
        <v>4601887122364</v>
      </c>
      <c r="P351" s="4" t="s">
        <v>747</v>
      </c>
    </row>
    <row r="352" spans="1:16" x14ac:dyDescent="0.2">
      <c r="A352"/>
      <c r="B352" s="137" t="s">
        <v>732</v>
      </c>
      <c r="C352" s="137"/>
      <c r="D352" s="9" t="s">
        <v>748</v>
      </c>
      <c r="E352" s="10" t="s">
        <v>299</v>
      </c>
      <c r="F352" s="11">
        <v>1</v>
      </c>
      <c r="G352" s="12">
        <v>750916</v>
      </c>
      <c r="H352" s="13">
        <v>185</v>
      </c>
      <c r="I352" s="14"/>
      <c r="J352" s="17" t="str">
        <f t="shared" si="7"/>
        <v/>
      </c>
      <c r="K352" s="16" t="s">
        <v>33</v>
      </c>
      <c r="L352" s="25"/>
      <c r="M352" s="25"/>
      <c r="N352" s="25"/>
      <c r="O352" s="12">
        <v>4601887122357</v>
      </c>
      <c r="P352" s="4" t="s">
        <v>749</v>
      </c>
    </row>
    <row r="353" spans="1:16" ht="20.399999999999999" x14ac:dyDescent="0.2">
      <c r="A353"/>
      <c r="B353" s="137" t="s">
        <v>732</v>
      </c>
      <c r="C353" s="137"/>
      <c r="D353" s="9" t="s">
        <v>750</v>
      </c>
      <c r="E353" s="10" t="s">
        <v>751</v>
      </c>
      <c r="F353" s="11">
        <v>1</v>
      </c>
      <c r="G353" s="12">
        <v>811023</v>
      </c>
      <c r="H353" s="13">
        <v>185</v>
      </c>
      <c r="I353" s="14"/>
      <c r="J353" s="17" t="str">
        <f t="shared" si="7"/>
        <v/>
      </c>
      <c r="K353" s="16" t="s">
        <v>33</v>
      </c>
      <c r="L353" s="25" t="s">
        <v>87</v>
      </c>
      <c r="M353" s="25"/>
      <c r="N353" s="25"/>
      <c r="O353" s="12">
        <v>4601887098232</v>
      </c>
      <c r="P353" s="4" t="s">
        <v>752</v>
      </c>
    </row>
    <row r="354" spans="1:16" ht="20.399999999999999" x14ac:dyDescent="0.2">
      <c r="A354"/>
      <c r="B354" s="137" t="s">
        <v>732</v>
      </c>
      <c r="C354" s="137"/>
      <c r="D354" s="9" t="s">
        <v>753</v>
      </c>
      <c r="E354" s="10" t="s">
        <v>754</v>
      </c>
      <c r="F354" s="11">
        <v>1</v>
      </c>
      <c r="G354" s="12">
        <v>800702</v>
      </c>
      <c r="H354" s="13">
        <v>185</v>
      </c>
      <c r="I354" s="14"/>
      <c r="J354" s="17" t="str">
        <f t="shared" si="7"/>
        <v/>
      </c>
      <c r="K354" s="16" t="s">
        <v>33</v>
      </c>
      <c r="L354" s="25"/>
      <c r="M354" s="25"/>
      <c r="N354" s="25"/>
      <c r="O354" s="12">
        <v>4601887386490</v>
      </c>
      <c r="P354" s="4" t="s">
        <v>755</v>
      </c>
    </row>
    <row r="355" spans="1:16" x14ac:dyDescent="0.2">
      <c r="A355"/>
      <c r="B355" s="137" t="s">
        <v>732</v>
      </c>
      <c r="C355" s="137"/>
      <c r="D355" s="9" t="s">
        <v>756</v>
      </c>
      <c r="E355" s="10" t="s">
        <v>58</v>
      </c>
      <c r="F355" s="11">
        <v>1</v>
      </c>
      <c r="G355" s="12">
        <v>750929</v>
      </c>
      <c r="H355" s="13">
        <v>185</v>
      </c>
      <c r="I355" s="14"/>
      <c r="J355" s="17" t="str">
        <f t="shared" si="7"/>
        <v/>
      </c>
      <c r="K355" s="16" t="s">
        <v>33</v>
      </c>
      <c r="L355" s="25"/>
      <c r="M355" s="25"/>
      <c r="N355" s="25"/>
      <c r="O355" s="12">
        <v>4601887107965</v>
      </c>
      <c r="P355" s="4" t="s">
        <v>757</v>
      </c>
    </row>
    <row r="356" spans="1:16" ht="20.399999999999999" x14ac:dyDescent="0.2">
      <c r="A356"/>
      <c r="B356" s="137" t="s">
        <v>732</v>
      </c>
      <c r="C356" s="137"/>
      <c r="D356" s="9" t="s">
        <v>758</v>
      </c>
      <c r="E356" s="10" t="s">
        <v>759</v>
      </c>
      <c r="F356" s="11">
        <v>1</v>
      </c>
      <c r="G356" s="12">
        <v>811024</v>
      </c>
      <c r="H356" s="13">
        <v>185</v>
      </c>
      <c r="I356" s="14"/>
      <c r="J356" s="17" t="str">
        <f t="shared" si="7"/>
        <v/>
      </c>
      <c r="K356" s="16" t="s">
        <v>33</v>
      </c>
      <c r="L356" s="25" t="s">
        <v>87</v>
      </c>
      <c r="M356" s="25"/>
      <c r="N356" s="25"/>
      <c r="O356" s="12">
        <v>4601887098225</v>
      </c>
      <c r="P356" s="4" t="s">
        <v>760</v>
      </c>
    </row>
    <row r="357" spans="1:16" x14ac:dyDescent="0.2">
      <c r="A357"/>
      <c r="B357" s="137" t="s">
        <v>732</v>
      </c>
      <c r="C357" s="137"/>
      <c r="D357" s="9" t="s">
        <v>59</v>
      </c>
      <c r="E357" s="10" t="s">
        <v>54</v>
      </c>
      <c r="F357" s="11">
        <v>1</v>
      </c>
      <c r="G357" s="12">
        <v>786693</v>
      </c>
      <c r="H357" s="13">
        <v>185</v>
      </c>
      <c r="I357" s="14"/>
      <c r="J357" s="17" t="str">
        <f t="shared" si="7"/>
        <v/>
      </c>
      <c r="K357" s="16" t="s">
        <v>33</v>
      </c>
      <c r="L357" s="25"/>
      <c r="M357" s="25"/>
      <c r="N357" s="25"/>
      <c r="O357" s="12">
        <v>4601887099772</v>
      </c>
      <c r="P357" s="4" t="s">
        <v>761</v>
      </c>
    </row>
    <row r="358" spans="1:16" ht="20.399999999999999" x14ac:dyDescent="0.2">
      <c r="A358"/>
      <c r="B358" s="137" t="s">
        <v>732</v>
      </c>
      <c r="C358" s="137"/>
      <c r="D358" s="9" t="s">
        <v>762</v>
      </c>
      <c r="E358" s="10" t="s">
        <v>763</v>
      </c>
      <c r="F358" s="11">
        <v>1</v>
      </c>
      <c r="G358" s="12">
        <v>750921</v>
      </c>
      <c r="H358" s="13">
        <v>185</v>
      </c>
      <c r="I358" s="14"/>
      <c r="J358" s="17" t="str">
        <f t="shared" si="7"/>
        <v/>
      </c>
      <c r="K358" s="16" t="s">
        <v>33</v>
      </c>
      <c r="L358" s="25"/>
      <c r="M358" s="25"/>
      <c r="N358" s="25"/>
      <c r="O358" s="12">
        <v>4601887323594</v>
      </c>
      <c r="P358" s="4" t="s">
        <v>764</v>
      </c>
    </row>
    <row r="359" spans="1:16" ht="20.399999999999999" x14ac:dyDescent="0.2">
      <c r="A359"/>
      <c r="B359" s="137" t="s">
        <v>732</v>
      </c>
      <c r="C359" s="137"/>
      <c r="D359" s="9" t="s">
        <v>765</v>
      </c>
      <c r="E359" s="10" t="s">
        <v>766</v>
      </c>
      <c r="F359" s="11">
        <v>1</v>
      </c>
      <c r="G359" s="12">
        <v>750926</v>
      </c>
      <c r="H359" s="13">
        <v>185</v>
      </c>
      <c r="I359" s="14"/>
      <c r="J359" s="17" t="str">
        <f t="shared" si="7"/>
        <v/>
      </c>
      <c r="K359" s="16" t="s">
        <v>33</v>
      </c>
      <c r="L359" s="25"/>
      <c r="M359" s="25"/>
      <c r="N359" s="25"/>
      <c r="O359" s="12">
        <v>4601887107996</v>
      </c>
      <c r="P359" s="4" t="s">
        <v>767</v>
      </c>
    </row>
    <row r="360" spans="1:16" ht="20.399999999999999" x14ac:dyDescent="0.2">
      <c r="A360"/>
      <c r="B360" s="137" t="s">
        <v>732</v>
      </c>
      <c r="C360" s="137"/>
      <c r="D360" s="9" t="s">
        <v>768</v>
      </c>
      <c r="E360" s="10" t="s">
        <v>737</v>
      </c>
      <c r="F360" s="11">
        <v>1</v>
      </c>
      <c r="G360" s="12">
        <v>811026</v>
      </c>
      <c r="H360" s="13">
        <v>185</v>
      </c>
      <c r="I360" s="14"/>
      <c r="J360" s="17" t="str">
        <f t="shared" si="7"/>
        <v/>
      </c>
      <c r="K360" s="16" t="s">
        <v>33</v>
      </c>
      <c r="L360" s="25" t="s">
        <v>87</v>
      </c>
      <c r="M360" s="25"/>
      <c r="N360" s="25"/>
      <c r="O360" s="12">
        <v>4601887105213</v>
      </c>
      <c r="P360" s="4" t="s">
        <v>769</v>
      </c>
    </row>
    <row r="361" spans="1:16" x14ac:dyDescent="0.2">
      <c r="A361"/>
      <c r="B361" s="137" t="s">
        <v>732</v>
      </c>
      <c r="C361" s="137"/>
      <c r="D361" s="9" t="s">
        <v>770</v>
      </c>
      <c r="E361" s="10" t="s">
        <v>58</v>
      </c>
      <c r="F361" s="11">
        <v>1</v>
      </c>
      <c r="G361" s="12">
        <v>750931</v>
      </c>
      <c r="H361" s="13">
        <v>185</v>
      </c>
      <c r="I361" s="14"/>
      <c r="J361" s="17" t="str">
        <f t="shared" si="7"/>
        <v/>
      </c>
      <c r="K361" s="16" t="s">
        <v>33</v>
      </c>
      <c r="L361" s="25"/>
      <c r="M361" s="25"/>
      <c r="N361" s="25"/>
      <c r="O361" s="12">
        <v>4601887035749</v>
      </c>
      <c r="P361" s="4" t="s">
        <v>771</v>
      </c>
    </row>
    <row r="362" spans="1:16" x14ac:dyDescent="0.2">
      <c r="A362"/>
      <c r="B362" s="137" t="s">
        <v>732</v>
      </c>
      <c r="C362" s="137"/>
      <c r="D362" s="9" t="s">
        <v>772</v>
      </c>
      <c r="E362" s="10" t="s">
        <v>659</v>
      </c>
      <c r="F362" s="11">
        <v>1</v>
      </c>
      <c r="G362" s="12">
        <v>750932</v>
      </c>
      <c r="H362" s="13">
        <v>185</v>
      </c>
      <c r="I362" s="14"/>
      <c r="J362" s="17" t="str">
        <f t="shared" si="7"/>
        <v/>
      </c>
      <c r="K362" s="16" t="s">
        <v>33</v>
      </c>
      <c r="L362" s="25"/>
      <c r="M362" s="25"/>
      <c r="N362" s="25"/>
      <c r="O362" s="12">
        <v>4601887035725</v>
      </c>
      <c r="P362" s="4" t="s">
        <v>773</v>
      </c>
    </row>
    <row r="363" spans="1:16" x14ac:dyDescent="0.2">
      <c r="A363"/>
      <c r="B363" s="137" t="s">
        <v>732</v>
      </c>
      <c r="C363" s="137"/>
      <c r="D363" s="9" t="s">
        <v>774</v>
      </c>
      <c r="E363" s="10" t="s">
        <v>58</v>
      </c>
      <c r="F363" s="11">
        <v>1</v>
      </c>
      <c r="G363" s="12">
        <v>750923</v>
      </c>
      <c r="H363" s="13">
        <v>185</v>
      </c>
      <c r="I363" s="14"/>
      <c r="J363" s="17" t="str">
        <f t="shared" si="7"/>
        <v/>
      </c>
      <c r="K363" s="16" t="s">
        <v>33</v>
      </c>
      <c r="L363" s="25"/>
      <c r="M363" s="25"/>
      <c r="N363" s="25"/>
      <c r="O363" s="12">
        <v>4601887035695</v>
      </c>
      <c r="P363" s="4" t="s">
        <v>775</v>
      </c>
    </row>
    <row r="364" spans="1:16" x14ac:dyDescent="0.2">
      <c r="A364"/>
      <c r="B364" s="137" t="s">
        <v>732</v>
      </c>
      <c r="C364" s="137"/>
      <c r="D364" s="9" t="s">
        <v>776</v>
      </c>
      <c r="E364" s="10" t="s">
        <v>777</v>
      </c>
      <c r="F364" s="11">
        <v>1</v>
      </c>
      <c r="G364" s="12">
        <v>750922</v>
      </c>
      <c r="H364" s="13">
        <v>185</v>
      </c>
      <c r="I364" s="14"/>
      <c r="J364" s="17" t="str">
        <f t="shared" si="7"/>
        <v/>
      </c>
      <c r="K364" s="16" t="s">
        <v>33</v>
      </c>
      <c r="L364" s="25"/>
      <c r="M364" s="25"/>
      <c r="N364" s="25"/>
      <c r="O364" s="12">
        <v>4601887067436</v>
      </c>
      <c r="P364" s="4" t="s">
        <v>778</v>
      </c>
    </row>
    <row r="365" spans="1:16" ht="11.4" x14ac:dyDescent="0.2">
      <c r="B365" s="7" t="s">
        <v>779</v>
      </c>
      <c r="C365" s="8"/>
      <c r="D365" s="8"/>
      <c r="E365" s="8"/>
      <c r="F365" s="8"/>
      <c r="G365" s="8"/>
      <c r="H365" s="8"/>
      <c r="I365" s="8"/>
      <c r="J365" s="15" t="str">
        <f t="shared" si="7"/>
        <v/>
      </c>
      <c r="K365" s="6"/>
      <c r="L365" s="24"/>
      <c r="M365" s="24"/>
      <c r="N365" s="24"/>
      <c r="O365" s="6"/>
      <c r="P365" s="6"/>
    </row>
    <row r="366" spans="1:16" ht="20.399999999999999" x14ac:dyDescent="0.2">
      <c r="A366"/>
      <c r="B366" s="137" t="s">
        <v>779</v>
      </c>
      <c r="C366" s="137"/>
      <c r="D366" s="9" t="s">
        <v>780</v>
      </c>
      <c r="E366" s="10" t="s">
        <v>781</v>
      </c>
      <c r="F366" s="11">
        <v>1</v>
      </c>
      <c r="G366" s="12">
        <v>810763</v>
      </c>
      <c r="H366" s="13">
        <v>300</v>
      </c>
      <c r="I366" s="14"/>
      <c r="J366" s="17" t="str">
        <f t="shared" si="7"/>
        <v/>
      </c>
      <c r="K366" s="16" t="s">
        <v>33</v>
      </c>
      <c r="L366" s="25" t="s">
        <v>87</v>
      </c>
      <c r="M366" s="25"/>
      <c r="N366" s="25"/>
      <c r="O366" s="12">
        <v>4601887112334</v>
      </c>
      <c r="P366" s="4"/>
    </row>
    <row r="367" spans="1:16" ht="20.399999999999999" x14ac:dyDescent="0.2">
      <c r="A367"/>
      <c r="B367" s="137" t="s">
        <v>779</v>
      </c>
      <c r="C367" s="137"/>
      <c r="D367" s="9" t="s">
        <v>782</v>
      </c>
      <c r="E367" s="10" t="s">
        <v>783</v>
      </c>
      <c r="F367" s="11">
        <v>1</v>
      </c>
      <c r="G367" s="12">
        <v>751191</v>
      </c>
      <c r="H367" s="13">
        <v>300</v>
      </c>
      <c r="I367" s="14"/>
      <c r="J367" s="17" t="str">
        <f t="shared" si="7"/>
        <v/>
      </c>
      <c r="K367" s="16" t="s">
        <v>33</v>
      </c>
      <c r="L367" s="25"/>
      <c r="M367" s="25" t="s">
        <v>134</v>
      </c>
      <c r="N367" s="25"/>
      <c r="O367" s="12">
        <v>4601887293033</v>
      </c>
      <c r="P367" s="4" t="s">
        <v>784</v>
      </c>
    </row>
    <row r="368" spans="1:16" ht="20.399999999999999" x14ac:dyDescent="0.2">
      <c r="A368"/>
      <c r="B368" s="137" t="s">
        <v>779</v>
      </c>
      <c r="C368" s="137"/>
      <c r="D368" s="9" t="s">
        <v>785</v>
      </c>
      <c r="E368" s="10" t="s">
        <v>786</v>
      </c>
      <c r="F368" s="11">
        <v>1</v>
      </c>
      <c r="G368" s="12">
        <v>777689</v>
      </c>
      <c r="H368" s="13">
        <v>300</v>
      </c>
      <c r="I368" s="14"/>
      <c r="J368" s="17" t="str">
        <f t="shared" si="7"/>
        <v/>
      </c>
      <c r="K368" s="16" t="s">
        <v>33</v>
      </c>
      <c r="L368" s="25"/>
      <c r="M368" s="25" t="s">
        <v>134</v>
      </c>
      <c r="N368" s="25"/>
      <c r="O368" s="12">
        <v>4601887394327</v>
      </c>
      <c r="P368" s="4" t="s">
        <v>787</v>
      </c>
    </row>
    <row r="369" spans="1:16" ht="20.399999999999999" x14ac:dyDescent="0.2">
      <c r="A369"/>
      <c r="B369" s="137" t="s">
        <v>779</v>
      </c>
      <c r="C369" s="137"/>
      <c r="D369" s="9" t="s">
        <v>788</v>
      </c>
      <c r="E369" s="10" t="s">
        <v>789</v>
      </c>
      <c r="F369" s="11">
        <v>1</v>
      </c>
      <c r="G369" s="12">
        <v>811027</v>
      </c>
      <c r="H369" s="13">
        <v>300</v>
      </c>
      <c r="I369" s="14"/>
      <c r="J369" s="17" t="str">
        <f t="shared" si="7"/>
        <v/>
      </c>
      <c r="K369" s="16" t="s">
        <v>33</v>
      </c>
      <c r="L369" s="25" t="s">
        <v>87</v>
      </c>
      <c r="M369" s="25" t="s">
        <v>134</v>
      </c>
      <c r="N369" s="25"/>
      <c r="O369" s="12">
        <v>4601887275978</v>
      </c>
      <c r="P369" s="4" t="s">
        <v>790</v>
      </c>
    </row>
    <row r="370" spans="1:16" ht="20.399999999999999" x14ac:dyDescent="0.2">
      <c r="A370"/>
      <c r="B370" s="137" t="s">
        <v>779</v>
      </c>
      <c r="C370" s="137"/>
      <c r="D370" s="9" t="s">
        <v>791</v>
      </c>
      <c r="E370" s="10" t="s">
        <v>47</v>
      </c>
      <c r="F370" s="11">
        <v>1</v>
      </c>
      <c r="G370" s="12">
        <v>751189</v>
      </c>
      <c r="H370" s="13">
        <v>300</v>
      </c>
      <c r="I370" s="14"/>
      <c r="J370" s="17" t="str">
        <f t="shared" si="7"/>
        <v/>
      </c>
      <c r="K370" s="16" t="s">
        <v>33</v>
      </c>
      <c r="L370" s="25"/>
      <c r="M370" s="25" t="s">
        <v>134</v>
      </c>
      <c r="N370" s="25"/>
      <c r="O370" s="12">
        <v>4601887159759</v>
      </c>
      <c r="P370" s="4" t="s">
        <v>792</v>
      </c>
    </row>
    <row r="371" spans="1:16" ht="20.399999999999999" x14ac:dyDescent="0.2">
      <c r="A371"/>
      <c r="B371" s="137" t="s">
        <v>779</v>
      </c>
      <c r="C371" s="137"/>
      <c r="D371" s="9" t="s">
        <v>793</v>
      </c>
      <c r="E371" s="10" t="s">
        <v>794</v>
      </c>
      <c r="F371" s="11">
        <v>1</v>
      </c>
      <c r="G371" s="12">
        <v>811028</v>
      </c>
      <c r="H371" s="13">
        <v>300</v>
      </c>
      <c r="I371" s="14"/>
      <c r="J371" s="17" t="str">
        <f t="shared" si="7"/>
        <v/>
      </c>
      <c r="K371" s="16" t="s">
        <v>33</v>
      </c>
      <c r="L371" s="25" t="s">
        <v>87</v>
      </c>
      <c r="M371" s="25" t="s">
        <v>134</v>
      </c>
      <c r="N371" s="25"/>
      <c r="O371" s="12">
        <v>4601887096641</v>
      </c>
      <c r="P371" s="4" t="s">
        <v>795</v>
      </c>
    </row>
    <row r="372" spans="1:16" ht="11.4" x14ac:dyDescent="0.2">
      <c r="B372" s="7" t="s">
        <v>796</v>
      </c>
      <c r="C372" s="8"/>
      <c r="D372" s="8"/>
      <c r="E372" s="8"/>
      <c r="F372" s="8"/>
      <c r="G372" s="8"/>
      <c r="H372" s="8"/>
      <c r="I372" s="8"/>
      <c r="J372" s="15" t="str">
        <f t="shared" si="7"/>
        <v/>
      </c>
      <c r="K372" s="6"/>
      <c r="L372" s="24"/>
      <c r="M372" s="24"/>
      <c r="N372" s="24"/>
      <c r="O372" s="6"/>
      <c r="P372" s="6"/>
    </row>
    <row r="373" spans="1:16" ht="20.399999999999999" x14ac:dyDescent="0.2">
      <c r="A373"/>
      <c r="B373" s="137" t="s">
        <v>796</v>
      </c>
      <c r="C373" s="137"/>
      <c r="D373" s="9" t="s">
        <v>69</v>
      </c>
      <c r="E373" s="10" t="s">
        <v>797</v>
      </c>
      <c r="F373" s="11">
        <v>1</v>
      </c>
      <c r="G373" s="12">
        <v>750933</v>
      </c>
      <c r="H373" s="13">
        <v>150</v>
      </c>
      <c r="I373" s="14"/>
      <c r="J373" s="17" t="str">
        <f t="shared" si="7"/>
        <v/>
      </c>
      <c r="K373" s="16" t="s">
        <v>33</v>
      </c>
      <c r="L373" s="25"/>
      <c r="M373" s="25"/>
      <c r="N373" s="25"/>
      <c r="O373" s="12">
        <v>4601887189985</v>
      </c>
      <c r="P373" s="4" t="s">
        <v>798</v>
      </c>
    </row>
    <row r="374" spans="1:16" ht="11.4" x14ac:dyDescent="0.2">
      <c r="B374" s="7" t="s">
        <v>799</v>
      </c>
      <c r="C374" s="8"/>
      <c r="D374" s="8"/>
      <c r="E374" s="8"/>
      <c r="F374" s="8"/>
      <c r="G374" s="8"/>
      <c r="H374" s="8"/>
      <c r="I374" s="8"/>
      <c r="J374" s="15" t="str">
        <f t="shared" si="7"/>
        <v/>
      </c>
      <c r="K374" s="6"/>
      <c r="L374" s="24"/>
      <c r="M374" s="24"/>
      <c r="N374" s="24"/>
      <c r="O374" s="6"/>
      <c r="P374" s="6"/>
    </row>
    <row r="375" spans="1:16" ht="20.399999999999999" x14ac:dyDescent="0.2">
      <c r="A375"/>
      <c r="B375" s="137" t="s">
        <v>799</v>
      </c>
      <c r="C375" s="137"/>
      <c r="D375" s="9" t="s">
        <v>800</v>
      </c>
      <c r="E375" s="10" t="s">
        <v>801</v>
      </c>
      <c r="F375" s="11">
        <v>1</v>
      </c>
      <c r="G375" s="12">
        <v>779381</v>
      </c>
      <c r="H375" s="13">
        <v>200</v>
      </c>
      <c r="I375" s="14"/>
      <c r="J375" s="17" t="str">
        <f t="shared" si="7"/>
        <v/>
      </c>
      <c r="K375" s="16" t="s">
        <v>33</v>
      </c>
      <c r="L375" s="25"/>
      <c r="M375" s="25"/>
      <c r="N375" s="25"/>
      <c r="O375" s="12">
        <v>4601887126973</v>
      </c>
      <c r="P375" s="4" t="s">
        <v>802</v>
      </c>
    </row>
    <row r="376" spans="1:16" ht="11.4" x14ac:dyDescent="0.2">
      <c r="B376" s="7" t="s">
        <v>803</v>
      </c>
      <c r="C376" s="8"/>
      <c r="D376" s="8"/>
      <c r="E376" s="8"/>
      <c r="F376" s="8"/>
      <c r="G376" s="8"/>
      <c r="H376" s="8"/>
      <c r="I376" s="8"/>
      <c r="J376" s="15" t="str">
        <f t="shared" si="7"/>
        <v/>
      </c>
      <c r="K376" s="6"/>
      <c r="L376" s="24"/>
      <c r="M376" s="24"/>
      <c r="N376" s="24"/>
      <c r="O376" s="6"/>
      <c r="P376" s="6"/>
    </row>
    <row r="377" spans="1:16" ht="20.399999999999999" x14ac:dyDescent="0.2">
      <c r="A377"/>
      <c r="B377" s="137" t="s">
        <v>803</v>
      </c>
      <c r="C377" s="137"/>
      <c r="D377" s="9" t="s">
        <v>804</v>
      </c>
      <c r="E377" s="10" t="s">
        <v>805</v>
      </c>
      <c r="F377" s="11">
        <v>1</v>
      </c>
      <c r="G377" s="12">
        <v>811124</v>
      </c>
      <c r="H377" s="13">
        <v>290</v>
      </c>
      <c r="I377" s="14"/>
      <c r="J377" s="17" t="str">
        <f t="shared" si="7"/>
        <v/>
      </c>
      <c r="K377" s="16" t="s">
        <v>33</v>
      </c>
      <c r="L377" s="25" t="s">
        <v>87</v>
      </c>
      <c r="M377" s="25"/>
      <c r="N377" s="25"/>
      <c r="O377" s="12">
        <v>4601887104766</v>
      </c>
      <c r="P377" s="4" t="s">
        <v>806</v>
      </c>
    </row>
    <row r="378" spans="1:16" ht="11.4" x14ac:dyDescent="0.2">
      <c r="B378" s="7" t="s">
        <v>807</v>
      </c>
      <c r="C378" s="8"/>
      <c r="D378" s="8"/>
      <c r="E378" s="8"/>
      <c r="F378" s="8"/>
      <c r="G378" s="8"/>
      <c r="H378" s="8"/>
      <c r="I378" s="8"/>
      <c r="J378" s="15" t="str">
        <f t="shared" si="7"/>
        <v/>
      </c>
      <c r="K378" s="6"/>
      <c r="L378" s="24"/>
      <c r="M378" s="24"/>
      <c r="N378" s="24"/>
      <c r="O378" s="6"/>
      <c r="P378" s="6"/>
    </row>
    <row r="379" spans="1:16" ht="20.399999999999999" x14ac:dyDescent="0.2">
      <c r="A379"/>
      <c r="B379" s="137" t="s">
        <v>807</v>
      </c>
      <c r="C379" s="137"/>
      <c r="D379" s="9" t="s">
        <v>808</v>
      </c>
      <c r="E379" s="10" t="s">
        <v>809</v>
      </c>
      <c r="F379" s="11">
        <v>1</v>
      </c>
      <c r="G379" s="12">
        <v>811122</v>
      </c>
      <c r="H379" s="13">
        <v>290</v>
      </c>
      <c r="I379" s="14"/>
      <c r="J379" s="17" t="str">
        <f t="shared" si="7"/>
        <v/>
      </c>
      <c r="K379" s="16" t="s">
        <v>33</v>
      </c>
      <c r="L379" s="25"/>
      <c r="M379" s="25"/>
      <c r="N379" s="25"/>
      <c r="O379" s="12">
        <v>4601887238362</v>
      </c>
      <c r="P379" s="4" t="s">
        <v>810</v>
      </c>
    </row>
    <row r="380" spans="1:16" ht="11.4" x14ac:dyDescent="0.2">
      <c r="B380" s="7" t="s">
        <v>811</v>
      </c>
      <c r="C380" s="8"/>
      <c r="D380" s="8"/>
      <c r="E380" s="8"/>
      <c r="F380" s="8"/>
      <c r="G380" s="8"/>
      <c r="H380" s="8"/>
      <c r="I380" s="8"/>
      <c r="J380" s="15" t="str">
        <f t="shared" si="7"/>
        <v/>
      </c>
      <c r="K380" s="6"/>
      <c r="L380" s="24"/>
      <c r="M380" s="24"/>
      <c r="N380" s="24"/>
      <c r="O380" s="6"/>
      <c r="P380" s="6"/>
    </row>
    <row r="381" spans="1:16" ht="20.399999999999999" x14ac:dyDescent="0.2">
      <c r="A381"/>
      <c r="B381" s="137" t="s">
        <v>811</v>
      </c>
      <c r="C381" s="137"/>
      <c r="D381" s="9" t="s">
        <v>812</v>
      </c>
      <c r="E381" s="10" t="s">
        <v>813</v>
      </c>
      <c r="F381" s="11">
        <v>1</v>
      </c>
      <c r="G381" s="12">
        <v>751195</v>
      </c>
      <c r="H381" s="13">
        <v>290</v>
      </c>
      <c r="I381" s="14"/>
      <c r="J381" s="17" t="str">
        <f t="shared" si="7"/>
        <v/>
      </c>
      <c r="K381" s="16" t="s">
        <v>33</v>
      </c>
      <c r="L381" s="25"/>
      <c r="M381" s="25"/>
      <c r="N381" s="25"/>
      <c r="O381" s="12">
        <v>4601887127000</v>
      </c>
      <c r="P381" s="4" t="s">
        <v>814</v>
      </c>
    </row>
    <row r="382" spans="1:16" ht="11.4" x14ac:dyDescent="0.2">
      <c r="B382" s="7" t="s">
        <v>815</v>
      </c>
      <c r="C382" s="8"/>
      <c r="D382" s="8"/>
      <c r="E382" s="8"/>
      <c r="F382" s="8"/>
      <c r="G382" s="8"/>
      <c r="H382" s="8"/>
      <c r="I382" s="8"/>
      <c r="J382" s="15" t="str">
        <f t="shared" si="7"/>
        <v/>
      </c>
      <c r="K382" s="6"/>
      <c r="L382" s="24"/>
      <c r="M382" s="24"/>
      <c r="N382" s="24"/>
      <c r="O382" s="6"/>
      <c r="P382" s="6"/>
    </row>
    <row r="383" spans="1:16" ht="30.6" x14ac:dyDescent="0.2">
      <c r="A383"/>
      <c r="B383" s="137" t="s">
        <v>815</v>
      </c>
      <c r="C383" s="137"/>
      <c r="D383" s="9" t="s">
        <v>816</v>
      </c>
      <c r="E383" s="10" t="s">
        <v>817</v>
      </c>
      <c r="F383" s="11">
        <v>1</v>
      </c>
      <c r="G383" s="12">
        <v>811123</v>
      </c>
      <c r="H383" s="13">
        <v>290</v>
      </c>
      <c r="I383" s="14"/>
      <c r="J383" s="17" t="str">
        <f t="shared" si="7"/>
        <v/>
      </c>
      <c r="K383" s="16" t="s">
        <v>33</v>
      </c>
      <c r="L383" s="25" t="s">
        <v>87</v>
      </c>
      <c r="M383" s="25"/>
      <c r="N383" s="25"/>
      <c r="O383" s="12">
        <v>4601887046370</v>
      </c>
      <c r="P383" s="4" t="s">
        <v>818</v>
      </c>
    </row>
    <row r="384" spans="1:16" ht="20.399999999999999" x14ac:dyDescent="0.2">
      <c r="A384"/>
      <c r="B384" s="137" t="s">
        <v>815</v>
      </c>
      <c r="C384" s="137"/>
      <c r="D384" s="9" t="s">
        <v>819</v>
      </c>
      <c r="E384" s="10" t="s">
        <v>820</v>
      </c>
      <c r="F384" s="11">
        <v>1</v>
      </c>
      <c r="G384" s="12">
        <v>800695</v>
      </c>
      <c r="H384" s="13">
        <v>290</v>
      </c>
      <c r="I384" s="14"/>
      <c r="J384" s="17" t="str">
        <f t="shared" si="7"/>
        <v/>
      </c>
      <c r="K384" s="16" t="s">
        <v>33</v>
      </c>
      <c r="L384" s="25"/>
      <c r="M384" s="25"/>
      <c r="N384" s="25"/>
      <c r="O384" s="12">
        <v>4601887106999</v>
      </c>
      <c r="P384" s="4" t="s">
        <v>821</v>
      </c>
    </row>
    <row r="385" spans="1:16" ht="11.4" x14ac:dyDescent="0.2">
      <c r="B385" s="7" t="s">
        <v>822</v>
      </c>
      <c r="C385" s="8"/>
      <c r="D385" s="8"/>
      <c r="E385" s="8"/>
      <c r="F385" s="8"/>
      <c r="G385" s="8"/>
      <c r="H385" s="8"/>
      <c r="I385" s="8"/>
      <c r="J385" s="15" t="str">
        <f t="shared" si="7"/>
        <v/>
      </c>
      <c r="K385" s="6"/>
      <c r="L385" s="24"/>
      <c r="M385" s="24"/>
      <c r="N385" s="24"/>
      <c r="O385" s="6"/>
      <c r="P385" s="6"/>
    </row>
    <row r="386" spans="1:16" x14ac:dyDescent="0.2">
      <c r="A386"/>
      <c r="B386" s="137" t="s">
        <v>822</v>
      </c>
      <c r="C386" s="137"/>
      <c r="D386" s="9" t="s">
        <v>823</v>
      </c>
      <c r="E386" s="10" t="s">
        <v>824</v>
      </c>
      <c r="F386" s="11">
        <v>1</v>
      </c>
      <c r="G386" s="12">
        <v>779399</v>
      </c>
      <c r="H386" s="13">
        <v>290</v>
      </c>
      <c r="I386" s="14"/>
      <c r="J386" s="17" t="str">
        <f t="shared" si="7"/>
        <v/>
      </c>
      <c r="K386" s="16" t="s">
        <v>33</v>
      </c>
      <c r="L386" s="25"/>
      <c r="M386" s="25"/>
      <c r="N386" s="25"/>
      <c r="O386" s="12">
        <v>4601887200062</v>
      </c>
      <c r="P386" s="4" t="s">
        <v>825</v>
      </c>
    </row>
    <row r="387" spans="1:16" ht="20.399999999999999" x14ac:dyDescent="0.2">
      <c r="A387"/>
      <c r="B387" s="137" t="s">
        <v>822</v>
      </c>
      <c r="C387" s="137"/>
      <c r="D387" s="9" t="s">
        <v>826</v>
      </c>
      <c r="E387" s="10" t="s">
        <v>827</v>
      </c>
      <c r="F387" s="11">
        <v>1</v>
      </c>
      <c r="G387" s="12">
        <v>751196</v>
      </c>
      <c r="H387" s="13">
        <v>290</v>
      </c>
      <c r="I387" s="14"/>
      <c r="J387" s="17" t="str">
        <f t="shared" si="7"/>
        <v/>
      </c>
      <c r="K387" s="16" t="s">
        <v>33</v>
      </c>
      <c r="L387" s="25"/>
      <c r="M387" s="25"/>
      <c r="N387" s="25"/>
      <c r="O387" s="12">
        <v>4601887127024</v>
      </c>
      <c r="P387" s="4" t="s">
        <v>828</v>
      </c>
    </row>
    <row r="388" spans="1:16" ht="11.4" x14ac:dyDescent="0.2">
      <c r="B388" s="7" t="s">
        <v>829</v>
      </c>
      <c r="C388" s="8"/>
      <c r="D388" s="8"/>
      <c r="E388" s="8"/>
      <c r="F388" s="8"/>
      <c r="G388" s="8"/>
      <c r="H388" s="8"/>
      <c r="I388" s="8"/>
      <c r="J388" s="15" t="str">
        <f t="shared" si="7"/>
        <v/>
      </c>
      <c r="K388" s="6"/>
      <c r="L388" s="24"/>
      <c r="M388" s="24"/>
      <c r="N388" s="24"/>
      <c r="O388" s="6"/>
      <c r="P388" s="6"/>
    </row>
    <row r="389" spans="1:16" ht="20.399999999999999" x14ac:dyDescent="0.2">
      <c r="A389"/>
      <c r="B389" s="137" t="s">
        <v>829</v>
      </c>
      <c r="C389" s="137"/>
      <c r="D389" s="9" t="s">
        <v>830</v>
      </c>
      <c r="E389" s="10" t="s">
        <v>47</v>
      </c>
      <c r="F389" s="11">
        <v>1</v>
      </c>
      <c r="G389" s="12">
        <v>750937</v>
      </c>
      <c r="H389" s="13">
        <v>370</v>
      </c>
      <c r="I389" s="14"/>
      <c r="J389" s="17" t="str">
        <f t="shared" si="7"/>
        <v/>
      </c>
      <c r="K389" s="16" t="s">
        <v>33</v>
      </c>
      <c r="L389" s="25"/>
      <c r="M389" s="25"/>
      <c r="N389" s="25" t="s">
        <v>80</v>
      </c>
      <c r="O389" s="12">
        <v>4601887238386</v>
      </c>
      <c r="P389" s="4" t="s">
        <v>831</v>
      </c>
    </row>
    <row r="390" spans="1:16" ht="11.4" x14ac:dyDescent="0.2">
      <c r="B390" s="7" t="s">
        <v>832</v>
      </c>
      <c r="C390" s="8"/>
      <c r="D390" s="8"/>
      <c r="E390" s="8"/>
      <c r="F390" s="8"/>
      <c r="G390" s="8"/>
      <c r="H390" s="8"/>
      <c r="I390" s="8"/>
      <c r="J390" s="15" t="str">
        <f t="shared" si="7"/>
        <v/>
      </c>
      <c r="K390" s="6"/>
      <c r="L390" s="24"/>
      <c r="M390" s="24"/>
      <c r="N390" s="24"/>
      <c r="O390" s="6"/>
      <c r="P390" s="6"/>
    </row>
    <row r="391" spans="1:16" x14ac:dyDescent="0.2">
      <c r="A391"/>
      <c r="B391" s="137" t="s">
        <v>832</v>
      </c>
      <c r="C391" s="137"/>
      <c r="D391" s="9" t="s">
        <v>69</v>
      </c>
      <c r="E391" s="10" t="s">
        <v>833</v>
      </c>
      <c r="F391" s="11">
        <v>1</v>
      </c>
      <c r="G391" s="12">
        <v>751026</v>
      </c>
      <c r="H391" s="13">
        <v>110</v>
      </c>
      <c r="I391" s="14"/>
      <c r="J391" s="17" t="str">
        <f t="shared" si="7"/>
        <v/>
      </c>
      <c r="K391" s="16" t="s">
        <v>33</v>
      </c>
      <c r="L391" s="25"/>
      <c r="M391" s="25"/>
      <c r="N391" s="25"/>
      <c r="O391" s="12">
        <v>4601887324218</v>
      </c>
      <c r="P391" s="4" t="s">
        <v>834</v>
      </c>
    </row>
    <row r="392" spans="1:16" ht="11.4" x14ac:dyDescent="0.2">
      <c r="B392" s="7" t="s">
        <v>835</v>
      </c>
      <c r="C392" s="8"/>
      <c r="D392" s="8"/>
      <c r="E392" s="8"/>
      <c r="F392" s="8"/>
      <c r="G392" s="8"/>
      <c r="H392" s="8"/>
      <c r="I392" s="8"/>
      <c r="J392" s="15" t="str">
        <f t="shared" ref="J392:J436" si="8">IF(I392&gt;0,H392*I392,"")</f>
        <v/>
      </c>
      <c r="K392" s="6"/>
      <c r="L392" s="24"/>
      <c r="M392" s="24"/>
      <c r="N392" s="24"/>
      <c r="O392" s="6"/>
      <c r="P392" s="6"/>
    </row>
    <row r="393" spans="1:16" ht="40.799999999999997" x14ac:dyDescent="0.2">
      <c r="A393"/>
      <c r="B393" s="137" t="s">
        <v>835</v>
      </c>
      <c r="C393" s="137"/>
      <c r="D393" s="9" t="s">
        <v>69</v>
      </c>
      <c r="E393" s="10" t="s">
        <v>836</v>
      </c>
      <c r="F393" s="11">
        <v>1</v>
      </c>
      <c r="G393" s="12">
        <v>751027</v>
      </c>
      <c r="H393" s="13">
        <v>150</v>
      </c>
      <c r="I393" s="14"/>
      <c r="J393" s="17" t="str">
        <f t="shared" si="8"/>
        <v/>
      </c>
      <c r="K393" s="16" t="s">
        <v>33</v>
      </c>
      <c r="L393" s="25"/>
      <c r="M393" s="25"/>
      <c r="N393" s="25"/>
      <c r="O393" s="12">
        <v>4601887191810</v>
      </c>
      <c r="P393" s="4" t="s">
        <v>837</v>
      </c>
    </row>
    <row r="394" spans="1:16" ht="11.4" x14ac:dyDescent="0.2">
      <c r="B394" s="7" t="s">
        <v>838</v>
      </c>
      <c r="C394" s="8"/>
      <c r="D394" s="8"/>
      <c r="E394" s="8"/>
      <c r="F394" s="8"/>
      <c r="G394" s="8"/>
      <c r="H394" s="8"/>
      <c r="I394" s="8"/>
      <c r="J394" s="15" t="str">
        <f t="shared" si="8"/>
        <v/>
      </c>
      <c r="K394" s="6"/>
      <c r="L394" s="24"/>
      <c r="M394" s="24"/>
      <c r="N394" s="24"/>
      <c r="O394" s="6"/>
      <c r="P394" s="6"/>
    </row>
    <row r="395" spans="1:16" ht="20.399999999999999" x14ac:dyDescent="0.2">
      <c r="A395"/>
      <c r="B395" s="137" t="s">
        <v>838</v>
      </c>
      <c r="C395" s="137"/>
      <c r="D395" s="9" t="s">
        <v>839</v>
      </c>
      <c r="E395" s="10" t="s">
        <v>840</v>
      </c>
      <c r="F395" s="11">
        <v>1</v>
      </c>
      <c r="G395" s="12">
        <v>800403</v>
      </c>
      <c r="H395" s="13">
        <v>270</v>
      </c>
      <c r="I395" s="14"/>
      <c r="J395" s="17" t="str">
        <f t="shared" si="8"/>
        <v/>
      </c>
      <c r="K395" s="16" t="s">
        <v>33</v>
      </c>
      <c r="L395" s="25"/>
      <c r="M395" s="25" t="s">
        <v>134</v>
      </c>
      <c r="N395" s="25"/>
      <c r="O395" s="12">
        <v>4601887384922</v>
      </c>
      <c r="P395" s="4" t="s">
        <v>841</v>
      </c>
    </row>
    <row r="396" spans="1:16" ht="20.399999999999999" x14ac:dyDescent="0.2">
      <c r="A396"/>
      <c r="B396" s="137" t="s">
        <v>838</v>
      </c>
      <c r="C396" s="137"/>
      <c r="D396" s="9" t="s">
        <v>842</v>
      </c>
      <c r="E396" s="10" t="s">
        <v>843</v>
      </c>
      <c r="F396" s="11">
        <v>1</v>
      </c>
      <c r="G396" s="12">
        <v>779350</v>
      </c>
      <c r="H396" s="13">
        <v>270</v>
      </c>
      <c r="I396" s="14"/>
      <c r="J396" s="17" t="str">
        <f t="shared" si="8"/>
        <v/>
      </c>
      <c r="K396" s="16" t="s">
        <v>33</v>
      </c>
      <c r="L396" s="25"/>
      <c r="M396" s="25" t="s">
        <v>134</v>
      </c>
      <c r="N396" s="25"/>
      <c r="O396" s="12">
        <v>4601887355564</v>
      </c>
      <c r="P396" s="4" t="s">
        <v>844</v>
      </c>
    </row>
    <row r="397" spans="1:16" ht="11.4" x14ac:dyDescent="0.2">
      <c r="B397" s="7" t="s">
        <v>845</v>
      </c>
      <c r="C397" s="8"/>
      <c r="D397" s="8"/>
      <c r="E397" s="8"/>
      <c r="F397" s="8"/>
      <c r="G397" s="8"/>
      <c r="H397" s="8"/>
      <c r="I397" s="8"/>
      <c r="J397" s="15" t="str">
        <f t="shared" si="8"/>
        <v/>
      </c>
      <c r="K397" s="6"/>
      <c r="L397" s="24"/>
      <c r="M397" s="24"/>
      <c r="N397" s="24"/>
      <c r="O397" s="6"/>
      <c r="P397" s="6"/>
    </row>
    <row r="398" spans="1:16" x14ac:dyDescent="0.2">
      <c r="A398"/>
      <c r="B398" s="137" t="s">
        <v>845</v>
      </c>
      <c r="C398" s="137"/>
      <c r="D398" s="9" t="s">
        <v>607</v>
      </c>
      <c r="E398" s="10" t="s">
        <v>83</v>
      </c>
      <c r="F398" s="11">
        <v>1</v>
      </c>
      <c r="G398" s="12">
        <v>751034</v>
      </c>
      <c r="H398" s="13">
        <v>175</v>
      </c>
      <c r="I398" s="14"/>
      <c r="J398" s="17" t="str">
        <f t="shared" si="8"/>
        <v/>
      </c>
      <c r="K398" s="16" t="s">
        <v>33</v>
      </c>
      <c r="L398" s="25"/>
      <c r="M398" s="25"/>
      <c r="N398" s="25"/>
      <c r="O398" s="12">
        <v>4601887141761</v>
      </c>
      <c r="P398" s="4" t="s">
        <v>846</v>
      </c>
    </row>
    <row r="399" spans="1:16" x14ac:dyDescent="0.2">
      <c r="A399"/>
      <c r="B399" s="137" t="s">
        <v>845</v>
      </c>
      <c r="C399" s="137"/>
      <c r="D399" s="9" t="s">
        <v>847</v>
      </c>
      <c r="E399" s="10" t="s">
        <v>83</v>
      </c>
      <c r="F399" s="11">
        <v>1</v>
      </c>
      <c r="G399" s="12">
        <v>751033</v>
      </c>
      <c r="H399" s="13">
        <v>175</v>
      </c>
      <c r="I399" s="14"/>
      <c r="J399" s="17" t="str">
        <f t="shared" si="8"/>
        <v/>
      </c>
      <c r="K399" s="16" t="s">
        <v>33</v>
      </c>
      <c r="L399" s="25"/>
      <c r="M399" s="25"/>
      <c r="N399" s="25"/>
      <c r="O399" s="12">
        <v>4601887035787</v>
      </c>
      <c r="P399" s="4" t="s">
        <v>848</v>
      </c>
    </row>
    <row r="400" spans="1:16" ht="20.399999999999999" x14ac:dyDescent="0.2">
      <c r="A400"/>
      <c r="B400" s="137" t="s">
        <v>845</v>
      </c>
      <c r="C400" s="137"/>
      <c r="D400" s="9" t="s">
        <v>849</v>
      </c>
      <c r="E400" s="10" t="s">
        <v>850</v>
      </c>
      <c r="F400" s="11">
        <v>1</v>
      </c>
      <c r="G400" s="12">
        <v>751032</v>
      </c>
      <c r="H400" s="13">
        <v>175</v>
      </c>
      <c r="I400" s="14"/>
      <c r="J400" s="17" t="str">
        <f t="shared" si="8"/>
        <v/>
      </c>
      <c r="K400" s="16" t="s">
        <v>33</v>
      </c>
      <c r="L400" s="25"/>
      <c r="M400" s="25"/>
      <c r="N400" s="25" t="s">
        <v>80</v>
      </c>
      <c r="O400" s="12">
        <v>4601887097532</v>
      </c>
      <c r="P400" s="4" t="s">
        <v>851</v>
      </c>
    </row>
    <row r="401" spans="1:16" x14ac:dyDescent="0.2">
      <c r="A401"/>
      <c r="B401" s="137" t="s">
        <v>845</v>
      </c>
      <c r="C401" s="137"/>
      <c r="D401" s="9" t="s">
        <v>852</v>
      </c>
      <c r="E401" s="10" t="s">
        <v>850</v>
      </c>
      <c r="F401" s="11">
        <v>1</v>
      </c>
      <c r="G401" s="12">
        <v>751030</v>
      </c>
      <c r="H401" s="13">
        <v>175</v>
      </c>
      <c r="I401" s="14"/>
      <c r="J401" s="17" t="str">
        <f t="shared" si="8"/>
        <v/>
      </c>
      <c r="K401" s="16" t="s">
        <v>33</v>
      </c>
      <c r="L401" s="25"/>
      <c r="M401" s="25"/>
      <c r="N401" s="25"/>
      <c r="O401" s="12">
        <v>4601887104063</v>
      </c>
      <c r="P401" s="4" t="s">
        <v>853</v>
      </c>
    </row>
    <row r="402" spans="1:16" ht="20.399999999999999" x14ac:dyDescent="0.2">
      <c r="A402"/>
      <c r="B402" s="137" t="s">
        <v>845</v>
      </c>
      <c r="C402" s="137"/>
      <c r="D402" s="9" t="s">
        <v>854</v>
      </c>
      <c r="E402" s="10" t="s">
        <v>855</v>
      </c>
      <c r="F402" s="11">
        <v>1</v>
      </c>
      <c r="G402" s="12">
        <v>751031</v>
      </c>
      <c r="H402" s="13">
        <v>175</v>
      </c>
      <c r="I402" s="14"/>
      <c r="J402" s="17" t="str">
        <f t="shared" si="8"/>
        <v/>
      </c>
      <c r="K402" s="16" t="s">
        <v>33</v>
      </c>
      <c r="L402" s="25"/>
      <c r="M402" s="25"/>
      <c r="N402" s="25"/>
      <c r="O402" s="12">
        <v>4601887307808</v>
      </c>
      <c r="P402" s="4" t="s">
        <v>856</v>
      </c>
    </row>
    <row r="403" spans="1:16" ht="11.4" x14ac:dyDescent="0.2">
      <c r="B403" s="7" t="s">
        <v>857</v>
      </c>
      <c r="C403" s="8"/>
      <c r="D403" s="8"/>
      <c r="E403" s="8"/>
      <c r="F403" s="8"/>
      <c r="G403" s="8"/>
      <c r="H403" s="8"/>
      <c r="I403" s="8"/>
      <c r="J403" s="15" t="str">
        <f t="shared" si="8"/>
        <v/>
      </c>
      <c r="K403" s="6"/>
      <c r="L403" s="24"/>
      <c r="M403" s="24"/>
      <c r="N403" s="24"/>
      <c r="O403" s="6"/>
      <c r="P403" s="6"/>
    </row>
    <row r="404" spans="1:16" ht="20.399999999999999" x14ac:dyDescent="0.2">
      <c r="A404"/>
      <c r="B404" s="137" t="s">
        <v>857</v>
      </c>
      <c r="C404" s="137"/>
      <c r="D404" s="9" t="s">
        <v>858</v>
      </c>
      <c r="E404" s="10" t="s">
        <v>859</v>
      </c>
      <c r="F404" s="11">
        <v>1</v>
      </c>
      <c r="G404" s="12">
        <v>751035</v>
      </c>
      <c r="H404" s="13">
        <v>270</v>
      </c>
      <c r="I404" s="14"/>
      <c r="J404" s="17" t="str">
        <f t="shared" si="8"/>
        <v/>
      </c>
      <c r="K404" s="16" t="s">
        <v>33</v>
      </c>
      <c r="L404" s="25"/>
      <c r="M404" s="25" t="s">
        <v>134</v>
      </c>
      <c r="N404" s="25"/>
      <c r="O404" s="12">
        <v>4601887214786</v>
      </c>
      <c r="P404" s="4" t="s">
        <v>860</v>
      </c>
    </row>
    <row r="405" spans="1:16" ht="30.6" x14ac:dyDescent="0.2">
      <c r="A405"/>
      <c r="B405" s="137" t="s">
        <v>857</v>
      </c>
      <c r="C405" s="137"/>
      <c r="D405" s="9" t="s">
        <v>861</v>
      </c>
      <c r="E405" s="10" t="s">
        <v>862</v>
      </c>
      <c r="F405" s="11">
        <v>1</v>
      </c>
      <c r="G405" s="12">
        <v>751029</v>
      </c>
      <c r="H405" s="13">
        <v>270</v>
      </c>
      <c r="I405" s="14"/>
      <c r="J405" s="17" t="str">
        <f t="shared" si="8"/>
        <v/>
      </c>
      <c r="K405" s="16" t="s">
        <v>33</v>
      </c>
      <c r="L405" s="25"/>
      <c r="M405" s="25" t="s">
        <v>134</v>
      </c>
      <c r="N405" s="25"/>
      <c r="O405" s="12">
        <v>4601887238409</v>
      </c>
      <c r="P405" s="4" t="s">
        <v>863</v>
      </c>
    </row>
    <row r="406" spans="1:16" ht="11.4" x14ac:dyDescent="0.2">
      <c r="B406" s="7" t="s">
        <v>864</v>
      </c>
      <c r="C406" s="8"/>
      <c r="D406" s="8"/>
      <c r="E406" s="8"/>
      <c r="F406" s="8"/>
      <c r="G406" s="8"/>
      <c r="H406" s="8"/>
      <c r="I406" s="8"/>
      <c r="J406" s="15" t="str">
        <f t="shared" si="8"/>
        <v/>
      </c>
      <c r="K406" s="6"/>
      <c r="L406" s="24"/>
      <c r="M406" s="24"/>
      <c r="N406" s="24"/>
      <c r="O406" s="6"/>
      <c r="P406" s="6"/>
    </row>
    <row r="407" spans="1:16" x14ac:dyDescent="0.2">
      <c r="A407"/>
      <c r="B407" s="137" t="s">
        <v>864</v>
      </c>
      <c r="C407" s="137"/>
      <c r="D407" s="9" t="s">
        <v>865</v>
      </c>
      <c r="E407" s="10" t="s">
        <v>58</v>
      </c>
      <c r="F407" s="11">
        <v>1</v>
      </c>
      <c r="G407" s="12">
        <v>751040</v>
      </c>
      <c r="H407" s="13">
        <v>150</v>
      </c>
      <c r="I407" s="14"/>
      <c r="J407" s="17" t="str">
        <f t="shared" si="8"/>
        <v/>
      </c>
      <c r="K407" s="16" t="s">
        <v>33</v>
      </c>
      <c r="L407" s="25"/>
      <c r="M407" s="25"/>
      <c r="N407" s="25"/>
      <c r="O407" s="12">
        <v>4601887109334</v>
      </c>
      <c r="P407" s="4" t="s">
        <v>866</v>
      </c>
    </row>
    <row r="408" spans="1:16" x14ac:dyDescent="0.2">
      <c r="A408"/>
      <c r="B408" s="137" t="s">
        <v>864</v>
      </c>
      <c r="C408" s="137"/>
      <c r="D408" s="9" t="s">
        <v>60</v>
      </c>
      <c r="E408" s="10" t="s">
        <v>658</v>
      </c>
      <c r="F408" s="11">
        <v>1</v>
      </c>
      <c r="G408" s="12">
        <v>751039</v>
      </c>
      <c r="H408" s="13">
        <v>150</v>
      </c>
      <c r="I408" s="14"/>
      <c r="J408" s="17" t="str">
        <f t="shared" si="8"/>
        <v/>
      </c>
      <c r="K408" s="16" t="s">
        <v>33</v>
      </c>
      <c r="L408" s="25"/>
      <c r="M408" s="25"/>
      <c r="N408" s="25"/>
      <c r="O408" s="12">
        <v>4601887090588</v>
      </c>
      <c r="P408" s="4" t="s">
        <v>867</v>
      </c>
    </row>
    <row r="409" spans="1:16" ht="11.4" x14ac:dyDescent="0.2">
      <c r="B409" s="7" t="s">
        <v>868</v>
      </c>
      <c r="C409" s="8"/>
      <c r="D409" s="8"/>
      <c r="E409" s="8"/>
      <c r="F409" s="8"/>
      <c r="G409" s="8"/>
      <c r="H409" s="8"/>
      <c r="I409" s="8"/>
      <c r="J409" s="15" t="str">
        <f t="shared" si="8"/>
        <v/>
      </c>
      <c r="K409" s="6"/>
      <c r="L409" s="24"/>
      <c r="M409" s="24"/>
      <c r="N409" s="24"/>
      <c r="O409" s="6"/>
      <c r="P409" s="6"/>
    </row>
    <row r="410" spans="1:16" ht="20.399999999999999" x14ac:dyDescent="0.2">
      <c r="A410"/>
      <c r="B410" s="137" t="s">
        <v>868</v>
      </c>
      <c r="C410" s="137"/>
      <c r="D410" s="9" t="s">
        <v>69</v>
      </c>
      <c r="E410" s="10" t="s">
        <v>869</v>
      </c>
      <c r="F410" s="14" t="s">
        <v>2149</v>
      </c>
      <c r="G410" s="12">
        <v>751041</v>
      </c>
      <c r="H410" s="13">
        <v>110</v>
      </c>
      <c r="I410" s="14"/>
      <c r="J410" s="17" t="str">
        <f t="shared" si="8"/>
        <v/>
      </c>
      <c r="K410" s="16" t="s">
        <v>33</v>
      </c>
      <c r="L410" s="25"/>
      <c r="M410" s="25"/>
      <c r="N410" s="25"/>
      <c r="O410" s="12">
        <v>4601887201137</v>
      </c>
      <c r="P410" s="4" t="s">
        <v>870</v>
      </c>
    </row>
    <row r="411" spans="1:16" ht="11.4" x14ac:dyDescent="0.2">
      <c r="B411" s="7" t="s">
        <v>871</v>
      </c>
      <c r="C411" s="8"/>
      <c r="D411" s="8"/>
      <c r="E411" s="8"/>
      <c r="F411" s="8"/>
      <c r="G411" s="8"/>
      <c r="H411" s="8"/>
      <c r="I411" s="8"/>
      <c r="J411" s="15" t="str">
        <f t="shared" si="8"/>
        <v/>
      </c>
      <c r="K411" s="6"/>
      <c r="L411" s="24"/>
      <c r="M411" s="24"/>
      <c r="N411" s="24"/>
      <c r="O411" s="6"/>
      <c r="P411" s="6"/>
    </row>
    <row r="412" spans="1:16" ht="40.799999999999997" x14ac:dyDescent="0.2">
      <c r="A412"/>
      <c r="B412" s="137" t="s">
        <v>871</v>
      </c>
      <c r="C412" s="137"/>
      <c r="D412" s="9" t="s">
        <v>872</v>
      </c>
      <c r="E412" s="10" t="s">
        <v>873</v>
      </c>
      <c r="F412" s="11">
        <v>1</v>
      </c>
      <c r="G412" s="12">
        <v>777669</v>
      </c>
      <c r="H412" s="13">
        <v>330</v>
      </c>
      <c r="I412" s="14"/>
      <c r="J412" s="17" t="str">
        <f t="shared" si="8"/>
        <v/>
      </c>
      <c r="K412" s="16" t="s">
        <v>33</v>
      </c>
      <c r="L412" s="25"/>
      <c r="M412" s="25" t="s">
        <v>134</v>
      </c>
      <c r="N412" s="25"/>
      <c r="O412" s="12">
        <v>4601887355595</v>
      </c>
      <c r="P412" s="4" t="s">
        <v>874</v>
      </c>
    </row>
    <row r="413" spans="1:16" ht="11.4" x14ac:dyDescent="0.2">
      <c r="B413" s="7" t="s">
        <v>875</v>
      </c>
      <c r="C413" s="8"/>
      <c r="D413" s="8"/>
      <c r="E413" s="8"/>
      <c r="F413" s="8"/>
      <c r="G413" s="8"/>
      <c r="H413" s="8"/>
      <c r="I413" s="8"/>
      <c r="J413" s="15" t="str">
        <f t="shared" si="8"/>
        <v/>
      </c>
      <c r="K413" s="6"/>
      <c r="L413" s="24"/>
      <c r="M413" s="24"/>
      <c r="N413" s="24"/>
      <c r="O413" s="6"/>
      <c r="P413" s="6"/>
    </row>
    <row r="414" spans="1:16" x14ac:dyDescent="0.2">
      <c r="A414"/>
      <c r="B414" s="137" t="s">
        <v>875</v>
      </c>
      <c r="C414" s="137"/>
      <c r="D414" s="9" t="s">
        <v>876</v>
      </c>
      <c r="E414" s="10" t="s">
        <v>877</v>
      </c>
      <c r="F414" s="11">
        <v>1</v>
      </c>
      <c r="G414" s="12">
        <v>751044</v>
      </c>
      <c r="H414" s="13">
        <v>335</v>
      </c>
      <c r="I414" s="14"/>
      <c r="J414" s="17" t="str">
        <f t="shared" si="8"/>
        <v/>
      </c>
      <c r="K414" s="16" t="s">
        <v>33</v>
      </c>
      <c r="L414" s="25"/>
      <c r="M414" s="25"/>
      <c r="N414" s="25"/>
      <c r="O414" s="12">
        <v>4601887238522</v>
      </c>
      <c r="P414" s="4" t="s">
        <v>878</v>
      </c>
    </row>
    <row r="415" spans="1:16" ht="20.399999999999999" x14ac:dyDescent="0.2">
      <c r="A415"/>
      <c r="B415" s="137" t="s">
        <v>875</v>
      </c>
      <c r="C415" s="137"/>
      <c r="D415" s="9" t="s">
        <v>879</v>
      </c>
      <c r="E415" s="10" t="s">
        <v>880</v>
      </c>
      <c r="F415" s="11">
        <v>1</v>
      </c>
      <c r="G415" s="12">
        <v>751047</v>
      </c>
      <c r="H415" s="13">
        <v>335</v>
      </c>
      <c r="I415" s="14"/>
      <c r="J415" s="17" t="str">
        <f t="shared" si="8"/>
        <v/>
      </c>
      <c r="K415" s="16" t="s">
        <v>33</v>
      </c>
      <c r="L415" s="25"/>
      <c r="M415" s="25"/>
      <c r="N415" s="25" t="s">
        <v>80</v>
      </c>
      <c r="O415" s="12">
        <v>4601887238560</v>
      </c>
      <c r="P415" s="4" t="s">
        <v>881</v>
      </c>
    </row>
    <row r="416" spans="1:16" x14ac:dyDescent="0.2">
      <c r="A416"/>
      <c r="B416" s="137" t="s">
        <v>875</v>
      </c>
      <c r="C416" s="137"/>
      <c r="D416" s="9" t="s">
        <v>882</v>
      </c>
      <c r="E416" s="10" t="s">
        <v>47</v>
      </c>
      <c r="F416" s="11">
        <v>1</v>
      </c>
      <c r="G416" s="12">
        <v>751045</v>
      </c>
      <c r="H416" s="13">
        <v>335</v>
      </c>
      <c r="I416" s="14"/>
      <c r="J416" s="17" t="str">
        <f t="shared" si="8"/>
        <v/>
      </c>
      <c r="K416" s="16" t="s">
        <v>33</v>
      </c>
      <c r="L416" s="25"/>
      <c r="M416" s="25"/>
      <c r="N416" s="25"/>
      <c r="O416" s="12">
        <v>4601887238546</v>
      </c>
      <c r="P416" s="4" t="s">
        <v>883</v>
      </c>
    </row>
    <row r="417" spans="1:16" x14ac:dyDescent="0.2">
      <c r="A417"/>
      <c r="B417" s="137" t="s">
        <v>875</v>
      </c>
      <c r="C417" s="137"/>
      <c r="D417" s="9" t="s">
        <v>884</v>
      </c>
      <c r="E417" s="10" t="s">
        <v>885</v>
      </c>
      <c r="F417" s="11">
        <v>1</v>
      </c>
      <c r="G417" s="12">
        <v>751049</v>
      </c>
      <c r="H417" s="13">
        <v>335</v>
      </c>
      <c r="I417" s="14"/>
      <c r="J417" s="17" t="str">
        <f t="shared" si="8"/>
        <v/>
      </c>
      <c r="K417" s="16" t="s">
        <v>33</v>
      </c>
      <c r="L417" s="25"/>
      <c r="M417" s="25"/>
      <c r="N417" s="25"/>
      <c r="O417" s="12">
        <v>4601887238584</v>
      </c>
      <c r="P417" s="4" t="s">
        <v>886</v>
      </c>
    </row>
    <row r="418" spans="1:16" ht="11.4" x14ac:dyDescent="0.2">
      <c r="B418" s="7" t="s">
        <v>887</v>
      </c>
      <c r="C418" s="8"/>
      <c r="D418" s="8"/>
      <c r="E418" s="8"/>
      <c r="F418" s="8"/>
      <c r="G418" s="8"/>
      <c r="H418" s="8"/>
      <c r="I418" s="8"/>
      <c r="J418" s="15" t="str">
        <f t="shared" si="8"/>
        <v/>
      </c>
      <c r="K418" s="6"/>
      <c r="L418" s="24"/>
      <c r="M418" s="24"/>
      <c r="N418" s="24"/>
      <c r="O418" s="6"/>
      <c r="P418" s="6"/>
    </row>
    <row r="419" spans="1:16" x14ac:dyDescent="0.2">
      <c r="A419"/>
      <c r="B419" s="137" t="s">
        <v>887</v>
      </c>
      <c r="C419" s="137"/>
      <c r="D419" s="9" t="s">
        <v>888</v>
      </c>
      <c r="E419" s="10" t="s">
        <v>889</v>
      </c>
      <c r="F419" s="11">
        <v>1</v>
      </c>
      <c r="G419" s="12">
        <v>751050</v>
      </c>
      <c r="H419" s="13">
        <v>280</v>
      </c>
      <c r="I419" s="14"/>
      <c r="J419" s="17" t="str">
        <f t="shared" si="8"/>
        <v/>
      </c>
      <c r="K419" s="16" t="s">
        <v>33</v>
      </c>
      <c r="L419" s="25"/>
      <c r="M419" s="25"/>
      <c r="N419" s="25"/>
      <c r="O419" s="12">
        <v>4601887214878</v>
      </c>
      <c r="P419" s="4" t="s">
        <v>890</v>
      </c>
    </row>
    <row r="420" spans="1:16" x14ac:dyDescent="0.2">
      <c r="A420"/>
      <c r="B420" s="137" t="s">
        <v>887</v>
      </c>
      <c r="C420" s="137"/>
      <c r="D420" s="9" t="s">
        <v>891</v>
      </c>
      <c r="E420" s="10" t="s">
        <v>892</v>
      </c>
      <c r="F420" s="11">
        <v>1</v>
      </c>
      <c r="G420" s="12">
        <v>751051</v>
      </c>
      <c r="H420" s="13">
        <v>280</v>
      </c>
      <c r="I420" s="14"/>
      <c r="J420" s="17" t="str">
        <f t="shared" si="8"/>
        <v/>
      </c>
      <c r="K420" s="16" t="s">
        <v>33</v>
      </c>
      <c r="L420" s="25"/>
      <c r="M420" s="25"/>
      <c r="N420" s="25"/>
      <c r="O420" s="12">
        <v>4601887214885</v>
      </c>
      <c r="P420" s="4" t="s">
        <v>893</v>
      </c>
    </row>
    <row r="421" spans="1:16" ht="11.4" x14ac:dyDescent="0.2">
      <c r="B421" s="7" t="s">
        <v>894</v>
      </c>
      <c r="C421" s="8"/>
      <c r="D421" s="8"/>
      <c r="E421" s="8"/>
      <c r="F421" s="8"/>
      <c r="G421" s="8"/>
      <c r="H421" s="8"/>
      <c r="I421" s="8"/>
      <c r="J421" s="15" t="str">
        <f t="shared" si="8"/>
        <v/>
      </c>
      <c r="K421" s="6"/>
      <c r="L421" s="24"/>
      <c r="M421" s="24"/>
      <c r="N421" s="24"/>
      <c r="O421" s="6"/>
      <c r="P421" s="6"/>
    </row>
    <row r="422" spans="1:16" ht="20.399999999999999" x14ac:dyDescent="0.2">
      <c r="A422"/>
      <c r="B422" s="137" t="s">
        <v>894</v>
      </c>
      <c r="C422" s="137"/>
      <c r="D422" s="9" t="s">
        <v>895</v>
      </c>
      <c r="E422" s="10" t="s">
        <v>896</v>
      </c>
      <c r="F422" s="11">
        <v>1</v>
      </c>
      <c r="G422" s="12">
        <v>751054</v>
      </c>
      <c r="H422" s="13">
        <v>265</v>
      </c>
      <c r="I422" s="14"/>
      <c r="J422" s="17" t="str">
        <f t="shared" si="8"/>
        <v/>
      </c>
      <c r="K422" s="16" t="s">
        <v>33</v>
      </c>
      <c r="L422" s="25"/>
      <c r="M422" s="25"/>
      <c r="N422" s="25"/>
      <c r="O422" s="12">
        <v>4601887065326</v>
      </c>
      <c r="P422" s="4" t="s">
        <v>897</v>
      </c>
    </row>
    <row r="423" spans="1:16" ht="11.4" x14ac:dyDescent="0.2">
      <c r="B423" s="7" t="s">
        <v>898</v>
      </c>
      <c r="C423" s="8"/>
      <c r="D423" s="8"/>
      <c r="E423" s="8"/>
      <c r="F423" s="8"/>
      <c r="G423" s="8"/>
      <c r="H423" s="8"/>
      <c r="I423" s="8"/>
      <c r="J423" s="15" t="str">
        <f t="shared" si="8"/>
        <v/>
      </c>
      <c r="K423" s="6"/>
      <c r="L423" s="24"/>
      <c r="M423" s="24"/>
      <c r="N423" s="24"/>
      <c r="O423" s="6"/>
      <c r="P423" s="6"/>
    </row>
    <row r="424" spans="1:16" ht="30.6" x14ac:dyDescent="0.2">
      <c r="A424"/>
      <c r="B424" s="137" t="s">
        <v>898</v>
      </c>
      <c r="C424" s="137"/>
      <c r="D424" s="9" t="s">
        <v>899</v>
      </c>
      <c r="E424" s="10" t="s">
        <v>900</v>
      </c>
      <c r="F424" s="11">
        <v>1</v>
      </c>
      <c r="G424" s="12">
        <v>800256</v>
      </c>
      <c r="H424" s="13">
        <v>460</v>
      </c>
      <c r="I424" s="14"/>
      <c r="J424" s="17" t="str">
        <f t="shared" si="8"/>
        <v/>
      </c>
      <c r="K424" s="16" t="s">
        <v>33</v>
      </c>
      <c r="L424" s="25"/>
      <c r="M424" s="25" t="s">
        <v>134</v>
      </c>
      <c r="N424" s="25"/>
      <c r="O424" s="12">
        <v>4601887383451</v>
      </c>
      <c r="P424" s="4" t="s">
        <v>901</v>
      </c>
    </row>
    <row r="425" spans="1:16" ht="20.399999999999999" x14ac:dyDescent="0.2">
      <c r="A425"/>
      <c r="B425" s="137" t="s">
        <v>898</v>
      </c>
      <c r="C425" s="137"/>
      <c r="D425" s="9" t="s">
        <v>902</v>
      </c>
      <c r="E425" s="10" t="s">
        <v>903</v>
      </c>
      <c r="F425" s="11">
        <v>1</v>
      </c>
      <c r="G425" s="12">
        <v>800255</v>
      </c>
      <c r="H425" s="13">
        <v>460</v>
      </c>
      <c r="I425" s="14"/>
      <c r="J425" s="17" t="str">
        <f t="shared" si="8"/>
        <v/>
      </c>
      <c r="K425" s="16" t="s">
        <v>33</v>
      </c>
      <c r="L425" s="25"/>
      <c r="M425" s="25" t="s">
        <v>134</v>
      </c>
      <c r="N425" s="25"/>
      <c r="O425" s="12">
        <v>4601887383468</v>
      </c>
      <c r="P425" s="4" t="s">
        <v>904</v>
      </c>
    </row>
    <row r="426" spans="1:16" ht="11.4" x14ac:dyDescent="0.2">
      <c r="B426" s="7" t="s">
        <v>905</v>
      </c>
      <c r="C426" s="8"/>
      <c r="D426" s="8"/>
      <c r="E426" s="8"/>
      <c r="F426" s="8"/>
      <c r="G426" s="8"/>
      <c r="H426" s="8"/>
      <c r="I426" s="8"/>
      <c r="J426" s="15" t="str">
        <f t="shared" si="8"/>
        <v/>
      </c>
      <c r="K426" s="6"/>
      <c r="L426" s="24"/>
      <c r="M426" s="24"/>
      <c r="N426" s="24"/>
      <c r="O426" s="6"/>
      <c r="P426" s="6"/>
    </row>
    <row r="427" spans="1:16" ht="20.399999999999999" x14ac:dyDescent="0.2">
      <c r="A427"/>
      <c r="B427" s="137" t="s">
        <v>905</v>
      </c>
      <c r="C427" s="137"/>
      <c r="D427" s="9" t="s">
        <v>906</v>
      </c>
      <c r="E427" s="10" t="s">
        <v>907</v>
      </c>
      <c r="F427" s="11">
        <v>1</v>
      </c>
      <c r="G427" s="12">
        <v>751068</v>
      </c>
      <c r="H427" s="13">
        <v>280</v>
      </c>
      <c r="I427" s="14"/>
      <c r="J427" s="17" t="str">
        <f t="shared" si="8"/>
        <v/>
      </c>
      <c r="K427" s="16" t="s">
        <v>33</v>
      </c>
      <c r="L427" s="25"/>
      <c r="M427" s="25"/>
      <c r="N427" s="25"/>
      <c r="O427" s="12">
        <v>4601887238751</v>
      </c>
      <c r="P427" s="4" t="s">
        <v>908</v>
      </c>
    </row>
    <row r="428" spans="1:16" ht="20.399999999999999" x14ac:dyDescent="0.2">
      <c r="A428"/>
      <c r="B428" s="137" t="s">
        <v>905</v>
      </c>
      <c r="C428" s="137"/>
      <c r="D428" s="9" t="s">
        <v>909</v>
      </c>
      <c r="E428" s="10" t="s">
        <v>910</v>
      </c>
      <c r="F428" s="11">
        <v>1</v>
      </c>
      <c r="G428" s="12">
        <v>751075</v>
      </c>
      <c r="H428" s="13">
        <v>280</v>
      </c>
      <c r="I428" s="14"/>
      <c r="J428" s="17" t="str">
        <f t="shared" si="8"/>
        <v/>
      </c>
      <c r="K428" s="16" t="s">
        <v>33</v>
      </c>
      <c r="L428" s="25"/>
      <c r="M428" s="25"/>
      <c r="N428" s="25"/>
      <c r="O428" s="12">
        <v>4601887090632</v>
      </c>
      <c r="P428" s="4" t="s">
        <v>911</v>
      </c>
    </row>
    <row r="429" spans="1:16" ht="20.399999999999999" x14ac:dyDescent="0.2">
      <c r="A429"/>
      <c r="B429" s="137" t="s">
        <v>905</v>
      </c>
      <c r="C429" s="137"/>
      <c r="D429" s="9" t="s">
        <v>912</v>
      </c>
      <c r="E429" s="10" t="s">
        <v>913</v>
      </c>
      <c r="F429" s="11">
        <v>1</v>
      </c>
      <c r="G429" s="12">
        <v>751103</v>
      </c>
      <c r="H429" s="13">
        <v>280</v>
      </c>
      <c r="I429" s="14"/>
      <c r="J429" s="17" t="str">
        <f t="shared" si="8"/>
        <v/>
      </c>
      <c r="K429" s="16" t="s">
        <v>33</v>
      </c>
      <c r="L429" s="25"/>
      <c r="M429" s="25"/>
      <c r="N429" s="25"/>
      <c r="O429" s="12">
        <v>4601887293095</v>
      </c>
      <c r="P429" s="4" t="s">
        <v>914</v>
      </c>
    </row>
    <row r="430" spans="1:16" ht="20.399999999999999" x14ac:dyDescent="0.2">
      <c r="A430"/>
      <c r="B430" s="137" t="s">
        <v>905</v>
      </c>
      <c r="C430" s="137"/>
      <c r="D430" s="9" t="s">
        <v>915</v>
      </c>
      <c r="E430" s="10" t="s">
        <v>916</v>
      </c>
      <c r="F430" s="11">
        <v>1</v>
      </c>
      <c r="G430" s="12">
        <v>779377</v>
      </c>
      <c r="H430" s="13">
        <v>280</v>
      </c>
      <c r="I430" s="14"/>
      <c r="J430" s="17" t="str">
        <f t="shared" si="8"/>
        <v/>
      </c>
      <c r="K430" s="16" t="s">
        <v>33</v>
      </c>
      <c r="L430" s="25"/>
      <c r="M430" s="25"/>
      <c r="N430" s="25"/>
      <c r="O430" s="12">
        <v>4601887159858</v>
      </c>
      <c r="P430" s="4" t="s">
        <v>917</v>
      </c>
    </row>
    <row r="431" spans="1:16" ht="20.399999999999999" x14ac:dyDescent="0.2">
      <c r="A431"/>
      <c r="B431" s="137" t="s">
        <v>905</v>
      </c>
      <c r="C431" s="137"/>
      <c r="D431" s="9" t="s">
        <v>918</v>
      </c>
      <c r="E431" s="10" t="s">
        <v>659</v>
      </c>
      <c r="F431" s="11">
        <v>1</v>
      </c>
      <c r="G431" s="12">
        <v>751055</v>
      </c>
      <c r="H431" s="13">
        <v>280</v>
      </c>
      <c r="I431" s="14"/>
      <c r="J431" s="17" t="str">
        <f t="shared" si="8"/>
        <v/>
      </c>
      <c r="K431" s="16" t="s">
        <v>33</v>
      </c>
      <c r="L431" s="25"/>
      <c r="M431" s="25"/>
      <c r="N431" s="25" t="s">
        <v>80</v>
      </c>
      <c r="O431" s="12">
        <v>4601887090656</v>
      </c>
      <c r="P431" s="4" t="s">
        <v>919</v>
      </c>
    </row>
    <row r="432" spans="1:16" ht="20.399999999999999" x14ac:dyDescent="0.2">
      <c r="A432"/>
      <c r="B432" s="137" t="s">
        <v>905</v>
      </c>
      <c r="C432" s="137"/>
      <c r="D432" s="9" t="s">
        <v>920</v>
      </c>
      <c r="E432" s="10" t="s">
        <v>921</v>
      </c>
      <c r="F432" s="11">
        <v>1</v>
      </c>
      <c r="G432" s="12">
        <v>779378</v>
      </c>
      <c r="H432" s="13">
        <v>280</v>
      </c>
      <c r="I432" s="14"/>
      <c r="J432" s="17" t="str">
        <f t="shared" si="8"/>
        <v/>
      </c>
      <c r="K432" s="16" t="s">
        <v>33</v>
      </c>
      <c r="L432" s="25"/>
      <c r="M432" s="25"/>
      <c r="N432" s="25"/>
      <c r="O432" s="12">
        <v>4601887238782</v>
      </c>
      <c r="P432" s="4" t="s">
        <v>922</v>
      </c>
    </row>
    <row r="433" spans="1:16" ht="20.399999999999999" x14ac:dyDescent="0.2">
      <c r="A433"/>
      <c r="B433" s="137" t="s">
        <v>905</v>
      </c>
      <c r="C433" s="137"/>
      <c r="D433" s="9" t="s">
        <v>923</v>
      </c>
      <c r="E433" s="10" t="s">
        <v>924</v>
      </c>
      <c r="F433" s="11">
        <v>1</v>
      </c>
      <c r="G433" s="12">
        <v>751073</v>
      </c>
      <c r="H433" s="13">
        <v>280</v>
      </c>
      <c r="I433" s="14"/>
      <c r="J433" s="17" t="str">
        <f t="shared" si="8"/>
        <v/>
      </c>
      <c r="K433" s="16" t="s">
        <v>33</v>
      </c>
      <c r="L433" s="25"/>
      <c r="M433" s="25"/>
      <c r="N433" s="25" t="s">
        <v>80</v>
      </c>
      <c r="O433" s="12">
        <v>4601887090649</v>
      </c>
      <c r="P433" s="4" t="s">
        <v>925</v>
      </c>
    </row>
    <row r="434" spans="1:16" x14ac:dyDescent="0.2">
      <c r="A434"/>
      <c r="B434" s="137" t="s">
        <v>905</v>
      </c>
      <c r="C434" s="137"/>
      <c r="D434" s="9" t="s">
        <v>926</v>
      </c>
      <c r="E434" s="10" t="s">
        <v>927</v>
      </c>
      <c r="F434" s="11">
        <v>1</v>
      </c>
      <c r="G434" s="12">
        <v>800703</v>
      </c>
      <c r="H434" s="13">
        <v>280</v>
      </c>
      <c r="I434" s="14"/>
      <c r="J434" s="17" t="str">
        <f t="shared" si="8"/>
        <v/>
      </c>
      <c r="K434" s="16" t="s">
        <v>33</v>
      </c>
      <c r="L434" s="25"/>
      <c r="M434" s="25"/>
      <c r="N434" s="25"/>
      <c r="O434" s="12">
        <v>4601887386506</v>
      </c>
      <c r="P434" s="4" t="s">
        <v>928</v>
      </c>
    </row>
    <row r="435" spans="1:16" ht="20.399999999999999" x14ac:dyDescent="0.2">
      <c r="A435"/>
      <c r="B435" s="137" t="s">
        <v>905</v>
      </c>
      <c r="C435" s="137"/>
      <c r="D435" s="9" t="s">
        <v>929</v>
      </c>
      <c r="E435" s="10" t="s">
        <v>930</v>
      </c>
      <c r="F435" s="11">
        <v>1</v>
      </c>
      <c r="G435" s="12">
        <v>751072</v>
      </c>
      <c r="H435" s="13">
        <v>280</v>
      </c>
      <c r="I435" s="14"/>
      <c r="J435" s="17" t="str">
        <f t="shared" si="8"/>
        <v/>
      </c>
      <c r="K435" s="16" t="s">
        <v>33</v>
      </c>
      <c r="L435" s="25"/>
      <c r="M435" s="25"/>
      <c r="N435" s="25"/>
      <c r="O435" s="12">
        <v>4601887047391</v>
      </c>
      <c r="P435" s="4" t="s">
        <v>931</v>
      </c>
    </row>
    <row r="436" spans="1:16" ht="11.4" x14ac:dyDescent="0.2">
      <c r="B436" s="7" t="s">
        <v>932</v>
      </c>
      <c r="C436" s="8"/>
      <c r="D436" s="8"/>
      <c r="E436" s="8"/>
      <c r="F436" s="8"/>
      <c r="G436" s="8"/>
      <c r="H436" s="8"/>
      <c r="I436" s="8"/>
      <c r="J436" s="15" t="str">
        <f t="shared" si="8"/>
        <v/>
      </c>
      <c r="K436" s="6"/>
      <c r="L436" s="24"/>
      <c r="M436" s="24"/>
      <c r="N436" s="24"/>
      <c r="O436" s="6"/>
      <c r="P436" s="6"/>
    </row>
    <row r="437" spans="1:16" ht="20.399999999999999" x14ac:dyDescent="0.2">
      <c r="A437"/>
      <c r="B437" s="137" t="s">
        <v>932</v>
      </c>
      <c r="C437" s="137"/>
      <c r="D437" s="9" t="s">
        <v>933</v>
      </c>
      <c r="E437" s="10" t="s">
        <v>934</v>
      </c>
      <c r="F437" s="11">
        <v>1</v>
      </c>
      <c r="G437" s="12">
        <v>779352</v>
      </c>
      <c r="H437" s="13">
        <v>280</v>
      </c>
      <c r="I437" s="14"/>
      <c r="J437" s="17" t="str">
        <f t="shared" ref="J437:J495" si="9">IF(I437&gt;0,H437*I437,"")</f>
        <v/>
      </c>
      <c r="K437" s="16" t="s">
        <v>33</v>
      </c>
      <c r="L437" s="25"/>
      <c r="M437" s="25"/>
      <c r="N437" s="25"/>
      <c r="O437" s="12">
        <v>4601887357520</v>
      </c>
      <c r="P437" s="4" t="s">
        <v>935</v>
      </c>
    </row>
    <row r="438" spans="1:16" ht="20.399999999999999" x14ac:dyDescent="0.2">
      <c r="A438"/>
      <c r="B438" s="137" t="s">
        <v>932</v>
      </c>
      <c r="C438" s="137"/>
      <c r="D438" s="9" t="s">
        <v>936</v>
      </c>
      <c r="E438" s="10" t="s">
        <v>937</v>
      </c>
      <c r="F438" s="11">
        <v>1</v>
      </c>
      <c r="G438" s="12">
        <v>751083</v>
      </c>
      <c r="H438" s="13">
        <v>280</v>
      </c>
      <c r="I438" s="14"/>
      <c r="J438" s="17" t="str">
        <f t="shared" si="9"/>
        <v/>
      </c>
      <c r="K438" s="16" t="s">
        <v>33</v>
      </c>
      <c r="L438" s="25"/>
      <c r="M438" s="25"/>
      <c r="N438" s="25"/>
      <c r="O438" s="12">
        <v>4601887214892</v>
      </c>
      <c r="P438" s="4" t="s">
        <v>938</v>
      </c>
    </row>
    <row r="439" spans="1:16" ht="30.6" x14ac:dyDescent="0.2">
      <c r="A439"/>
      <c r="B439" s="137" t="s">
        <v>932</v>
      </c>
      <c r="C439" s="137"/>
      <c r="D439" s="9" t="s">
        <v>939</v>
      </c>
      <c r="E439" s="10" t="s">
        <v>940</v>
      </c>
      <c r="F439" s="11">
        <v>1</v>
      </c>
      <c r="G439" s="12">
        <v>751070</v>
      </c>
      <c r="H439" s="13">
        <v>280</v>
      </c>
      <c r="I439" s="14"/>
      <c r="J439" s="17" t="str">
        <f t="shared" si="9"/>
        <v/>
      </c>
      <c r="K439" s="16" t="s">
        <v>33</v>
      </c>
      <c r="L439" s="25"/>
      <c r="M439" s="25"/>
      <c r="N439" s="25"/>
      <c r="O439" s="12">
        <v>4601887271987</v>
      </c>
      <c r="P439" s="4" t="s">
        <v>941</v>
      </c>
    </row>
    <row r="440" spans="1:16" ht="20.399999999999999" x14ac:dyDescent="0.2">
      <c r="A440"/>
      <c r="B440" s="137" t="s">
        <v>932</v>
      </c>
      <c r="C440" s="137"/>
      <c r="D440" s="9" t="s">
        <v>942</v>
      </c>
      <c r="E440" s="10" t="s">
        <v>943</v>
      </c>
      <c r="F440" s="11">
        <v>1</v>
      </c>
      <c r="G440" s="12">
        <v>751084</v>
      </c>
      <c r="H440" s="13">
        <v>280</v>
      </c>
      <c r="I440" s="14"/>
      <c r="J440" s="17" t="str">
        <f t="shared" si="9"/>
        <v/>
      </c>
      <c r="K440" s="16" t="s">
        <v>33</v>
      </c>
      <c r="L440" s="25"/>
      <c r="M440" s="25"/>
      <c r="N440" s="25"/>
      <c r="O440" s="12">
        <v>4601887214915</v>
      </c>
      <c r="P440" s="4" t="s">
        <v>944</v>
      </c>
    </row>
    <row r="441" spans="1:16" ht="20.399999999999999" x14ac:dyDescent="0.2">
      <c r="A441"/>
      <c r="B441" s="137" t="s">
        <v>932</v>
      </c>
      <c r="C441" s="137"/>
      <c r="D441" s="9" t="s">
        <v>945</v>
      </c>
      <c r="E441" s="10" t="s">
        <v>946</v>
      </c>
      <c r="F441" s="11">
        <v>1</v>
      </c>
      <c r="G441" s="12">
        <v>751077</v>
      </c>
      <c r="H441" s="13">
        <v>280</v>
      </c>
      <c r="I441" s="14"/>
      <c r="J441" s="17" t="str">
        <f t="shared" si="9"/>
        <v/>
      </c>
      <c r="K441" s="16" t="s">
        <v>33</v>
      </c>
      <c r="L441" s="25"/>
      <c r="M441" s="25"/>
      <c r="N441" s="25"/>
      <c r="O441" s="12">
        <v>4601887295150</v>
      </c>
      <c r="P441" s="4" t="s">
        <v>947</v>
      </c>
    </row>
    <row r="442" spans="1:16" ht="30.6" x14ac:dyDescent="0.2">
      <c r="A442"/>
      <c r="B442" s="137" t="s">
        <v>932</v>
      </c>
      <c r="C442" s="137"/>
      <c r="D442" s="9" t="s">
        <v>948</v>
      </c>
      <c r="E442" s="10" t="s">
        <v>949</v>
      </c>
      <c r="F442" s="11">
        <v>1</v>
      </c>
      <c r="G442" s="12">
        <v>800493</v>
      </c>
      <c r="H442" s="13">
        <v>280</v>
      </c>
      <c r="I442" s="14"/>
      <c r="J442" s="17" t="str">
        <f t="shared" si="9"/>
        <v/>
      </c>
      <c r="K442" s="16" t="s">
        <v>33</v>
      </c>
      <c r="L442" s="25"/>
      <c r="M442" s="25"/>
      <c r="N442" s="25"/>
      <c r="O442" s="12">
        <v>4601887384724</v>
      </c>
      <c r="P442" s="4" t="s">
        <v>950</v>
      </c>
    </row>
    <row r="443" spans="1:16" ht="20.399999999999999" x14ac:dyDescent="0.2">
      <c r="A443"/>
      <c r="B443" s="137" t="s">
        <v>932</v>
      </c>
      <c r="C443" s="137"/>
      <c r="D443" s="9" t="s">
        <v>951</v>
      </c>
      <c r="E443" s="10" t="s">
        <v>952</v>
      </c>
      <c r="F443" s="11">
        <v>1</v>
      </c>
      <c r="G443" s="12">
        <v>800494</v>
      </c>
      <c r="H443" s="13">
        <v>280</v>
      </c>
      <c r="I443" s="14"/>
      <c r="J443" s="17" t="str">
        <f t="shared" si="9"/>
        <v/>
      </c>
      <c r="K443" s="16" t="s">
        <v>33</v>
      </c>
      <c r="L443" s="25"/>
      <c r="M443" s="25"/>
      <c r="N443" s="25"/>
      <c r="O443" s="12">
        <v>4601887387909</v>
      </c>
      <c r="P443" s="4" t="s">
        <v>953</v>
      </c>
    </row>
    <row r="444" spans="1:16" x14ac:dyDescent="0.2">
      <c r="A444"/>
      <c r="B444" s="137" t="s">
        <v>932</v>
      </c>
      <c r="C444" s="137"/>
      <c r="D444" s="9" t="s">
        <v>954</v>
      </c>
      <c r="E444" s="10" t="s">
        <v>58</v>
      </c>
      <c r="F444" s="11">
        <v>1</v>
      </c>
      <c r="G444" s="12">
        <v>751101</v>
      </c>
      <c r="H444" s="13">
        <v>280</v>
      </c>
      <c r="I444" s="14"/>
      <c r="J444" s="17" t="str">
        <f t="shared" si="9"/>
        <v/>
      </c>
      <c r="K444" s="16" t="s">
        <v>33</v>
      </c>
      <c r="L444" s="25"/>
      <c r="M444" s="25"/>
      <c r="N444" s="25"/>
      <c r="O444" s="12">
        <v>4601887190073</v>
      </c>
      <c r="P444" s="4" t="s">
        <v>955</v>
      </c>
    </row>
    <row r="445" spans="1:16" x14ac:dyDescent="0.2">
      <c r="A445"/>
      <c r="B445" s="137" t="s">
        <v>932</v>
      </c>
      <c r="C445" s="137"/>
      <c r="D445" s="9" t="s">
        <v>956</v>
      </c>
      <c r="E445" s="10" t="s">
        <v>957</v>
      </c>
      <c r="F445" s="11">
        <v>1</v>
      </c>
      <c r="G445" s="12">
        <v>751078</v>
      </c>
      <c r="H445" s="13">
        <v>280</v>
      </c>
      <c r="I445" s="14"/>
      <c r="J445" s="17" t="str">
        <f t="shared" si="9"/>
        <v/>
      </c>
      <c r="K445" s="16" t="s">
        <v>33</v>
      </c>
      <c r="L445" s="25"/>
      <c r="M445" s="25"/>
      <c r="N445" s="25"/>
      <c r="O445" s="12">
        <v>4601887295167</v>
      </c>
      <c r="P445" s="4" t="s">
        <v>958</v>
      </c>
    </row>
    <row r="446" spans="1:16" ht="20.399999999999999" x14ac:dyDescent="0.2">
      <c r="A446"/>
      <c r="B446" s="137" t="s">
        <v>932</v>
      </c>
      <c r="C446" s="137"/>
      <c r="D446" s="9" t="s">
        <v>959</v>
      </c>
      <c r="E446" s="10" t="s">
        <v>960</v>
      </c>
      <c r="F446" s="11">
        <v>1</v>
      </c>
      <c r="G446" s="12">
        <v>800495</v>
      </c>
      <c r="H446" s="13">
        <v>280</v>
      </c>
      <c r="I446" s="14"/>
      <c r="J446" s="17" t="str">
        <f t="shared" si="9"/>
        <v/>
      </c>
      <c r="K446" s="16" t="s">
        <v>33</v>
      </c>
      <c r="L446" s="25"/>
      <c r="M446" s="25"/>
      <c r="N446" s="25"/>
      <c r="O446" s="12">
        <v>4601887190080</v>
      </c>
      <c r="P446" s="4" t="s">
        <v>961</v>
      </c>
    </row>
    <row r="447" spans="1:16" ht="30.6" x14ac:dyDescent="0.2">
      <c r="A447"/>
      <c r="B447" s="137" t="s">
        <v>932</v>
      </c>
      <c r="C447" s="137"/>
      <c r="D447" s="9" t="s">
        <v>962</v>
      </c>
      <c r="E447" s="10" t="s">
        <v>963</v>
      </c>
      <c r="F447" s="11">
        <v>1</v>
      </c>
      <c r="G447" s="12">
        <v>751102</v>
      </c>
      <c r="H447" s="13">
        <v>280</v>
      </c>
      <c r="I447" s="14"/>
      <c r="J447" s="17" t="str">
        <f t="shared" si="9"/>
        <v/>
      </c>
      <c r="K447" s="16" t="s">
        <v>33</v>
      </c>
      <c r="L447" s="25"/>
      <c r="M447" s="25"/>
      <c r="N447" s="25"/>
      <c r="O447" s="12">
        <v>4601887190097</v>
      </c>
      <c r="P447" s="4" t="s">
        <v>964</v>
      </c>
    </row>
    <row r="448" spans="1:16" ht="20.399999999999999" x14ac:dyDescent="0.2">
      <c r="A448"/>
      <c r="B448" s="137" t="s">
        <v>932</v>
      </c>
      <c r="C448" s="137"/>
      <c r="D448" s="9" t="s">
        <v>965</v>
      </c>
      <c r="E448" s="10" t="s">
        <v>966</v>
      </c>
      <c r="F448" s="11">
        <v>1</v>
      </c>
      <c r="G448" s="12">
        <v>751085</v>
      </c>
      <c r="H448" s="13">
        <v>280</v>
      </c>
      <c r="I448" s="14"/>
      <c r="J448" s="17" t="str">
        <f t="shared" si="9"/>
        <v/>
      </c>
      <c r="K448" s="16" t="s">
        <v>33</v>
      </c>
      <c r="L448" s="25"/>
      <c r="M448" s="25"/>
      <c r="N448" s="25"/>
      <c r="O448" s="12">
        <v>4601887214908</v>
      </c>
      <c r="P448" s="4" t="s">
        <v>967</v>
      </c>
    </row>
    <row r="449" spans="1:16" ht="20.399999999999999" x14ac:dyDescent="0.2">
      <c r="A449"/>
      <c r="B449" s="137" t="s">
        <v>932</v>
      </c>
      <c r="C449" s="137"/>
      <c r="D449" s="9" t="s">
        <v>968</v>
      </c>
      <c r="E449" s="10" t="s">
        <v>969</v>
      </c>
      <c r="F449" s="11">
        <v>1</v>
      </c>
      <c r="G449" s="12">
        <v>751086</v>
      </c>
      <c r="H449" s="13">
        <v>280</v>
      </c>
      <c r="I449" s="14"/>
      <c r="J449" s="17" t="str">
        <f t="shared" si="9"/>
        <v/>
      </c>
      <c r="K449" s="16" t="s">
        <v>33</v>
      </c>
      <c r="L449" s="25"/>
      <c r="M449" s="25"/>
      <c r="N449" s="25" t="s">
        <v>80</v>
      </c>
      <c r="O449" s="12">
        <v>4601887214922</v>
      </c>
      <c r="P449" s="4" t="s">
        <v>970</v>
      </c>
    </row>
    <row r="450" spans="1:16" x14ac:dyDescent="0.2">
      <c r="A450"/>
      <c r="B450" s="137" t="s">
        <v>932</v>
      </c>
      <c r="C450" s="137"/>
      <c r="D450" s="9" t="s">
        <v>971</v>
      </c>
      <c r="E450" s="10" t="s">
        <v>972</v>
      </c>
      <c r="F450" s="11">
        <v>1</v>
      </c>
      <c r="G450" s="12">
        <v>751069</v>
      </c>
      <c r="H450" s="13">
        <v>280</v>
      </c>
      <c r="I450" s="14"/>
      <c r="J450" s="17" t="str">
        <f t="shared" si="9"/>
        <v/>
      </c>
      <c r="K450" s="16" t="s">
        <v>33</v>
      </c>
      <c r="L450" s="25"/>
      <c r="M450" s="25"/>
      <c r="N450" s="25"/>
      <c r="O450" s="12">
        <v>4601887218722</v>
      </c>
      <c r="P450" s="4" t="s">
        <v>973</v>
      </c>
    </row>
    <row r="451" spans="1:16" ht="20.399999999999999" x14ac:dyDescent="0.2">
      <c r="A451"/>
      <c r="B451" s="137" t="s">
        <v>932</v>
      </c>
      <c r="C451" s="137"/>
      <c r="D451" s="9" t="s">
        <v>974</v>
      </c>
      <c r="E451" s="10" t="s">
        <v>975</v>
      </c>
      <c r="F451" s="11">
        <v>1</v>
      </c>
      <c r="G451" s="12">
        <v>800496</v>
      </c>
      <c r="H451" s="13">
        <v>280</v>
      </c>
      <c r="I451" s="14"/>
      <c r="J451" s="17" t="str">
        <f t="shared" si="9"/>
        <v/>
      </c>
      <c r="K451" s="16" t="s">
        <v>33</v>
      </c>
      <c r="L451" s="25"/>
      <c r="M451" s="25"/>
      <c r="N451" s="25"/>
      <c r="O451" s="12">
        <v>4601887384731</v>
      </c>
      <c r="P451" s="4" t="s">
        <v>976</v>
      </c>
    </row>
    <row r="452" spans="1:16" ht="20.399999999999999" x14ac:dyDescent="0.2">
      <c r="A452"/>
      <c r="B452" s="137" t="s">
        <v>932</v>
      </c>
      <c r="C452" s="137"/>
      <c r="D452" s="9" t="s">
        <v>977</v>
      </c>
      <c r="E452" s="10" t="s">
        <v>978</v>
      </c>
      <c r="F452" s="11">
        <v>1</v>
      </c>
      <c r="G452" s="12">
        <v>751058</v>
      </c>
      <c r="H452" s="13">
        <v>280</v>
      </c>
      <c r="I452" s="14"/>
      <c r="J452" s="17" t="str">
        <f t="shared" si="9"/>
        <v/>
      </c>
      <c r="K452" s="16" t="s">
        <v>33</v>
      </c>
      <c r="L452" s="25"/>
      <c r="M452" s="25"/>
      <c r="N452" s="25"/>
      <c r="O452" s="12">
        <v>4601887238645</v>
      </c>
      <c r="P452" s="4" t="s">
        <v>979</v>
      </c>
    </row>
    <row r="453" spans="1:16" x14ac:dyDescent="0.2">
      <c r="A453"/>
      <c r="B453" s="137" t="s">
        <v>932</v>
      </c>
      <c r="C453" s="137"/>
      <c r="D453" s="9" t="s">
        <v>980</v>
      </c>
      <c r="E453" s="10" t="s">
        <v>981</v>
      </c>
      <c r="F453" s="11">
        <v>1</v>
      </c>
      <c r="G453" s="12">
        <v>800497</v>
      </c>
      <c r="H453" s="13">
        <v>280</v>
      </c>
      <c r="I453" s="14"/>
      <c r="J453" s="17" t="str">
        <f t="shared" si="9"/>
        <v/>
      </c>
      <c r="K453" s="16" t="s">
        <v>33</v>
      </c>
      <c r="L453" s="25"/>
      <c r="M453" s="25"/>
      <c r="N453" s="25"/>
      <c r="O453" s="12">
        <v>4601887384748</v>
      </c>
      <c r="P453" s="4" t="s">
        <v>982</v>
      </c>
    </row>
    <row r="454" spans="1:16" ht="20.399999999999999" x14ac:dyDescent="0.2">
      <c r="A454"/>
      <c r="B454" s="137" t="s">
        <v>932</v>
      </c>
      <c r="C454" s="137"/>
      <c r="D454" s="9" t="s">
        <v>983</v>
      </c>
      <c r="E454" s="10" t="s">
        <v>972</v>
      </c>
      <c r="F454" s="11">
        <v>1</v>
      </c>
      <c r="G454" s="12">
        <v>751059</v>
      </c>
      <c r="H454" s="13">
        <v>280</v>
      </c>
      <c r="I454" s="14"/>
      <c r="J454" s="17" t="str">
        <f t="shared" si="9"/>
        <v/>
      </c>
      <c r="K454" s="16" t="s">
        <v>33</v>
      </c>
      <c r="L454" s="25"/>
      <c r="M454" s="25"/>
      <c r="N454" s="25"/>
      <c r="O454" s="12">
        <v>4601887238652</v>
      </c>
      <c r="P454" s="4" t="s">
        <v>984</v>
      </c>
    </row>
    <row r="455" spans="1:16" x14ac:dyDescent="0.2">
      <c r="A455"/>
      <c r="B455" s="137" t="s">
        <v>932</v>
      </c>
      <c r="C455" s="137"/>
      <c r="D455" s="9" t="s">
        <v>985</v>
      </c>
      <c r="E455" s="10" t="s">
        <v>986</v>
      </c>
      <c r="F455" s="11">
        <v>1</v>
      </c>
      <c r="G455" s="12">
        <v>751060</v>
      </c>
      <c r="H455" s="13">
        <v>280</v>
      </c>
      <c r="I455" s="14"/>
      <c r="J455" s="17" t="str">
        <f t="shared" si="9"/>
        <v/>
      </c>
      <c r="K455" s="16" t="s">
        <v>33</v>
      </c>
      <c r="L455" s="25"/>
      <c r="M455" s="25"/>
      <c r="N455" s="25"/>
      <c r="O455" s="12">
        <v>4601887238669</v>
      </c>
      <c r="P455" s="4" t="s">
        <v>987</v>
      </c>
    </row>
    <row r="456" spans="1:16" x14ac:dyDescent="0.2">
      <c r="A456"/>
      <c r="B456" s="137" t="s">
        <v>932</v>
      </c>
      <c r="C456" s="137"/>
      <c r="D456" s="9" t="s">
        <v>988</v>
      </c>
      <c r="E456" s="10" t="s">
        <v>989</v>
      </c>
      <c r="F456" s="11">
        <v>1</v>
      </c>
      <c r="G456" s="12">
        <v>751056</v>
      </c>
      <c r="H456" s="13">
        <v>280</v>
      </c>
      <c r="I456" s="14"/>
      <c r="J456" s="17" t="str">
        <f t="shared" si="9"/>
        <v/>
      </c>
      <c r="K456" s="16" t="s">
        <v>33</v>
      </c>
      <c r="L456" s="25"/>
      <c r="M456" s="25"/>
      <c r="N456" s="25"/>
      <c r="O456" s="12">
        <v>4601887293088</v>
      </c>
      <c r="P456" s="4" t="s">
        <v>990</v>
      </c>
    </row>
    <row r="457" spans="1:16" ht="20.399999999999999" x14ac:dyDescent="0.2">
      <c r="A457"/>
      <c r="B457" s="137" t="s">
        <v>932</v>
      </c>
      <c r="C457" s="137"/>
      <c r="D457" s="9" t="s">
        <v>991</v>
      </c>
      <c r="E457" s="10" t="s">
        <v>992</v>
      </c>
      <c r="F457" s="11">
        <v>1</v>
      </c>
      <c r="G457" s="12">
        <v>751076</v>
      </c>
      <c r="H457" s="13">
        <v>280</v>
      </c>
      <c r="I457" s="14"/>
      <c r="J457" s="17" t="str">
        <f t="shared" si="9"/>
        <v/>
      </c>
      <c r="K457" s="16" t="s">
        <v>33</v>
      </c>
      <c r="L457" s="25"/>
      <c r="M457" s="25"/>
      <c r="N457" s="25" t="s">
        <v>80</v>
      </c>
      <c r="O457" s="12">
        <v>4601887099789</v>
      </c>
      <c r="P457" s="4" t="s">
        <v>993</v>
      </c>
    </row>
    <row r="458" spans="1:16" ht="20.399999999999999" x14ac:dyDescent="0.2">
      <c r="A458"/>
      <c r="B458" s="137" t="s">
        <v>932</v>
      </c>
      <c r="C458" s="137"/>
      <c r="D458" s="9" t="s">
        <v>994</v>
      </c>
      <c r="E458" s="10" t="s">
        <v>995</v>
      </c>
      <c r="F458" s="11">
        <v>1</v>
      </c>
      <c r="G458" s="12">
        <v>751100</v>
      </c>
      <c r="H458" s="13">
        <v>280</v>
      </c>
      <c r="I458" s="14"/>
      <c r="J458" s="17" t="str">
        <f t="shared" si="9"/>
        <v/>
      </c>
      <c r="K458" s="16" t="s">
        <v>33</v>
      </c>
      <c r="L458" s="25"/>
      <c r="M458" s="25"/>
      <c r="N458" s="25" t="s">
        <v>80</v>
      </c>
      <c r="O458" s="12">
        <v>4601887190103</v>
      </c>
      <c r="P458" s="4" t="s">
        <v>996</v>
      </c>
    </row>
    <row r="459" spans="1:16" ht="20.399999999999999" x14ac:dyDescent="0.2">
      <c r="A459"/>
      <c r="B459" s="137" t="s">
        <v>932</v>
      </c>
      <c r="C459" s="137"/>
      <c r="D459" s="9" t="s">
        <v>997</v>
      </c>
      <c r="E459" s="10" t="s">
        <v>998</v>
      </c>
      <c r="F459" s="11">
        <v>1</v>
      </c>
      <c r="G459" s="12">
        <v>751099</v>
      </c>
      <c r="H459" s="13">
        <v>280</v>
      </c>
      <c r="I459" s="14"/>
      <c r="J459" s="17" t="str">
        <f t="shared" si="9"/>
        <v/>
      </c>
      <c r="K459" s="16" t="s">
        <v>33</v>
      </c>
      <c r="L459" s="25"/>
      <c r="M459" s="25"/>
      <c r="N459" s="25"/>
      <c r="O459" s="12">
        <v>4601887190110</v>
      </c>
      <c r="P459" s="4" t="s">
        <v>999</v>
      </c>
    </row>
    <row r="460" spans="1:16" ht="20.399999999999999" x14ac:dyDescent="0.2">
      <c r="A460"/>
      <c r="B460" s="137" t="s">
        <v>932</v>
      </c>
      <c r="C460" s="137"/>
      <c r="D460" s="9" t="s">
        <v>1000</v>
      </c>
      <c r="E460" s="10" t="s">
        <v>1001</v>
      </c>
      <c r="F460" s="11">
        <v>1</v>
      </c>
      <c r="G460" s="12">
        <v>785279</v>
      </c>
      <c r="H460" s="13">
        <v>280</v>
      </c>
      <c r="I460" s="14"/>
      <c r="J460" s="17" t="str">
        <f t="shared" si="9"/>
        <v/>
      </c>
      <c r="K460" s="16" t="s">
        <v>33</v>
      </c>
      <c r="L460" s="25"/>
      <c r="M460" s="25"/>
      <c r="N460" s="25"/>
      <c r="O460" s="12">
        <v>4601887362098</v>
      </c>
      <c r="P460" s="4" t="s">
        <v>1002</v>
      </c>
    </row>
    <row r="461" spans="1:16" ht="20.399999999999999" x14ac:dyDescent="0.2">
      <c r="A461"/>
      <c r="B461" s="137" t="s">
        <v>932</v>
      </c>
      <c r="C461" s="137"/>
      <c r="D461" s="9" t="s">
        <v>1003</v>
      </c>
      <c r="E461" s="10" t="s">
        <v>1004</v>
      </c>
      <c r="F461" s="11">
        <v>1</v>
      </c>
      <c r="G461" s="12">
        <v>779353</v>
      </c>
      <c r="H461" s="13">
        <v>280</v>
      </c>
      <c r="I461" s="14"/>
      <c r="J461" s="17" t="str">
        <f t="shared" si="9"/>
        <v/>
      </c>
      <c r="K461" s="16" t="s">
        <v>33</v>
      </c>
      <c r="L461" s="25"/>
      <c r="M461" s="25"/>
      <c r="N461" s="25"/>
      <c r="O461" s="12">
        <v>4601887357537</v>
      </c>
      <c r="P461" s="4" t="s">
        <v>1005</v>
      </c>
    </row>
    <row r="462" spans="1:16" x14ac:dyDescent="0.2">
      <c r="A462"/>
      <c r="B462" s="137" t="s">
        <v>932</v>
      </c>
      <c r="C462" s="137"/>
      <c r="D462" s="9" t="s">
        <v>1006</v>
      </c>
      <c r="E462" s="10" t="s">
        <v>1007</v>
      </c>
      <c r="F462" s="11">
        <v>1</v>
      </c>
      <c r="G462" s="12">
        <v>751062</v>
      </c>
      <c r="H462" s="13">
        <v>280</v>
      </c>
      <c r="I462" s="14"/>
      <c r="J462" s="17" t="str">
        <f t="shared" si="9"/>
        <v/>
      </c>
      <c r="K462" s="16" t="s">
        <v>33</v>
      </c>
      <c r="L462" s="25"/>
      <c r="M462" s="25"/>
      <c r="N462" s="25"/>
      <c r="O462" s="12">
        <v>4601887238683</v>
      </c>
      <c r="P462" s="4" t="s">
        <v>1008</v>
      </c>
    </row>
    <row r="463" spans="1:16" x14ac:dyDescent="0.2">
      <c r="A463"/>
      <c r="B463" s="137" t="s">
        <v>932</v>
      </c>
      <c r="C463" s="137"/>
      <c r="D463" s="9" t="s">
        <v>1009</v>
      </c>
      <c r="E463" s="10" t="s">
        <v>1010</v>
      </c>
      <c r="F463" s="11">
        <v>1</v>
      </c>
      <c r="G463" s="12">
        <v>800498</v>
      </c>
      <c r="H463" s="13">
        <v>280</v>
      </c>
      <c r="I463" s="14"/>
      <c r="J463" s="17" t="str">
        <f t="shared" si="9"/>
        <v/>
      </c>
      <c r="K463" s="16" t="s">
        <v>33</v>
      </c>
      <c r="L463" s="25"/>
      <c r="M463" s="25"/>
      <c r="N463" s="25"/>
      <c r="O463" s="12">
        <v>4601887384755</v>
      </c>
      <c r="P463" s="4" t="s">
        <v>1011</v>
      </c>
    </row>
    <row r="464" spans="1:16" ht="20.399999999999999" x14ac:dyDescent="0.2">
      <c r="A464"/>
      <c r="B464" s="137" t="s">
        <v>932</v>
      </c>
      <c r="C464" s="137"/>
      <c r="D464" s="9" t="s">
        <v>1012</v>
      </c>
      <c r="E464" s="10" t="s">
        <v>1013</v>
      </c>
      <c r="F464" s="11">
        <v>1</v>
      </c>
      <c r="G464" s="12">
        <v>779358</v>
      </c>
      <c r="H464" s="13">
        <v>280</v>
      </c>
      <c r="I464" s="14"/>
      <c r="J464" s="17" t="str">
        <f t="shared" si="9"/>
        <v/>
      </c>
      <c r="K464" s="16" t="s">
        <v>33</v>
      </c>
      <c r="L464" s="25"/>
      <c r="M464" s="25"/>
      <c r="N464" s="25"/>
      <c r="O464" s="12">
        <v>4601887357544</v>
      </c>
      <c r="P464" s="4" t="s">
        <v>1014</v>
      </c>
    </row>
    <row r="465" spans="1:16" ht="20.399999999999999" x14ac:dyDescent="0.2">
      <c r="A465"/>
      <c r="B465" s="137" t="s">
        <v>932</v>
      </c>
      <c r="C465" s="137"/>
      <c r="D465" s="9" t="s">
        <v>1015</v>
      </c>
      <c r="E465" s="10" t="s">
        <v>1016</v>
      </c>
      <c r="F465" s="11">
        <v>1</v>
      </c>
      <c r="G465" s="12">
        <v>800499</v>
      </c>
      <c r="H465" s="13">
        <v>280</v>
      </c>
      <c r="I465" s="14"/>
      <c r="J465" s="17" t="str">
        <f t="shared" si="9"/>
        <v/>
      </c>
      <c r="K465" s="16" t="s">
        <v>33</v>
      </c>
      <c r="L465" s="25"/>
      <c r="M465" s="25"/>
      <c r="N465" s="25"/>
      <c r="O465" s="12">
        <v>4601887384762</v>
      </c>
      <c r="P465" s="4" t="s">
        <v>1017</v>
      </c>
    </row>
    <row r="466" spans="1:16" x14ac:dyDescent="0.2">
      <c r="A466"/>
      <c r="B466" s="137" t="s">
        <v>932</v>
      </c>
      <c r="C466" s="137"/>
      <c r="D466" s="9" t="s">
        <v>1018</v>
      </c>
      <c r="E466" s="10" t="s">
        <v>58</v>
      </c>
      <c r="F466" s="11">
        <v>1</v>
      </c>
      <c r="G466" s="12">
        <v>779359</v>
      </c>
      <c r="H466" s="13">
        <v>280</v>
      </c>
      <c r="I466" s="14"/>
      <c r="J466" s="17" t="str">
        <f t="shared" si="9"/>
        <v/>
      </c>
      <c r="K466" s="16" t="s">
        <v>33</v>
      </c>
      <c r="L466" s="25"/>
      <c r="M466" s="25"/>
      <c r="N466" s="25"/>
      <c r="O466" s="12">
        <v>4601887394310</v>
      </c>
      <c r="P466" s="4" t="s">
        <v>1019</v>
      </c>
    </row>
    <row r="467" spans="1:16" ht="20.399999999999999" x14ac:dyDescent="0.2">
      <c r="A467"/>
      <c r="B467" s="137" t="s">
        <v>932</v>
      </c>
      <c r="C467" s="137"/>
      <c r="D467" s="9" t="s">
        <v>1020</v>
      </c>
      <c r="E467" s="10" t="s">
        <v>1021</v>
      </c>
      <c r="F467" s="11">
        <v>1</v>
      </c>
      <c r="G467" s="12">
        <v>751063</v>
      </c>
      <c r="H467" s="13">
        <v>280</v>
      </c>
      <c r="I467" s="14"/>
      <c r="J467" s="17" t="str">
        <f t="shared" si="9"/>
        <v/>
      </c>
      <c r="K467" s="16" t="s">
        <v>33</v>
      </c>
      <c r="L467" s="25"/>
      <c r="M467" s="25"/>
      <c r="N467" s="25"/>
      <c r="O467" s="12">
        <v>4601887238706</v>
      </c>
      <c r="P467" s="4" t="s">
        <v>1022</v>
      </c>
    </row>
    <row r="468" spans="1:16" ht="20.399999999999999" x14ac:dyDescent="0.2">
      <c r="A468"/>
      <c r="B468" s="137" t="s">
        <v>932</v>
      </c>
      <c r="C468" s="137"/>
      <c r="D468" s="9" t="s">
        <v>1023</v>
      </c>
      <c r="E468" s="10" t="s">
        <v>1024</v>
      </c>
      <c r="F468" s="11">
        <v>1</v>
      </c>
      <c r="G468" s="12">
        <v>800500</v>
      </c>
      <c r="H468" s="13">
        <v>280</v>
      </c>
      <c r="I468" s="14"/>
      <c r="J468" s="17" t="str">
        <f t="shared" si="9"/>
        <v/>
      </c>
      <c r="K468" s="16" t="s">
        <v>33</v>
      </c>
      <c r="L468" s="25"/>
      <c r="M468" s="25"/>
      <c r="N468" s="25"/>
      <c r="O468" s="12">
        <v>4601887384779</v>
      </c>
      <c r="P468" s="4" t="s">
        <v>1025</v>
      </c>
    </row>
    <row r="469" spans="1:16" ht="30.6" x14ac:dyDescent="0.2">
      <c r="A469"/>
      <c r="B469" s="137" t="s">
        <v>932</v>
      </c>
      <c r="C469" s="137"/>
      <c r="D469" s="9" t="s">
        <v>1026</v>
      </c>
      <c r="E469" s="10" t="s">
        <v>1027</v>
      </c>
      <c r="F469" s="11">
        <v>1</v>
      </c>
      <c r="G469" s="12">
        <v>751088</v>
      </c>
      <c r="H469" s="13">
        <v>280</v>
      </c>
      <c r="I469" s="14"/>
      <c r="J469" s="17" t="str">
        <f t="shared" si="9"/>
        <v/>
      </c>
      <c r="K469" s="16" t="s">
        <v>33</v>
      </c>
      <c r="L469" s="25"/>
      <c r="M469" s="25"/>
      <c r="N469" s="25"/>
      <c r="O469" s="12">
        <v>4601887214946</v>
      </c>
      <c r="P469" s="4" t="s">
        <v>1028</v>
      </c>
    </row>
    <row r="470" spans="1:16" ht="30.6" x14ac:dyDescent="0.2">
      <c r="A470"/>
      <c r="B470" s="137" t="s">
        <v>932</v>
      </c>
      <c r="C470" s="137"/>
      <c r="D470" s="9" t="s">
        <v>1029</v>
      </c>
      <c r="E470" s="10" t="s">
        <v>1030</v>
      </c>
      <c r="F470" s="11">
        <v>1</v>
      </c>
      <c r="G470" s="12">
        <v>800502</v>
      </c>
      <c r="H470" s="13">
        <v>280</v>
      </c>
      <c r="I470" s="14"/>
      <c r="J470" s="17" t="str">
        <f t="shared" si="9"/>
        <v/>
      </c>
      <c r="K470" s="16" t="s">
        <v>33</v>
      </c>
      <c r="L470" s="25"/>
      <c r="M470" s="25"/>
      <c r="N470" s="25"/>
      <c r="O470" s="12">
        <v>4601887384786</v>
      </c>
      <c r="P470" s="4" t="s">
        <v>1031</v>
      </c>
    </row>
    <row r="471" spans="1:16" x14ac:dyDescent="0.2">
      <c r="A471"/>
      <c r="B471" s="137" t="s">
        <v>932</v>
      </c>
      <c r="C471" s="137"/>
      <c r="D471" s="9" t="s">
        <v>1032</v>
      </c>
      <c r="E471" s="10" t="s">
        <v>1033</v>
      </c>
      <c r="F471" s="11">
        <v>1</v>
      </c>
      <c r="G471" s="12">
        <v>751089</v>
      </c>
      <c r="H471" s="13">
        <v>280</v>
      </c>
      <c r="I471" s="14"/>
      <c r="J471" s="17" t="str">
        <f t="shared" si="9"/>
        <v/>
      </c>
      <c r="K471" s="16" t="s">
        <v>33</v>
      </c>
      <c r="L471" s="25"/>
      <c r="M471" s="25"/>
      <c r="N471" s="25"/>
      <c r="O471" s="12">
        <v>4601887214953</v>
      </c>
      <c r="P471" s="4" t="s">
        <v>1034</v>
      </c>
    </row>
    <row r="472" spans="1:16" ht="20.399999999999999" x14ac:dyDescent="0.2">
      <c r="A472"/>
      <c r="B472" s="137" t="s">
        <v>932</v>
      </c>
      <c r="C472" s="137"/>
      <c r="D472" s="9" t="s">
        <v>1035</v>
      </c>
      <c r="E472" s="10" t="s">
        <v>1036</v>
      </c>
      <c r="F472" s="11">
        <v>1</v>
      </c>
      <c r="G472" s="12">
        <v>751098</v>
      </c>
      <c r="H472" s="13">
        <v>280</v>
      </c>
      <c r="I472" s="14"/>
      <c r="J472" s="17" t="str">
        <f t="shared" si="9"/>
        <v/>
      </c>
      <c r="K472" s="16" t="s">
        <v>33</v>
      </c>
      <c r="L472" s="25"/>
      <c r="M472" s="25"/>
      <c r="N472" s="25"/>
      <c r="O472" s="12">
        <v>4601887190127</v>
      </c>
      <c r="P472" s="4" t="s">
        <v>1037</v>
      </c>
    </row>
    <row r="473" spans="1:16" ht="20.399999999999999" x14ac:dyDescent="0.2">
      <c r="A473"/>
      <c r="B473" s="137" t="s">
        <v>932</v>
      </c>
      <c r="C473" s="137"/>
      <c r="D473" s="9" t="s">
        <v>1038</v>
      </c>
      <c r="E473" s="10" t="s">
        <v>1039</v>
      </c>
      <c r="F473" s="11">
        <v>1</v>
      </c>
      <c r="G473" s="12">
        <v>751097</v>
      </c>
      <c r="H473" s="13">
        <v>280</v>
      </c>
      <c r="I473" s="14"/>
      <c r="J473" s="17" t="str">
        <f t="shared" si="9"/>
        <v/>
      </c>
      <c r="K473" s="16" t="s">
        <v>33</v>
      </c>
      <c r="L473" s="25"/>
      <c r="M473" s="25"/>
      <c r="N473" s="25"/>
      <c r="O473" s="12">
        <v>4601887190134</v>
      </c>
      <c r="P473" s="4" t="s">
        <v>1040</v>
      </c>
    </row>
    <row r="474" spans="1:16" ht="20.399999999999999" x14ac:dyDescent="0.2">
      <c r="A474"/>
      <c r="B474" s="137" t="s">
        <v>932</v>
      </c>
      <c r="C474" s="137"/>
      <c r="D474" s="9" t="s">
        <v>1041</v>
      </c>
      <c r="E474" s="10" t="s">
        <v>1042</v>
      </c>
      <c r="F474" s="11">
        <v>1</v>
      </c>
      <c r="G474" s="12">
        <v>751080</v>
      </c>
      <c r="H474" s="13">
        <v>280</v>
      </c>
      <c r="I474" s="14"/>
      <c r="J474" s="17" t="str">
        <f t="shared" si="9"/>
        <v/>
      </c>
      <c r="K474" s="16" t="s">
        <v>33</v>
      </c>
      <c r="L474" s="25"/>
      <c r="M474" s="25"/>
      <c r="N474" s="25"/>
      <c r="O474" s="12">
        <v>4601887295174</v>
      </c>
      <c r="P474" s="4" t="s">
        <v>1043</v>
      </c>
    </row>
    <row r="475" spans="1:16" ht="20.399999999999999" x14ac:dyDescent="0.2">
      <c r="A475"/>
      <c r="B475" s="137" t="s">
        <v>932</v>
      </c>
      <c r="C475" s="137"/>
      <c r="D475" s="9" t="s">
        <v>1044</v>
      </c>
      <c r="E475" s="10" t="s">
        <v>1045</v>
      </c>
      <c r="F475" s="11">
        <v>1</v>
      </c>
      <c r="G475" s="12">
        <v>751079</v>
      </c>
      <c r="H475" s="13">
        <v>280</v>
      </c>
      <c r="I475" s="14"/>
      <c r="J475" s="17" t="str">
        <f t="shared" si="9"/>
        <v/>
      </c>
      <c r="K475" s="16" t="s">
        <v>33</v>
      </c>
      <c r="L475" s="25"/>
      <c r="M475" s="25"/>
      <c r="N475" s="25"/>
      <c r="O475" s="12">
        <v>4601887295181</v>
      </c>
      <c r="P475" s="4" t="s">
        <v>1046</v>
      </c>
    </row>
    <row r="476" spans="1:16" ht="20.399999999999999" x14ac:dyDescent="0.2">
      <c r="A476"/>
      <c r="B476" s="137" t="s">
        <v>932</v>
      </c>
      <c r="C476" s="137"/>
      <c r="D476" s="9" t="s">
        <v>1047</v>
      </c>
      <c r="E476" s="10" t="s">
        <v>1048</v>
      </c>
      <c r="F476" s="11">
        <v>1</v>
      </c>
      <c r="G476" s="12">
        <v>800503</v>
      </c>
      <c r="H476" s="13">
        <v>280</v>
      </c>
      <c r="I476" s="14"/>
      <c r="J476" s="17" t="str">
        <f t="shared" si="9"/>
        <v/>
      </c>
      <c r="K476" s="16" t="s">
        <v>33</v>
      </c>
      <c r="L476" s="25"/>
      <c r="M476" s="25"/>
      <c r="N476" s="25"/>
      <c r="O476" s="12">
        <v>4601887384793</v>
      </c>
      <c r="P476" s="4" t="s">
        <v>1049</v>
      </c>
    </row>
    <row r="477" spans="1:16" ht="20.399999999999999" x14ac:dyDescent="0.2">
      <c r="A477"/>
      <c r="B477" s="137" t="s">
        <v>932</v>
      </c>
      <c r="C477" s="137"/>
      <c r="D477" s="9" t="s">
        <v>1050</v>
      </c>
      <c r="E477" s="10" t="s">
        <v>1051</v>
      </c>
      <c r="F477" s="11">
        <v>1</v>
      </c>
      <c r="G477" s="12">
        <v>751081</v>
      </c>
      <c r="H477" s="13">
        <v>280</v>
      </c>
      <c r="I477" s="14"/>
      <c r="J477" s="17" t="str">
        <f t="shared" si="9"/>
        <v/>
      </c>
      <c r="K477" s="16" t="s">
        <v>33</v>
      </c>
      <c r="L477" s="25"/>
      <c r="M477" s="25"/>
      <c r="N477" s="25"/>
      <c r="O477" s="12">
        <v>4601887295198</v>
      </c>
      <c r="P477" s="4" t="s">
        <v>1052</v>
      </c>
    </row>
    <row r="478" spans="1:16" ht="20.399999999999999" x14ac:dyDescent="0.2">
      <c r="A478"/>
      <c r="B478" s="137" t="s">
        <v>932</v>
      </c>
      <c r="C478" s="137"/>
      <c r="D478" s="9" t="s">
        <v>1053</v>
      </c>
      <c r="E478" s="10" t="s">
        <v>1054</v>
      </c>
      <c r="F478" s="11">
        <v>1</v>
      </c>
      <c r="G478" s="12">
        <v>751090</v>
      </c>
      <c r="H478" s="13">
        <v>280</v>
      </c>
      <c r="I478" s="14"/>
      <c r="J478" s="17" t="str">
        <f t="shared" si="9"/>
        <v/>
      </c>
      <c r="K478" s="16" t="s">
        <v>33</v>
      </c>
      <c r="L478" s="25"/>
      <c r="M478" s="25"/>
      <c r="N478" s="25"/>
      <c r="O478" s="12">
        <v>4601887214960</v>
      </c>
      <c r="P478" s="4" t="s">
        <v>1055</v>
      </c>
    </row>
    <row r="479" spans="1:16" ht="20.399999999999999" x14ac:dyDescent="0.2">
      <c r="A479"/>
      <c r="B479" s="137" t="s">
        <v>932</v>
      </c>
      <c r="C479" s="137"/>
      <c r="D479" s="9" t="s">
        <v>1056</v>
      </c>
      <c r="E479" s="10" t="s">
        <v>1036</v>
      </c>
      <c r="F479" s="11">
        <v>1</v>
      </c>
      <c r="G479" s="12">
        <v>751061</v>
      </c>
      <c r="H479" s="13">
        <v>280</v>
      </c>
      <c r="I479" s="14"/>
      <c r="J479" s="17" t="str">
        <f t="shared" si="9"/>
        <v/>
      </c>
      <c r="K479" s="16" t="s">
        <v>33</v>
      </c>
      <c r="L479" s="25"/>
      <c r="M479" s="25"/>
      <c r="N479" s="25"/>
      <c r="O479" s="12">
        <v>4601887238676</v>
      </c>
      <c r="P479" s="4" t="s">
        <v>1057</v>
      </c>
    </row>
    <row r="480" spans="1:16" ht="20.399999999999999" x14ac:dyDescent="0.2">
      <c r="A480"/>
      <c r="B480" s="137" t="s">
        <v>932</v>
      </c>
      <c r="C480" s="137"/>
      <c r="D480" s="9" t="s">
        <v>1058</v>
      </c>
      <c r="E480" s="10" t="s">
        <v>1059</v>
      </c>
      <c r="F480" s="11">
        <v>1</v>
      </c>
      <c r="G480" s="12">
        <v>751091</v>
      </c>
      <c r="H480" s="13">
        <v>280</v>
      </c>
      <c r="I480" s="14"/>
      <c r="J480" s="17" t="str">
        <f t="shared" si="9"/>
        <v/>
      </c>
      <c r="K480" s="16" t="s">
        <v>33</v>
      </c>
      <c r="L480" s="25"/>
      <c r="M480" s="25"/>
      <c r="N480" s="25"/>
      <c r="O480" s="12">
        <v>4601887214977</v>
      </c>
      <c r="P480" s="4" t="s">
        <v>1060</v>
      </c>
    </row>
    <row r="481" spans="1:16" ht="20.399999999999999" x14ac:dyDescent="0.2">
      <c r="A481"/>
      <c r="B481" s="137" t="s">
        <v>932</v>
      </c>
      <c r="C481" s="137"/>
      <c r="D481" s="9" t="s">
        <v>1061</v>
      </c>
      <c r="E481" s="10" t="s">
        <v>1062</v>
      </c>
      <c r="F481" s="11">
        <v>1</v>
      </c>
      <c r="G481" s="12">
        <v>751092</v>
      </c>
      <c r="H481" s="13">
        <v>280</v>
      </c>
      <c r="I481" s="14"/>
      <c r="J481" s="17" t="str">
        <f t="shared" si="9"/>
        <v/>
      </c>
      <c r="K481" s="16" t="s">
        <v>33</v>
      </c>
      <c r="L481" s="25"/>
      <c r="M481" s="25"/>
      <c r="N481" s="25"/>
      <c r="O481" s="12">
        <v>4601887214984</v>
      </c>
      <c r="P481" s="4" t="s">
        <v>1063</v>
      </c>
    </row>
    <row r="482" spans="1:16" ht="20.399999999999999" x14ac:dyDescent="0.2">
      <c r="A482"/>
      <c r="B482" s="137" t="s">
        <v>932</v>
      </c>
      <c r="C482" s="137"/>
      <c r="D482" s="9" t="s">
        <v>1064</v>
      </c>
      <c r="E482" s="10" t="s">
        <v>66</v>
      </c>
      <c r="F482" s="11">
        <v>1</v>
      </c>
      <c r="G482" s="12">
        <v>751065</v>
      </c>
      <c r="H482" s="13">
        <v>280</v>
      </c>
      <c r="I482" s="14"/>
      <c r="J482" s="17" t="str">
        <f t="shared" si="9"/>
        <v/>
      </c>
      <c r="K482" s="16" t="s">
        <v>33</v>
      </c>
      <c r="L482" s="25"/>
      <c r="M482" s="25"/>
      <c r="N482" s="25"/>
      <c r="O482" s="12">
        <v>4601887238720</v>
      </c>
      <c r="P482" s="4" t="s">
        <v>1065</v>
      </c>
    </row>
    <row r="483" spans="1:16" ht="20.399999999999999" x14ac:dyDescent="0.2">
      <c r="A483"/>
      <c r="B483" s="137" t="s">
        <v>932</v>
      </c>
      <c r="C483" s="137"/>
      <c r="D483" s="9" t="s">
        <v>1066</v>
      </c>
      <c r="E483" s="10" t="s">
        <v>952</v>
      </c>
      <c r="F483" s="11">
        <v>1</v>
      </c>
      <c r="G483" s="12">
        <v>800504</v>
      </c>
      <c r="H483" s="13">
        <v>280</v>
      </c>
      <c r="I483" s="14"/>
      <c r="J483" s="17" t="str">
        <f t="shared" si="9"/>
        <v/>
      </c>
      <c r="K483" s="16" t="s">
        <v>33</v>
      </c>
      <c r="L483" s="25"/>
      <c r="M483" s="25"/>
      <c r="N483" s="25"/>
      <c r="O483" s="12">
        <v>4601887384809</v>
      </c>
      <c r="P483" s="4" t="s">
        <v>1067</v>
      </c>
    </row>
    <row r="484" spans="1:16" x14ac:dyDescent="0.2">
      <c r="A484"/>
      <c r="B484" s="137" t="s">
        <v>932</v>
      </c>
      <c r="C484" s="137"/>
      <c r="D484" s="9" t="s">
        <v>1068</v>
      </c>
      <c r="E484" s="10" t="s">
        <v>1069</v>
      </c>
      <c r="F484" s="11">
        <v>1</v>
      </c>
      <c r="G484" s="12">
        <v>800505</v>
      </c>
      <c r="H484" s="13">
        <v>280</v>
      </c>
      <c r="I484" s="14"/>
      <c r="J484" s="17" t="str">
        <f t="shared" si="9"/>
        <v/>
      </c>
      <c r="K484" s="16" t="s">
        <v>33</v>
      </c>
      <c r="L484" s="25"/>
      <c r="M484" s="25"/>
      <c r="N484" s="25"/>
      <c r="O484" s="12">
        <v>4601887384816</v>
      </c>
      <c r="P484" s="4" t="s">
        <v>1070</v>
      </c>
    </row>
    <row r="485" spans="1:16" ht="20.399999999999999" x14ac:dyDescent="0.2">
      <c r="A485"/>
      <c r="B485" s="137" t="s">
        <v>932</v>
      </c>
      <c r="C485" s="137"/>
      <c r="D485" s="9" t="s">
        <v>1071</v>
      </c>
      <c r="E485" s="10" t="s">
        <v>1072</v>
      </c>
      <c r="F485" s="11">
        <v>1</v>
      </c>
      <c r="G485" s="12">
        <v>751066</v>
      </c>
      <c r="H485" s="13">
        <v>280</v>
      </c>
      <c r="I485" s="14"/>
      <c r="J485" s="17" t="str">
        <f t="shared" si="9"/>
        <v/>
      </c>
      <c r="K485" s="16" t="s">
        <v>33</v>
      </c>
      <c r="L485" s="25"/>
      <c r="M485" s="25"/>
      <c r="N485" s="25"/>
      <c r="O485" s="12">
        <v>4601887238737</v>
      </c>
      <c r="P485" s="4" t="s">
        <v>1073</v>
      </c>
    </row>
    <row r="486" spans="1:16" ht="20.399999999999999" x14ac:dyDescent="0.2">
      <c r="A486"/>
      <c r="B486" s="137" t="s">
        <v>932</v>
      </c>
      <c r="C486" s="137"/>
      <c r="D486" s="9" t="s">
        <v>1074</v>
      </c>
      <c r="E486" s="10" t="s">
        <v>1075</v>
      </c>
      <c r="F486" s="11">
        <v>1</v>
      </c>
      <c r="G486" s="12">
        <v>800506</v>
      </c>
      <c r="H486" s="13">
        <v>280</v>
      </c>
      <c r="I486" s="14"/>
      <c r="J486" s="17" t="str">
        <f t="shared" si="9"/>
        <v/>
      </c>
      <c r="K486" s="16" t="s">
        <v>33</v>
      </c>
      <c r="L486" s="25"/>
      <c r="M486" s="25"/>
      <c r="N486" s="25"/>
      <c r="O486" s="12">
        <v>4601887384823</v>
      </c>
      <c r="P486" s="4" t="s">
        <v>1076</v>
      </c>
    </row>
    <row r="487" spans="1:16" ht="20.399999999999999" x14ac:dyDescent="0.2">
      <c r="A487"/>
      <c r="B487" s="137" t="s">
        <v>932</v>
      </c>
      <c r="C487" s="137"/>
      <c r="D487" s="9" t="s">
        <v>1077</v>
      </c>
      <c r="E487" s="10" t="s">
        <v>1078</v>
      </c>
      <c r="F487" s="11">
        <v>1</v>
      </c>
      <c r="G487" s="12">
        <v>779354</v>
      </c>
      <c r="H487" s="13">
        <v>280</v>
      </c>
      <c r="I487" s="14"/>
      <c r="J487" s="17" t="str">
        <f t="shared" si="9"/>
        <v/>
      </c>
      <c r="K487" s="16" t="s">
        <v>33</v>
      </c>
      <c r="L487" s="25"/>
      <c r="M487" s="25"/>
      <c r="N487" s="25"/>
      <c r="O487" s="12">
        <v>4601887357568</v>
      </c>
      <c r="P487" s="4" t="s">
        <v>1079</v>
      </c>
    </row>
    <row r="488" spans="1:16" ht="20.399999999999999" x14ac:dyDescent="0.2">
      <c r="A488"/>
      <c r="B488" s="137" t="s">
        <v>932</v>
      </c>
      <c r="C488" s="137"/>
      <c r="D488" s="9" t="s">
        <v>1080</v>
      </c>
      <c r="E488" s="10" t="s">
        <v>1081</v>
      </c>
      <c r="F488" s="11">
        <v>1</v>
      </c>
      <c r="G488" s="12">
        <v>751071</v>
      </c>
      <c r="H488" s="13">
        <v>280</v>
      </c>
      <c r="I488" s="14"/>
      <c r="J488" s="17" t="str">
        <f t="shared" si="9"/>
        <v/>
      </c>
      <c r="K488" s="16" t="s">
        <v>33</v>
      </c>
      <c r="L488" s="25"/>
      <c r="M488" s="25"/>
      <c r="N488" s="25"/>
      <c r="O488" s="12">
        <v>4601887271994</v>
      </c>
      <c r="P488" s="4" t="s">
        <v>1082</v>
      </c>
    </row>
    <row r="489" spans="1:16" x14ac:dyDescent="0.2">
      <c r="A489"/>
      <c r="B489" s="137" t="s">
        <v>932</v>
      </c>
      <c r="C489" s="137"/>
      <c r="D489" s="9" t="s">
        <v>1083</v>
      </c>
      <c r="E489" s="10" t="s">
        <v>1084</v>
      </c>
      <c r="F489" s="11">
        <v>1</v>
      </c>
      <c r="G489" s="12">
        <v>751093</v>
      </c>
      <c r="H489" s="13">
        <v>280</v>
      </c>
      <c r="I489" s="14"/>
      <c r="J489" s="17" t="str">
        <f t="shared" si="9"/>
        <v/>
      </c>
      <c r="K489" s="16" t="s">
        <v>33</v>
      </c>
      <c r="L489" s="25"/>
      <c r="M489" s="25"/>
      <c r="N489" s="25"/>
      <c r="O489" s="12">
        <v>4601887215998</v>
      </c>
      <c r="P489" s="4" t="s">
        <v>1085</v>
      </c>
    </row>
    <row r="490" spans="1:16" x14ac:dyDescent="0.2">
      <c r="A490"/>
      <c r="B490" s="137" t="s">
        <v>932</v>
      </c>
      <c r="C490" s="137"/>
      <c r="D490" s="9" t="s">
        <v>1086</v>
      </c>
      <c r="E490" s="10" t="s">
        <v>1237</v>
      </c>
      <c r="F490" s="11">
        <v>1</v>
      </c>
      <c r="G490" s="12">
        <v>779355</v>
      </c>
      <c r="H490" s="13">
        <v>280</v>
      </c>
      <c r="I490" s="14"/>
      <c r="J490" s="17" t="str">
        <f t="shared" si="9"/>
        <v/>
      </c>
      <c r="K490" s="16" t="s">
        <v>33</v>
      </c>
      <c r="L490" s="25"/>
      <c r="M490" s="25"/>
      <c r="N490" s="25"/>
      <c r="O490" s="12">
        <v>4601887357575</v>
      </c>
      <c r="P490" s="4" t="s">
        <v>1087</v>
      </c>
    </row>
    <row r="491" spans="1:16" ht="20.399999999999999" x14ac:dyDescent="0.2">
      <c r="A491"/>
      <c r="B491" s="137" t="s">
        <v>932</v>
      </c>
      <c r="C491" s="137"/>
      <c r="D491" s="9" t="s">
        <v>1088</v>
      </c>
      <c r="E491" s="10" t="s">
        <v>66</v>
      </c>
      <c r="F491" s="11">
        <v>1</v>
      </c>
      <c r="G491" s="12">
        <v>751096</v>
      </c>
      <c r="H491" s="13">
        <v>280</v>
      </c>
      <c r="I491" s="14"/>
      <c r="J491" s="17" t="str">
        <f t="shared" si="9"/>
        <v/>
      </c>
      <c r="K491" s="16" t="s">
        <v>33</v>
      </c>
      <c r="L491" s="25"/>
      <c r="M491" s="25"/>
      <c r="N491" s="25"/>
      <c r="O491" s="12">
        <v>4601887190141</v>
      </c>
      <c r="P491" s="4" t="s">
        <v>1089</v>
      </c>
    </row>
    <row r="492" spans="1:16" x14ac:dyDescent="0.2">
      <c r="A492"/>
      <c r="B492" s="137" t="s">
        <v>932</v>
      </c>
      <c r="C492" s="137"/>
      <c r="D492" s="9" t="s">
        <v>1090</v>
      </c>
      <c r="E492" s="10" t="s">
        <v>1091</v>
      </c>
      <c r="F492" s="11">
        <v>1</v>
      </c>
      <c r="G492" s="12">
        <v>800507</v>
      </c>
      <c r="H492" s="13">
        <v>280</v>
      </c>
      <c r="I492" s="14"/>
      <c r="J492" s="17" t="str">
        <f t="shared" si="9"/>
        <v/>
      </c>
      <c r="K492" s="16" t="s">
        <v>33</v>
      </c>
      <c r="L492" s="25"/>
      <c r="M492" s="25"/>
      <c r="N492" s="25"/>
      <c r="O492" s="12">
        <v>4601887384830</v>
      </c>
      <c r="P492" s="4" t="s">
        <v>1092</v>
      </c>
    </row>
    <row r="493" spans="1:16" ht="20.399999999999999" x14ac:dyDescent="0.2">
      <c r="A493"/>
      <c r="B493" s="137" t="s">
        <v>932</v>
      </c>
      <c r="C493" s="137"/>
      <c r="D493" s="9" t="s">
        <v>1093</v>
      </c>
      <c r="E493" s="10" t="s">
        <v>1094</v>
      </c>
      <c r="F493" s="11">
        <v>1</v>
      </c>
      <c r="G493" s="12">
        <v>751094</v>
      </c>
      <c r="H493" s="13">
        <v>280</v>
      </c>
      <c r="I493" s="14"/>
      <c r="J493" s="17" t="str">
        <f t="shared" si="9"/>
        <v/>
      </c>
      <c r="K493" s="16" t="s">
        <v>33</v>
      </c>
      <c r="L493" s="25"/>
      <c r="M493" s="25"/>
      <c r="N493" s="25"/>
      <c r="O493" s="12">
        <v>4601887214991</v>
      </c>
      <c r="P493" s="4" t="s">
        <v>1095</v>
      </c>
    </row>
    <row r="494" spans="1:16" ht="20.399999999999999" x14ac:dyDescent="0.2">
      <c r="A494"/>
      <c r="B494" s="137" t="s">
        <v>932</v>
      </c>
      <c r="C494" s="137"/>
      <c r="D494" s="9" t="s">
        <v>1096</v>
      </c>
      <c r="E494" s="10" t="s">
        <v>1097</v>
      </c>
      <c r="F494" s="11">
        <v>1</v>
      </c>
      <c r="G494" s="12">
        <v>751095</v>
      </c>
      <c r="H494" s="13">
        <v>280</v>
      </c>
      <c r="I494" s="14"/>
      <c r="J494" s="17" t="str">
        <f t="shared" si="9"/>
        <v/>
      </c>
      <c r="K494" s="16" t="s">
        <v>33</v>
      </c>
      <c r="L494" s="25"/>
      <c r="M494" s="25"/>
      <c r="N494" s="25"/>
      <c r="O494" s="12">
        <v>4601887215004</v>
      </c>
      <c r="P494" s="4" t="s">
        <v>1098</v>
      </c>
    </row>
    <row r="495" spans="1:16" ht="30.6" x14ac:dyDescent="0.2">
      <c r="A495"/>
      <c r="B495" s="137" t="s">
        <v>932</v>
      </c>
      <c r="C495" s="137"/>
      <c r="D495" s="9" t="s">
        <v>1099</v>
      </c>
      <c r="E495" s="10" t="s">
        <v>1100</v>
      </c>
      <c r="F495" s="11">
        <v>1</v>
      </c>
      <c r="G495" s="12">
        <v>751082</v>
      </c>
      <c r="H495" s="13">
        <v>280</v>
      </c>
      <c r="I495" s="14"/>
      <c r="J495" s="17" t="str">
        <f t="shared" si="9"/>
        <v/>
      </c>
      <c r="K495" s="16" t="s">
        <v>33</v>
      </c>
      <c r="L495" s="25"/>
      <c r="M495" s="25"/>
      <c r="N495" s="25"/>
      <c r="O495" s="12">
        <v>4601887295204</v>
      </c>
      <c r="P495" s="4" t="s">
        <v>1101</v>
      </c>
    </row>
    <row r="496" spans="1:16" ht="11.4" x14ac:dyDescent="0.2">
      <c r="B496" s="7" t="s">
        <v>1102</v>
      </c>
      <c r="C496" s="8"/>
      <c r="D496" s="8"/>
      <c r="E496" s="8"/>
      <c r="F496" s="8"/>
      <c r="G496" s="8"/>
      <c r="H496" s="8"/>
      <c r="I496" s="8"/>
      <c r="J496" s="15" t="str">
        <f t="shared" ref="J496:J538" si="10">IF(I496&gt;0,H496*I496,"")</f>
        <v/>
      </c>
      <c r="K496" s="6"/>
      <c r="L496" s="24"/>
      <c r="M496" s="24"/>
      <c r="N496" s="24"/>
      <c r="O496" s="6"/>
      <c r="P496" s="6"/>
    </row>
    <row r="497" spans="1:16" ht="30.6" x14ac:dyDescent="0.2">
      <c r="A497"/>
      <c r="B497" s="137" t="s">
        <v>1102</v>
      </c>
      <c r="C497" s="137"/>
      <c r="D497" s="9" t="s">
        <v>1103</v>
      </c>
      <c r="E497" s="10" t="s">
        <v>1104</v>
      </c>
      <c r="F497" s="11">
        <v>1</v>
      </c>
      <c r="G497" s="12">
        <v>751200</v>
      </c>
      <c r="H497" s="13">
        <v>290</v>
      </c>
      <c r="I497" s="14"/>
      <c r="J497" s="17" t="str">
        <f t="shared" si="10"/>
        <v/>
      </c>
      <c r="K497" s="16" t="s">
        <v>33</v>
      </c>
      <c r="L497" s="25"/>
      <c r="M497" s="25"/>
      <c r="N497" s="25"/>
      <c r="O497" s="12">
        <v>4601887190066</v>
      </c>
      <c r="P497" s="4" t="s">
        <v>1105</v>
      </c>
    </row>
    <row r="498" spans="1:16" ht="20.399999999999999" x14ac:dyDescent="0.2">
      <c r="A498"/>
      <c r="B498" s="137" t="s">
        <v>1102</v>
      </c>
      <c r="C498" s="137"/>
      <c r="D498" s="9" t="s">
        <v>1106</v>
      </c>
      <c r="E498" s="10" t="s">
        <v>1107</v>
      </c>
      <c r="F498" s="11">
        <v>1</v>
      </c>
      <c r="G498" s="12">
        <v>751198</v>
      </c>
      <c r="H498" s="13">
        <v>290</v>
      </c>
      <c r="I498" s="14"/>
      <c r="J498" s="17" t="str">
        <f t="shared" si="10"/>
        <v/>
      </c>
      <c r="K498" s="16" t="s">
        <v>33</v>
      </c>
      <c r="L498" s="25"/>
      <c r="M498" s="25"/>
      <c r="N498" s="25"/>
      <c r="O498" s="12">
        <v>4601887159865</v>
      </c>
      <c r="P498" s="4" t="s">
        <v>1108</v>
      </c>
    </row>
    <row r="499" spans="1:16" ht="11.4" x14ac:dyDescent="0.2">
      <c r="B499" s="7" t="s">
        <v>1109</v>
      </c>
      <c r="C499" s="8"/>
      <c r="D499" s="8"/>
      <c r="E499" s="8"/>
      <c r="F499" s="8"/>
      <c r="G499" s="8"/>
      <c r="H499" s="8"/>
      <c r="I499" s="8"/>
      <c r="J499" s="15" t="str">
        <f t="shared" si="10"/>
        <v/>
      </c>
      <c r="K499" s="6"/>
      <c r="L499" s="24"/>
      <c r="M499" s="24"/>
      <c r="N499" s="24"/>
      <c r="O499" s="6"/>
      <c r="P499" s="6"/>
    </row>
    <row r="500" spans="1:16" x14ac:dyDescent="0.2">
      <c r="A500"/>
      <c r="B500" s="137" t="s">
        <v>1109</v>
      </c>
      <c r="C500" s="137"/>
      <c r="D500" s="9" t="s">
        <v>1110</v>
      </c>
      <c r="E500" s="10" t="s">
        <v>52</v>
      </c>
      <c r="F500" s="11">
        <v>1</v>
      </c>
      <c r="G500" s="12">
        <v>801179</v>
      </c>
      <c r="H500" s="13">
        <v>200</v>
      </c>
      <c r="I500" s="14"/>
      <c r="J500" s="17" t="str">
        <f t="shared" si="10"/>
        <v/>
      </c>
      <c r="K500" s="16" t="s">
        <v>33</v>
      </c>
      <c r="L500" s="25"/>
      <c r="M500" s="25"/>
      <c r="N500" s="25"/>
      <c r="O500" s="12">
        <v>4601887067412</v>
      </c>
      <c r="P500" s="4" t="s">
        <v>1111</v>
      </c>
    </row>
    <row r="501" spans="1:16" ht="11.4" x14ac:dyDescent="0.2">
      <c r="B501" s="7" t="s">
        <v>1112</v>
      </c>
      <c r="C501" s="8"/>
      <c r="D501" s="8"/>
      <c r="E501" s="8"/>
      <c r="F501" s="8"/>
      <c r="G501" s="8"/>
      <c r="H501" s="8"/>
      <c r="I501" s="8"/>
      <c r="J501" s="15" t="str">
        <f t="shared" si="10"/>
        <v/>
      </c>
      <c r="K501" s="6"/>
      <c r="L501" s="24"/>
      <c r="M501" s="24"/>
      <c r="N501" s="24"/>
      <c r="O501" s="6"/>
      <c r="P501" s="6"/>
    </row>
    <row r="502" spans="1:16" x14ac:dyDescent="0.2">
      <c r="A502"/>
      <c r="B502" s="137" t="s">
        <v>1112</v>
      </c>
      <c r="C502" s="137"/>
      <c r="D502" s="9" t="s">
        <v>1113</v>
      </c>
      <c r="E502" s="10" t="s">
        <v>1114</v>
      </c>
      <c r="F502" s="11">
        <v>1</v>
      </c>
      <c r="G502" s="12">
        <v>751010</v>
      </c>
      <c r="H502" s="13">
        <v>150</v>
      </c>
      <c r="I502" s="14"/>
      <c r="J502" s="17" t="str">
        <f t="shared" si="10"/>
        <v/>
      </c>
      <c r="K502" s="16" t="s">
        <v>33</v>
      </c>
      <c r="L502" s="25"/>
      <c r="M502" s="25"/>
      <c r="N502" s="25"/>
      <c r="O502" s="12">
        <v>4601887127161</v>
      </c>
      <c r="P502" s="4" t="s">
        <v>1115</v>
      </c>
    </row>
    <row r="503" spans="1:16" x14ac:dyDescent="0.2">
      <c r="A503"/>
      <c r="B503" s="137" t="s">
        <v>1112</v>
      </c>
      <c r="C503" s="137"/>
      <c r="D503" s="9" t="s">
        <v>1116</v>
      </c>
      <c r="E503" s="10" t="s">
        <v>1117</v>
      </c>
      <c r="F503" s="11">
        <v>1</v>
      </c>
      <c r="G503" s="12">
        <v>751011</v>
      </c>
      <c r="H503" s="13">
        <v>150</v>
      </c>
      <c r="I503" s="14"/>
      <c r="J503" s="17" t="str">
        <f t="shared" si="10"/>
        <v/>
      </c>
      <c r="K503" s="16" t="s">
        <v>33</v>
      </c>
      <c r="L503" s="25"/>
      <c r="M503" s="25"/>
      <c r="N503" s="25"/>
      <c r="O503" s="12">
        <v>4601887108092</v>
      </c>
      <c r="P503" s="4" t="s">
        <v>1118</v>
      </c>
    </row>
    <row r="504" spans="1:16" ht="20.399999999999999" x14ac:dyDescent="0.2">
      <c r="A504"/>
      <c r="B504" s="137" t="s">
        <v>1112</v>
      </c>
      <c r="C504" s="137"/>
      <c r="D504" s="9" t="s">
        <v>1119</v>
      </c>
      <c r="E504" s="10" t="s">
        <v>1114</v>
      </c>
      <c r="F504" s="11">
        <v>1</v>
      </c>
      <c r="G504" s="12">
        <v>751009</v>
      </c>
      <c r="H504" s="13">
        <v>150</v>
      </c>
      <c r="I504" s="14"/>
      <c r="J504" s="17" t="str">
        <f t="shared" si="10"/>
        <v/>
      </c>
      <c r="K504" s="16" t="s">
        <v>33</v>
      </c>
      <c r="L504" s="25"/>
      <c r="M504" s="25" t="s">
        <v>134</v>
      </c>
      <c r="N504" s="25"/>
      <c r="O504" s="12">
        <v>4601887238805</v>
      </c>
      <c r="P504" s="4" t="s">
        <v>1120</v>
      </c>
    </row>
    <row r="505" spans="1:16" ht="20.399999999999999" x14ac:dyDescent="0.2">
      <c r="A505"/>
      <c r="B505" s="137" t="s">
        <v>1112</v>
      </c>
      <c r="C505" s="137"/>
      <c r="D505" s="9" t="s">
        <v>1121</v>
      </c>
      <c r="E505" s="10" t="s">
        <v>1122</v>
      </c>
      <c r="F505" s="11">
        <v>1</v>
      </c>
      <c r="G505" s="12">
        <v>751008</v>
      </c>
      <c r="H505" s="13">
        <v>150</v>
      </c>
      <c r="I505" s="14"/>
      <c r="J505" s="17" t="str">
        <f t="shared" si="10"/>
        <v/>
      </c>
      <c r="K505" s="16" t="s">
        <v>33</v>
      </c>
      <c r="L505" s="25"/>
      <c r="M505" s="25" t="s">
        <v>134</v>
      </c>
      <c r="N505" s="25"/>
      <c r="O505" s="12">
        <v>4601887238799</v>
      </c>
      <c r="P505" s="4" t="s">
        <v>1123</v>
      </c>
    </row>
    <row r="506" spans="1:16" ht="11.4" x14ac:dyDescent="0.2">
      <c r="B506" s="7" t="s">
        <v>1124</v>
      </c>
      <c r="C506" s="8"/>
      <c r="D506" s="8"/>
      <c r="E506" s="8"/>
      <c r="F506" s="8"/>
      <c r="G506" s="8"/>
      <c r="H506" s="8"/>
      <c r="I506" s="8"/>
      <c r="J506" s="15" t="str">
        <f t="shared" si="10"/>
        <v/>
      </c>
      <c r="K506" s="6"/>
      <c r="L506" s="24"/>
      <c r="M506" s="24"/>
      <c r="N506" s="24"/>
      <c r="O506" s="6"/>
      <c r="P506" s="6"/>
    </row>
    <row r="507" spans="1:16" x14ac:dyDescent="0.2">
      <c r="A507"/>
      <c r="B507" s="137" t="s">
        <v>1124</v>
      </c>
      <c r="C507" s="137"/>
      <c r="D507" s="9" t="s">
        <v>69</v>
      </c>
      <c r="E507" s="10" t="s">
        <v>1125</v>
      </c>
      <c r="F507" s="11">
        <v>1</v>
      </c>
      <c r="G507" s="12">
        <v>750999</v>
      </c>
      <c r="H507" s="13">
        <v>180</v>
      </c>
      <c r="I507" s="14"/>
      <c r="J507" s="17" t="str">
        <f t="shared" si="10"/>
        <v/>
      </c>
      <c r="K507" s="16" t="s">
        <v>33</v>
      </c>
      <c r="L507" s="25"/>
      <c r="M507" s="25"/>
      <c r="N507" s="25"/>
      <c r="O507" s="12">
        <v>4601887065296</v>
      </c>
      <c r="P507" s="4" t="s">
        <v>1126</v>
      </c>
    </row>
    <row r="508" spans="1:16" ht="11.4" x14ac:dyDescent="0.2">
      <c r="B508" s="7" t="s">
        <v>1127</v>
      </c>
      <c r="C508" s="8"/>
      <c r="D508" s="8"/>
      <c r="E508" s="8"/>
      <c r="F508" s="8"/>
      <c r="G508" s="8"/>
      <c r="H508" s="8"/>
      <c r="I508" s="8"/>
      <c r="J508" s="15" t="str">
        <f t="shared" si="10"/>
        <v/>
      </c>
      <c r="K508" s="6"/>
      <c r="L508" s="24"/>
      <c r="M508" s="24"/>
      <c r="N508" s="24"/>
      <c r="O508" s="6"/>
      <c r="P508" s="6"/>
    </row>
    <row r="509" spans="1:16" x14ac:dyDescent="0.2">
      <c r="A509"/>
      <c r="B509" s="137" t="s">
        <v>1127</v>
      </c>
      <c r="C509" s="137"/>
      <c r="D509" s="9" t="s">
        <v>69</v>
      </c>
      <c r="E509" s="10" t="s">
        <v>1128</v>
      </c>
      <c r="F509" s="11">
        <v>1</v>
      </c>
      <c r="G509" s="12">
        <v>750978</v>
      </c>
      <c r="H509" s="13">
        <v>180</v>
      </c>
      <c r="I509" s="14"/>
      <c r="J509" s="17" t="str">
        <f t="shared" si="10"/>
        <v/>
      </c>
      <c r="K509" s="16" t="s">
        <v>33</v>
      </c>
      <c r="L509" s="25"/>
      <c r="M509" s="25"/>
      <c r="N509" s="25"/>
      <c r="O509" s="12">
        <v>4601887065302</v>
      </c>
      <c r="P509" s="4" t="s">
        <v>1129</v>
      </c>
    </row>
    <row r="510" spans="1:16" ht="20.399999999999999" x14ac:dyDescent="0.2">
      <c r="A510"/>
      <c r="B510" s="137" t="s">
        <v>1127</v>
      </c>
      <c r="C510" s="137"/>
      <c r="D510" s="9" t="s">
        <v>1130</v>
      </c>
      <c r="E510" s="10" t="s">
        <v>1131</v>
      </c>
      <c r="F510" s="11">
        <v>1</v>
      </c>
      <c r="G510" s="12">
        <v>750977</v>
      </c>
      <c r="H510" s="13">
        <v>180</v>
      </c>
      <c r="I510" s="14"/>
      <c r="J510" s="17" t="str">
        <f t="shared" si="10"/>
        <v/>
      </c>
      <c r="K510" s="16" t="s">
        <v>33</v>
      </c>
      <c r="L510" s="25"/>
      <c r="M510" s="25"/>
      <c r="N510" s="25"/>
      <c r="O510" s="12">
        <v>4601887104131</v>
      </c>
      <c r="P510" s="4" t="s">
        <v>1132</v>
      </c>
    </row>
    <row r="511" spans="1:16" ht="11.4" x14ac:dyDescent="0.2">
      <c r="B511" s="7" t="s">
        <v>1133</v>
      </c>
      <c r="C511" s="8"/>
      <c r="D511" s="8"/>
      <c r="E511" s="8"/>
      <c r="F511" s="8"/>
      <c r="G511" s="8"/>
      <c r="H511" s="8"/>
      <c r="I511" s="8"/>
      <c r="J511" s="15" t="str">
        <f t="shared" si="10"/>
        <v/>
      </c>
      <c r="K511" s="6"/>
      <c r="L511" s="24"/>
      <c r="M511" s="24"/>
      <c r="N511" s="24"/>
      <c r="O511" s="6"/>
      <c r="P511" s="6"/>
    </row>
    <row r="512" spans="1:16" x14ac:dyDescent="0.2">
      <c r="A512"/>
      <c r="B512" s="137" t="s">
        <v>1133</v>
      </c>
      <c r="C512" s="137"/>
      <c r="D512" s="9" t="s">
        <v>1134</v>
      </c>
      <c r="E512" s="10" t="s">
        <v>58</v>
      </c>
      <c r="F512" s="11">
        <v>1</v>
      </c>
      <c r="G512" s="12">
        <v>811032</v>
      </c>
      <c r="H512" s="13">
        <v>180</v>
      </c>
      <c r="I512" s="14"/>
      <c r="J512" s="17" t="str">
        <f t="shared" si="10"/>
        <v/>
      </c>
      <c r="K512" s="16" t="s">
        <v>33</v>
      </c>
      <c r="L512" s="25"/>
      <c r="M512" s="25"/>
      <c r="N512" s="25"/>
      <c r="O512" s="12">
        <v>4601887127178</v>
      </c>
      <c r="P512" s="4" t="s">
        <v>1135</v>
      </c>
    </row>
    <row r="513" spans="1:16" x14ac:dyDescent="0.2">
      <c r="A513"/>
      <c r="B513" s="137" t="s">
        <v>1133</v>
      </c>
      <c r="C513" s="137"/>
      <c r="D513" s="9" t="s">
        <v>1136</v>
      </c>
      <c r="E513" s="10" t="s">
        <v>58</v>
      </c>
      <c r="F513" s="11">
        <v>1</v>
      </c>
      <c r="G513" s="12">
        <v>751001</v>
      </c>
      <c r="H513" s="13">
        <v>180</v>
      </c>
      <c r="I513" s="14"/>
      <c r="J513" s="17" t="str">
        <f t="shared" si="10"/>
        <v/>
      </c>
      <c r="K513" s="16" t="s">
        <v>33</v>
      </c>
      <c r="L513" s="25"/>
      <c r="M513" s="25"/>
      <c r="N513" s="25"/>
      <c r="O513" s="12">
        <v>4601887108115</v>
      </c>
      <c r="P513" s="4" t="s">
        <v>1137</v>
      </c>
    </row>
    <row r="514" spans="1:16" ht="11.4" x14ac:dyDescent="0.2">
      <c r="B514" s="7" t="s">
        <v>1138</v>
      </c>
      <c r="C514" s="8"/>
      <c r="D514" s="8"/>
      <c r="E514" s="8"/>
      <c r="F514" s="8"/>
      <c r="G514" s="8"/>
      <c r="H514" s="8"/>
      <c r="I514" s="8"/>
      <c r="J514" s="15" t="str">
        <f t="shared" si="10"/>
        <v/>
      </c>
      <c r="K514" s="6"/>
      <c r="L514" s="24"/>
      <c r="M514" s="24"/>
      <c r="N514" s="24"/>
      <c r="O514" s="6"/>
      <c r="P514" s="6"/>
    </row>
    <row r="515" spans="1:16" x14ac:dyDescent="0.2">
      <c r="A515"/>
      <c r="B515" s="137" t="s">
        <v>1138</v>
      </c>
      <c r="C515" s="137"/>
      <c r="D515" s="9" t="s">
        <v>1139</v>
      </c>
      <c r="E515" s="10" t="s">
        <v>58</v>
      </c>
      <c r="F515" s="11">
        <v>1</v>
      </c>
      <c r="G515" s="12">
        <v>811037</v>
      </c>
      <c r="H515" s="13">
        <v>180</v>
      </c>
      <c r="I515" s="14"/>
      <c r="J515" s="17" t="str">
        <f t="shared" si="10"/>
        <v/>
      </c>
      <c r="K515" s="16" t="s">
        <v>33</v>
      </c>
      <c r="L515" s="25"/>
      <c r="M515" s="25"/>
      <c r="N515" s="25"/>
      <c r="O515" s="12">
        <v>4601887162926</v>
      </c>
      <c r="P515" s="4" t="s">
        <v>1140</v>
      </c>
    </row>
    <row r="516" spans="1:16" ht="11.4" x14ac:dyDescent="0.2">
      <c r="B516" s="7" t="s">
        <v>1141</v>
      </c>
      <c r="C516" s="8"/>
      <c r="D516" s="8"/>
      <c r="E516" s="8"/>
      <c r="F516" s="8"/>
      <c r="G516" s="8"/>
      <c r="H516" s="8"/>
      <c r="I516" s="8"/>
      <c r="J516" s="15" t="str">
        <f t="shared" si="10"/>
        <v/>
      </c>
      <c r="K516" s="6"/>
      <c r="L516" s="24"/>
      <c r="M516" s="24"/>
      <c r="N516" s="24"/>
      <c r="O516" s="6"/>
      <c r="P516" s="6"/>
    </row>
    <row r="517" spans="1:16" ht="20.399999999999999" x14ac:dyDescent="0.2">
      <c r="A517"/>
      <c r="B517" s="137" t="s">
        <v>1141</v>
      </c>
      <c r="C517" s="137"/>
      <c r="D517" s="9" t="s">
        <v>1142</v>
      </c>
      <c r="E517" s="10" t="s">
        <v>58</v>
      </c>
      <c r="F517" s="11">
        <v>1</v>
      </c>
      <c r="G517" s="12">
        <v>751002</v>
      </c>
      <c r="H517" s="13">
        <v>180</v>
      </c>
      <c r="I517" s="14"/>
      <c r="J517" s="17" t="str">
        <f t="shared" si="10"/>
        <v/>
      </c>
      <c r="K517" s="16" t="s">
        <v>33</v>
      </c>
      <c r="L517" s="25"/>
      <c r="M517" s="25"/>
      <c r="N517" s="25" t="s">
        <v>80</v>
      </c>
      <c r="O517" s="12">
        <v>4601887035893</v>
      </c>
      <c r="P517" s="4" t="s">
        <v>1143</v>
      </c>
    </row>
    <row r="518" spans="1:16" ht="11.4" x14ac:dyDescent="0.2">
      <c r="B518" s="7" t="s">
        <v>1144</v>
      </c>
      <c r="C518" s="8"/>
      <c r="D518" s="8"/>
      <c r="E518" s="8"/>
      <c r="F518" s="8"/>
      <c r="G518" s="8"/>
      <c r="H518" s="8"/>
      <c r="I518" s="8"/>
      <c r="J518" s="15" t="str">
        <f t="shared" si="10"/>
        <v/>
      </c>
      <c r="K518" s="6"/>
      <c r="L518" s="24"/>
      <c r="M518" s="24"/>
      <c r="N518" s="24"/>
      <c r="O518" s="6"/>
      <c r="P518" s="6"/>
    </row>
    <row r="519" spans="1:16" ht="20.399999999999999" x14ac:dyDescent="0.2">
      <c r="A519"/>
      <c r="B519" s="137" t="s">
        <v>1144</v>
      </c>
      <c r="C519" s="137"/>
      <c r="D519" s="9" t="s">
        <v>1145</v>
      </c>
      <c r="E519" s="10" t="s">
        <v>1146</v>
      </c>
      <c r="F519" s="11">
        <v>1</v>
      </c>
      <c r="G519" s="12">
        <v>750985</v>
      </c>
      <c r="H519" s="13">
        <v>180</v>
      </c>
      <c r="I519" s="14"/>
      <c r="J519" s="17" t="str">
        <f t="shared" si="10"/>
        <v/>
      </c>
      <c r="K519" s="16" t="s">
        <v>33</v>
      </c>
      <c r="L519" s="25"/>
      <c r="M519" s="25"/>
      <c r="N519" s="25" t="s">
        <v>80</v>
      </c>
      <c r="O519" s="12">
        <v>4601887035855</v>
      </c>
      <c r="P519" s="4" t="s">
        <v>1147</v>
      </c>
    </row>
    <row r="520" spans="1:16" ht="20.399999999999999" x14ac:dyDescent="0.2">
      <c r="A520"/>
      <c r="B520" s="137" t="s">
        <v>1144</v>
      </c>
      <c r="C520" s="137"/>
      <c r="D520" s="9" t="s">
        <v>1148</v>
      </c>
      <c r="E520" s="10" t="s">
        <v>1149</v>
      </c>
      <c r="F520" s="11">
        <v>1</v>
      </c>
      <c r="G520" s="12">
        <v>750982</v>
      </c>
      <c r="H520" s="13">
        <v>180</v>
      </c>
      <c r="I520" s="14"/>
      <c r="J520" s="17" t="str">
        <f t="shared" si="10"/>
        <v/>
      </c>
      <c r="K520" s="16" t="s">
        <v>33</v>
      </c>
      <c r="L520" s="25"/>
      <c r="M520" s="25"/>
      <c r="N520" s="25"/>
      <c r="O520" s="12">
        <v>4601887122340</v>
      </c>
      <c r="P520" s="4" t="s">
        <v>1150</v>
      </c>
    </row>
    <row r="521" spans="1:16" x14ac:dyDescent="0.2">
      <c r="A521"/>
      <c r="B521" s="137" t="s">
        <v>1144</v>
      </c>
      <c r="C521" s="137"/>
      <c r="D521" s="9" t="s">
        <v>1151</v>
      </c>
      <c r="E521" s="10" t="s">
        <v>1152</v>
      </c>
      <c r="F521" s="11">
        <v>1</v>
      </c>
      <c r="G521" s="12">
        <v>750979</v>
      </c>
      <c r="H521" s="13">
        <v>180</v>
      </c>
      <c r="I521" s="14"/>
      <c r="J521" s="17" t="str">
        <f t="shared" si="10"/>
        <v/>
      </c>
      <c r="K521" s="16" t="s">
        <v>33</v>
      </c>
      <c r="L521" s="25"/>
      <c r="M521" s="25"/>
      <c r="N521" s="25"/>
      <c r="O521" s="12">
        <v>4601887035862</v>
      </c>
      <c r="P521" s="4" t="s">
        <v>1153</v>
      </c>
    </row>
    <row r="522" spans="1:16" x14ac:dyDescent="0.2">
      <c r="A522"/>
      <c r="B522" s="137" t="s">
        <v>1144</v>
      </c>
      <c r="C522" s="137"/>
      <c r="D522" s="9" t="s">
        <v>669</v>
      </c>
      <c r="E522" s="10" t="s">
        <v>1152</v>
      </c>
      <c r="F522" s="11">
        <v>1</v>
      </c>
      <c r="G522" s="12">
        <v>750986</v>
      </c>
      <c r="H522" s="13">
        <v>180</v>
      </c>
      <c r="I522" s="14"/>
      <c r="J522" s="17" t="str">
        <f t="shared" si="10"/>
        <v/>
      </c>
      <c r="K522" s="16" t="s">
        <v>33</v>
      </c>
      <c r="L522" s="25"/>
      <c r="M522" s="25"/>
      <c r="N522" s="25"/>
      <c r="O522" s="12">
        <v>4601887065289</v>
      </c>
      <c r="P522" s="4" t="s">
        <v>1154</v>
      </c>
    </row>
    <row r="523" spans="1:16" x14ac:dyDescent="0.2">
      <c r="A523"/>
      <c r="B523" s="137" t="s">
        <v>1144</v>
      </c>
      <c r="C523" s="137"/>
      <c r="D523" s="9" t="s">
        <v>1155</v>
      </c>
      <c r="E523" s="10" t="s">
        <v>1156</v>
      </c>
      <c r="F523" s="11">
        <v>1</v>
      </c>
      <c r="G523" s="12">
        <v>750980</v>
      </c>
      <c r="H523" s="13">
        <v>180</v>
      </c>
      <c r="I523" s="14"/>
      <c r="J523" s="17" t="str">
        <f t="shared" si="10"/>
        <v/>
      </c>
      <c r="K523" s="16" t="s">
        <v>33</v>
      </c>
      <c r="L523" s="25"/>
      <c r="M523" s="25"/>
      <c r="N523" s="25"/>
      <c r="O523" s="12">
        <v>4601887067382</v>
      </c>
      <c r="P523" s="4" t="s">
        <v>1157</v>
      </c>
    </row>
    <row r="524" spans="1:16" ht="20.399999999999999" x14ac:dyDescent="0.2">
      <c r="A524"/>
      <c r="B524" s="137" t="s">
        <v>1144</v>
      </c>
      <c r="C524" s="137"/>
      <c r="D524" s="9" t="s">
        <v>1158</v>
      </c>
      <c r="E524" s="10" t="s">
        <v>1159</v>
      </c>
      <c r="F524" s="11">
        <v>1</v>
      </c>
      <c r="G524" s="12">
        <v>750989</v>
      </c>
      <c r="H524" s="13">
        <v>180</v>
      </c>
      <c r="I524" s="14"/>
      <c r="J524" s="17" t="str">
        <f t="shared" si="10"/>
        <v/>
      </c>
      <c r="K524" s="16" t="s">
        <v>33</v>
      </c>
      <c r="L524" s="25"/>
      <c r="M524" s="25"/>
      <c r="N524" s="25"/>
      <c r="O524" s="12">
        <v>4601887035886</v>
      </c>
      <c r="P524" s="4" t="s">
        <v>1160</v>
      </c>
    </row>
    <row r="525" spans="1:16" ht="20.399999999999999" x14ac:dyDescent="0.2">
      <c r="A525"/>
      <c r="B525" s="137" t="s">
        <v>1144</v>
      </c>
      <c r="C525" s="137"/>
      <c r="D525" s="9" t="s">
        <v>1162</v>
      </c>
      <c r="E525" s="10" t="s">
        <v>1163</v>
      </c>
      <c r="F525" s="11">
        <v>1</v>
      </c>
      <c r="G525" s="12">
        <v>750984</v>
      </c>
      <c r="H525" s="13">
        <v>180</v>
      </c>
      <c r="I525" s="14"/>
      <c r="J525" s="17" t="str">
        <f t="shared" si="10"/>
        <v/>
      </c>
      <c r="K525" s="16" t="s">
        <v>33</v>
      </c>
      <c r="L525" s="25"/>
      <c r="M525" s="25"/>
      <c r="N525" s="25"/>
      <c r="O525" s="12">
        <v>4601887272007</v>
      </c>
      <c r="P525" s="4" t="s">
        <v>1164</v>
      </c>
    </row>
    <row r="526" spans="1:16" ht="30.6" x14ac:dyDescent="0.2">
      <c r="A526"/>
      <c r="B526" s="137" t="s">
        <v>1144</v>
      </c>
      <c r="C526" s="137"/>
      <c r="D526" s="9" t="s">
        <v>1165</v>
      </c>
      <c r="E526" s="10" t="s">
        <v>1166</v>
      </c>
      <c r="F526" s="11">
        <v>1</v>
      </c>
      <c r="G526" s="12">
        <v>811035</v>
      </c>
      <c r="H526" s="13">
        <v>180</v>
      </c>
      <c r="I526" s="14"/>
      <c r="J526" s="17" t="str">
        <f t="shared" si="10"/>
        <v/>
      </c>
      <c r="K526" s="16" t="s">
        <v>33</v>
      </c>
      <c r="L526" s="25" t="s">
        <v>87</v>
      </c>
      <c r="M526" s="25"/>
      <c r="N526" s="25"/>
      <c r="O526" s="12">
        <v>4601887153023</v>
      </c>
      <c r="P526" s="4" t="s">
        <v>1167</v>
      </c>
    </row>
    <row r="527" spans="1:16" ht="20.399999999999999" x14ac:dyDescent="0.2">
      <c r="A527"/>
      <c r="B527" s="137" t="s">
        <v>1144</v>
      </c>
      <c r="C527" s="137"/>
      <c r="D527" s="9" t="s">
        <v>1168</v>
      </c>
      <c r="E527" s="10" t="s">
        <v>1169</v>
      </c>
      <c r="F527" s="11">
        <v>1</v>
      </c>
      <c r="G527" s="12">
        <v>750981</v>
      </c>
      <c r="H527" s="13">
        <v>180</v>
      </c>
      <c r="I527" s="14"/>
      <c r="J527" s="17" t="str">
        <f t="shared" si="10"/>
        <v/>
      </c>
      <c r="K527" s="16" t="s">
        <v>33</v>
      </c>
      <c r="L527" s="25"/>
      <c r="M527" s="25"/>
      <c r="N527" s="25"/>
      <c r="O527" s="12">
        <v>4601887165118</v>
      </c>
      <c r="P527" s="4" t="s">
        <v>1170</v>
      </c>
    </row>
    <row r="528" spans="1:16" x14ac:dyDescent="0.2">
      <c r="A528"/>
      <c r="B528" s="137" t="s">
        <v>1144</v>
      </c>
      <c r="C528" s="137"/>
      <c r="D528" s="9" t="s">
        <v>1171</v>
      </c>
      <c r="E528" s="10" t="s">
        <v>1161</v>
      </c>
      <c r="F528" s="11">
        <v>1</v>
      </c>
      <c r="G528" s="12">
        <v>750983</v>
      </c>
      <c r="H528" s="13">
        <v>180</v>
      </c>
      <c r="I528" s="14"/>
      <c r="J528" s="17" t="str">
        <f t="shared" si="10"/>
        <v/>
      </c>
      <c r="K528" s="16" t="s">
        <v>33</v>
      </c>
      <c r="L528" s="25"/>
      <c r="M528" s="25"/>
      <c r="N528" s="25"/>
      <c r="O528" s="12">
        <v>4601887127208</v>
      </c>
      <c r="P528" s="4" t="s">
        <v>1172</v>
      </c>
    </row>
    <row r="529" spans="1:16" x14ac:dyDescent="0.2">
      <c r="A529"/>
      <c r="B529" s="137" t="s">
        <v>1144</v>
      </c>
      <c r="C529" s="137"/>
      <c r="D529" s="9" t="s">
        <v>1173</v>
      </c>
      <c r="E529" s="10" t="s">
        <v>1161</v>
      </c>
      <c r="F529" s="11">
        <v>1</v>
      </c>
      <c r="G529" s="12">
        <v>750988</v>
      </c>
      <c r="H529" s="13">
        <v>180</v>
      </c>
      <c r="I529" s="14"/>
      <c r="J529" s="17" t="str">
        <f t="shared" si="10"/>
        <v/>
      </c>
      <c r="K529" s="16" t="s">
        <v>33</v>
      </c>
      <c r="L529" s="25"/>
      <c r="M529" s="25"/>
      <c r="N529" s="25"/>
      <c r="O529" s="12">
        <v>4601887035831</v>
      </c>
      <c r="P529" s="4" t="s">
        <v>1174</v>
      </c>
    </row>
    <row r="530" spans="1:16" ht="11.4" x14ac:dyDescent="0.2">
      <c r="B530" s="7" t="s">
        <v>1175</v>
      </c>
      <c r="C530" s="8"/>
      <c r="D530" s="8"/>
      <c r="E530" s="8"/>
      <c r="F530" s="8"/>
      <c r="G530" s="8"/>
      <c r="H530" s="8"/>
      <c r="I530" s="8"/>
      <c r="J530" s="15" t="str">
        <f t="shared" si="10"/>
        <v/>
      </c>
      <c r="K530" s="6"/>
      <c r="L530" s="24"/>
      <c r="M530" s="24"/>
      <c r="N530" s="24"/>
      <c r="O530" s="6"/>
      <c r="P530" s="6"/>
    </row>
    <row r="531" spans="1:16" ht="20.399999999999999" x14ac:dyDescent="0.2">
      <c r="A531"/>
      <c r="B531" s="137" t="s">
        <v>1175</v>
      </c>
      <c r="C531" s="137"/>
      <c r="D531" s="9" t="s">
        <v>1176</v>
      </c>
      <c r="E531" s="10" t="s">
        <v>1177</v>
      </c>
      <c r="F531" s="11">
        <v>1</v>
      </c>
      <c r="G531" s="12">
        <v>800571</v>
      </c>
      <c r="H531" s="13">
        <v>500</v>
      </c>
      <c r="I531" s="14"/>
      <c r="J531" s="17" t="str">
        <f t="shared" si="10"/>
        <v/>
      </c>
      <c r="K531" s="16" t="s">
        <v>33</v>
      </c>
      <c r="L531" s="25"/>
      <c r="M531" s="25" t="s">
        <v>134</v>
      </c>
      <c r="N531" s="25"/>
      <c r="O531" s="12">
        <v>4601887384885</v>
      </c>
      <c r="P531" s="4" t="s">
        <v>1178</v>
      </c>
    </row>
    <row r="532" spans="1:16" ht="20.399999999999999" x14ac:dyDescent="0.2">
      <c r="A532"/>
      <c r="B532" s="137" t="s">
        <v>1175</v>
      </c>
      <c r="C532" s="137"/>
      <c r="D532" s="9" t="s">
        <v>1179</v>
      </c>
      <c r="E532" s="10" t="s">
        <v>1180</v>
      </c>
      <c r="F532" s="11">
        <v>1</v>
      </c>
      <c r="G532" s="12">
        <v>800569</v>
      </c>
      <c r="H532" s="13">
        <v>500</v>
      </c>
      <c r="I532" s="14"/>
      <c r="J532" s="17" t="str">
        <f t="shared" si="10"/>
        <v/>
      </c>
      <c r="K532" s="16" t="s">
        <v>33</v>
      </c>
      <c r="L532" s="25"/>
      <c r="M532" s="25" t="s">
        <v>134</v>
      </c>
      <c r="N532" s="25"/>
      <c r="O532" s="12">
        <v>4601887384878</v>
      </c>
      <c r="P532" s="4" t="s">
        <v>1181</v>
      </c>
    </row>
    <row r="533" spans="1:16" ht="40.799999999999997" x14ac:dyDescent="0.2">
      <c r="A533"/>
      <c r="B533" s="137" t="s">
        <v>1175</v>
      </c>
      <c r="C533" s="137"/>
      <c r="D533" s="9" t="s">
        <v>1182</v>
      </c>
      <c r="E533" s="10" t="s">
        <v>1183</v>
      </c>
      <c r="F533" s="11">
        <v>1</v>
      </c>
      <c r="G533" s="12">
        <v>800565</v>
      </c>
      <c r="H533" s="13">
        <v>500</v>
      </c>
      <c r="I533" s="14"/>
      <c r="J533" s="17" t="str">
        <f t="shared" si="10"/>
        <v/>
      </c>
      <c r="K533" s="16" t="s">
        <v>33</v>
      </c>
      <c r="L533" s="25"/>
      <c r="M533" s="25" t="s">
        <v>134</v>
      </c>
      <c r="N533" s="25"/>
      <c r="O533" s="12">
        <v>4601887384847</v>
      </c>
      <c r="P533" s="4" t="s">
        <v>1184</v>
      </c>
    </row>
    <row r="534" spans="1:16" ht="20.399999999999999" x14ac:dyDescent="0.2">
      <c r="A534"/>
      <c r="B534" s="137" t="s">
        <v>1175</v>
      </c>
      <c r="C534" s="137"/>
      <c r="D534" s="9" t="s">
        <v>1185</v>
      </c>
      <c r="E534" s="10" t="s">
        <v>1186</v>
      </c>
      <c r="F534" s="11">
        <v>1</v>
      </c>
      <c r="G534" s="12">
        <v>800566</v>
      </c>
      <c r="H534" s="13">
        <v>280</v>
      </c>
      <c r="I534" s="14"/>
      <c r="J534" s="17" t="str">
        <f t="shared" si="10"/>
        <v/>
      </c>
      <c r="K534" s="16" t="s">
        <v>33</v>
      </c>
      <c r="L534" s="25"/>
      <c r="M534" s="25" t="s">
        <v>134</v>
      </c>
      <c r="N534" s="25"/>
      <c r="O534" s="12">
        <v>4601887384854</v>
      </c>
      <c r="P534" s="4" t="s">
        <v>1187</v>
      </c>
    </row>
    <row r="535" spans="1:16" ht="20.399999999999999" x14ac:dyDescent="0.2">
      <c r="A535"/>
      <c r="B535" s="137" t="s">
        <v>1175</v>
      </c>
      <c r="C535" s="137"/>
      <c r="D535" s="9" t="s">
        <v>1188</v>
      </c>
      <c r="E535" s="10" t="s">
        <v>1189</v>
      </c>
      <c r="F535" s="11">
        <v>1</v>
      </c>
      <c r="G535" s="12">
        <v>800567</v>
      </c>
      <c r="H535" s="13">
        <v>280</v>
      </c>
      <c r="I535" s="14"/>
      <c r="J535" s="17" t="str">
        <f t="shared" si="10"/>
        <v/>
      </c>
      <c r="K535" s="16" t="s">
        <v>33</v>
      </c>
      <c r="L535" s="25"/>
      <c r="M535" s="25" t="s">
        <v>134</v>
      </c>
      <c r="N535" s="25"/>
      <c r="O535" s="12">
        <v>4601887384861</v>
      </c>
      <c r="P535" s="4" t="s">
        <v>1190</v>
      </c>
    </row>
    <row r="536" spans="1:16" ht="11.4" x14ac:dyDescent="0.2">
      <c r="B536" s="7" t="s">
        <v>1191</v>
      </c>
      <c r="C536" s="8"/>
      <c r="D536" s="8"/>
      <c r="E536" s="8"/>
      <c r="F536" s="8"/>
      <c r="G536" s="8"/>
      <c r="H536" s="8"/>
      <c r="I536" s="8"/>
      <c r="J536" s="15" t="str">
        <f t="shared" si="10"/>
        <v/>
      </c>
      <c r="K536" s="6"/>
      <c r="L536" s="24"/>
      <c r="M536" s="24"/>
      <c r="N536" s="24"/>
      <c r="O536" s="6"/>
      <c r="P536" s="6"/>
    </row>
    <row r="537" spans="1:16" x14ac:dyDescent="0.2">
      <c r="A537"/>
      <c r="B537" s="137" t="s">
        <v>1191</v>
      </c>
      <c r="C537" s="137"/>
      <c r="D537" s="9" t="s">
        <v>1192</v>
      </c>
      <c r="E537" s="10" t="s">
        <v>52</v>
      </c>
      <c r="F537" s="11">
        <v>1</v>
      </c>
      <c r="G537" s="12">
        <v>750940</v>
      </c>
      <c r="H537" s="13">
        <v>180</v>
      </c>
      <c r="I537" s="14"/>
      <c r="J537" s="17" t="str">
        <f t="shared" si="10"/>
        <v/>
      </c>
      <c r="K537" s="16" t="s">
        <v>33</v>
      </c>
      <c r="L537" s="25"/>
      <c r="M537" s="25"/>
      <c r="N537" s="25"/>
      <c r="O537" s="12">
        <v>4601887023555</v>
      </c>
      <c r="P537" s="4" t="s">
        <v>1193</v>
      </c>
    </row>
    <row r="538" spans="1:16" x14ac:dyDescent="0.2">
      <c r="A538"/>
      <c r="B538" s="137" t="s">
        <v>1191</v>
      </c>
      <c r="C538" s="137"/>
      <c r="D538" s="9" t="s">
        <v>1194</v>
      </c>
      <c r="E538" s="10" t="s">
        <v>1195</v>
      </c>
      <c r="F538" s="11">
        <v>1</v>
      </c>
      <c r="G538" s="12">
        <v>750941</v>
      </c>
      <c r="H538" s="13">
        <v>180</v>
      </c>
      <c r="I538" s="14"/>
      <c r="J538" s="17" t="str">
        <f t="shared" si="10"/>
        <v/>
      </c>
      <c r="K538" s="16" t="s">
        <v>33</v>
      </c>
      <c r="L538" s="25"/>
      <c r="M538" s="25"/>
      <c r="N538" s="25"/>
      <c r="O538" s="12">
        <v>4601887127215</v>
      </c>
      <c r="P538" s="4" t="s">
        <v>1196</v>
      </c>
    </row>
    <row r="539" spans="1:16" ht="11.4" x14ac:dyDescent="0.2">
      <c r="B539" s="7" t="s">
        <v>1198</v>
      </c>
      <c r="C539" s="8"/>
      <c r="D539" s="8"/>
      <c r="E539" s="8"/>
      <c r="F539" s="8"/>
      <c r="G539" s="8"/>
      <c r="H539" s="8"/>
      <c r="I539" s="8"/>
      <c r="J539" s="15" t="str">
        <f t="shared" ref="J539:J558" si="11">IF(I539&gt;0,H539*I539,"")</f>
        <v/>
      </c>
      <c r="K539" s="6"/>
      <c r="L539" s="24"/>
      <c r="M539" s="24"/>
      <c r="N539" s="24"/>
      <c r="O539" s="6"/>
      <c r="P539" s="6"/>
    </row>
    <row r="540" spans="1:16" x14ac:dyDescent="0.2">
      <c r="A540"/>
      <c r="B540" s="137" t="s">
        <v>1198</v>
      </c>
      <c r="C540" s="137"/>
      <c r="D540" s="9" t="s">
        <v>1199</v>
      </c>
      <c r="E540" s="10" t="s">
        <v>54</v>
      </c>
      <c r="F540" s="11">
        <v>1</v>
      </c>
      <c r="G540" s="12">
        <v>751107</v>
      </c>
      <c r="H540" s="13">
        <v>180</v>
      </c>
      <c r="I540" s="14"/>
      <c r="J540" s="17" t="str">
        <f t="shared" si="11"/>
        <v/>
      </c>
      <c r="K540" s="16" t="s">
        <v>33</v>
      </c>
      <c r="L540" s="25"/>
      <c r="M540" s="25"/>
      <c r="N540" s="25"/>
      <c r="O540" s="12">
        <v>4601887064442</v>
      </c>
      <c r="P540" s="4" t="s">
        <v>1200</v>
      </c>
    </row>
    <row r="541" spans="1:16" ht="11.4" x14ac:dyDescent="0.2">
      <c r="B541" s="7" t="s">
        <v>1201</v>
      </c>
      <c r="C541" s="8"/>
      <c r="D541" s="8"/>
      <c r="E541" s="8"/>
      <c r="F541" s="8"/>
      <c r="G541" s="8"/>
      <c r="H541" s="8"/>
      <c r="I541" s="8"/>
      <c r="J541" s="15" t="str">
        <f t="shared" si="11"/>
        <v/>
      </c>
      <c r="K541" s="6"/>
      <c r="L541" s="24"/>
      <c r="M541" s="24"/>
      <c r="N541" s="24"/>
      <c r="O541" s="6"/>
      <c r="P541" s="6"/>
    </row>
    <row r="542" spans="1:16" x14ac:dyDescent="0.2">
      <c r="A542"/>
      <c r="B542" s="137" t="s">
        <v>1201</v>
      </c>
      <c r="C542" s="137"/>
      <c r="D542" s="9" t="s">
        <v>1202</v>
      </c>
      <c r="E542" s="10" t="s">
        <v>723</v>
      </c>
      <c r="F542" s="11">
        <v>1</v>
      </c>
      <c r="G542" s="12">
        <v>750842</v>
      </c>
      <c r="H542" s="13">
        <v>170</v>
      </c>
      <c r="I542" s="14"/>
      <c r="J542" s="17" t="str">
        <f t="shared" si="11"/>
        <v/>
      </c>
      <c r="K542" s="16" t="s">
        <v>33</v>
      </c>
      <c r="L542" s="25"/>
      <c r="M542" s="25"/>
      <c r="N542" s="25"/>
      <c r="O542" s="12">
        <v>4601887141792</v>
      </c>
      <c r="P542" s="4" t="s">
        <v>1203</v>
      </c>
    </row>
    <row r="543" spans="1:16" ht="20.399999999999999" x14ac:dyDescent="0.2">
      <c r="A543"/>
      <c r="B543" s="137" t="s">
        <v>1201</v>
      </c>
      <c r="C543" s="137"/>
      <c r="D543" s="9" t="s">
        <v>1204</v>
      </c>
      <c r="E543" s="10" t="s">
        <v>1205</v>
      </c>
      <c r="F543" s="11">
        <v>1</v>
      </c>
      <c r="G543" s="12">
        <v>811052</v>
      </c>
      <c r="H543" s="13">
        <v>170</v>
      </c>
      <c r="I543" s="14"/>
      <c r="J543" s="17" t="str">
        <f t="shared" si="11"/>
        <v/>
      </c>
      <c r="K543" s="16" t="s">
        <v>33</v>
      </c>
      <c r="L543" s="25" t="s">
        <v>87</v>
      </c>
      <c r="M543" s="25"/>
      <c r="N543" s="25"/>
      <c r="O543" s="12">
        <v>4601887047612</v>
      </c>
      <c r="P543" s="4" t="s">
        <v>1206</v>
      </c>
    </row>
    <row r="544" spans="1:16" x14ac:dyDescent="0.2">
      <c r="A544"/>
      <c r="B544" s="137" t="s">
        <v>1201</v>
      </c>
      <c r="C544" s="137"/>
      <c r="D544" s="9" t="s">
        <v>1207</v>
      </c>
      <c r="E544" s="10" t="s">
        <v>1208</v>
      </c>
      <c r="F544" s="11">
        <v>1</v>
      </c>
      <c r="G544" s="12">
        <v>779375</v>
      </c>
      <c r="H544" s="13">
        <v>170</v>
      </c>
      <c r="I544" s="14"/>
      <c r="J544" s="17" t="str">
        <f t="shared" si="11"/>
        <v/>
      </c>
      <c r="K544" s="16" t="s">
        <v>33</v>
      </c>
      <c r="L544" s="25"/>
      <c r="M544" s="25"/>
      <c r="N544" s="25"/>
      <c r="O544" s="12">
        <v>4601887064534</v>
      </c>
      <c r="P544" s="4" t="s">
        <v>1209</v>
      </c>
    </row>
    <row r="545" spans="1:16" x14ac:dyDescent="0.2">
      <c r="A545"/>
      <c r="B545" s="137" t="s">
        <v>1201</v>
      </c>
      <c r="C545" s="137"/>
      <c r="D545" s="9" t="s">
        <v>1210</v>
      </c>
      <c r="E545" s="10" t="s">
        <v>1211</v>
      </c>
      <c r="F545" s="11">
        <v>1</v>
      </c>
      <c r="G545" s="12">
        <v>811045</v>
      </c>
      <c r="H545" s="13">
        <v>170</v>
      </c>
      <c r="I545" s="14"/>
      <c r="J545" s="17" t="str">
        <f t="shared" si="11"/>
        <v/>
      </c>
      <c r="K545" s="16" t="s">
        <v>33</v>
      </c>
      <c r="L545" s="25"/>
      <c r="M545" s="25"/>
      <c r="N545" s="25"/>
      <c r="O545" s="12">
        <v>4601887108269</v>
      </c>
      <c r="P545" s="4" t="s">
        <v>1212</v>
      </c>
    </row>
    <row r="546" spans="1:16" ht="11.4" x14ac:dyDescent="0.2">
      <c r="B546" s="7" t="s">
        <v>1213</v>
      </c>
      <c r="C546" s="8"/>
      <c r="D546" s="8"/>
      <c r="E546" s="8"/>
      <c r="F546" s="8"/>
      <c r="G546" s="8"/>
      <c r="H546" s="8"/>
      <c r="I546" s="8"/>
      <c r="J546" s="15" t="str">
        <f t="shared" si="11"/>
        <v/>
      </c>
      <c r="K546" s="6"/>
      <c r="L546" s="24"/>
      <c r="M546" s="24"/>
      <c r="N546" s="24"/>
      <c r="O546" s="6"/>
      <c r="P546" s="6"/>
    </row>
    <row r="547" spans="1:16" ht="30.6" x14ac:dyDescent="0.2">
      <c r="A547"/>
      <c r="B547" s="137" t="s">
        <v>1213</v>
      </c>
      <c r="C547" s="137"/>
      <c r="D547" s="9" t="s">
        <v>1214</v>
      </c>
      <c r="E547" s="10" t="s">
        <v>1215</v>
      </c>
      <c r="F547" s="11">
        <v>1</v>
      </c>
      <c r="G547" s="12">
        <v>750834</v>
      </c>
      <c r="H547" s="13">
        <v>230</v>
      </c>
      <c r="I547" s="14"/>
      <c r="J547" s="17" t="str">
        <f t="shared" si="11"/>
        <v/>
      </c>
      <c r="K547" s="16" t="s">
        <v>33</v>
      </c>
      <c r="L547" s="25"/>
      <c r="M547" s="25"/>
      <c r="N547" s="25"/>
      <c r="O547" s="12">
        <v>4601887127239</v>
      </c>
      <c r="P547" s="4" t="s">
        <v>1216</v>
      </c>
    </row>
    <row r="548" spans="1:16" ht="11.4" x14ac:dyDescent="0.2">
      <c r="B548" s="7" t="s">
        <v>1217</v>
      </c>
      <c r="C548" s="8"/>
      <c r="D548" s="8"/>
      <c r="E548" s="8"/>
      <c r="F548" s="8"/>
      <c r="G548" s="8"/>
      <c r="H548" s="8"/>
      <c r="I548" s="8"/>
      <c r="J548" s="15" t="str">
        <f t="shared" si="11"/>
        <v/>
      </c>
      <c r="K548" s="6"/>
      <c r="L548" s="24"/>
      <c r="M548" s="24"/>
      <c r="N548" s="24"/>
      <c r="O548" s="6"/>
      <c r="P548" s="6"/>
    </row>
    <row r="549" spans="1:16" ht="30.6" x14ac:dyDescent="0.2">
      <c r="A549"/>
      <c r="B549" s="137" t="s">
        <v>1217</v>
      </c>
      <c r="C549" s="137"/>
      <c r="D549" s="9" t="s">
        <v>1218</v>
      </c>
      <c r="E549" s="10" t="s">
        <v>1219</v>
      </c>
      <c r="F549" s="11">
        <v>1</v>
      </c>
      <c r="G549" s="12">
        <v>779379</v>
      </c>
      <c r="H549" s="13">
        <v>245</v>
      </c>
      <c r="I549" s="14"/>
      <c r="J549" s="17" t="str">
        <f t="shared" si="11"/>
        <v/>
      </c>
      <c r="K549" s="16" t="s">
        <v>33</v>
      </c>
      <c r="L549" s="25"/>
      <c r="M549" s="25"/>
      <c r="N549" s="25"/>
      <c r="O549" s="12">
        <v>4601887163077</v>
      </c>
      <c r="P549" s="4" t="s">
        <v>1220</v>
      </c>
    </row>
    <row r="550" spans="1:16" ht="11.25" customHeight="1" x14ac:dyDescent="0.2">
      <c r="A550"/>
      <c r="B550" s="137" t="s">
        <v>1217</v>
      </c>
      <c r="C550" s="137"/>
      <c r="D550" s="19" t="s">
        <v>1230</v>
      </c>
      <c r="E550" s="10" t="s">
        <v>1231</v>
      </c>
      <c r="F550" s="11">
        <v>1</v>
      </c>
      <c r="G550" s="12">
        <v>811040</v>
      </c>
      <c r="H550" s="13">
        <v>245</v>
      </c>
      <c r="I550" s="14"/>
      <c r="J550" s="17" t="str">
        <f t="shared" ref="J550" si="12">IF(I550&gt;0,H550*I550,"")</f>
        <v/>
      </c>
      <c r="K550" s="26" t="s">
        <v>33</v>
      </c>
      <c r="L550" s="25"/>
      <c r="M550" s="25"/>
      <c r="N550" s="25"/>
      <c r="O550" s="12">
        <v>4601887293125</v>
      </c>
      <c r="P550" s="20" t="s">
        <v>1232</v>
      </c>
    </row>
    <row r="551" spans="1:16" ht="51" x14ac:dyDescent="0.2">
      <c r="A551"/>
      <c r="B551" s="137" t="s">
        <v>1217</v>
      </c>
      <c r="C551" s="137"/>
      <c r="D551" s="9" t="s">
        <v>1221</v>
      </c>
      <c r="E551" s="10" t="s">
        <v>1222</v>
      </c>
      <c r="F551" s="11">
        <v>1</v>
      </c>
      <c r="G551" s="12">
        <v>811043</v>
      </c>
      <c r="H551" s="13">
        <v>245</v>
      </c>
      <c r="I551" s="14"/>
      <c r="J551" s="17" t="str">
        <f t="shared" si="11"/>
        <v/>
      </c>
      <c r="K551" s="16" t="s">
        <v>33</v>
      </c>
      <c r="L551" s="25"/>
      <c r="M551" s="25"/>
      <c r="N551" s="25"/>
      <c r="O551" s="12">
        <v>4601887047629</v>
      </c>
      <c r="P551" s="4" t="s">
        <v>1223</v>
      </c>
    </row>
    <row r="552" spans="1:16" ht="15.6" x14ac:dyDescent="0.3">
      <c r="B552" s="5" t="s">
        <v>2144</v>
      </c>
      <c r="C552" s="5"/>
      <c r="D552" s="5"/>
      <c r="E552" s="5"/>
      <c r="F552" s="5"/>
      <c r="G552" s="5"/>
      <c r="H552" s="5"/>
      <c r="I552" s="5"/>
      <c r="J552" s="18" t="str">
        <f t="shared" si="11"/>
        <v/>
      </c>
      <c r="K552" s="6"/>
      <c r="L552" s="24"/>
      <c r="M552" s="24"/>
      <c r="N552" s="24"/>
      <c r="O552" s="6"/>
      <c r="P552" s="6"/>
    </row>
    <row r="553" spans="1:16" ht="11.4" x14ac:dyDescent="0.2">
      <c r="B553" s="7" t="s">
        <v>1249</v>
      </c>
      <c r="C553" s="8"/>
      <c r="D553" s="8"/>
      <c r="E553" s="8"/>
      <c r="F553" s="8"/>
      <c r="G553" s="8"/>
      <c r="H553" s="8"/>
      <c r="I553" s="8"/>
      <c r="J553" s="15" t="str">
        <f t="shared" si="11"/>
        <v/>
      </c>
      <c r="K553" s="6"/>
      <c r="L553" s="24"/>
      <c r="M553" s="24"/>
      <c r="N553" s="24"/>
      <c r="O553" s="6"/>
      <c r="P553" s="6"/>
    </row>
    <row r="554" spans="1:16" x14ac:dyDescent="0.2">
      <c r="A554"/>
      <c r="B554" s="137" t="s">
        <v>1241</v>
      </c>
      <c r="C554" s="137"/>
      <c r="D554" s="9" t="s">
        <v>1224</v>
      </c>
      <c r="E554" s="10" t="s">
        <v>74</v>
      </c>
      <c r="F554" s="11">
        <v>1</v>
      </c>
      <c r="G554" s="12">
        <v>763568</v>
      </c>
      <c r="H554" s="13">
        <v>475</v>
      </c>
      <c r="I554" s="14"/>
      <c r="J554" s="17" t="str">
        <f t="shared" si="11"/>
        <v/>
      </c>
      <c r="K554" s="16" t="s">
        <v>33</v>
      </c>
      <c r="L554" s="25"/>
      <c r="M554" s="25"/>
      <c r="N554" s="25"/>
      <c r="O554" s="12">
        <v>4601887039853</v>
      </c>
      <c r="P554" s="4" t="s">
        <v>81</v>
      </c>
    </row>
    <row r="555" spans="1:16" ht="11.4" x14ac:dyDescent="0.2">
      <c r="B555" s="7" t="s">
        <v>1250</v>
      </c>
      <c r="C555" s="8"/>
      <c r="D555" s="8"/>
      <c r="E555" s="8"/>
      <c r="F555" s="8"/>
      <c r="G555" s="8"/>
      <c r="H555" s="8"/>
      <c r="I555" s="8"/>
      <c r="J555" s="15" t="str">
        <f t="shared" si="11"/>
        <v/>
      </c>
      <c r="K555" s="6"/>
      <c r="L555" s="24"/>
      <c r="M555" s="24"/>
      <c r="N555" s="24"/>
      <c r="O555" s="6"/>
      <c r="P555" s="6"/>
    </row>
    <row r="556" spans="1:16" ht="20.399999999999999" x14ac:dyDescent="0.2">
      <c r="A556"/>
      <c r="B556" s="137" t="s">
        <v>1242</v>
      </c>
      <c r="C556" s="137"/>
      <c r="D556" s="9"/>
      <c r="E556" s="10" t="s">
        <v>176</v>
      </c>
      <c r="F556" s="11">
        <v>1</v>
      </c>
      <c r="G556" s="12">
        <v>761381</v>
      </c>
      <c r="H556" s="13">
        <v>470</v>
      </c>
      <c r="I556" s="14"/>
      <c r="J556" s="17" t="str">
        <f t="shared" si="11"/>
        <v/>
      </c>
      <c r="K556" s="16" t="s">
        <v>33</v>
      </c>
      <c r="L556" s="25"/>
      <c r="M556" s="25"/>
      <c r="N556" s="25"/>
      <c r="O556" s="12">
        <v>4601887104155</v>
      </c>
      <c r="P556" s="4" t="s">
        <v>1225</v>
      </c>
    </row>
    <row r="557" spans="1:16" ht="11.4" x14ac:dyDescent="0.2">
      <c r="B557" s="7" t="s">
        <v>1251</v>
      </c>
      <c r="C557" s="8"/>
      <c r="D557" s="8"/>
      <c r="E557" s="8"/>
      <c r="F557" s="8"/>
      <c r="G557" s="8"/>
      <c r="H557" s="8"/>
      <c r="I557" s="8"/>
      <c r="J557" s="15" t="str">
        <f t="shared" si="11"/>
        <v/>
      </c>
      <c r="K557" s="6"/>
      <c r="L557" s="24"/>
      <c r="M557" s="24"/>
      <c r="N557" s="24"/>
      <c r="O557" s="6"/>
      <c r="P557" s="6"/>
    </row>
    <row r="558" spans="1:16" ht="20.399999999999999" x14ac:dyDescent="0.2">
      <c r="A558"/>
      <c r="B558" s="137" t="s">
        <v>1243</v>
      </c>
      <c r="C558" s="137"/>
      <c r="D558" s="9"/>
      <c r="E558" s="10" t="s">
        <v>178</v>
      </c>
      <c r="F558" s="11">
        <v>1</v>
      </c>
      <c r="G558" s="12">
        <v>761382</v>
      </c>
      <c r="H558" s="13">
        <v>470</v>
      </c>
      <c r="I558" s="14"/>
      <c r="J558" s="17" t="str">
        <f t="shared" si="11"/>
        <v/>
      </c>
      <c r="K558" s="16" t="s">
        <v>33</v>
      </c>
      <c r="L558" s="25"/>
      <c r="M558" s="25"/>
      <c r="N558" s="25"/>
      <c r="O558" s="12">
        <v>4601887104162</v>
      </c>
      <c r="P558" s="4" t="s">
        <v>179</v>
      </c>
    </row>
    <row r="559" spans="1:16" ht="11.4" x14ac:dyDescent="0.2">
      <c r="B559" s="7" t="s">
        <v>1252</v>
      </c>
      <c r="C559" s="8"/>
      <c r="D559" s="8"/>
      <c r="E559" s="8"/>
      <c r="F559" s="8"/>
      <c r="G559" s="8"/>
      <c r="H559" s="8"/>
      <c r="I559" s="8"/>
      <c r="J559" s="15" t="str">
        <f t="shared" ref="J559:J570" si="13">IF(I559&gt;0,H559*I559,"")</f>
        <v/>
      </c>
      <c r="K559" s="6"/>
      <c r="L559" s="24"/>
      <c r="M559" s="24"/>
      <c r="N559" s="24"/>
      <c r="O559" s="6"/>
      <c r="P559" s="6"/>
    </row>
    <row r="560" spans="1:16" ht="30.6" x14ac:dyDescent="0.2">
      <c r="A560"/>
      <c r="B560" s="137" t="s">
        <v>1244</v>
      </c>
      <c r="C560" s="137"/>
      <c r="D560" s="9"/>
      <c r="E560" s="10" t="s">
        <v>726</v>
      </c>
      <c r="F560" s="11">
        <v>1</v>
      </c>
      <c r="G560" s="12">
        <v>763578</v>
      </c>
      <c r="H560" s="13">
        <v>425</v>
      </c>
      <c r="I560" s="14"/>
      <c r="J560" s="17" t="str">
        <f t="shared" si="13"/>
        <v/>
      </c>
      <c r="K560" s="16" t="s">
        <v>33</v>
      </c>
      <c r="L560" s="25"/>
      <c r="M560" s="25"/>
      <c r="N560" s="25"/>
      <c r="O560" s="12">
        <v>4601887044987</v>
      </c>
      <c r="P560" s="4" t="s">
        <v>727</v>
      </c>
    </row>
    <row r="561" spans="1:16" ht="11.4" x14ac:dyDescent="0.2">
      <c r="B561" s="7" t="s">
        <v>1226</v>
      </c>
      <c r="C561" s="8"/>
      <c r="D561" s="8"/>
      <c r="E561" s="8"/>
      <c r="F561" s="8"/>
      <c r="G561" s="8"/>
      <c r="H561" s="8"/>
      <c r="I561" s="8"/>
      <c r="J561" s="15" t="str">
        <f t="shared" si="13"/>
        <v/>
      </c>
      <c r="K561" s="6"/>
      <c r="L561" s="24"/>
      <c r="M561" s="24"/>
      <c r="N561" s="24"/>
      <c r="O561" s="6"/>
      <c r="P561" s="6"/>
    </row>
    <row r="562" spans="1:16" x14ac:dyDescent="0.2">
      <c r="A562"/>
      <c r="B562" s="137" t="s">
        <v>1245</v>
      </c>
      <c r="C562" s="137"/>
      <c r="D562" s="9" t="s">
        <v>1197</v>
      </c>
      <c r="E562" s="10" t="s">
        <v>658</v>
      </c>
      <c r="F562" s="11">
        <v>1</v>
      </c>
      <c r="G562" s="12">
        <v>763572</v>
      </c>
      <c r="H562" s="13">
        <v>430</v>
      </c>
      <c r="I562" s="14"/>
      <c r="J562" s="17" t="str">
        <f t="shared" si="13"/>
        <v/>
      </c>
      <c r="K562" s="16" t="s">
        <v>33</v>
      </c>
      <c r="L562" s="25"/>
      <c r="M562" s="25"/>
      <c r="N562" s="25"/>
      <c r="O562" s="12">
        <v>4601887044697</v>
      </c>
      <c r="P562" s="4" t="s">
        <v>867</v>
      </c>
    </row>
    <row r="563" spans="1:16" ht="11.4" x14ac:dyDescent="0.2">
      <c r="B563" s="7" t="s">
        <v>1226</v>
      </c>
      <c r="C563" s="8"/>
      <c r="D563" s="8"/>
      <c r="E563" s="8"/>
      <c r="F563" s="8"/>
      <c r="G563" s="8"/>
      <c r="H563" s="8"/>
      <c r="I563" s="8"/>
      <c r="J563" s="15" t="str">
        <f t="shared" si="13"/>
        <v/>
      </c>
      <c r="K563" s="6"/>
      <c r="L563" s="24"/>
      <c r="M563" s="24"/>
      <c r="N563" s="24"/>
      <c r="O563" s="6"/>
      <c r="P563" s="6"/>
    </row>
    <row r="564" spans="1:16" x14ac:dyDescent="0.2">
      <c r="A564"/>
      <c r="B564" s="137" t="s">
        <v>1226</v>
      </c>
      <c r="C564" s="137"/>
      <c r="D564" s="9" t="s">
        <v>1256</v>
      </c>
      <c r="E564" s="10" t="s">
        <v>58</v>
      </c>
      <c r="F564" s="11">
        <v>1</v>
      </c>
      <c r="G564" s="12">
        <v>763571</v>
      </c>
      <c r="H564" s="13">
        <v>430</v>
      </c>
      <c r="I564" s="14"/>
      <c r="J564" s="17" t="str">
        <f t="shared" si="13"/>
        <v/>
      </c>
      <c r="K564" s="16" t="s">
        <v>33</v>
      </c>
      <c r="L564" s="25"/>
      <c r="M564" s="25"/>
      <c r="N564" s="25"/>
      <c r="O564" s="12">
        <v>4601887044680</v>
      </c>
      <c r="P564" s="4" t="s">
        <v>866</v>
      </c>
    </row>
    <row r="565" spans="1:16" ht="11.4" x14ac:dyDescent="0.2">
      <c r="B565" s="7" t="s">
        <v>1253</v>
      </c>
      <c r="C565" s="8"/>
      <c r="D565" s="8"/>
      <c r="E565" s="8"/>
      <c r="F565" s="8"/>
      <c r="G565" s="8"/>
      <c r="H565" s="8"/>
      <c r="I565" s="8"/>
      <c r="J565" s="15" t="str">
        <f t="shared" si="13"/>
        <v/>
      </c>
      <c r="K565" s="6"/>
      <c r="L565" s="24"/>
      <c r="M565" s="24"/>
      <c r="N565" s="24"/>
      <c r="O565" s="6"/>
      <c r="P565" s="6"/>
    </row>
    <row r="566" spans="1:16" x14ac:dyDescent="0.2">
      <c r="A566"/>
      <c r="B566" s="137" t="s">
        <v>1246</v>
      </c>
      <c r="C566" s="137"/>
      <c r="D566" s="9"/>
      <c r="E566" s="10" t="s">
        <v>1125</v>
      </c>
      <c r="F566" s="11">
        <v>1</v>
      </c>
      <c r="G566" s="12">
        <v>763574</v>
      </c>
      <c r="H566" s="13">
        <v>530</v>
      </c>
      <c r="I566" s="14"/>
      <c r="J566" s="17" t="str">
        <f t="shared" si="13"/>
        <v/>
      </c>
      <c r="K566" s="16" t="s">
        <v>33</v>
      </c>
      <c r="L566" s="25"/>
      <c r="M566" s="25"/>
      <c r="N566" s="25"/>
      <c r="O566" s="12">
        <v>4601887045038</v>
      </c>
      <c r="P566" s="4" t="s">
        <v>1227</v>
      </c>
    </row>
    <row r="567" spans="1:16" ht="11.4" x14ac:dyDescent="0.2">
      <c r="B567" s="7" t="s">
        <v>1254</v>
      </c>
      <c r="C567" s="8"/>
      <c r="D567" s="8"/>
      <c r="E567" s="8"/>
      <c r="F567" s="8"/>
      <c r="G567" s="8"/>
      <c r="H567" s="8"/>
      <c r="I567" s="8"/>
      <c r="J567" s="15" t="str">
        <f t="shared" si="13"/>
        <v/>
      </c>
      <c r="K567" s="6"/>
      <c r="L567" s="24"/>
      <c r="M567" s="24"/>
      <c r="N567" s="24"/>
      <c r="O567" s="6"/>
      <c r="P567" s="6"/>
    </row>
    <row r="568" spans="1:16" ht="21" customHeight="1" x14ac:dyDescent="0.2">
      <c r="A568"/>
      <c r="B568" s="137" t="s">
        <v>1247</v>
      </c>
      <c r="C568" s="137"/>
      <c r="D568" s="9"/>
      <c r="E568" s="10" t="s">
        <v>1128</v>
      </c>
      <c r="F568" s="11">
        <v>1</v>
      </c>
      <c r="G568" s="12">
        <v>763575</v>
      </c>
      <c r="H568" s="13">
        <v>530</v>
      </c>
      <c r="I568" s="14"/>
      <c r="J568" s="17" t="str">
        <f t="shared" si="13"/>
        <v/>
      </c>
      <c r="K568" s="16" t="s">
        <v>33</v>
      </c>
      <c r="L568" s="25"/>
      <c r="M568" s="25"/>
      <c r="N568" s="25"/>
      <c r="O568" s="12">
        <v>4601887045045</v>
      </c>
      <c r="P568" s="4" t="s">
        <v>1129</v>
      </c>
    </row>
    <row r="569" spans="1:16" ht="11.4" x14ac:dyDescent="0.2">
      <c r="B569" s="7" t="s">
        <v>1255</v>
      </c>
      <c r="C569" s="8"/>
      <c r="D569" s="8"/>
      <c r="E569" s="8"/>
      <c r="F569" s="8"/>
      <c r="G569" s="8"/>
      <c r="H569" s="8"/>
      <c r="I569" s="8"/>
      <c r="J569" s="15" t="str">
        <f t="shared" si="13"/>
        <v/>
      </c>
      <c r="K569" s="6"/>
      <c r="L569" s="24"/>
      <c r="M569" s="24"/>
      <c r="N569" s="24"/>
      <c r="O569" s="6"/>
      <c r="P569" s="6"/>
    </row>
    <row r="570" spans="1:16" ht="21.75" customHeight="1" x14ac:dyDescent="0.2">
      <c r="A570"/>
      <c r="B570" s="137" t="s">
        <v>1248</v>
      </c>
      <c r="C570" s="137"/>
      <c r="D570" s="9" t="s">
        <v>1228</v>
      </c>
      <c r="E570" s="10" t="s">
        <v>58</v>
      </c>
      <c r="F570" s="11">
        <v>1</v>
      </c>
      <c r="G570" s="12">
        <v>763576</v>
      </c>
      <c r="H570" s="13">
        <v>530</v>
      </c>
      <c r="I570" s="14"/>
      <c r="J570" s="17" t="str">
        <f t="shared" si="13"/>
        <v/>
      </c>
      <c r="K570" s="16" t="s">
        <v>33</v>
      </c>
      <c r="L570" s="25"/>
      <c r="M570" s="25"/>
      <c r="N570" s="25"/>
      <c r="O570" s="12">
        <v>4601887044895</v>
      </c>
      <c r="P570" s="4" t="s">
        <v>1143</v>
      </c>
    </row>
  </sheetData>
  <autoFilter ref="B54:P570">
    <filterColumn colId="0" showButton="0"/>
  </autoFilter>
  <mergeCells count="456">
    <mergeCell ref="B562:C562"/>
    <mergeCell ref="B564:C564"/>
    <mergeCell ref="B566:C566"/>
    <mergeCell ref="B568:C568"/>
    <mergeCell ref="B570:C570"/>
    <mergeCell ref="B550:C550"/>
    <mergeCell ref="B554:C554"/>
    <mergeCell ref="B556:C556"/>
    <mergeCell ref="B558:C558"/>
    <mergeCell ref="B549:C549"/>
    <mergeCell ref="B551:C551"/>
    <mergeCell ref="B544:C544"/>
    <mergeCell ref="B545:C545"/>
    <mergeCell ref="B547:C547"/>
    <mergeCell ref="B542:C542"/>
    <mergeCell ref="B543:C543"/>
    <mergeCell ref="B560:C560"/>
    <mergeCell ref="B537:C537"/>
    <mergeCell ref="B538:C538"/>
    <mergeCell ref="B540:C540"/>
    <mergeCell ref="B528:C528"/>
    <mergeCell ref="B529:C529"/>
    <mergeCell ref="B531:C531"/>
    <mergeCell ref="B532:C532"/>
    <mergeCell ref="B533:C533"/>
    <mergeCell ref="B534:C534"/>
    <mergeCell ref="B535:C535"/>
    <mergeCell ref="B522:C522"/>
    <mergeCell ref="B523:C523"/>
    <mergeCell ref="B524:C524"/>
    <mergeCell ref="B525:C525"/>
    <mergeCell ref="B526:C526"/>
    <mergeCell ref="B527:C527"/>
    <mergeCell ref="B512:C512"/>
    <mergeCell ref="B513:C513"/>
    <mergeCell ref="B515:C515"/>
    <mergeCell ref="B517:C517"/>
    <mergeCell ref="B519:C519"/>
    <mergeCell ref="B520:C520"/>
    <mergeCell ref="B521:C521"/>
    <mergeCell ref="B504:C504"/>
    <mergeCell ref="B505:C505"/>
    <mergeCell ref="B507:C507"/>
    <mergeCell ref="B509:C509"/>
    <mergeCell ref="B510:C510"/>
    <mergeCell ref="B495:C495"/>
    <mergeCell ref="B497:C497"/>
    <mergeCell ref="B498:C498"/>
    <mergeCell ref="B500:C500"/>
    <mergeCell ref="B502:C502"/>
    <mergeCell ref="B503:C503"/>
    <mergeCell ref="B487:C487"/>
    <mergeCell ref="B488:C488"/>
    <mergeCell ref="B489:C489"/>
    <mergeCell ref="B490:C490"/>
    <mergeCell ref="B491:C491"/>
    <mergeCell ref="B492:C492"/>
    <mergeCell ref="B493:C493"/>
    <mergeCell ref="B494:C494"/>
    <mergeCell ref="B479:C479"/>
    <mergeCell ref="B480:C480"/>
    <mergeCell ref="B481:C481"/>
    <mergeCell ref="B482:C482"/>
    <mergeCell ref="B483:C483"/>
    <mergeCell ref="B484:C484"/>
    <mergeCell ref="B485:C485"/>
    <mergeCell ref="B486:C486"/>
    <mergeCell ref="B470:C470"/>
    <mergeCell ref="B471:C471"/>
    <mergeCell ref="B472:C472"/>
    <mergeCell ref="B473:C473"/>
    <mergeCell ref="B474:C474"/>
    <mergeCell ref="B475:C475"/>
    <mergeCell ref="B476:C476"/>
    <mergeCell ref="B477:C477"/>
    <mergeCell ref="B478:C478"/>
    <mergeCell ref="B461:C461"/>
    <mergeCell ref="B462:C462"/>
    <mergeCell ref="B463:C463"/>
    <mergeCell ref="B464:C464"/>
    <mergeCell ref="B465:C465"/>
    <mergeCell ref="B466:C466"/>
    <mergeCell ref="B467:C467"/>
    <mergeCell ref="B468:C468"/>
    <mergeCell ref="B469:C469"/>
    <mergeCell ref="B453:C453"/>
    <mergeCell ref="B454:C454"/>
    <mergeCell ref="B455:C455"/>
    <mergeCell ref="B456:C456"/>
    <mergeCell ref="B457:C457"/>
    <mergeCell ref="B458:C458"/>
    <mergeCell ref="B459:C459"/>
    <mergeCell ref="B460:C460"/>
    <mergeCell ref="B444:C444"/>
    <mergeCell ref="B445:C445"/>
    <mergeCell ref="B446:C446"/>
    <mergeCell ref="B447:C447"/>
    <mergeCell ref="B448:C448"/>
    <mergeCell ref="B449:C449"/>
    <mergeCell ref="B450:C450"/>
    <mergeCell ref="B451:C451"/>
    <mergeCell ref="B452:C452"/>
    <mergeCell ref="B435:C435"/>
    <mergeCell ref="B437:C437"/>
    <mergeCell ref="B438:C438"/>
    <mergeCell ref="B439:C439"/>
    <mergeCell ref="B440:C440"/>
    <mergeCell ref="B441:C441"/>
    <mergeCell ref="B442:C442"/>
    <mergeCell ref="B443:C443"/>
    <mergeCell ref="B428:C428"/>
    <mergeCell ref="B429:C429"/>
    <mergeCell ref="B430:C430"/>
    <mergeCell ref="B431:C431"/>
    <mergeCell ref="B432:C432"/>
    <mergeCell ref="B433:C433"/>
    <mergeCell ref="B434:C434"/>
    <mergeCell ref="B422:C422"/>
    <mergeCell ref="B424:C424"/>
    <mergeCell ref="B425:C425"/>
    <mergeCell ref="B427:C427"/>
    <mergeCell ref="B414:C414"/>
    <mergeCell ref="B415:C415"/>
    <mergeCell ref="B416:C416"/>
    <mergeCell ref="B417:C417"/>
    <mergeCell ref="B419:C419"/>
    <mergeCell ref="B420:C420"/>
    <mergeCell ref="B404:C404"/>
    <mergeCell ref="B405:C405"/>
    <mergeCell ref="B407:C407"/>
    <mergeCell ref="B408:C408"/>
    <mergeCell ref="B410:C410"/>
    <mergeCell ref="B412:C412"/>
    <mergeCell ref="B398:C398"/>
    <mergeCell ref="B399:C399"/>
    <mergeCell ref="B400:C400"/>
    <mergeCell ref="B401:C401"/>
    <mergeCell ref="B402:C402"/>
    <mergeCell ref="B384:C384"/>
    <mergeCell ref="B386:C386"/>
    <mergeCell ref="B387:C387"/>
    <mergeCell ref="B389:C389"/>
    <mergeCell ref="B391:C391"/>
    <mergeCell ref="B393:C393"/>
    <mergeCell ref="B395:C395"/>
    <mergeCell ref="B396:C396"/>
    <mergeCell ref="B375:C375"/>
    <mergeCell ref="B377:C377"/>
    <mergeCell ref="B379:C379"/>
    <mergeCell ref="B381:C381"/>
    <mergeCell ref="B383:C383"/>
    <mergeCell ref="B366:C366"/>
    <mergeCell ref="B367:C367"/>
    <mergeCell ref="B368:C368"/>
    <mergeCell ref="B369:C369"/>
    <mergeCell ref="B370:C370"/>
    <mergeCell ref="B371:C371"/>
    <mergeCell ref="B373:C373"/>
    <mergeCell ref="B360:C360"/>
    <mergeCell ref="B361:C361"/>
    <mergeCell ref="B362:C362"/>
    <mergeCell ref="B363:C363"/>
    <mergeCell ref="B364:C364"/>
    <mergeCell ref="B356:C356"/>
    <mergeCell ref="B357:C357"/>
    <mergeCell ref="B358:C358"/>
    <mergeCell ref="B359:C359"/>
    <mergeCell ref="B348:C348"/>
    <mergeCell ref="B349:C349"/>
    <mergeCell ref="B350:C350"/>
    <mergeCell ref="B351:C351"/>
    <mergeCell ref="B352:C352"/>
    <mergeCell ref="B353:C353"/>
    <mergeCell ref="B354:C354"/>
    <mergeCell ref="B355:C355"/>
    <mergeCell ref="B338:C338"/>
    <mergeCell ref="B340:C340"/>
    <mergeCell ref="B341:C341"/>
    <mergeCell ref="B343:C343"/>
    <mergeCell ref="B345:C345"/>
    <mergeCell ref="B347:C347"/>
    <mergeCell ref="B333:C333"/>
    <mergeCell ref="B335:C335"/>
    <mergeCell ref="B336:C336"/>
    <mergeCell ref="B327:C327"/>
    <mergeCell ref="B329:C329"/>
    <mergeCell ref="B331:C331"/>
    <mergeCell ref="B317:C317"/>
    <mergeCell ref="B319:C319"/>
    <mergeCell ref="B321:C321"/>
    <mergeCell ref="B323:C323"/>
    <mergeCell ref="B325:C325"/>
    <mergeCell ref="B309:C309"/>
    <mergeCell ref="B311:C311"/>
    <mergeCell ref="B312:C312"/>
    <mergeCell ref="B314:C314"/>
    <mergeCell ref="B316:C316"/>
    <mergeCell ref="B304:C304"/>
    <mergeCell ref="B305:C305"/>
    <mergeCell ref="B306:C306"/>
    <mergeCell ref="B307:C307"/>
    <mergeCell ref="B298:C298"/>
    <mergeCell ref="B299:C299"/>
    <mergeCell ref="B300:C300"/>
    <mergeCell ref="B301:C301"/>
    <mergeCell ref="B302:C302"/>
    <mergeCell ref="B303:C303"/>
    <mergeCell ref="B290:C290"/>
    <mergeCell ref="B291:C291"/>
    <mergeCell ref="B292:C292"/>
    <mergeCell ref="B293:C293"/>
    <mergeCell ref="B294:C294"/>
    <mergeCell ref="B295:C295"/>
    <mergeCell ref="B296:C296"/>
    <mergeCell ref="B297:C297"/>
    <mergeCell ref="B283:C283"/>
    <mergeCell ref="B285:C285"/>
    <mergeCell ref="B286:C286"/>
    <mergeCell ref="B288:C288"/>
    <mergeCell ref="B275:C275"/>
    <mergeCell ref="B277:C277"/>
    <mergeCell ref="B278:C278"/>
    <mergeCell ref="B279:C279"/>
    <mergeCell ref="B280:C280"/>
    <mergeCell ref="B282:C282"/>
    <mergeCell ref="B268:C268"/>
    <mergeCell ref="B269:C269"/>
    <mergeCell ref="B271:C271"/>
    <mergeCell ref="B273:C273"/>
    <mergeCell ref="B261:C261"/>
    <mergeCell ref="B262:C262"/>
    <mergeCell ref="B264:C264"/>
    <mergeCell ref="B266:C266"/>
    <mergeCell ref="B253:C253"/>
    <mergeCell ref="B254:C254"/>
    <mergeCell ref="B255:C255"/>
    <mergeCell ref="B256:C256"/>
    <mergeCell ref="B257:C257"/>
    <mergeCell ref="B258:C258"/>
    <mergeCell ref="B259:C259"/>
    <mergeCell ref="B260:C260"/>
    <mergeCell ref="B244:C244"/>
    <mergeCell ref="B245:C245"/>
    <mergeCell ref="B246:C246"/>
    <mergeCell ref="B247:C247"/>
    <mergeCell ref="B248:C248"/>
    <mergeCell ref="B249:C249"/>
    <mergeCell ref="B250:C250"/>
    <mergeCell ref="B251:C251"/>
    <mergeCell ref="B252:C252"/>
    <mergeCell ref="B236:C236"/>
    <mergeCell ref="B237:C237"/>
    <mergeCell ref="B238:C238"/>
    <mergeCell ref="B239:C239"/>
    <mergeCell ref="B240:C240"/>
    <mergeCell ref="B241:C241"/>
    <mergeCell ref="B242:C242"/>
    <mergeCell ref="B243:C243"/>
    <mergeCell ref="B229:C229"/>
    <mergeCell ref="B230:C230"/>
    <mergeCell ref="B231:C231"/>
    <mergeCell ref="B232:C232"/>
    <mergeCell ref="B233:C233"/>
    <mergeCell ref="B234:C234"/>
    <mergeCell ref="B235:C235"/>
    <mergeCell ref="B220:C220"/>
    <mergeCell ref="B221:C221"/>
    <mergeCell ref="B222:C222"/>
    <mergeCell ref="B223:C223"/>
    <mergeCell ref="B224:C224"/>
    <mergeCell ref="B225:C225"/>
    <mergeCell ref="B227:C227"/>
    <mergeCell ref="B228:C228"/>
    <mergeCell ref="B213:C213"/>
    <mergeCell ref="B214:C214"/>
    <mergeCell ref="B215:C215"/>
    <mergeCell ref="B216:C216"/>
    <mergeCell ref="B217:C217"/>
    <mergeCell ref="B218:C218"/>
    <mergeCell ref="B219:C219"/>
    <mergeCell ref="B205:C205"/>
    <mergeCell ref="B206:C206"/>
    <mergeCell ref="B207:C207"/>
    <mergeCell ref="B208:C208"/>
    <mergeCell ref="B209:C209"/>
    <mergeCell ref="B210:C210"/>
    <mergeCell ref="B211:C211"/>
    <mergeCell ref="B196:C196"/>
    <mergeCell ref="B197:C197"/>
    <mergeCell ref="B198:C198"/>
    <mergeCell ref="B200:C200"/>
    <mergeCell ref="B201:C201"/>
    <mergeCell ref="B202:C202"/>
    <mergeCell ref="B203:C203"/>
    <mergeCell ref="B204:C204"/>
    <mergeCell ref="B190:C190"/>
    <mergeCell ref="B191:C191"/>
    <mergeCell ref="B193:C193"/>
    <mergeCell ref="B194:C194"/>
    <mergeCell ref="B195:C195"/>
    <mergeCell ref="B180:C180"/>
    <mergeCell ref="B181:C181"/>
    <mergeCell ref="B182:C182"/>
    <mergeCell ref="B183:C183"/>
    <mergeCell ref="B185:C185"/>
    <mergeCell ref="B186:C186"/>
    <mergeCell ref="B188:C188"/>
    <mergeCell ref="B172:C172"/>
    <mergeCell ref="B174:C174"/>
    <mergeCell ref="B175:C175"/>
    <mergeCell ref="B177:C177"/>
    <mergeCell ref="B179:C179"/>
    <mergeCell ref="B164:C164"/>
    <mergeCell ref="B166:C166"/>
    <mergeCell ref="B167:C167"/>
    <mergeCell ref="B169:C169"/>
    <mergeCell ref="B170:C170"/>
    <mergeCell ref="B159:C159"/>
    <mergeCell ref="B160:C160"/>
    <mergeCell ref="B161:C161"/>
    <mergeCell ref="B162:C162"/>
    <mergeCell ref="B163:C163"/>
    <mergeCell ref="B152:C152"/>
    <mergeCell ref="B153:C153"/>
    <mergeCell ref="B155:C155"/>
    <mergeCell ref="B157:C157"/>
    <mergeCell ref="B144:C144"/>
    <mergeCell ref="B145:C145"/>
    <mergeCell ref="B146:C146"/>
    <mergeCell ref="B147:C147"/>
    <mergeCell ref="B148:C148"/>
    <mergeCell ref="B149:C149"/>
    <mergeCell ref="B150:C150"/>
    <mergeCell ref="B134:C134"/>
    <mergeCell ref="B136:C136"/>
    <mergeCell ref="B137:C137"/>
    <mergeCell ref="B139:C139"/>
    <mergeCell ref="B141:C141"/>
    <mergeCell ref="B143:C143"/>
    <mergeCell ref="B124:C124"/>
    <mergeCell ref="B126:C126"/>
    <mergeCell ref="B127:C127"/>
    <mergeCell ref="B128:C128"/>
    <mergeCell ref="B129:C129"/>
    <mergeCell ref="B130:C130"/>
    <mergeCell ref="B131:C131"/>
    <mergeCell ref="B132:C132"/>
    <mergeCell ref="B133:C133"/>
    <mergeCell ref="B118:C118"/>
    <mergeCell ref="B119:C119"/>
    <mergeCell ref="B120:C120"/>
    <mergeCell ref="B121:C121"/>
    <mergeCell ref="B122:C122"/>
    <mergeCell ref="B123:C123"/>
    <mergeCell ref="B113:C113"/>
    <mergeCell ref="B115:C115"/>
    <mergeCell ref="B116:C116"/>
    <mergeCell ref="B117:C117"/>
    <mergeCell ref="B104:C104"/>
    <mergeCell ref="B105:C105"/>
    <mergeCell ref="B106:C106"/>
    <mergeCell ref="B107:C107"/>
    <mergeCell ref="B109:C109"/>
    <mergeCell ref="B111:C111"/>
    <mergeCell ref="B99:C99"/>
    <mergeCell ref="B100:C100"/>
    <mergeCell ref="B101:C101"/>
    <mergeCell ref="B102:C102"/>
    <mergeCell ref="B96:C96"/>
    <mergeCell ref="B97:C97"/>
    <mergeCell ref="B98:C98"/>
    <mergeCell ref="B94:C94"/>
    <mergeCell ref="B95:C95"/>
    <mergeCell ref="B86:C86"/>
    <mergeCell ref="B87:C87"/>
    <mergeCell ref="B88:C88"/>
    <mergeCell ref="B89:C89"/>
    <mergeCell ref="B90:C90"/>
    <mergeCell ref="B92:C92"/>
    <mergeCell ref="B93:C93"/>
    <mergeCell ref="B82:C82"/>
    <mergeCell ref="B83:C83"/>
    <mergeCell ref="B84:C84"/>
    <mergeCell ref="B85:C85"/>
    <mergeCell ref="B74:C74"/>
    <mergeCell ref="B75:C75"/>
    <mergeCell ref="B76:C76"/>
    <mergeCell ref="B77:C77"/>
    <mergeCell ref="B78:C78"/>
    <mergeCell ref="B79:C79"/>
    <mergeCell ref="B80:C80"/>
    <mergeCell ref="B81:C81"/>
    <mergeCell ref="B65:C65"/>
    <mergeCell ref="B66:C66"/>
    <mergeCell ref="B67:C67"/>
    <mergeCell ref="B69:C69"/>
    <mergeCell ref="B71:C71"/>
    <mergeCell ref="B72:C72"/>
    <mergeCell ref="B61:C61"/>
    <mergeCell ref="B62:C62"/>
    <mergeCell ref="B63:C63"/>
    <mergeCell ref="O54:O55"/>
    <mergeCell ref="P54:P55"/>
    <mergeCell ref="B58:C58"/>
    <mergeCell ref="B59:C59"/>
    <mergeCell ref="B60:C60"/>
    <mergeCell ref="K54:K55"/>
    <mergeCell ref="L54:L55"/>
    <mergeCell ref="M54:M55"/>
    <mergeCell ref="N54:N55"/>
    <mergeCell ref="E52:H52"/>
    <mergeCell ref="I52:J52"/>
    <mergeCell ref="B54:C55"/>
    <mergeCell ref="D54:D55"/>
    <mergeCell ref="E54:E55"/>
    <mergeCell ref="F54:F55"/>
    <mergeCell ref="G54:G55"/>
    <mergeCell ref="H54:H55"/>
    <mergeCell ref="I54:I55"/>
    <mergeCell ref="J54:J55"/>
    <mergeCell ref="B48:E48"/>
    <mergeCell ref="F48:J48"/>
    <mergeCell ref="B49:E49"/>
    <mergeCell ref="F49:J49"/>
    <mergeCell ref="E51:H51"/>
    <mergeCell ref="I51:J51"/>
    <mergeCell ref="B43:E43"/>
    <mergeCell ref="F43:J43"/>
    <mergeCell ref="B44:E44"/>
    <mergeCell ref="F44:J44"/>
    <mergeCell ref="B45:E45"/>
    <mergeCell ref="F45:J45"/>
    <mergeCell ref="B46:E46"/>
    <mergeCell ref="F46:J46"/>
    <mergeCell ref="B47:E47"/>
    <mergeCell ref="F47:J47"/>
    <mergeCell ref="D1:J5"/>
    <mergeCell ref="D6:J6"/>
    <mergeCell ref="G8:J8"/>
    <mergeCell ref="B33:J33"/>
    <mergeCell ref="B35:J35"/>
    <mergeCell ref="B38:J38"/>
    <mergeCell ref="B39:J39"/>
    <mergeCell ref="B42:E42"/>
    <mergeCell ref="B18:J18"/>
    <mergeCell ref="B19:J19"/>
    <mergeCell ref="B20:J20"/>
    <mergeCell ref="B21:J21"/>
    <mergeCell ref="B22:J22"/>
    <mergeCell ref="B23:J23"/>
    <mergeCell ref="B24:J24"/>
    <mergeCell ref="B25:J25"/>
    <mergeCell ref="B26:J26"/>
    <mergeCell ref="B27:J27"/>
    <mergeCell ref="B28:J28"/>
    <mergeCell ref="B40:J40"/>
  </mergeCells>
  <hyperlinks>
    <hyperlink ref="K58" r:id="rId1"/>
    <hyperlink ref="K59" r:id="rId2"/>
    <hyperlink ref="K60" r:id="rId3"/>
    <hyperlink ref="K61" r:id="rId4"/>
    <hyperlink ref="K62" r:id="rId5"/>
    <hyperlink ref="K63" r:id="rId6"/>
    <hyperlink ref="K65" r:id="rId7"/>
    <hyperlink ref="K66" r:id="rId8"/>
    <hyperlink ref="K67" r:id="rId9"/>
    <hyperlink ref="K69" r:id="rId10"/>
    <hyperlink ref="K71" r:id="rId11"/>
    <hyperlink ref="K72" r:id="rId12"/>
    <hyperlink ref="K74" r:id="rId13"/>
    <hyperlink ref="K75" r:id="rId14"/>
    <hyperlink ref="K76" r:id="rId15"/>
    <hyperlink ref="K77" r:id="rId16"/>
    <hyperlink ref="K78" r:id="rId17"/>
    <hyperlink ref="K79" r:id="rId18"/>
    <hyperlink ref="K80" r:id="rId19"/>
    <hyperlink ref="K81" r:id="rId20"/>
    <hyperlink ref="K82" r:id="rId21"/>
    <hyperlink ref="K83" r:id="rId22"/>
    <hyperlink ref="K84" r:id="rId23"/>
    <hyperlink ref="K85" r:id="rId24"/>
    <hyperlink ref="K86" r:id="rId25"/>
    <hyperlink ref="K87" r:id="rId26"/>
    <hyperlink ref="K88" r:id="rId27"/>
    <hyperlink ref="K89" r:id="rId28"/>
    <hyperlink ref="K90" r:id="rId29"/>
    <hyperlink ref="K92" r:id="rId30"/>
    <hyperlink ref="K93" r:id="rId31"/>
    <hyperlink ref="K94" r:id="rId32"/>
    <hyperlink ref="K95" r:id="rId33"/>
    <hyperlink ref="K96" r:id="rId34"/>
    <hyperlink ref="K97" r:id="rId35"/>
    <hyperlink ref="K98" r:id="rId36"/>
    <hyperlink ref="K99" r:id="rId37"/>
    <hyperlink ref="K100" r:id="rId38"/>
    <hyperlink ref="K101" r:id="rId39"/>
    <hyperlink ref="K102" r:id="rId40"/>
    <hyperlink ref="K104" r:id="rId41"/>
    <hyperlink ref="K105" r:id="rId42"/>
    <hyperlink ref="K106" r:id="rId43"/>
    <hyperlink ref="K107" r:id="rId44"/>
    <hyperlink ref="K109" r:id="rId45"/>
    <hyperlink ref="K111" r:id="rId46"/>
    <hyperlink ref="K113" r:id="rId47"/>
    <hyperlink ref="K115" r:id="rId48"/>
    <hyperlink ref="K116" r:id="rId49"/>
    <hyperlink ref="K117" r:id="rId50"/>
    <hyperlink ref="K118" r:id="rId51"/>
    <hyperlink ref="K119" r:id="rId52"/>
    <hyperlink ref="K120" r:id="rId53"/>
    <hyperlink ref="K121" r:id="rId54"/>
    <hyperlink ref="K122" r:id="rId55"/>
    <hyperlink ref="K123" r:id="rId56"/>
    <hyperlink ref="K124" r:id="rId57"/>
    <hyperlink ref="K126" r:id="rId58"/>
    <hyperlink ref="K127" r:id="rId59"/>
    <hyperlink ref="K128" r:id="rId60"/>
    <hyperlink ref="K129" r:id="rId61"/>
    <hyperlink ref="K130" r:id="rId62"/>
    <hyperlink ref="K131" r:id="rId63"/>
    <hyperlink ref="K132" r:id="rId64"/>
    <hyperlink ref="K133" r:id="rId65"/>
    <hyperlink ref="K134" r:id="rId66"/>
    <hyperlink ref="K136" r:id="rId67"/>
    <hyperlink ref="K137" r:id="rId68"/>
    <hyperlink ref="K139" r:id="rId69"/>
    <hyperlink ref="K141" r:id="rId70"/>
    <hyperlink ref="K143" r:id="rId71"/>
    <hyperlink ref="K144" r:id="rId72"/>
    <hyperlink ref="K145" r:id="rId73"/>
    <hyperlink ref="K146" r:id="rId74"/>
    <hyperlink ref="K147" r:id="rId75"/>
    <hyperlink ref="K148" r:id="rId76"/>
    <hyperlink ref="K149" r:id="rId77"/>
    <hyperlink ref="K150" r:id="rId78"/>
    <hyperlink ref="K152" r:id="rId79"/>
    <hyperlink ref="K153" r:id="rId80"/>
    <hyperlink ref="K155" r:id="rId81"/>
    <hyperlink ref="K157" r:id="rId82"/>
    <hyperlink ref="K159" r:id="rId83"/>
    <hyperlink ref="K160" r:id="rId84"/>
    <hyperlink ref="K161" r:id="rId85"/>
    <hyperlink ref="K162" r:id="rId86"/>
    <hyperlink ref="K163" r:id="rId87"/>
    <hyperlink ref="K164" r:id="rId88"/>
    <hyperlink ref="K166" r:id="rId89"/>
    <hyperlink ref="K167" r:id="rId90"/>
    <hyperlink ref="K169" r:id="rId91"/>
    <hyperlink ref="K170" r:id="rId92"/>
    <hyperlink ref="K172" r:id="rId93"/>
    <hyperlink ref="K174" r:id="rId94"/>
    <hyperlink ref="K175" r:id="rId95"/>
    <hyperlink ref="K177" r:id="rId96"/>
    <hyperlink ref="K179" r:id="rId97"/>
    <hyperlink ref="K180" r:id="rId98"/>
    <hyperlink ref="K181" r:id="rId99"/>
    <hyperlink ref="K182" r:id="rId100"/>
    <hyperlink ref="K183" r:id="rId101"/>
    <hyperlink ref="K185" r:id="rId102"/>
    <hyperlink ref="K186" r:id="rId103"/>
    <hyperlink ref="K188" r:id="rId104"/>
    <hyperlink ref="K190" r:id="rId105"/>
    <hyperlink ref="K191" r:id="rId106"/>
    <hyperlink ref="K193" r:id="rId107"/>
    <hyperlink ref="K194" r:id="rId108"/>
    <hyperlink ref="K195" r:id="rId109"/>
    <hyperlink ref="K196" r:id="rId110"/>
    <hyperlink ref="K197" r:id="rId111"/>
    <hyperlink ref="K198" r:id="rId112"/>
    <hyperlink ref="K200" r:id="rId113"/>
    <hyperlink ref="K201" r:id="rId114"/>
    <hyperlink ref="K202" r:id="rId115"/>
    <hyperlink ref="K203" r:id="rId116"/>
    <hyperlink ref="K204" r:id="rId117"/>
    <hyperlink ref="K205" r:id="rId118"/>
    <hyperlink ref="K206" r:id="rId119"/>
    <hyperlink ref="K207" r:id="rId120"/>
    <hyperlink ref="K208" r:id="rId121"/>
    <hyperlink ref="K209" r:id="rId122"/>
    <hyperlink ref="K210" r:id="rId123"/>
    <hyperlink ref="K211" r:id="rId124"/>
    <hyperlink ref="K213" r:id="rId125"/>
    <hyperlink ref="K214" r:id="rId126"/>
    <hyperlink ref="K215" r:id="rId127"/>
    <hyperlink ref="K216" r:id="rId128"/>
    <hyperlink ref="K217" r:id="rId129"/>
    <hyperlink ref="K218" r:id="rId130"/>
    <hyperlink ref="K219" r:id="rId131"/>
    <hyperlink ref="K220" r:id="rId132"/>
    <hyperlink ref="K221" r:id="rId133"/>
    <hyperlink ref="K222" r:id="rId134"/>
    <hyperlink ref="K223" r:id="rId135"/>
    <hyperlink ref="K224" r:id="rId136"/>
    <hyperlink ref="K225" r:id="rId137"/>
    <hyperlink ref="K227" r:id="rId138"/>
    <hyperlink ref="K228" r:id="rId139"/>
    <hyperlink ref="K229" r:id="rId140"/>
    <hyperlink ref="K230" r:id="rId141"/>
    <hyperlink ref="K231" r:id="rId142"/>
    <hyperlink ref="K232" r:id="rId143"/>
    <hyperlink ref="K233" r:id="rId144"/>
    <hyperlink ref="K234" r:id="rId145"/>
    <hyperlink ref="K235" r:id="rId146"/>
    <hyperlink ref="K236" r:id="rId147"/>
    <hyperlink ref="K237" r:id="rId148"/>
    <hyperlink ref="K238" r:id="rId149"/>
    <hyperlink ref="K239" r:id="rId150"/>
    <hyperlink ref="K240" r:id="rId151"/>
    <hyperlink ref="K241" r:id="rId152"/>
    <hyperlink ref="K242" r:id="rId153"/>
    <hyperlink ref="K243" r:id="rId154"/>
    <hyperlink ref="K244" r:id="rId155"/>
    <hyperlink ref="K245" r:id="rId156"/>
    <hyperlink ref="K246" r:id="rId157"/>
    <hyperlink ref="K247" r:id="rId158"/>
    <hyperlink ref="K248" r:id="rId159"/>
    <hyperlink ref="K249" r:id="rId160"/>
    <hyperlink ref="K251" r:id="rId161"/>
    <hyperlink ref="K252" r:id="rId162"/>
    <hyperlink ref="K253" r:id="rId163"/>
    <hyperlink ref="K256" r:id="rId164"/>
    <hyperlink ref="K257" r:id="rId165"/>
    <hyperlink ref="K258" r:id="rId166"/>
    <hyperlink ref="K259" r:id="rId167"/>
    <hyperlink ref="K260" r:id="rId168"/>
    <hyperlink ref="K261" r:id="rId169"/>
    <hyperlink ref="K262" r:id="rId170"/>
    <hyperlink ref="K264" r:id="rId171"/>
    <hyperlink ref="K266" r:id="rId172"/>
    <hyperlink ref="K268" r:id="rId173"/>
    <hyperlink ref="K269" r:id="rId174"/>
    <hyperlink ref="K271" r:id="rId175"/>
    <hyperlink ref="K273" r:id="rId176"/>
    <hyperlink ref="K275" r:id="rId177"/>
    <hyperlink ref="K277" r:id="rId178"/>
    <hyperlink ref="K278" r:id="rId179"/>
    <hyperlink ref="K279" r:id="rId180"/>
    <hyperlink ref="K280" r:id="rId181"/>
    <hyperlink ref="K282" r:id="rId182"/>
    <hyperlink ref="K283" r:id="rId183"/>
    <hyperlink ref="K285" r:id="rId184"/>
    <hyperlink ref="K286" r:id="rId185"/>
    <hyperlink ref="K288" r:id="rId186"/>
    <hyperlink ref="K290" r:id="rId187"/>
    <hyperlink ref="K291" r:id="rId188"/>
    <hyperlink ref="K292" r:id="rId189"/>
    <hyperlink ref="K293" r:id="rId190"/>
    <hyperlink ref="K294" r:id="rId191"/>
    <hyperlink ref="K295" r:id="rId192"/>
    <hyperlink ref="K296" r:id="rId193"/>
    <hyperlink ref="K297" r:id="rId194"/>
    <hyperlink ref="K298" r:id="rId195"/>
    <hyperlink ref="K299" r:id="rId196"/>
    <hyperlink ref="K300" r:id="rId197"/>
    <hyperlink ref="K301" r:id="rId198"/>
    <hyperlink ref="K302" r:id="rId199"/>
    <hyperlink ref="K303" r:id="rId200"/>
    <hyperlink ref="K304" r:id="rId201"/>
    <hyperlink ref="K305" r:id="rId202"/>
    <hyperlink ref="K306" r:id="rId203"/>
    <hyperlink ref="K307" r:id="rId204"/>
    <hyperlink ref="K309" r:id="rId205"/>
    <hyperlink ref="K311" r:id="rId206"/>
    <hyperlink ref="K312" r:id="rId207"/>
    <hyperlink ref="K314" r:id="rId208"/>
    <hyperlink ref="K316" r:id="rId209"/>
    <hyperlink ref="K317" r:id="rId210"/>
    <hyperlink ref="K319" r:id="rId211"/>
    <hyperlink ref="K321" r:id="rId212"/>
    <hyperlink ref="K323" r:id="rId213"/>
    <hyperlink ref="K325" r:id="rId214"/>
    <hyperlink ref="K327" r:id="rId215"/>
    <hyperlink ref="K329" r:id="rId216"/>
    <hyperlink ref="K331" r:id="rId217"/>
    <hyperlink ref="K333" r:id="rId218"/>
    <hyperlink ref="K335" r:id="rId219"/>
    <hyperlink ref="K336" r:id="rId220"/>
    <hyperlink ref="K338" r:id="rId221"/>
    <hyperlink ref="K340" r:id="rId222"/>
    <hyperlink ref="K341" r:id="rId223"/>
    <hyperlink ref="K343" r:id="rId224"/>
    <hyperlink ref="K345" r:id="rId225"/>
    <hyperlink ref="K347" r:id="rId226"/>
    <hyperlink ref="K348" r:id="rId227"/>
    <hyperlink ref="K349" r:id="rId228"/>
    <hyperlink ref="K350" r:id="rId229"/>
    <hyperlink ref="K351" r:id="rId230"/>
    <hyperlink ref="K352" r:id="rId231"/>
    <hyperlink ref="K353" r:id="rId232"/>
    <hyperlink ref="K354" r:id="rId233"/>
    <hyperlink ref="K355" r:id="rId234"/>
    <hyperlink ref="K356" r:id="rId235"/>
    <hyperlink ref="K357" r:id="rId236"/>
    <hyperlink ref="K358" r:id="rId237"/>
    <hyperlink ref="K359" r:id="rId238"/>
    <hyperlink ref="K360" r:id="rId239"/>
    <hyperlink ref="K361" r:id="rId240"/>
    <hyperlink ref="K362" r:id="rId241"/>
    <hyperlink ref="K363" r:id="rId242"/>
    <hyperlink ref="K364" r:id="rId243"/>
    <hyperlink ref="K366" r:id="rId244"/>
    <hyperlink ref="K367" r:id="rId245"/>
    <hyperlink ref="K368" r:id="rId246"/>
    <hyperlink ref="K369" r:id="rId247"/>
    <hyperlink ref="K370" r:id="rId248"/>
    <hyperlink ref="K371" r:id="rId249"/>
    <hyperlink ref="K373" r:id="rId250"/>
    <hyperlink ref="K375" r:id="rId251"/>
    <hyperlink ref="K377" r:id="rId252"/>
    <hyperlink ref="K379" r:id="rId253"/>
    <hyperlink ref="K381" r:id="rId254"/>
    <hyperlink ref="K383" r:id="rId255"/>
    <hyperlink ref="K384" r:id="rId256"/>
    <hyperlink ref="K386" r:id="rId257"/>
    <hyperlink ref="K387" r:id="rId258"/>
    <hyperlink ref="K389" r:id="rId259"/>
    <hyperlink ref="K391" r:id="rId260"/>
    <hyperlink ref="K393" r:id="rId261"/>
    <hyperlink ref="K395" r:id="rId262"/>
    <hyperlink ref="K396" r:id="rId263"/>
    <hyperlink ref="K398" r:id="rId264"/>
    <hyperlink ref="K399" r:id="rId265"/>
    <hyperlink ref="K400" r:id="rId266"/>
    <hyperlink ref="K401" r:id="rId267"/>
    <hyperlink ref="K402" r:id="rId268"/>
    <hyperlink ref="K404" r:id="rId269"/>
    <hyperlink ref="K405" r:id="rId270"/>
    <hyperlink ref="K407" r:id="rId271"/>
    <hyperlink ref="K408" r:id="rId272"/>
    <hyperlink ref="K410" r:id="rId273"/>
    <hyperlink ref="K412" r:id="rId274"/>
    <hyperlink ref="K414" r:id="rId275"/>
    <hyperlink ref="K415" r:id="rId276"/>
    <hyperlink ref="K416" r:id="rId277"/>
    <hyperlink ref="K417" r:id="rId278"/>
    <hyperlink ref="K419" r:id="rId279"/>
    <hyperlink ref="K420" r:id="rId280"/>
    <hyperlink ref="K422" r:id="rId281"/>
    <hyperlink ref="K424" r:id="rId282"/>
    <hyperlink ref="K425" r:id="rId283"/>
    <hyperlink ref="K427" r:id="rId284"/>
    <hyperlink ref="K428" r:id="rId285"/>
    <hyperlink ref="K429" r:id="rId286"/>
    <hyperlink ref="K430" r:id="rId287"/>
    <hyperlink ref="K431" r:id="rId288"/>
    <hyperlink ref="K432" r:id="rId289"/>
    <hyperlink ref="K433" r:id="rId290"/>
    <hyperlink ref="K434" r:id="rId291"/>
    <hyperlink ref="K435" r:id="rId292"/>
    <hyperlink ref="K437" r:id="rId293"/>
    <hyperlink ref="K438" r:id="rId294"/>
    <hyperlink ref="K439" r:id="rId295"/>
    <hyperlink ref="K440" r:id="rId296"/>
    <hyperlink ref="K441" r:id="rId297"/>
    <hyperlink ref="K442" r:id="rId298"/>
    <hyperlink ref="K443" r:id="rId299"/>
    <hyperlink ref="K444" r:id="rId300"/>
    <hyperlink ref="K445" r:id="rId301"/>
    <hyperlink ref="K446" r:id="rId302"/>
    <hyperlink ref="K447" r:id="rId303"/>
    <hyperlink ref="K448" r:id="rId304"/>
    <hyperlink ref="K449" r:id="rId305"/>
    <hyperlink ref="K450" r:id="rId306"/>
    <hyperlink ref="K451" r:id="rId307"/>
    <hyperlink ref="K452" r:id="rId308"/>
    <hyperlink ref="K453" r:id="rId309"/>
    <hyperlink ref="K454" r:id="rId310"/>
    <hyperlink ref="K455" r:id="rId311"/>
    <hyperlink ref="K456" r:id="rId312"/>
    <hyperlink ref="K457" r:id="rId313"/>
    <hyperlink ref="K458" r:id="rId314"/>
    <hyperlink ref="K459" r:id="rId315"/>
    <hyperlink ref="K460" r:id="rId316"/>
    <hyperlink ref="K461" r:id="rId317"/>
    <hyperlink ref="K462" r:id="rId318"/>
    <hyperlink ref="K463" r:id="rId319"/>
    <hyperlink ref="K464" r:id="rId320"/>
    <hyperlink ref="K465" r:id="rId321"/>
    <hyperlink ref="K466" r:id="rId322"/>
    <hyperlink ref="K467" r:id="rId323"/>
    <hyperlink ref="K468" r:id="rId324"/>
    <hyperlink ref="K469" r:id="rId325"/>
    <hyperlink ref="K470" r:id="rId326"/>
    <hyperlink ref="K471" r:id="rId327"/>
    <hyperlink ref="K472" r:id="rId328"/>
    <hyperlink ref="K473" r:id="rId329"/>
    <hyperlink ref="K474" r:id="rId330"/>
    <hyperlink ref="K475" r:id="rId331"/>
    <hyperlink ref="K476" r:id="rId332"/>
    <hyperlink ref="K477" r:id="rId333"/>
    <hyperlink ref="K478" r:id="rId334"/>
    <hyperlink ref="K479" r:id="rId335"/>
    <hyperlink ref="K480" r:id="rId336"/>
    <hyperlink ref="K481" r:id="rId337"/>
    <hyperlink ref="K482" r:id="rId338"/>
    <hyperlink ref="K483" r:id="rId339"/>
    <hyperlink ref="K484" r:id="rId340"/>
    <hyperlink ref="K485" r:id="rId341"/>
    <hyperlink ref="K486" r:id="rId342"/>
    <hyperlink ref="K487" r:id="rId343"/>
    <hyperlink ref="K488" r:id="rId344"/>
    <hyperlink ref="K489" r:id="rId345"/>
    <hyperlink ref="K490" r:id="rId346"/>
    <hyperlink ref="K491" r:id="rId347"/>
    <hyperlink ref="K492" r:id="rId348"/>
    <hyperlink ref="K493" r:id="rId349"/>
    <hyperlink ref="K494" r:id="rId350"/>
    <hyperlink ref="K495" r:id="rId351"/>
    <hyperlink ref="K497" r:id="rId352"/>
    <hyperlink ref="K498" r:id="rId353"/>
    <hyperlink ref="K500" r:id="rId354"/>
    <hyperlink ref="K502" r:id="rId355"/>
    <hyperlink ref="K503" r:id="rId356"/>
    <hyperlink ref="K504" r:id="rId357"/>
    <hyperlink ref="K505" r:id="rId358"/>
    <hyperlink ref="K507" r:id="rId359"/>
    <hyperlink ref="K509" r:id="rId360"/>
    <hyperlink ref="K510" r:id="rId361"/>
    <hyperlink ref="K512" r:id="rId362"/>
    <hyperlink ref="K513" r:id="rId363"/>
    <hyperlink ref="K515" r:id="rId364"/>
    <hyperlink ref="K517" r:id="rId365"/>
    <hyperlink ref="K519" r:id="rId366"/>
    <hyperlink ref="K520" r:id="rId367"/>
    <hyperlink ref="K521" r:id="rId368"/>
    <hyperlink ref="K522" r:id="rId369"/>
    <hyperlink ref="K523" r:id="rId370"/>
    <hyperlink ref="K524" r:id="rId371"/>
    <hyperlink ref="K525" r:id="rId372"/>
    <hyperlink ref="K526" r:id="rId373"/>
    <hyperlink ref="K527" r:id="rId374"/>
    <hyperlink ref="K528" r:id="rId375"/>
    <hyperlink ref="K529" r:id="rId376"/>
    <hyperlink ref="K531" r:id="rId377"/>
    <hyperlink ref="K532" r:id="rId378"/>
    <hyperlink ref="K533" r:id="rId379"/>
    <hyperlink ref="K534" r:id="rId380"/>
    <hyperlink ref="K535" r:id="rId381"/>
    <hyperlink ref="K537" r:id="rId382"/>
    <hyperlink ref="K538" r:id="rId383"/>
    <hyperlink ref="K540" r:id="rId384"/>
    <hyperlink ref="K542" r:id="rId385"/>
    <hyperlink ref="K543" r:id="rId386"/>
    <hyperlink ref="K544" r:id="rId387"/>
    <hyperlink ref="K545" r:id="rId388"/>
    <hyperlink ref="K547" r:id="rId389"/>
    <hyperlink ref="K549" r:id="rId390"/>
    <hyperlink ref="K551" r:id="rId391"/>
    <hyperlink ref="K554" r:id="rId392"/>
    <hyperlink ref="K556" r:id="rId393"/>
    <hyperlink ref="K558" r:id="rId394"/>
    <hyperlink ref="K560" r:id="rId395"/>
    <hyperlink ref="K562" r:id="rId396"/>
    <hyperlink ref="K564" r:id="rId397"/>
    <hyperlink ref="K566" r:id="rId398"/>
    <hyperlink ref="K568" r:id="rId399"/>
    <hyperlink ref="K570" r:id="rId400"/>
    <hyperlink ref="K550" r:id="rId401" display="http://www.semenasad.ru/item/yablonya-rudolf-2.html                                                                                                                                                     "/>
    <hyperlink ref="K250" r:id="rId402" display="http://www.semenasad.ru/item/gortenziya-metelchataya-pink-end-rouz.html"/>
    <hyperlink ref="K254" r:id="rId403" display="http://www.semenasad.ru/item/gortenziya-metelchataya-raspberri-pink.html"/>
    <hyperlink ref="K255" r:id="rId404" display="http://www.semenasad.ru/item/gortenziya-metelchataya-royal-flaue.html"/>
  </hyperlinks>
  <pageMargins left="0.19685039370078741" right="0.19685039370078741" top="0.19685039370078741" bottom="0.19685039370078741" header="0.51181102362204722" footer="0.51181102362204722"/>
  <pageSetup paperSize="9" scale="90" orientation="portrait" r:id="rId405"/>
  <drawing r:id="rId40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W386"/>
  <sheetViews>
    <sheetView topLeftCell="A211" workbookViewId="0">
      <selection activeCell="E158" sqref="E158"/>
    </sheetView>
  </sheetViews>
  <sheetFormatPr defaultColWidth="9.28515625" defaultRowHeight="14.4" x14ac:dyDescent="0.3"/>
  <cols>
    <col min="1" max="1" width="18.28515625" style="29" customWidth="1"/>
    <col min="2" max="2" width="22.85546875" style="29" customWidth="1"/>
    <col min="3" max="3" width="20.140625" style="29" customWidth="1"/>
    <col min="4" max="4" width="22.140625" style="72" customWidth="1"/>
    <col min="5" max="5" width="22.42578125" style="29" customWidth="1"/>
    <col min="6" max="6" width="105.7109375" style="104" customWidth="1"/>
    <col min="7" max="16384" width="9.28515625" style="29"/>
  </cols>
  <sheetData>
    <row r="1" spans="1:255" s="30" customFormat="1" ht="39" customHeight="1" x14ac:dyDescent="0.3">
      <c r="A1" s="27"/>
      <c r="B1" s="28"/>
      <c r="C1" s="28" t="s">
        <v>1257</v>
      </c>
      <c r="D1" s="28" t="s">
        <v>1258</v>
      </c>
      <c r="E1" s="28" t="s">
        <v>1259</v>
      </c>
      <c r="F1" s="93" t="s">
        <v>1260</v>
      </c>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row>
    <row r="2" spans="1:255" ht="70.5" customHeight="1" x14ac:dyDescent="0.3">
      <c r="A2" s="31"/>
      <c r="B2" s="32" t="s">
        <v>1261</v>
      </c>
      <c r="C2" s="33" t="s">
        <v>40</v>
      </c>
      <c r="D2" s="34" t="s">
        <v>42</v>
      </c>
      <c r="E2" s="33" t="s">
        <v>41</v>
      </c>
      <c r="F2" s="94" t="s">
        <v>1262</v>
      </c>
    </row>
    <row r="3" spans="1:255" s="38" customFormat="1" ht="70.5" customHeight="1" x14ac:dyDescent="0.3">
      <c r="A3" s="35"/>
      <c r="B3" s="36" t="s">
        <v>1263</v>
      </c>
      <c r="C3" s="37" t="s">
        <v>1264</v>
      </c>
      <c r="D3" s="36" t="s">
        <v>45</v>
      </c>
      <c r="E3" s="36" t="s">
        <v>44</v>
      </c>
      <c r="F3" s="95" t="s">
        <v>1265</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row>
    <row r="4" spans="1:255" customFormat="1" ht="68.25" customHeight="1" x14ac:dyDescent="0.25">
      <c r="B4" s="73" t="s">
        <v>1263</v>
      </c>
      <c r="C4" s="74" t="s">
        <v>2071</v>
      </c>
      <c r="D4" s="73" t="s">
        <v>48</v>
      </c>
      <c r="E4" s="73" t="s">
        <v>47</v>
      </c>
      <c r="F4" s="75" t="s">
        <v>2072</v>
      </c>
      <c r="G4" s="76"/>
      <c r="H4" s="77"/>
    </row>
    <row r="5" spans="1:255" ht="68.25" customHeight="1" x14ac:dyDescent="0.3">
      <c r="B5" s="34" t="s">
        <v>1263</v>
      </c>
      <c r="C5" s="33" t="s">
        <v>1266</v>
      </c>
      <c r="D5" s="34" t="s">
        <v>50</v>
      </c>
      <c r="E5" s="34" t="s">
        <v>44</v>
      </c>
      <c r="F5" s="94" t="s">
        <v>1267</v>
      </c>
    </row>
    <row r="6" spans="1:255" ht="68.25" customHeight="1" x14ac:dyDescent="0.3">
      <c r="A6" s="39"/>
      <c r="B6" s="34" t="s">
        <v>1263</v>
      </c>
      <c r="C6" s="33" t="s">
        <v>1268</v>
      </c>
      <c r="D6" s="34" t="s">
        <v>53</v>
      </c>
      <c r="E6" s="34" t="s">
        <v>52</v>
      </c>
      <c r="F6" s="94" t="s">
        <v>1269</v>
      </c>
    </row>
    <row r="7" spans="1:255" customFormat="1" ht="68.25" customHeight="1" x14ac:dyDescent="0.3">
      <c r="A7" s="78"/>
      <c r="B7" s="73" t="s">
        <v>1272</v>
      </c>
      <c r="C7" s="73" t="s">
        <v>1273</v>
      </c>
      <c r="D7" s="73" t="s">
        <v>2075</v>
      </c>
      <c r="E7" s="73" t="s">
        <v>63</v>
      </c>
      <c r="F7" s="75" t="s">
        <v>2076</v>
      </c>
      <c r="G7" s="29"/>
      <c r="H7" s="29"/>
    </row>
    <row r="8" spans="1:255" ht="68.25" customHeight="1" x14ac:dyDescent="0.3">
      <c r="A8" s="39"/>
      <c r="B8" s="34" t="s">
        <v>1263</v>
      </c>
      <c r="C8" s="33" t="s">
        <v>1270</v>
      </c>
      <c r="D8" s="34" t="s">
        <v>56</v>
      </c>
      <c r="E8" s="34" t="s">
        <v>52</v>
      </c>
      <c r="F8" s="94" t="s">
        <v>1271</v>
      </c>
    </row>
    <row r="9" spans="1:255" customFormat="1" ht="68.25" customHeight="1" x14ac:dyDescent="0.3">
      <c r="A9" s="78"/>
      <c r="B9" s="73" t="s">
        <v>1272</v>
      </c>
      <c r="C9" s="73" t="s">
        <v>1793</v>
      </c>
      <c r="D9" s="73" t="s">
        <v>2073</v>
      </c>
      <c r="E9" s="73" t="s">
        <v>52</v>
      </c>
      <c r="F9" s="75" t="s">
        <v>2074</v>
      </c>
      <c r="G9" s="29"/>
      <c r="H9" s="29"/>
    </row>
    <row r="10" spans="1:255" ht="68.25" customHeight="1" x14ac:dyDescent="0.3">
      <c r="A10" s="39"/>
      <c r="B10" s="34" t="s">
        <v>1272</v>
      </c>
      <c r="C10" s="33" t="s">
        <v>1274</v>
      </c>
      <c r="D10" s="34" t="s">
        <v>67</v>
      </c>
      <c r="E10" s="34" t="s">
        <v>66</v>
      </c>
      <c r="F10" s="94" t="s">
        <v>1275</v>
      </c>
    </row>
    <row r="11" spans="1:255" ht="68.25" customHeight="1" x14ac:dyDescent="0.3">
      <c r="B11" s="34" t="s">
        <v>1276</v>
      </c>
      <c r="C11" s="33" t="s">
        <v>68</v>
      </c>
      <c r="D11" s="34" t="s">
        <v>70</v>
      </c>
      <c r="E11" s="34" t="s">
        <v>58</v>
      </c>
      <c r="F11" s="94" t="s">
        <v>1277</v>
      </c>
    </row>
    <row r="12" spans="1:255" ht="68.25" customHeight="1" x14ac:dyDescent="0.3">
      <c r="A12" s="40"/>
      <c r="B12" s="34" t="s">
        <v>72</v>
      </c>
      <c r="C12" s="33" t="s">
        <v>1278</v>
      </c>
      <c r="D12" s="34" t="s">
        <v>1279</v>
      </c>
      <c r="E12" s="34" t="s">
        <v>74</v>
      </c>
      <c r="F12" s="94" t="s">
        <v>1280</v>
      </c>
    </row>
    <row r="13" spans="1:255" ht="68.25" customHeight="1" x14ac:dyDescent="0.3">
      <c r="A13" s="40"/>
      <c r="B13" s="34" t="s">
        <v>72</v>
      </c>
      <c r="C13" s="33" t="s">
        <v>1281</v>
      </c>
      <c r="D13" s="34" t="s">
        <v>77</v>
      </c>
      <c r="E13" s="34" t="s">
        <v>74</v>
      </c>
      <c r="F13" s="94" t="s">
        <v>1282</v>
      </c>
    </row>
    <row r="14" spans="1:255" s="41" customFormat="1" ht="68.25" customHeight="1" x14ac:dyDescent="0.3">
      <c r="A14" s="40"/>
      <c r="B14" s="34" t="s">
        <v>78</v>
      </c>
      <c r="C14" s="33" t="s">
        <v>1283</v>
      </c>
      <c r="D14" s="34" t="s">
        <v>81</v>
      </c>
      <c r="E14" s="34" t="s">
        <v>74</v>
      </c>
      <c r="F14" s="94" t="s">
        <v>1284</v>
      </c>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c r="IU14" s="29"/>
    </row>
    <row r="15" spans="1:255" ht="68.25" customHeight="1" x14ac:dyDescent="0.3">
      <c r="A15" s="40"/>
      <c r="B15" s="34" t="s">
        <v>78</v>
      </c>
      <c r="C15" s="33" t="s">
        <v>1285</v>
      </c>
      <c r="D15" s="34" t="s">
        <v>1286</v>
      </c>
      <c r="E15" s="34" t="s">
        <v>83</v>
      </c>
      <c r="F15" s="94" t="s">
        <v>1287</v>
      </c>
    </row>
    <row r="16" spans="1:255" ht="72.75" customHeight="1" x14ac:dyDescent="0.3">
      <c r="A16" s="42"/>
      <c r="B16" s="34" t="s">
        <v>78</v>
      </c>
      <c r="C16" s="43" t="s">
        <v>85</v>
      </c>
      <c r="D16" s="43" t="s">
        <v>88</v>
      </c>
      <c r="E16" s="44" t="s">
        <v>86</v>
      </c>
      <c r="F16" s="96" t="s">
        <v>1288</v>
      </c>
    </row>
    <row r="17" spans="1:255" ht="72.75" customHeight="1" x14ac:dyDescent="0.3">
      <c r="A17" s="31"/>
      <c r="B17" s="34" t="s">
        <v>78</v>
      </c>
      <c r="C17" s="33" t="s">
        <v>89</v>
      </c>
      <c r="D17" s="43" t="s">
        <v>91</v>
      </c>
      <c r="E17" s="33" t="s">
        <v>90</v>
      </c>
      <c r="F17" s="94" t="s">
        <v>1289</v>
      </c>
    </row>
    <row r="18" spans="1:255" ht="68.25" customHeight="1" x14ac:dyDescent="0.3">
      <c r="A18" s="40"/>
      <c r="B18" s="34" t="s">
        <v>78</v>
      </c>
      <c r="C18" s="33" t="s">
        <v>1290</v>
      </c>
      <c r="D18" s="34" t="s">
        <v>94</v>
      </c>
      <c r="E18" s="34" t="s">
        <v>93</v>
      </c>
      <c r="F18" s="94" t="s">
        <v>1291</v>
      </c>
    </row>
    <row r="19" spans="1:255" customFormat="1" ht="68.25" customHeight="1" x14ac:dyDescent="0.2">
      <c r="A19" s="80"/>
      <c r="B19" s="73" t="s">
        <v>78</v>
      </c>
      <c r="C19" s="73" t="s">
        <v>2077</v>
      </c>
      <c r="D19" s="73" t="s">
        <v>2078</v>
      </c>
      <c r="E19" s="73" t="s">
        <v>95</v>
      </c>
      <c r="F19" s="75" t="s">
        <v>2079</v>
      </c>
      <c r="G19" s="79"/>
    </row>
    <row r="20" spans="1:255" ht="68.25" customHeight="1" x14ac:dyDescent="0.3">
      <c r="A20" s="40"/>
      <c r="B20" s="34" t="s">
        <v>78</v>
      </c>
      <c r="C20" s="33" t="s">
        <v>1292</v>
      </c>
      <c r="D20" s="34" t="s">
        <v>100</v>
      </c>
      <c r="E20" s="34" t="s">
        <v>99</v>
      </c>
      <c r="F20" s="94" t="s">
        <v>1293</v>
      </c>
    </row>
    <row r="21" spans="1:255" s="41" customFormat="1" ht="68.25" customHeight="1" x14ac:dyDescent="0.3">
      <c r="A21" s="40"/>
      <c r="B21" s="34" t="s">
        <v>78</v>
      </c>
      <c r="C21" s="33" t="s">
        <v>1294</v>
      </c>
      <c r="D21" s="34" t="s">
        <v>103</v>
      </c>
      <c r="E21" s="34" t="s">
        <v>102</v>
      </c>
      <c r="F21" s="94" t="s">
        <v>1295</v>
      </c>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c r="HL21" s="29"/>
      <c r="HM21" s="29"/>
      <c r="HN21" s="29"/>
      <c r="HO21" s="29"/>
      <c r="HP21" s="29"/>
      <c r="HQ21" s="29"/>
      <c r="HR21" s="29"/>
      <c r="HS21" s="29"/>
      <c r="HT21" s="29"/>
      <c r="HU21" s="29"/>
      <c r="HV21" s="29"/>
      <c r="HW21" s="29"/>
      <c r="HX21" s="29"/>
      <c r="HY21" s="29"/>
      <c r="HZ21" s="29"/>
      <c r="IA21" s="29"/>
      <c r="IB21" s="29"/>
      <c r="IC21" s="29"/>
      <c r="ID21" s="29"/>
      <c r="IE21" s="29"/>
      <c r="IF21" s="29"/>
      <c r="IG21" s="29"/>
      <c r="IH21" s="29"/>
      <c r="II21" s="29"/>
      <c r="IJ21" s="29"/>
      <c r="IK21" s="29"/>
      <c r="IL21" s="29"/>
      <c r="IM21" s="29"/>
      <c r="IN21" s="29"/>
      <c r="IO21" s="29"/>
      <c r="IP21" s="29"/>
      <c r="IQ21" s="29"/>
      <c r="IR21" s="29"/>
      <c r="IS21" s="29"/>
      <c r="IT21" s="29"/>
      <c r="IU21" s="29"/>
    </row>
    <row r="22" spans="1:255" customFormat="1" ht="68.25" customHeight="1" x14ac:dyDescent="0.2">
      <c r="A22" s="80"/>
      <c r="B22" s="73" t="s">
        <v>78</v>
      </c>
      <c r="C22" s="73" t="s">
        <v>2080</v>
      </c>
      <c r="D22" s="73" t="s">
        <v>2081</v>
      </c>
      <c r="E22" s="73" t="s">
        <v>102</v>
      </c>
      <c r="F22" s="75" t="s">
        <v>2082</v>
      </c>
      <c r="G22" s="79"/>
    </row>
    <row r="23" spans="1:255" ht="68.25" customHeight="1" x14ac:dyDescent="0.3">
      <c r="A23" s="40"/>
      <c r="B23" s="34" t="s">
        <v>78</v>
      </c>
      <c r="C23" s="33" t="s">
        <v>1296</v>
      </c>
      <c r="D23" s="34" t="s">
        <v>108</v>
      </c>
      <c r="E23" s="34" t="s">
        <v>106</v>
      </c>
      <c r="F23" s="94" t="s">
        <v>1297</v>
      </c>
    </row>
    <row r="24" spans="1:255" ht="68.25" customHeight="1" x14ac:dyDescent="0.3">
      <c r="A24" s="40"/>
      <c r="B24" s="34" t="s">
        <v>78</v>
      </c>
      <c r="C24" s="33" t="s">
        <v>1298</v>
      </c>
      <c r="D24" s="34" t="s">
        <v>111</v>
      </c>
      <c r="E24" s="34" t="s">
        <v>110</v>
      </c>
      <c r="F24" s="94" t="s">
        <v>1299</v>
      </c>
    </row>
    <row r="25" spans="1:255" ht="72.75" customHeight="1" x14ac:dyDescent="0.3">
      <c r="A25" s="31"/>
      <c r="B25" s="34" t="s">
        <v>78</v>
      </c>
      <c r="C25" s="33" t="s">
        <v>112</v>
      </c>
      <c r="D25" s="43" t="s">
        <v>1235</v>
      </c>
      <c r="E25" s="33" t="s">
        <v>113</v>
      </c>
      <c r="F25" s="97" t="s">
        <v>1300</v>
      </c>
    </row>
    <row r="26" spans="1:255" ht="68.25" customHeight="1" x14ac:dyDescent="0.3">
      <c r="A26" s="40"/>
      <c r="B26" s="34" t="s">
        <v>78</v>
      </c>
      <c r="C26" s="33" t="s">
        <v>1301</v>
      </c>
      <c r="D26" s="34" t="s">
        <v>115</v>
      </c>
      <c r="E26" s="34" t="s">
        <v>106</v>
      </c>
      <c r="F26" s="94" t="s">
        <v>1302</v>
      </c>
    </row>
    <row r="27" spans="1:255" ht="68.25" customHeight="1" x14ac:dyDescent="0.3">
      <c r="A27" s="40"/>
      <c r="B27" s="34" t="s">
        <v>78</v>
      </c>
      <c r="C27" s="33" t="s">
        <v>1303</v>
      </c>
      <c r="D27" s="45" t="s">
        <v>118</v>
      </c>
      <c r="E27" s="34" t="s">
        <v>117</v>
      </c>
      <c r="F27" s="94" t="s">
        <v>1304</v>
      </c>
    </row>
    <row r="28" spans="1:255" ht="72.75" customHeight="1" x14ac:dyDescent="0.3">
      <c r="A28" s="31"/>
      <c r="B28" s="34" t="s">
        <v>78</v>
      </c>
      <c r="C28" s="33" t="s">
        <v>119</v>
      </c>
      <c r="D28" s="43" t="s">
        <v>1236</v>
      </c>
      <c r="E28" s="33" t="s">
        <v>120</v>
      </c>
      <c r="F28" s="94" t="s">
        <v>1305</v>
      </c>
    </row>
    <row r="29" spans="1:255" ht="68.25" customHeight="1" x14ac:dyDescent="0.3">
      <c r="A29" s="40"/>
      <c r="B29" s="34" t="s">
        <v>78</v>
      </c>
      <c r="C29" s="33" t="s">
        <v>1306</v>
      </c>
      <c r="D29" s="34" t="s">
        <v>1307</v>
      </c>
      <c r="E29" s="34" t="s">
        <v>106</v>
      </c>
      <c r="F29" s="94" t="s">
        <v>1308</v>
      </c>
    </row>
    <row r="30" spans="1:255" ht="68.25" customHeight="1" x14ac:dyDescent="0.3">
      <c r="A30" s="40"/>
      <c r="B30" s="34" t="s">
        <v>78</v>
      </c>
      <c r="C30" s="33" t="s">
        <v>1309</v>
      </c>
      <c r="D30" s="34" t="s">
        <v>124</v>
      </c>
      <c r="E30" s="34" t="s">
        <v>95</v>
      </c>
      <c r="F30" s="94" t="s">
        <v>1310</v>
      </c>
    </row>
    <row r="31" spans="1:255" ht="68.25" customHeight="1" x14ac:dyDescent="0.3">
      <c r="A31" s="40"/>
      <c r="B31" s="34" t="s">
        <v>78</v>
      </c>
      <c r="C31" s="33" t="s">
        <v>1311</v>
      </c>
      <c r="D31" s="34" t="s">
        <v>128</v>
      </c>
      <c r="E31" s="34" t="s">
        <v>127</v>
      </c>
      <c r="F31" s="94" t="s">
        <v>1312</v>
      </c>
    </row>
    <row r="32" spans="1:255" s="47" customFormat="1" ht="70.5" customHeight="1" x14ac:dyDescent="0.3">
      <c r="A32" s="46"/>
      <c r="B32" s="37" t="s">
        <v>78</v>
      </c>
      <c r="C32" s="37" t="s">
        <v>1313</v>
      </c>
      <c r="D32" s="37" t="s">
        <v>130</v>
      </c>
      <c r="E32" s="37" t="s">
        <v>74</v>
      </c>
      <c r="F32" s="98" t="s">
        <v>1314</v>
      </c>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row>
    <row r="33" spans="1:255" ht="72.75" customHeight="1" x14ac:dyDescent="0.3">
      <c r="A33" s="31"/>
      <c r="B33" s="34" t="s">
        <v>78</v>
      </c>
      <c r="C33" s="33" t="s">
        <v>131</v>
      </c>
      <c r="D33" s="43" t="s">
        <v>133</v>
      </c>
      <c r="E33" s="33" t="s">
        <v>132</v>
      </c>
      <c r="F33" s="94" t="s">
        <v>1315</v>
      </c>
    </row>
    <row r="34" spans="1:255" customFormat="1" ht="68.25" customHeight="1" x14ac:dyDescent="0.25">
      <c r="B34" s="73" t="s">
        <v>78</v>
      </c>
      <c r="C34" s="74" t="s">
        <v>135</v>
      </c>
      <c r="D34" s="73" t="s">
        <v>2083</v>
      </c>
      <c r="E34" s="73" t="s">
        <v>136</v>
      </c>
      <c r="F34" s="75" t="s">
        <v>2084</v>
      </c>
      <c r="G34" s="76"/>
      <c r="H34" s="77"/>
    </row>
    <row r="35" spans="1:255" ht="68.25" customHeight="1" x14ac:dyDescent="0.3">
      <c r="A35" s="48"/>
      <c r="B35" s="34" t="s">
        <v>1316</v>
      </c>
      <c r="C35" s="33" t="s">
        <v>1317</v>
      </c>
      <c r="D35" s="34" t="s">
        <v>140</v>
      </c>
      <c r="E35" s="34" t="s">
        <v>139</v>
      </c>
      <c r="F35" s="99" t="s">
        <v>1318</v>
      </c>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c r="ID35" s="41"/>
      <c r="IE35" s="41"/>
      <c r="IF35" s="41"/>
      <c r="IG35" s="41"/>
      <c r="IH35" s="41"/>
      <c r="II35" s="41"/>
      <c r="IJ35" s="41"/>
      <c r="IK35" s="41"/>
      <c r="IL35" s="41"/>
      <c r="IM35" s="41"/>
      <c r="IN35" s="41"/>
      <c r="IO35" s="41"/>
      <c r="IP35" s="41"/>
      <c r="IQ35" s="41"/>
      <c r="IR35" s="41"/>
      <c r="IS35" s="41"/>
      <c r="IT35" s="41"/>
      <c r="IU35" s="41"/>
    </row>
    <row r="36" spans="1:255" customFormat="1" ht="68.25" customHeight="1" x14ac:dyDescent="0.3">
      <c r="A36" s="80"/>
      <c r="B36" s="73" t="s">
        <v>78</v>
      </c>
      <c r="C36" s="73" t="s">
        <v>2095</v>
      </c>
      <c r="D36" s="73" t="s">
        <v>143</v>
      </c>
      <c r="E36" s="73" t="s">
        <v>2096</v>
      </c>
      <c r="F36" s="75" t="s">
        <v>2097</v>
      </c>
      <c r="G36" s="29"/>
      <c r="H36" s="87"/>
    </row>
    <row r="37" spans="1:255" ht="70.5" customHeight="1" x14ac:dyDescent="0.3">
      <c r="A37" s="31"/>
      <c r="B37" s="32" t="s">
        <v>1316</v>
      </c>
      <c r="C37" s="33" t="s">
        <v>1319</v>
      </c>
      <c r="D37" s="34" t="s">
        <v>1320</v>
      </c>
      <c r="E37" s="45" t="s">
        <v>145</v>
      </c>
      <c r="F37" s="94" t="s">
        <v>1321</v>
      </c>
    </row>
    <row r="38" spans="1:255" ht="68.25" customHeight="1" x14ac:dyDescent="0.3">
      <c r="A38" s="40"/>
      <c r="B38" s="34" t="s">
        <v>78</v>
      </c>
      <c r="C38" s="33" t="s">
        <v>1322</v>
      </c>
      <c r="D38" s="34" t="s">
        <v>149</v>
      </c>
      <c r="E38" s="34" t="s">
        <v>148</v>
      </c>
      <c r="F38" s="94" t="s">
        <v>1323</v>
      </c>
    </row>
    <row r="39" spans="1:255" ht="72.75" customHeight="1" x14ac:dyDescent="0.3">
      <c r="A39" s="31"/>
      <c r="B39" s="34" t="s">
        <v>78</v>
      </c>
      <c r="C39" s="33" t="s">
        <v>150</v>
      </c>
      <c r="D39" s="43" t="s">
        <v>152</v>
      </c>
      <c r="E39" s="33" t="s">
        <v>151</v>
      </c>
      <c r="F39" s="94" t="s">
        <v>1324</v>
      </c>
    </row>
    <row r="40" spans="1:255" ht="72.75" customHeight="1" x14ac:dyDescent="0.3">
      <c r="A40" s="31"/>
      <c r="B40" s="34" t="s">
        <v>78</v>
      </c>
      <c r="C40" s="33" t="s">
        <v>153</v>
      </c>
      <c r="D40" s="43" t="s">
        <v>155</v>
      </c>
      <c r="E40" s="33" t="s">
        <v>154</v>
      </c>
      <c r="F40" s="94" t="s">
        <v>1325</v>
      </c>
    </row>
    <row r="41" spans="1:255" ht="68.25" customHeight="1" x14ac:dyDescent="0.3">
      <c r="A41" s="40"/>
      <c r="B41" s="34" t="s">
        <v>78</v>
      </c>
      <c r="C41" s="33" t="s">
        <v>2057</v>
      </c>
      <c r="D41" s="45" t="s">
        <v>158</v>
      </c>
      <c r="E41" s="34" t="s">
        <v>157</v>
      </c>
      <c r="F41" s="94" t="s">
        <v>1326</v>
      </c>
    </row>
    <row r="42" spans="1:255" ht="68.25" customHeight="1" x14ac:dyDescent="0.3">
      <c r="A42" s="46"/>
      <c r="B42" s="49" t="s">
        <v>159</v>
      </c>
      <c r="C42" s="37" t="s">
        <v>1327</v>
      </c>
      <c r="D42" s="49" t="s">
        <v>162</v>
      </c>
      <c r="E42" s="49" t="s">
        <v>161</v>
      </c>
      <c r="F42" s="98" t="s">
        <v>1328</v>
      </c>
      <c r="CW42" s="47"/>
      <c r="CX42" s="47"/>
      <c r="CY42" s="47"/>
      <c r="CZ42" s="47"/>
      <c r="DA42" s="47"/>
      <c r="DB42" s="47"/>
      <c r="DC42" s="47"/>
      <c r="DD42" s="47"/>
      <c r="DE42" s="47"/>
      <c r="DF42" s="47"/>
      <c r="DG42" s="47"/>
      <c r="DH42" s="47"/>
      <c r="DI42" s="47"/>
      <c r="DJ42" s="47"/>
      <c r="DK42" s="47"/>
      <c r="DL42" s="47"/>
      <c r="DM42" s="47"/>
      <c r="DN42" s="47"/>
      <c r="DO42" s="47"/>
      <c r="DP42" s="47"/>
      <c r="DQ42" s="47"/>
      <c r="DR42" s="47"/>
      <c r="DS42" s="47"/>
      <c r="DT42" s="47"/>
      <c r="DU42" s="47"/>
      <c r="DV42" s="47"/>
      <c r="DW42" s="47"/>
      <c r="DX42" s="47"/>
      <c r="DY42" s="47"/>
      <c r="DZ42" s="47"/>
      <c r="EA42" s="47"/>
      <c r="EB42" s="47"/>
      <c r="EC42" s="47"/>
      <c r="ED42" s="47"/>
      <c r="EE42" s="47"/>
      <c r="EF42" s="47"/>
      <c r="EG42" s="47"/>
      <c r="EH42" s="47"/>
      <c r="EI42" s="47"/>
      <c r="EJ42" s="47"/>
      <c r="EK42" s="47"/>
      <c r="EL42" s="47"/>
      <c r="EM42" s="47"/>
      <c r="EN42" s="47"/>
      <c r="EO42" s="47"/>
      <c r="EP42" s="47"/>
      <c r="EQ42" s="47"/>
      <c r="ER42" s="47"/>
      <c r="ES42" s="47"/>
      <c r="ET42" s="47"/>
      <c r="EU42" s="47"/>
      <c r="EV42" s="47"/>
      <c r="EW42" s="47"/>
      <c r="EX42" s="47"/>
      <c r="EY42" s="47"/>
      <c r="EZ42" s="47"/>
      <c r="FA42" s="47"/>
      <c r="FB42" s="47"/>
      <c r="FC42" s="47"/>
      <c r="FD42" s="47"/>
      <c r="FE42" s="47"/>
      <c r="FF42" s="47"/>
      <c r="FG42" s="47"/>
      <c r="FH42" s="47"/>
      <c r="FI42" s="47"/>
      <c r="FJ42" s="47"/>
      <c r="FK42" s="47"/>
      <c r="FL42" s="47"/>
      <c r="FM42" s="47"/>
      <c r="FN42" s="47"/>
      <c r="FO42" s="47"/>
      <c r="FP42" s="47"/>
      <c r="FQ42" s="47"/>
      <c r="FR42" s="47"/>
      <c r="FS42" s="47"/>
      <c r="FT42" s="47"/>
      <c r="FU42" s="47"/>
      <c r="FV42" s="47"/>
      <c r="FW42" s="47"/>
      <c r="FX42" s="47"/>
      <c r="FY42" s="47"/>
      <c r="FZ42" s="47"/>
      <c r="GA42" s="47"/>
      <c r="GB42" s="47"/>
      <c r="GC42" s="47"/>
      <c r="GD42" s="47"/>
      <c r="GE42" s="47"/>
      <c r="GF42" s="47"/>
      <c r="GG42" s="47"/>
      <c r="GH42" s="47"/>
      <c r="GI42" s="47"/>
      <c r="GJ42" s="47"/>
      <c r="GK42" s="47"/>
      <c r="GL42" s="47"/>
      <c r="GM42" s="47"/>
      <c r="GN42" s="47"/>
      <c r="GO42" s="47"/>
      <c r="GP42" s="47"/>
      <c r="GQ42" s="47"/>
      <c r="GR42" s="47"/>
      <c r="GS42" s="47"/>
      <c r="GT42" s="47"/>
      <c r="GU42" s="47"/>
      <c r="GV42" s="47"/>
      <c r="GW42" s="47"/>
      <c r="GX42" s="47"/>
      <c r="GY42" s="47"/>
      <c r="GZ42" s="47"/>
      <c r="HA42" s="47"/>
      <c r="HB42" s="47"/>
      <c r="HC42" s="47"/>
      <c r="HD42" s="47"/>
      <c r="HE42" s="47"/>
      <c r="HF42" s="47"/>
      <c r="HG42" s="47"/>
      <c r="HH42" s="47"/>
      <c r="HI42" s="47"/>
      <c r="HJ42" s="47"/>
      <c r="HK42" s="47"/>
      <c r="HL42" s="47"/>
      <c r="HM42" s="47"/>
      <c r="HN42" s="47"/>
      <c r="HO42" s="47"/>
      <c r="HP42" s="47"/>
      <c r="HQ42" s="47"/>
      <c r="HR42" s="47"/>
      <c r="HS42" s="47"/>
      <c r="HT42" s="47"/>
      <c r="HU42" s="47"/>
      <c r="HV42" s="47"/>
      <c r="HW42" s="47"/>
      <c r="HX42" s="47"/>
      <c r="HY42" s="47"/>
      <c r="HZ42" s="47"/>
      <c r="IA42" s="47"/>
      <c r="IB42" s="47"/>
      <c r="IC42" s="47"/>
      <c r="ID42" s="47"/>
      <c r="IE42" s="47"/>
      <c r="IF42" s="47"/>
      <c r="IG42" s="47"/>
      <c r="IH42" s="47"/>
      <c r="II42" s="47"/>
      <c r="IJ42" s="47"/>
      <c r="IK42" s="47"/>
      <c r="IL42" s="47"/>
      <c r="IM42" s="47"/>
      <c r="IN42" s="47"/>
      <c r="IO42" s="47"/>
      <c r="IP42" s="47"/>
      <c r="IQ42" s="47"/>
      <c r="IR42" s="47"/>
      <c r="IS42" s="47"/>
      <c r="IT42" s="47"/>
      <c r="IU42" s="47"/>
    </row>
    <row r="43" spans="1:255" ht="68.25" customHeight="1" x14ac:dyDescent="0.3">
      <c r="A43" s="42"/>
      <c r="B43" s="42" t="s">
        <v>159</v>
      </c>
      <c r="C43" s="43" t="s">
        <v>1329</v>
      </c>
      <c r="D43" s="42" t="s">
        <v>165</v>
      </c>
      <c r="E43" s="42" t="s">
        <v>164</v>
      </c>
      <c r="F43" s="96" t="s">
        <v>1330</v>
      </c>
      <c r="CW43" s="42"/>
      <c r="CX43" s="42"/>
      <c r="CY43" s="42"/>
      <c r="CZ43" s="42"/>
      <c r="DA43" s="42"/>
      <c r="DB43" s="42"/>
      <c r="DC43" s="42"/>
      <c r="DD43" s="42"/>
      <c r="DE43" s="42"/>
      <c r="DF43" s="42"/>
      <c r="DG43" s="42"/>
      <c r="DH43" s="42"/>
      <c r="DI43" s="42"/>
      <c r="DJ43" s="42"/>
      <c r="DK43" s="42"/>
      <c r="DL43" s="42"/>
      <c r="DM43" s="42"/>
      <c r="DN43" s="42"/>
      <c r="DO43" s="42"/>
      <c r="DP43" s="42"/>
      <c r="DQ43" s="42"/>
      <c r="DR43" s="42"/>
      <c r="DS43" s="42"/>
      <c r="DT43" s="42"/>
      <c r="DU43" s="42"/>
      <c r="DV43" s="42"/>
      <c r="DW43" s="42"/>
      <c r="DX43" s="42"/>
      <c r="DY43" s="42"/>
      <c r="DZ43" s="42"/>
      <c r="EA43" s="42"/>
      <c r="EB43" s="42"/>
      <c r="EC43" s="42"/>
      <c r="ED43" s="42"/>
      <c r="EE43" s="42"/>
      <c r="EF43" s="42"/>
      <c r="EG43" s="42"/>
      <c r="EH43" s="42"/>
      <c r="EI43" s="42"/>
      <c r="EJ43" s="42"/>
      <c r="EK43" s="42"/>
      <c r="EL43" s="42"/>
      <c r="EM43" s="42"/>
      <c r="EN43" s="42"/>
      <c r="EO43" s="42"/>
      <c r="EP43" s="42"/>
      <c r="EQ43" s="42"/>
      <c r="ER43" s="42"/>
      <c r="ES43" s="42"/>
      <c r="ET43" s="42"/>
      <c r="EU43" s="42"/>
      <c r="EV43" s="42"/>
      <c r="EW43" s="42"/>
      <c r="EX43" s="42"/>
      <c r="EY43" s="42"/>
      <c r="EZ43" s="42"/>
      <c r="FA43" s="42"/>
      <c r="FB43" s="42"/>
      <c r="FC43" s="42"/>
      <c r="FD43" s="42"/>
      <c r="FE43" s="42"/>
      <c r="FF43" s="42"/>
      <c r="FG43" s="42"/>
      <c r="FH43" s="42"/>
      <c r="FI43" s="42"/>
      <c r="FJ43" s="42"/>
      <c r="FK43" s="42"/>
      <c r="FL43" s="42"/>
      <c r="FM43" s="42"/>
      <c r="FN43" s="42"/>
      <c r="FO43" s="42"/>
      <c r="FP43" s="42"/>
      <c r="FQ43" s="42"/>
      <c r="FR43" s="42"/>
      <c r="FS43" s="42"/>
      <c r="FT43" s="42"/>
      <c r="FU43" s="42"/>
      <c r="FV43" s="42"/>
      <c r="FW43" s="42"/>
      <c r="FX43" s="42"/>
      <c r="FY43" s="42"/>
      <c r="FZ43" s="42"/>
      <c r="GA43" s="42"/>
      <c r="GB43" s="42"/>
      <c r="GC43" s="42"/>
      <c r="GD43" s="42"/>
      <c r="GE43" s="42"/>
      <c r="GF43" s="42"/>
      <c r="GG43" s="42"/>
      <c r="GH43" s="42"/>
      <c r="GI43" s="42"/>
      <c r="GJ43" s="42"/>
      <c r="GK43" s="42"/>
      <c r="GL43" s="42"/>
      <c r="GM43" s="42"/>
      <c r="GN43" s="42"/>
      <c r="GO43" s="42"/>
      <c r="GP43" s="42"/>
      <c r="GQ43" s="42"/>
      <c r="GR43" s="42"/>
      <c r="GS43" s="42"/>
      <c r="GT43" s="42"/>
      <c r="GU43" s="42"/>
      <c r="GV43" s="42"/>
      <c r="GW43" s="42"/>
      <c r="GX43" s="42"/>
      <c r="GY43" s="42"/>
      <c r="GZ43" s="42"/>
      <c r="HA43" s="42"/>
      <c r="HB43" s="42"/>
      <c r="HC43" s="42"/>
      <c r="HD43" s="42"/>
      <c r="HE43" s="42"/>
      <c r="HF43" s="42"/>
      <c r="HG43" s="42"/>
      <c r="HH43" s="42"/>
      <c r="HI43" s="42"/>
      <c r="HJ43" s="42"/>
      <c r="HK43" s="42"/>
      <c r="HL43" s="42"/>
      <c r="HM43" s="42"/>
      <c r="HN43" s="42"/>
      <c r="HO43" s="42"/>
      <c r="HP43" s="42"/>
      <c r="HQ43" s="42"/>
      <c r="HR43" s="42"/>
      <c r="HS43" s="42"/>
      <c r="HT43" s="42"/>
      <c r="HU43" s="42"/>
      <c r="HV43" s="42"/>
      <c r="HW43" s="42"/>
      <c r="HX43" s="42"/>
      <c r="HY43" s="42"/>
      <c r="HZ43" s="42"/>
      <c r="IA43" s="42"/>
      <c r="IB43" s="42"/>
      <c r="IC43" s="42"/>
      <c r="ID43" s="42"/>
      <c r="IE43" s="42"/>
      <c r="IF43" s="42"/>
      <c r="IG43" s="42"/>
      <c r="IH43" s="42"/>
      <c r="II43" s="42"/>
      <c r="IJ43" s="42"/>
      <c r="IK43" s="42"/>
      <c r="IL43" s="42"/>
      <c r="IM43" s="42"/>
      <c r="IN43" s="42"/>
      <c r="IO43" s="42"/>
      <c r="IP43" s="42"/>
      <c r="IQ43" s="42"/>
      <c r="IR43" s="42"/>
      <c r="IS43" s="42"/>
      <c r="IT43" s="42"/>
      <c r="IU43" s="42"/>
    </row>
    <row r="44" spans="1:255" ht="72.75" customHeight="1" x14ac:dyDescent="0.3">
      <c r="B44" s="34" t="s">
        <v>1331</v>
      </c>
      <c r="C44" s="33" t="s">
        <v>166</v>
      </c>
      <c r="D44" s="43" t="s">
        <v>168</v>
      </c>
      <c r="E44" s="33" t="s">
        <v>167</v>
      </c>
      <c r="F44" s="94" t="s">
        <v>1332</v>
      </c>
    </row>
    <row r="45" spans="1:255" ht="68.25" customHeight="1" x14ac:dyDescent="0.3">
      <c r="A45" s="42"/>
      <c r="B45" s="42" t="s">
        <v>159</v>
      </c>
      <c r="C45" s="43" t="s">
        <v>1333</v>
      </c>
      <c r="D45" s="42" t="s">
        <v>171</v>
      </c>
      <c r="E45" s="42" t="s">
        <v>170</v>
      </c>
      <c r="F45" s="99" t="s">
        <v>1334</v>
      </c>
      <c r="CW45" s="42"/>
      <c r="CX45" s="42"/>
      <c r="CY45" s="42"/>
      <c r="CZ45" s="42"/>
      <c r="DA45" s="42"/>
      <c r="DB45" s="42"/>
      <c r="DC45" s="42"/>
      <c r="DD45" s="42"/>
      <c r="DE45" s="42"/>
      <c r="DF45" s="42"/>
      <c r="DG45" s="42"/>
      <c r="DH45" s="42"/>
      <c r="DI45" s="42"/>
      <c r="DJ45" s="42"/>
      <c r="DK45" s="42"/>
      <c r="DL45" s="42"/>
      <c r="DM45" s="42"/>
      <c r="DN45" s="42"/>
      <c r="DO45" s="42"/>
      <c r="DP45" s="42"/>
      <c r="DQ45" s="42"/>
      <c r="DR45" s="42"/>
      <c r="DS45" s="42"/>
      <c r="DT45" s="42"/>
      <c r="DU45" s="42"/>
      <c r="DV45" s="42"/>
      <c r="DW45" s="42"/>
      <c r="DX45" s="42"/>
      <c r="DY45" s="42"/>
      <c r="DZ45" s="42"/>
      <c r="EA45" s="42"/>
      <c r="EB45" s="42"/>
      <c r="EC45" s="42"/>
      <c r="ED45" s="42"/>
      <c r="EE45" s="42"/>
      <c r="EF45" s="42"/>
      <c r="EG45" s="42"/>
      <c r="EH45" s="42"/>
      <c r="EI45" s="42"/>
      <c r="EJ45" s="42"/>
      <c r="EK45" s="42"/>
      <c r="EL45" s="42"/>
      <c r="EM45" s="42"/>
      <c r="EN45" s="42"/>
      <c r="EO45" s="42"/>
      <c r="EP45" s="42"/>
      <c r="EQ45" s="42"/>
      <c r="ER45" s="42"/>
      <c r="ES45" s="42"/>
      <c r="ET45" s="42"/>
      <c r="EU45" s="42"/>
      <c r="EV45" s="42"/>
      <c r="EW45" s="42"/>
      <c r="EX45" s="42"/>
      <c r="EY45" s="42"/>
      <c r="EZ45" s="42"/>
      <c r="FA45" s="42"/>
      <c r="FB45" s="42"/>
      <c r="FC45" s="42"/>
      <c r="FD45" s="42"/>
      <c r="FE45" s="42"/>
      <c r="FF45" s="42"/>
      <c r="FG45" s="42"/>
      <c r="FH45" s="42"/>
      <c r="FI45" s="42"/>
      <c r="FJ45" s="42"/>
      <c r="FK45" s="42"/>
      <c r="FL45" s="42"/>
      <c r="FM45" s="42"/>
      <c r="FN45" s="42"/>
      <c r="FO45" s="42"/>
      <c r="FP45" s="42"/>
      <c r="FQ45" s="42"/>
      <c r="FR45" s="42"/>
      <c r="FS45" s="42"/>
      <c r="FT45" s="42"/>
      <c r="FU45" s="42"/>
      <c r="FV45" s="42"/>
      <c r="FW45" s="42"/>
      <c r="FX45" s="42"/>
      <c r="FY45" s="42"/>
      <c r="FZ45" s="42"/>
      <c r="GA45" s="42"/>
      <c r="GB45" s="42"/>
      <c r="GC45" s="42"/>
      <c r="GD45" s="42"/>
      <c r="GE45" s="42"/>
      <c r="GF45" s="42"/>
      <c r="GG45" s="42"/>
      <c r="GH45" s="42"/>
      <c r="GI45" s="42"/>
      <c r="GJ45" s="42"/>
      <c r="GK45" s="42"/>
      <c r="GL45" s="42"/>
      <c r="GM45" s="42"/>
      <c r="GN45" s="42"/>
      <c r="GO45" s="42"/>
      <c r="GP45" s="42"/>
      <c r="GQ45" s="42"/>
      <c r="GR45" s="42"/>
      <c r="GS45" s="42"/>
      <c r="GT45" s="42"/>
      <c r="GU45" s="42"/>
      <c r="GV45" s="42"/>
      <c r="GW45" s="42"/>
      <c r="GX45" s="42"/>
      <c r="GY45" s="42"/>
      <c r="GZ45" s="42"/>
      <c r="HA45" s="42"/>
      <c r="HB45" s="42"/>
      <c r="HC45" s="42"/>
      <c r="HD45" s="42"/>
      <c r="HE45" s="42"/>
      <c r="HF45" s="42"/>
      <c r="HG45" s="42"/>
      <c r="HH45" s="42"/>
      <c r="HI45" s="42"/>
      <c r="HJ45" s="42"/>
      <c r="HK45" s="42"/>
      <c r="HL45" s="42"/>
      <c r="HM45" s="42"/>
      <c r="HN45" s="42"/>
      <c r="HO45" s="42"/>
      <c r="HP45" s="42"/>
      <c r="HQ45" s="42"/>
      <c r="HR45" s="42"/>
      <c r="HS45" s="42"/>
      <c r="HT45" s="42"/>
      <c r="HU45" s="42"/>
      <c r="HV45" s="42"/>
      <c r="HW45" s="42"/>
      <c r="HX45" s="42"/>
      <c r="HY45" s="42"/>
      <c r="HZ45" s="42"/>
      <c r="IA45" s="42"/>
      <c r="IB45" s="42"/>
      <c r="IC45" s="42"/>
      <c r="ID45" s="42"/>
      <c r="IE45" s="42"/>
      <c r="IF45" s="42"/>
      <c r="IG45" s="42"/>
      <c r="IH45" s="42"/>
      <c r="II45" s="42"/>
      <c r="IJ45" s="42"/>
      <c r="IK45" s="42"/>
      <c r="IL45" s="42"/>
      <c r="IM45" s="42"/>
      <c r="IN45" s="42"/>
      <c r="IO45" s="42"/>
      <c r="IP45" s="42"/>
      <c r="IQ45" s="42"/>
      <c r="IR45" s="42"/>
      <c r="IS45" s="42"/>
      <c r="IT45" s="42"/>
      <c r="IU45" s="42"/>
    </row>
    <row r="46" spans="1:255" ht="68.25" customHeight="1" x14ac:dyDescent="0.3">
      <c r="B46" s="34" t="s">
        <v>175</v>
      </c>
      <c r="C46" s="33"/>
      <c r="D46" s="34" t="s">
        <v>177</v>
      </c>
      <c r="E46" s="34" t="s">
        <v>1335</v>
      </c>
      <c r="F46" s="94" t="s">
        <v>1336</v>
      </c>
    </row>
    <row r="47" spans="1:255" s="50" customFormat="1" ht="68.25" customHeight="1" x14ac:dyDescent="0.3">
      <c r="A47" s="29"/>
      <c r="B47" s="34" t="s">
        <v>180</v>
      </c>
      <c r="C47" s="33"/>
      <c r="D47" s="34" t="s">
        <v>182</v>
      </c>
      <c r="E47" s="34" t="s">
        <v>1337</v>
      </c>
      <c r="F47" s="94" t="s">
        <v>1338</v>
      </c>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c r="CX47" s="29"/>
      <c r="CY47" s="29"/>
      <c r="CZ47" s="29"/>
      <c r="DA47" s="29"/>
      <c r="DB47" s="29"/>
      <c r="DC47" s="29"/>
      <c r="DD47" s="29"/>
      <c r="DE47" s="29"/>
      <c r="DF47" s="29"/>
      <c r="DG47" s="29"/>
      <c r="DH47" s="29"/>
      <c r="DI47" s="29"/>
      <c r="DJ47" s="29"/>
      <c r="DK47" s="29"/>
      <c r="DL47" s="29"/>
      <c r="DM47" s="29"/>
      <c r="DN47" s="29"/>
      <c r="DO47" s="29"/>
      <c r="DP47" s="29"/>
      <c r="DQ47" s="29"/>
      <c r="DR47" s="29"/>
      <c r="DS47" s="29"/>
      <c r="DT47" s="29"/>
      <c r="DU47" s="29"/>
      <c r="DV47" s="29"/>
      <c r="DW47" s="29"/>
      <c r="DX47" s="29"/>
      <c r="DY47" s="29"/>
      <c r="DZ47" s="29"/>
      <c r="EA47" s="29"/>
      <c r="EB47" s="29"/>
      <c r="EC47" s="29"/>
      <c r="ED47" s="29"/>
      <c r="EE47" s="29"/>
      <c r="EF47" s="29"/>
      <c r="EG47" s="29"/>
      <c r="EH47" s="29"/>
      <c r="EI47" s="29"/>
      <c r="EJ47" s="29"/>
      <c r="EK47" s="29"/>
      <c r="EL47" s="29"/>
      <c r="EM47" s="29"/>
      <c r="EN47" s="29"/>
      <c r="EO47" s="29"/>
      <c r="EP47" s="29"/>
      <c r="EQ47" s="29"/>
      <c r="ER47" s="29"/>
      <c r="ES47" s="29"/>
      <c r="ET47" s="29"/>
      <c r="EU47" s="29"/>
      <c r="EV47" s="29"/>
      <c r="EW47" s="29"/>
      <c r="EX47" s="29"/>
      <c r="EY47" s="29"/>
      <c r="EZ47" s="29"/>
      <c r="FA47" s="29"/>
      <c r="FB47" s="29"/>
      <c r="FC47" s="29"/>
      <c r="FD47" s="29"/>
      <c r="FE47" s="29"/>
      <c r="FF47" s="29"/>
      <c r="FG47" s="29"/>
      <c r="FH47" s="29"/>
      <c r="FI47" s="29"/>
      <c r="FJ47" s="29"/>
      <c r="FK47" s="29"/>
      <c r="FL47" s="29"/>
      <c r="FM47" s="29"/>
      <c r="FN47" s="29"/>
      <c r="FO47" s="29"/>
      <c r="FP47" s="29"/>
      <c r="FQ47" s="29"/>
      <c r="FR47" s="29"/>
      <c r="FS47" s="29"/>
      <c r="FT47" s="29"/>
      <c r="FU47" s="29"/>
      <c r="FV47" s="29"/>
      <c r="FW47" s="29"/>
      <c r="FX47" s="29"/>
      <c r="FY47" s="29"/>
      <c r="FZ47" s="29"/>
      <c r="GA47" s="29"/>
      <c r="GB47" s="29"/>
      <c r="GC47" s="29"/>
      <c r="GD47" s="29"/>
      <c r="GE47" s="29"/>
      <c r="GF47" s="29"/>
      <c r="GG47" s="29"/>
      <c r="GH47" s="29"/>
      <c r="GI47" s="29"/>
      <c r="GJ47" s="29"/>
      <c r="GK47" s="29"/>
      <c r="GL47" s="29"/>
      <c r="GM47" s="29"/>
      <c r="GN47" s="29"/>
      <c r="GO47" s="29"/>
      <c r="GP47" s="29"/>
      <c r="GQ47" s="29"/>
      <c r="GR47" s="29"/>
      <c r="GS47" s="29"/>
      <c r="GT47" s="29"/>
      <c r="GU47" s="29"/>
      <c r="GV47" s="29"/>
      <c r="GW47" s="29"/>
      <c r="GX47" s="29"/>
      <c r="GY47" s="29"/>
      <c r="GZ47" s="29"/>
      <c r="HA47" s="29"/>
      <c r="HB47" s="29"/>
      <c r="HC47" s="29"/>
      <c r="HD47" s="29"/>
      <c r="HE47" s="29"/>
      <c r="HF47" s="29"/>
      <c r="HG47" s="29"/>
      <c r="HH47" s="29"/>
      <c r="HI47" s="29"/>
      <c r="HJ47" s="29"/>
      <c r="HK47" s="29"/>
      <c r="HL47" s="29"/>
      <c r="HM47" s="29"/>
      <c r="HN47" s="29"/>
      <c r="HO47" s="29"/>
      <c r="HP47" s="29"/>
      <c r="HQ47" s="29"/>
      <c r="HR47" s="29"/>
      <c r="HS47" s="29"/>
      <c r="HT47" s="29"/>
      <c r="HU47" s="29"/>
      <c r="HV47" s="29"/>
      <c r="HW47" s="29"/>
      <c r="HX47" s="29"/>
      <c r="HY47" s="29"/>
      <c r="HZ47" s="29"/>
      <c r="IA47" s="29"/>
      <c r="IB47" s="29"/>
      <c r="IC47" s="29"/>
      <c r="ID47" s="29"/>
      <c r="IE47" s="29"/>
      <c r="IF47" s="29"/>
      <c r="IG47" s="29"/>
      <c r="IH47" s="29"/>
      <c r="II47" s="29"/>
      <c r="IJ47" s="29"/>
      <c r="IK47" s="29"/>
      <c r="IL47" s="29"/>
      <c r="IM47" s="29"/>
      <c r="IN47" s="29"/>
      <c r="IO47" s="29"/>
      <c r="IP47" s="29"/>
      <c r="IQ47" s="29"/>
      <c r="IR47" s="29"/>
      <c r="IS47" s="29"/>
      <c r="IT47" s="29"/>
      <c r="IU47" s="29"/>
    </row>
    <row r="48" spans="1:255" ht="68.25" customHeight="1" x14ac:dyDescent="0.3">
      <c r="B48" s="34" t="s">
        <v>183</v>
      </c>
      <c r="C48" s="33" t="s">
        <v>1339</v>
      </c>
      <c r="D48" s="34" t="s">
        <v>1340</v>
      </c>
      <c r="E48" s="34" t="s">
        <v>1341</v>
      </c>
      <c r="F48" s="94" t="s">
        <v>1342</v>
      </c>
    </row>
    <row r="49" spans="1:100" ht="68.25" customHeight="1" x14ac:dyDescent="0.3">
      <c r="B49" s="34" t="s">
        <v>183</v>
      </c>
      <c r="C49" s="33" t="s">
        <v>1343</v>
      </c>
      <c r="D49" s="34" t="s">
        <v>190</v>
      </c>
      <c r="E49" s="34" t="s">
        <v>188</v>
      </c>
      <c r="F49" s="94" t="s">
        <v>1344</v>
      </c>
    </row>
    <row r="50" spans="1:100" customFormat="1" ht="72.75" customHeight="1" x14ac:dyDescent="0.3">
      <c r="A50" s="84"/>
      <c r="B50" s="73" t="s">
        <v>183</v>
      </c>
      <c r="C50" s="74" t="s">
        <v>191</v>
      </c>
      <c r="D50" s="43" t="s">
        <v>193</v>
      </c>
      <c r="E50" s="74" t="s">
        <v>192</v>
      </c>
      <c r="F50" s="75" t="s">
        <v>2094</v>
      </c>
      <c r="G50" s="29"/>
      <c r="H50" s="29"/>
    </row>
    <row r="51" spans="1:100" ht="68.25" customHeight="1" x14ac:dyDescent="0.3">
      <c r="B51" s="34" t="s">
        <v>183</v>
      </c>
      <c r="C51" s="33" t="s">
        <v>1345</v>
      </c>
      <c r="D51" s="34" t="s">
        <v>196</v>
      </c>
      <c r="E51" s="34" t="s">
        <v>195</v>
      </c>
      <c r="F51" s="94" t="s">
        <v>1346</v>
      </c>
    </row>
    <row r="52" spans="1:100" ht="68.25" customHeight="1" x14ac:dyDescent="0.3">
      <c r="B52" s="34" t="s">
        <v>183</v>
      </c>
      <c r="C52" s="33" t="s">
        <v>1347</v>
      </c>
      <c r="D52" s="34" t="s">
        <v>198</v>
      </c>
      <c r="E52" s="34" t="s">
        <v>184</v>
      </c>
      <c r="F52" s="94" t="s">
        <v>1348</v>
      </c>
    </row>
    <row r="53" spans="1:100" s="47" customFormat="1" ht="70.5" customHeight="1" x14ac:dyDescent="0.3">
      <c r="A53" s="51"/>
      <c r="B53" s="37" t="s">
        <v>183</v>
      </c>
      <c r="C53" s="37" t="s">
        <v>1349</v>
      </c>
      <c r="D53" s="37" t="s">
        <v>201</v>
      </c>
      <c r="E53" s="37" t="s">
        <v>200</v>
      </c>
      <c r="F53" s="98" t="s">
        <v>1350</v>
      </c>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row>
    <row r="54" spans="1:100" ht="68.25" customHeight="1" x14ac:dyDescent="0.3">
      <c r="B54" s="34" t="s">
        <v>183</v>
      </c>
      <c r="C54" s="33" t="s">
        <v>1351</v>
      </c>
      <c r="D54" s="34" t="s">
        <v>1352</v>
      </c>
      <c r="E54" s="34" t="s">
        <v>203</v>
      </c>
      <c r="F54" s="94" t="s">
        <v>1353</v>
      </c>
    </row>
    <row r="55" spans="1:100" ht="68.25" customHeight="1" x14ac:dyDescent="0.3">
      <c r="B55" s="34" t="s">
        <v>183</v>
      </c>
      <c r="C55" s="33" t="s">
        <v>1354</v>
      </c>
      <c r="D55" s="34" t="s">
        <v>207</v>
      </c>
      <c r="E55" s="34" t="s">
        <v>206</v>
      </c>
      <c r="F55" s="94" t="s">
        <v>1355</v>
      </c>
    </row>
    <row r="56" spans="1:100" ht="68.25" customHeight="1" x14ac:dyDescent="0.3">
      <c r="B56" s="34" t="s">
        <v>183</v>
      </c>
      <c r="C56" s="33" t="s">
        <v>1306</v>
      </c>
      <c r="D56" s="34" t="s">
        <v>210</v>
      </c>
      <c r="E56" s="34" t="s">
        <v>1356</v>
      </c>
      <c r="F56" s="94" t="s">
        <v>1357</v>
      </c>
    </row>
    <row r="57" spans="1:100" ht="68.25" customHeight="1" x14ac:dyDescent="0.3">
      <c r="B57" s="34" t="s">
        <v>183</v>
      </c>
      <c r="C57" s="33" t="s">
        <v>1358</v>
      </c>
      <c r="D57" s="34" t="s">
        <v>1359</v>
      </c>
      <c r="E57" s="34" t="s">
        <v>212</v>
      </c>
      <c r="F57" s="94" t="s">
        <v>1360</v>
      </c>
    </row>
    <row r="58" spans="1:100" ht="68.25" customHeight="1" x14ac:dyDescent="0.3">
      <c r="B58" s="52" t="s">
        <v>1361</v>
      </c>
      <c r="C58" s="53" t="s">
        <v>2058</v>
      </c>
      <c r="D58" s="52" t="s">
        <v>1362</v>
      </c>
      <c r="E58" s="52" t="s">
        <v>216</v>
      </c>
      <c r="F58" s="99" t="s">
        <v>1363</v>
      </c>
    </row>
    <row r="59" spans="1:100" customFormat="1" ht="70.5" customHeight="1" x14ac:dyDescent="0.25">
      <c r="A59" s="81"/>
      <c r="B59" s="82" t="s">
        <v>183</v>
      </c>
      <c r="C59" s="74" t="s">
        <v>224</v>
      </c>
      <c r="D59" s="73" t="s">
        <v>2085</v>
      </c>
      <c r="E59" s="74" t="s">
        <v>225</v>
      </c>
      <c r="F59" s="94" t="s">
        <v>2086</v>
      </c>
      <c r="G59" s="83"/>
    </row>
    <row r="60" spans="1:100" customFormat="1" ht="70.5" customHeight="1" x14ac:dyDescent="0.25">
      <c r="A60" s="81"/>
      <c r="B60" s="82" t="s">
        <v>183</v>
      </c>
      <c r="C60" s="74" t="s">
        <v>221</v>
      </c>
      <c r="D60" s="73" t="s">
        <v>2087</v>
      </c>
      <c r="E60" s="74" t="s">
        <v>222</v>
      </c>
      <c r="F60" s="94" t="s">
        <v>2088</v>
      </c>
      <c r="G60" s="83"/>
    </row>
    <row r="61" spans="1:100" customFormat="1" ht="70.5" customHeight="1" x14ac:dyDescent="0.25">
      <c r="A61" s="81"/>
      <c r="B61" s="82" t="s">
        <v>183</v>
      </c>
      <c r="C61" s="74" t="s">
        <v>227</v>
      </c>
      <c r="D61" s="73" t="s">
        <v>2089</v>
      </c>
      <c r="E61" s="74" t="s">
        <v>219</v>
      </c>
      <c r="F61" s="94" t="s">
        <v>2090</v>
      </c>
      <c r="G61" s="83"/>
    </row>
    <row r="62" spans="1:100" customFormat="1" ht="70.5" customHeight="1" x14ac:dyDescent="0.25">
      <c r="A62" s="81"/>
      <c r="B62" s="82" t="s">
        <v>183</v>
      </c>
      <c r="C62" s="74" t="s">
        <v>218</v>
      </c>
      <c r="D62" s="73" t="s">
        <v>2091</v>
      </c>
      <c r="E62" s="74" t="s">
        <v>2092</v>
      </c>
      <c r="F62" s="94" t="s">
        <v>2093</v>
      </c>
      <c r="G62" s="83"/>
    </row>
    <row r="63" spans="1:100" ht="68.25" customHeight="1" x14ac:dyDescent="0.3">
      <c r="B63" s="34" t="s">
        <v>183</v>
      </c>
      <c r="C63" s="33" t="s">
        <v>1364</v>
      </c>
      <c r="D63" s="34" t="s">
        <v>1365</v>
      </c>
      <c r="E63" s="34" t="s">
        <v>188</v>
      </c>
      <c r="F63" s="94" t="s">
        <v>1366</v>
      </c>
    </row>
    <row r="64" spans="1:100" ht="68.25" customHeight="1" x14ac:dyDescent="0.3">
      <c r="B64" s="52" t="s">
        <v>1361</v>
      </c>
      <c r="C64" s="53" t="s">
        <v>1367</v>
      </c>
      <c r="D64" s="52" t="s">
        <v>1368</v>
      </c>
      <c r="E64" s="52" t="s">
        <v>232</v>
      </c>
      <c r="F64" s="99" t="s">
        <v>1369</v>
      </c>
    </row>
    <row r="65" spans="1:257" ht="68.25" customHeight="1" x14ac:dyDescent="0.3">
      <c r="B65" s="52" t="s">
        <v>1361</v>
      </c>
      <c r="C65" s="53" t="s">
        <v>1370</v>
      </c>
      <c r="D65" s="52" t="s">
        <v>1371</v>
      </c>
      <c r="E65" s="52" t="s">
        <v>208</v>
      </c>
      <c r="F65" s="99" t="s">
        <v>1372</v>
      </c>
    </row>
    <row r="66" spans="1:257" ht="72.75" customHeight="1" x14ac:dyDescent="0.3">
      <c r="A66" s="54"/>
      <c r="B66" s="34" t="s">
        <v>183</v>
      </c>
      <c r="C66" s="33" t="s">
        <v>1373</v>
      </c>
      <c r="D66" s="43" t="s">
        <v>238</v>
      </c>
      <c r="E66" s="33" t="s">
        <v>1374</v>
      </c>
      <c r="F66" s="94" t="s">
        <v>1375</v>
      </c>
    </row>
    <row r="67" spans="1:257" ht="68.25" customHeight="1" x14ac:dyDescent="0.3">
      <c r="A67" s="40"/>
      <c r="B67" s="34" t="s">
        <v>183</v>
      </c>
      <c r="C67" s="33" t="s">
        <v>240</v>
      </c>
      <c r="D67" s="45" t="s">
        <v>1376</v>
      </c>
      <c r="E67" s="34" t="s">
        <v>241</v>
      </c>
      <c r="F67" s="94" t="s">
        <v>1377</v>
      </c>
    </row>
    <row r="68" spans="1:257" ht="68.25" customHeight="1" x14ac:dyDescent="0.3">
      <c r="A68" s="42"/>
      <c r="B68" s="42" t="s">
        <v>183</v>
      </c>
      <c r="C68" s="43" t="s">
        <v>1378</v>
      </c>
      <c r="D68" s="42" t="s">
        <v>1379</v>
      </c>
      <c r="E68" s="42" t="s">
        <v>244</v>
      </c>
      <c r="F68" s="96" t="s">
        <v>1380</v>
      </c>
      <c r="CW68" s="42"/>
      <c r="CX68" s="42"/>
      <c r="CY68" s="42"/>
      <c r="CZ68" s="42"/>
      <c r="DA68" s="42"/>
      <c r="DB68" s="42"/>
      <c r="DC68" s="42"/>
      <c r="DD68" s="42"/>
      <c r="DE68" s="42"/>
      <c r="DF68" s="42"/>
      <c r="DG68" s="42"/>
      <c r="DH68" s="42"/>
      <c r="DI68" s="42"/>
      <c r="DJ68" s="42"/>
      <c r="DK68" s="42"/>
      <c r="DL68" s="42"/>
      <c r="DM68" s="42"/>
      <c r="DN68" s="42"/>
      <c r="DO68" s="42"/>
      <c r="DP68" s="42"/>
      <c r="DQ68" s="42"/>
      <c r="DR68" s="42"/>
      <c r="DS68" s="42"/>
      <c r="DT68" s="42"/>
      <c r="DU68" s="42"/>
      <c r="DV68" s="42"/>
      <c r="DW68" s="42"/>
      <c r="DX68" s="42"/>
      <c r="DY68" s="42"/>
      <c r="DZ68" s="42"/>
      <c r="EA68" s="42"/>
      <c r="EB68" s="42"/>
      <c r="EC68" s="42"/>
      <c r="ED68" s="42"/>
      <c r="EE68" s="42"/>
      <c r="EF68" s="42"/>
      <c r="EG68" s="42"/>
      <c r="EH68" s="42"/>
      <c r="EI68" s="42"/>
      <c r="EJ68" s="42"/>
      <c r="EK68" s="42"/>
      <c r="EL68" s="42"/>
      <c r="EM68" s="42"/>
      <c r="EN68" s="42"/>
      <c r="EO68" s="42"/>
      <c r="EP68" s="42"/>
      <c r="EQ68" s="42"/>
      <c r="ER68" s="42"/>
      <c r="ES68" s="42"/>
      <c r="ET68" s="42"/>
      <c r="EU68" s="42"/>
      <c r="EV68" s="42"/>
      <c r="EW68" s="42"/>
      <c r="EX68" s="42"/>
      <c r="EY68" s="42"/>
      <c r="EZ68" s="42"/>
      <c r="FA68" s="42"/>
      <c r="FB68" s="42"/>
      <c r="FC68" s="42"/>
      <c r="FD68" s="42"/>
      <c r="FE68" s="42"/>
      <c r="FF68" s="42"/>
      <c r="FG68" s="42"/>
      <c r="FH68" s="42"/>
      <c r="FI68" s="42"/>
      <c r="FJ68" s="42"/>
      <c r="FK68" s="42"/>
      <c r="FL68" s="42"/>
      <c r="FM68" s="42"/>
      <c r="FN68" s="42"/>
      <c r="FO68" s="42"/>
      <c r="FP68" s="42"/>
      <c r="FQ68" s="42"/>
      <c r="FR68" s="42"/>
      <c r="FS68" s="42"/>
      <c r="FT68" s="42"/>
      <c r="FU68" s="42"/>
      <c r="FV68" s="42"/>
      <c r="FW68" s="42"/>
      <c r="FX68" s="42"/>
      <c r="FY68" s="42"/>
      <c r="FZ68" s="42"/>
      <c r="GA68" s="42"/>
      <c r="GB68" s="42"/>
      <c r="GC68" s="42"/>
      <c r="GD68" s="42"/>
      <c r="GE68" s="42"/>
      <c r="GF68" s="42"/>
      <c r="GG68" s="42"/>
      <c r="GH68" s="42"/>
      <c r="GI68" s="42"/>
      <c r="GJ68" s="42"/>
      <c r="GK68" s="42"/>
      <c r="GL68" s="42"/>
      <c r="GM68" s="42"/>
      <c r="GN68" s="42"/>
      <c r="GO68" s="42"/>
      <c r="GP68" s="42"/>
      <c r="GQ68" s="42"/>
      <c r="GR68" s="42"/>
      <c r="GS68" s="42"/>
      <c r="GT68" s="42"/>
      <c r="GU68" s="42"/>
      <c r="GV68" s="42"/>
      <c r="GW68" s="42"/>
      <c r="GX68" s="42"/>
      <c r="GY68" s="42"/>
      <c r="GZ68" s="42"/>
      <c r="HA68" s="42"/>
      <c r="HB68" s="42"/>
      <c r="HC68" s="42"/>
      <c r="HD68" s="42"/>
      <c r="HE68" s="42"/>
      <c r="HF68" s="42"/>
      <c r="HG68" s="42"/>
      <c r="HH68" s="42"/>
      <c r="HI68" s="42"/>
      <c r="HJ68" s="42"/>
      <c r="HK68" s="42"/>
      <c r="HL68" s="42"/>
      <c r="HM68" s="42"/>
      <c r="HN68" s="42"/>
      <c r="HO68" s="42"/>
      <c r="HP68" s="42"/>
      <c r="HQ68" s="42"/>
      <c r="HR68" s="42"/>
      <c r="HS68" s="42"/>
      <c r="HT68" s="42"/>
      <c r="HU68" s="42"/>
      <c r="HV68" s="42"/>
      <c r="HW68" s="42"/>
      <c r="HX68" s="42"/>
      <c r="HY68" s="42"/>
      <c r="HZ68" s="42"/>
      <c r="IA68" s="42"/>
      <c r="IB68" s="42"/>
      <c r="IC68" s="42"/>
      <c r="ID68" s="42"/>
      <c r="IE68" s="42"/>
      <c r="IF68" s="42"/>
      <c r="IG68" s="42"/>
      <c r="IH68" s="42"/>
      <c r="II68" s="42"/>
      <c r="IJ68" s="42"/>
      <c r="IK68" s="42"/>
      <c r="IL68" s="42"/>
      <c r="IM68" s="42"/>
      <c r="IN68" s="42"/>
      <c r="IO68" s="42"/>
      <c r="IP68" s="42"/>
      <c r="IQ68" s="42"/>
      <c r="IR68" s="42"/>
      <c r="IS68" s="42"/>
      <c r="IT68" s="42"/>
      <c r="IU68" s="42"/>
    </row>
    <row r="69" spans="1:257" ht="68.25" customHeight="1" x14ac:dyDescent="0.3">
      <c r="B69" s="34" t="s">
        <v>246</v>
      </c>
      <c r="C69" s="33" t="s">
        <v>1381</v>
      </c>
      <c r="D69" s="34" t="s">
        <v>248</v>
      </c>
      <c r="E69" s="34" t="s">
        <v>86</v>
      </c>
      <c r="F69" s="94" t="s">
        <v>1382</v>
      </c>
    </row>
    <row r="70" spans="1:257" ht="68.25" customHeight="1" x14ac:dyDescent="0.3">
      <c r="B70" s="34" t="s">
        <v>249</v>
      </c>
      <c r="C70" s="33" t="s">
        <v>579</v>
      </c>
      <c r="D70" s="34" t="s">
        <v>251</v>
      </c>
      <c r="E70" s="34" t="s">
        <v>250</v>
      </c>
      <c r="F70" s="94" t="s">
        <v>1383</v>
      </c>
    </row>
    <row r="71" spans="1:257" ht="68.25" customHeight="1" x14ac:dyDescent="0.3">
      <c r="B71" s="34" t="s">
        <v>249</v>
      </c>
      <c r="C71" s="33" t="s">
        <v>1384</v>
      </c>
      <c r="D71" s="34" t="s">
        <v>255</v>
      </c>
      <c r="E71" s="34" t="s">
        <v>254</v>
      </c>
      <c r="F71" s="94" t="s">
        <v>1385</v>
      </c>
    </row>
    <row r="72" spans="1:257" ht="68.25" customHeight="1" x14ac:dyDescent="0.3">
      <c r="B72" s="34" t="s">
        <v>249</v>
      </c>
      <c r="C72" s="33" t="s">
        <v>1386</v>
      </c>
      <c r="D72" s="34" t="s">
        <v>258</v>
      </c>
      <c r="E72" s="34" t="s">
        <v>257</v>
      </c>
      <c r="F72" s="94" t="s">
        <v>1387</v>
      </c>
    </row>
    <row r="73" spans="1:257" ht="68.25" customHeight="1" x14ac:dyDescent="0.3">
      <c r="B73" s="34" t="s">
        <v>249</v>
      </c>
      <c r="C73" s="33" t="s">
        <v>2059</v>
      </c>
      <c r="D73" s="34" t="s">
        <v>261</v>
      </c>
      <c r="E73" s="34" t="s">
        <v>1388</v>
      </c>
      <c r="F73" s="94" t="s">
        <v>1389</v>
      </c>
    </row>
    <row r="74" spans="1:257" ht="68.25" customHeight="1" x14ac:dyDescent="0.3">
      <c r="B74" s="34" t="s">
        <v>249</v>
      </c>
      <c r="C74" s="33" t="s">
        <v>1390</v>
      </c>
      <c r="D74" s="34" t="s">
        <v>264</v>
      </c>
      <c r="E74" s="34" t="s">
        <v>263</v>
      </c>
      <c r="F74" s="94" t="s">
        <v>1391</v>
      </c>
    </row>
    <row r="75" spans="1:257" ht="70.5" customHeight="1" x14ac:dyDescent="0.3">
      <c r="A75" s="31"/>
      <c r="B75" s="32" t="s">
        <v>249</v>
      </c>
      <c r="C75" s="33" t="s">
        <v>1392</v>
      </c>
      <c r="D75" s="34" t="s">
        <v>267</v>
      </c>
      <c r="E75" s="45" t="s">
        <v>266</v>
      </c>
      <c r="F75" s="94" t="s">
        <v>1393</v>
      </c>
    </row>
    <row r="76" spans="1:257" ht="68.25" customHeight="1" x14ac:dyDescent="0.3">
      <c r="B76" s="34" t="s">
        <v>249</v>
      </c>
      <c r="C76" s="33" t="s">
        <v>1394</v>
      </c>
      <c r="D76" s="34" t="s">
        <v>270</v>
      </c>
      <c r="E76" s="34" t="s">
        <v>269</v>
      </c>
      <c r="F76" s="94" t="s">
        <v>1395</v>
      </c>
      <c r="G76" s="77"/>
    </row>
    <row r="77" spans="1:257" s="89" customFormat="1" ht="68.25" customHeight="1" x14ac:dyDescent="0.25">
      <c r="A77"/>
      <c r="B77" s="73" t="s">
        <v>249</v>
      </c>
      <c r="C77" s="73" t="s">
        <v>2098</v>
      </c>
      <c r="D77" s="73" t="s">
        <v>272</v>
      </c>
      <c r="E77" s="73" t="s">
        <v>2099</v>
      </c>
      <c r="F77" s="75" t="s">
        <v>2100</v>
      </c>
      <c r="G77" s="77"/>
      <c r="H77" s="88"/>
      <c r="I77" s="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row>
    <row r="78" spans="1:257" ht="68.25" customHeight="1" x14ac:dyDescent="0.3">
      <c r="B78" s="34" t="s">
        <v>249</v>
      </c>
      <c r="C78" s="33" t="s">
        <v>1396</v>
      </c>
      <c r="D78" s="34" t="s">
        <v>274</v>
      </c>
      <c r="E78" s="34" t="s">
        <v>1240</v>
      </c>
      <c r="F78" s="94" t="s">
        <v>1397</v>
      </c>
      <c r="G78" s="77"/>
    </row>
    <row r="79" spans="1:257" s="47" customFormat="1" ht="68.25" customHeight="1" x14ac:dyDescent="0.3">
      <c r="A79" s="46"/>
      <c r="B79" s="34" t="s">
        <v>2060</v>
      </c>
      <c r="C79" s="37" t="s">
        <v>1398</v>
      </c>
      <c r="D79" s="49" t="s">
        <v>1399</v>
      </c>
      <c r="E79" s="49" t="s">
        <v>284</v>
      </c>
      <c r="F79" s="98" t="s">
        <v>1400</v>
      </c>
      <c r="G79" s="77"/>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29"/>
      <c r="CC79" s="29"/>
      <c r="CD79" s="29"/>
      <c r="CE79" s="29"/>
      <c r="CF79" s="29"/>
      <c r="CG79" s="29"/>
      <c r="CH79" s="29"/>
      <c r="CI79" s="29"/>
      <c r="CJ79" s="29"/>
      <c r="CK79" s="29"/>
      <c r="CL79" s="29"/>
      <c r="CM79" s="29"/>
      <c r="CN79" s="29"/>
      <c r="CO79" s="29"/>
      <c r="CP79" s="29"/>
      <c r="CQ79" s="29"/>
      <c r="CR79" s="29"/>
      <c r="CS79" s="29"/>
      <c r="CT79" s="29"/>
      <c r="CU79" s="29"/>
      <c r="CV79" s="29"/>
    </row>
    <row r="80" spans="1:257" ht="68.25" customHeight="1" x14ac:dyDescent="0.3">
      <c r="A80" s="40"/>
      <c r="B80" s="34" t="s">
        <v>286</v>
      </c>
      <c r="C80" s="33"/>
      <c r="D80" s="34" t="s">
        <v>288</v>
      </c>
      <c r="E80" s="34" t="s">
        <v>287</v>
      </c>
      <c r="F80" s="94" t="s">
        <v>1401</v>
      </c>
      <c r="G80"/>
    </row>
    <row r="81" spans="1:257" customFormat="1" ht="68.25" customHeight="1" x14ac:dyDescent="0.3">
      <c r="A81" s="80"/>
      <c r="B81" s="73" t="s">
        <v>289</v>
      </c>
      <c r="C81" s="73" t="s">
        <v>2101</v>
      </c>
      <c r="D81" s="73" t="s">
        <v>317</v>
      </c>
      <c r="E81" s="73" t="s">
        <v>2102</v>
      </c>
      <c r="F81" s="75" t="s">
        <v>2103</v>
      </c>
      <c r="G81" s="29"/>
      <c r="H81" s="29"/>
    </row>
    <row r="82" spans="1:257" customFormat="1" ht="68.25" customHeight="1" x14ac:dyDescent="0.3">
      <c r="A82" s="42"/>
      <c r="B82" s="42" t="s">
        <v>289</v>
      </c>
      <c r="C82" s="90" t="s">
        <v>2104</v>
      </c>
      <c r="D82" s="42" t="s">
        <v>2105</v>
      </c>
      <c r="E82" s="42" t="s">
        <v>2106</v>
      </c>
      <c r="F82" s="96" t="s">
        <v>2107</v>
      </c>
      <c r="G82" s="29"/>
      <c r="H82" s="29"/>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91"/>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c r="DQ82" s="42"/>
      <c r="DR82" s="42"/>
      <c r="DS82" s="42"/>
      <c r="DT82" s="42"/>
      <c r="DU82" s="42"/>
      <c r="DV82" s="42"/>
      <c r="DW82" s="42"/>
      <c r="DX82" s="42"/>
      <c r="DY82" s="42"/>
      <c r="DZ82" s="42"/>
      <c r="EA82" s="42"/>
      <c r="EB82" s="42"/>
      <c r="EC82" s="42"/>
      <c r="ED82" s="42"/>
      <c r="EE82" s="42"/>
      <c r="EF82" s="42"/>
      <c r="EG82" s="42"/>
      <c r="EH82" s="42"/>
      <c r="EI82" s="42"/>
      <c r="EJ82" s="42"/>
      <c r="EK82" s="42"/>
      <c r="EL82" s="42"/>
      <c r="EM82" s="42"/>
      <c r="EN82" s="42"/>
      <c r="EO82" s="42"/>
      <c r="EP82" s="42"/>
      <c r="EQ82" s="42"/>
      <c r="ER82" s="42"/>
      <c r="ES82" s="42"/>
      <c r="ET82" s="42"/>
      <c r="EU82" s="42"/>
      <c r="EV82" s="42"/>
      <c r="EW82" s="42"/>
      <c r="EX82" s="42"/>
      <c r="EY82" s="42"/>
      <c r="EZ82" s="42"/>
      <c r="FA82" s="42"/>
      <c r="FB82" s="42"/>
      <c r="FC82" s="42"/>
      <c r="FD82" s="42"/>
      <c r="FE82" s="42"/>
      <c r="FF82" s="42"/>
      <c r="FG82" s="42"/>
      <c r="FH82" s="42"/>
      <c r="FI82" s="42"/>
      <c r="FJ82" s="42"/>
      <c r="FK82" s="42"/>
      <c r="FL82" s="42"/>
      <c r="FM82" s="42"/>
      <c r="FN82" s="42"/>
      <c r="FO82" s="42"/>
      <c r="FP82" s="42"/>
      <c r="FQ82" s="42"/>
      <c r="FR82" s="42"/>
      <c r="FS82" s="42"/>
      <c r="FT82" s="42"/>
      <c r="FU82" s="42"/>
      <c r="FV82" s="42"/>
      <c r="FW82" s="42"/>
      <c r="FX82" s="42"/>
      <c r="FY82" s="42"/>
      <c r="FZ82" s="42"/>
      <c r="GA82" s="42"/>
      <c r="GB82" s="42"/>
      <c r="GC82" s="42"/>
      <c r="GD82" s="42"/>
      <c r="GE82" s="42"/>
      <c r="GF82" s="42"/>
      <c r="GG82" s="42"/>
      <c r="GH82" s="42"/>
      <c r="GI82" s="42"/>
      <c r="GJ82" s="42"/>
      <c r="GK82" s="42"/>
      <c r="GL82" s="42"/>
      <c r="GM82" s="42"/>
      <c r="GN82" s="42"/>
      <c r="GO82" s="42"/>
      <c r="GP82" s="42"/>
      <c r="GQ82" s="42"/>
      <c r="GR82" s="42"/>
      <c r="GS82" s="42"/>
      <c r="GT82" s="42"/>
      <c r="GU82" s="42"/>
      <c r="GV82" s="42"/>
      <c r="GW82" s="42"/>
      <c r="GX82" s="42"/>
      <c r="GY82" s="42"/>
      <c r="GZ82" s="42"/>
      <c r="HA82" s="42"/>
      <c r="HB82" s="42"/>
      <c r="HC82" s="42"/>
      <c r="HD82" s="42"/>
      <c r="HE82" s="42"/>
      <c r="HF82" s="42"/>
      <c r="HG82" s="42"/>
      <c r="HH82" s="42"/>
      <c r="HI82" s="42"/>
      <c r="HJ82" s="42"/>
      <c r="HK82" s="42"/>
      <c r="HL82" s="42"/>
      <c r="HM82" s="42"/>
      <c r="HN82" s="42"/>
      <c r="HO82" s="42"/>
      <c r="HP82" s="42"/>
      <c r="HQ82" s="42"/>
      <c r="HR82" s="42"/>
      <c r="HS82" s="42"/>
      <c r="HT82" s="42"/>
      <c r="HU82" s="42"/>
      <c r="HV82" s="42"/>
      <c r="HW82" s="42"/>
      <c r="HX82" s="42"/>
      <c r="HY82" s="42"/>
      <c r="HZ82" s="42"/>
      <c r="IA82" s="42"/>
      <c r="IB82" s="42"/>
      <c r="IC82" s="42"/>
      <c r="ID82" s="42"/>
      <c r="IE82" s="42"/>
      <c r="IF82" s="42"/>
      <c r="IG82" s="42"/>
      <c r="IH82" s="42"/>
      <c r="II82" s="42"/>
      <c r="IJ82" s="42"/>
      <c r="IK82" s="42"/>
      <c r="IL82" s="42"/>
      <c r="IM82" s="42"/>
      <c r="IN82" s="42"/>
      <c r="IO82" s="42"/>
      <c r="IP82" s="42"/>
      <c r="IQ82" s="42"/>
      <c r="IR82" s="42"/>
      <c r="IS82" s="42"/>
      <c r="IT82" s="42"/>
      <c r="IU82" s="42"/>
      <c r="IV82" s="42"/>
      <c r="IW82" s="42"/>
    </row>
    <row r="83" spans="1:257" s="47" customFormat="1" ht="68.25" customHeight="1" x14ac:dyDescent="0.3">
      <c r="A83" s="40"/>
      <c r="B83" s="34" t="s">
        <v>289</v>
      </c>
      <c r="C83" s="33" t="s">
        <v>1402</v>
      </c>
      <c r="D83" s="34" t="s">
        <v>291</v>
      </c>
      <c r="E83" s="34" t="s">
        <v>58</v>
      </c>
      <c r="F83" s="94" t="s">
        <v>1403</v>
      </c>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29"/>
      <c r="CY83" s="29"/>
      <c r="CZ83" s="29"/>
      <c r="DA83" s="29"/>
      <c r="DB83" s="29"/>
      <c r="DC83" s="29"/>
      <c r="DD83" s="29"/>
      <c r="DE83" s="29"/>
      <c r="DF83" s="29"/>
      <c r="DG83" s="29"/>
      <c r="DH83" s="29"/>
      <c r="DI83" s="29"/>
      <c r="DJ83" s="29"/>
      <c r="DK83" s="29"/>
      <c r="DL83" s="29"/>
      <c r="DM83" s="29"/>
      <c r="DN83" s="29"/>
      <c r="DO83" s="29"/>
      <c r="DP83" s="29"/>
      <c r="DQ83" s="29"/>
      <c r="DR83" s="29"/>
      <c r="DS83" s="29"/>
      <c r="DT83" s="29"/>
      <c r="DU83" s="29"/>
      <c r="DV83" s="29"/>
      <c r="DW83" s="29"/>
      <c r="DX83" s="29"/>
      <c r="DY83" s="29"/>
      <c r="DZ83" s="29"/>
      <c r="EA83" s="29"/>
      <c r="EB83" s="29"/>
      <c r="EC83" s="29"/>
      <c r="ED83" s="29"/>
      <c r="EE83" s="29"/>
      <c r="EF83" s="29"/>
      <c r="EG83" s="29"/>
      <c r="EH83" s="29"/>
      <c r="EI83" s="29"/>
      <c r="EJ83" s="29"/>
      <c r="EK83" s="29"/>
      <c r="EL83" s="29"/>
      <c r="EM83" s="29"/>
      <c r="EN83" s="29"/>
      <c r="EO83" s="29"/>
      <c r="EP83" s="29"/>
      <c r="EQ83" s="29"/>
      <c r="ER83" s="29"/>
      <c r="ES83" s="29"/>
      <c r="ET83" s="29"/>
      <c r="EU83" s="29"/>
      <c r="EV83" s="29"/>
      <c r="EW83" s="29"/>
      <c r="EX83" s="29"/>
      <c r="EY83" s="29"/>
      <c r="EZ83" s="29"/>
      <c r="FA83" s="29"/>
      <c r="FB83" s="29"/>
      <c r="FC83" s="29"/>
      <c r="FD83" s="29"/>
      <c r="FE83" s="29"/>
      <c r="FF83" s="29"/>
      <c r="FG83" s="29"/>
      <c r="FH83" s="29"/>
      <c r="FI83" s="29"/>
      <c r="FJ83" s="29"/>
      <c r="FK83" s="29"/>
      <c r="FL83" s="29"/>
      <c r="FM83" s="29"/>
      <c r="FN83" s="29"/>
      <c r="FO83" s="29"/>
      <c r="FP83" s="29"/>
      <c r="FQ83" s="29"/>
      <c r="FR83" s="29"/>
      <c r="FS83" s="29"/>
      <c r="FT83" s="29"/>
      <c r="FU83" s="29"/>
      <c r="FV83" s="29"/>
      <c r="FW83" s="29"/>
      <c r="FX83" s="29"/>
      <c r="FY83" s="29"/>
      <c r="FZ83" s="29"/>
      <c r="GA83" s="29"/>
      <c r="GB83" s="29"/>
      <c r="GC83" s="29"/>
      <c r="GD83" s="29"/>
      <c r="GE83" s="29"/>
      <c r="GF83" s="29"/>
      <c r="GG83" s="29"/>
      <c r="GH83" s="29"/>
      <c r="GI83" s="29"/>
      <c r="GJ83" s="29"/>
      <c r="GK83" s="29"/>
      <c r="GL83" s="29"/>
      <c r="GM83" s="29"/>
      <c r="GN83" s="29"/>
      <c r="GO83" s="29"/>
      <c r="GP83" s="29"/>
      <c r="GQ83" s="29"/>
      <c r="GR83" s="29"/>
      <c r="GS83" s="29"/>
      <c r="GT83" s="29"/>
      <c r="GU83" s="29"/>
      <c r="GV83" s="29"/>
      <c r="GW83" s="29"/>
      <c r="GX83" s="29"/>
      <c r="GY83" s="29"/>
      <c r="GZ83" s="29"/>
      <c r="HA83" s="29"/>
      <c r="HB83" s="29"/>
      <c r="HC83" s="29"/>
      <c r="HD83" s="29"/>
      <c r="HE83" s="29"/>
      <c r="HF83" s="29"/>
      <c r="HG83" s="29"/>
      <c r="HH83" s="29"/>
      <c r="HI83" s="29"/>
      <c r="HJ83" s="29"/>
      <c r="HK83" s="29"/>
      <c r="HL83" s="29"/>
      <c r="HM83" s="29"/>
      <c r="HN83" s="29"/>
      <c r="HO83" s="29"/>
      <c r="HP83" s="29"/>
      <c r="HQ83" s="29"/>
      <c r="HR83" s="29"/>
      <c r="HS83" s="29"/>
      <c r="HT83" s="29"/>
      <c r="HU83" s="29"/>
      <c r="HV83" s="29"/>
      <c r="HW83" s="29"/>
      <c r="HX83" s="29"/>
      <c r="HY83" s="29"/>
      <c r="HZ83" s="29"/>
      <c r="IA83" s="29"/>
      <c r="IB83" s="29"/>
      <c r="IC83" s="29"/>
      <c r="ID83" s="29"/>
      <c r="IE83" s="29"/>
      <c r="IF83" s="29"/>
      <c r="IG83" s="29"/>
      <c r="IH83" s="29"/>
      <c r="II83" s="29"/>
      <c r="IJ83" s="29"/>
      <c r="IK83" s="29"/>
      <c r="IL83" s="29"/>
      <c r="IM83" s="29"/>
      <c r="IN83" s="29"/>
      <c r="IO83" s="29"/>
      <c r="IP83" s="29"/>
      <c r="IQ83" s="29"/>
      <c r="IR83" s="29"/>
      <c r="IS83" s="29"/>
      <c r="IT83" s="29"/>
      <c r="IU83" s="29"/>
    </row>
    <row r="84" spans="1:257" s="41" customFormat="1" ht="68.25" customHeight="1" x14ac:dyDescent="0.3">
      <c r="A84" s="40"/>
      <c r="B84" s="34" t="s">
        <v>289</v>
      </c>
      <c r="C84" s="33" t="s">
        <v>1404</v>
      </c>
      <c r="D84" s="34" t="s">
        <v>1405</v>
      </c>
      <c r="E84" s="34" t="s">
        <v>1406</v>
      </c>
      <c r="F84" s="94" t="s">
        <v>1407</v>
      </c>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c r="CX84" s="29"/>
      <c r="CY84" s="29"/>
      <c r="CZ84" s="29"/>
      <c r="DA84" s="29"/>
      <c r="DB84" s="29"/>
      <c r="DC84" s="29"/>
      <c r="DD84" s="29"/>
      <c r="DE84" s="29"/>
      <c r="DF84" s="29"/>
      <c r="DG84" s="29"/>
      <c r="DH84" s="29"/>
      <c r="DI84" s="29"/>
      <c r="DJ84" s="29"/>
      <c r="DK84" s="29"/>
      <c r="DL84" s="29"/>
      <c r="DM84" s="29"/>
      <c r="DN84" s="29"/>
      <c r="DO84" s="29"/>
      <c r="DP84" s="29"/>
      <c r="DQ84" s="29"/>
      <c r="DR84" s="29"/>
      <c r="DS84" s="29"/>
      <c r="DT84" s="29"/>
      <c r="DU84" s="29"/>
      <c r="DV84" s="29"/>
      <c r="DW84" s="29"/>
      <c r="DX84" s="29"/>
      <c r="DY84" s="29"/>
      <c r="DZ84" s="29"/>
      <c r="EA84" s="29"/>
      <c r="EB84" s="29"/>
      <c r="EC84" s="29"/>
      <c r="ED84" s="29"/>
      <c r="EE84" s="29"/>
      <c r="EF84" s="29"/>
      <c r="EG84" s="29"/>
      <c r="EH84" s="29"/>
      <c r="EI84" s="29"/>
      <c r="EJ84" s="29"/>
      <c r="EK84" s="29"/>
      <c r="EL84" s="29"/>
      <c r="EM84" s="29"/>
      <c r="EN84" s="29"/>
      <c r="EO84" s="29"/>
      <c r="EP84" s="29"/>
      <c r="EQ84" s="29"/>
      <c r="ER84" s="29"/>
      <c r="ES84" s="29"/>
      <c r="ET84" s="29"/>
      <c r="EU84" s="29"/>
      <c r="EV84" s="29"/>
      <c r="EW84" s="29"/>
      <c r="EX84" s="29"/>
      <c r="EY84" s="29"/>
      <c r="EZ84" s="29"/>
      <c r="FA84" s="29"/>
      <c r="FB84" s="29"/>
      <c r="FC84" s="29"/>
      <c r="FD84" s="29"/>
      <c r="FE84" s="29"/>
      <c r="FF84" s="29"/>
      <c r="FG84" s="29"/>
      <c r="FH84" s="29"/>
      <c r="FI84" s="29"/>
      <c r="FJ84" s="29"/>
      <c r="FK84" s="29"/>
      <c r="FL84" s="29"/>
      <c r="FM84" s="29"/>
      <c r="FN84" s="29"/>
      <c r="FO84" s="29"/>
      <c r="FP84" s="29"/>
      <c r="FQ84" s="29"/>
      <c r="FR84" s="29"/>
      <c r="FS84" s="29"/>
      <c r="FT84" s="29"/>
      <c r="FU84" s="29"/>
      <c r="FV84" s="29"/>
      <c r="FW84" s="29"/>
      <c r="FX84" s="29"/>
      <c r="FY84" s="29"/>
      <c r="FZ84" s="29"/>
      <c r="GA84" s="29"/>
      <c r="GB84" s="29"/>
      <c r="GC84" s="29"/>
      <c r="GD84" s="29"/>
      <c r="GE84" s="29"/>
      <c r="GF84" s="29"/>
      <c r="GG84" s="29"/>
      <c r="GH84" s="29"/>
      <c r="GI84" s="29"/>
      <c r="GJ84" s="29"/>
      <c r="GK84" s="29"/>
      <c r="GL84" s="29"/>
      <c r="GM84" s="29"/>
      <c r="GN84" s="29"/>
      <c r="GO84" s="29"/>
      <c r="GP84" s="29"/>
      <c r="GQ84" s="29"/>
      <c r="GR84" s="29"/>
      <c r="GS84" s="29"/>
      <c r="GT84" s="29"/>
      <c r="GU84" s="29"/>
      <c r="GV84" s="29"/>
      <c r="GW84" s="29"/>
      <c r="GX84" s="29"/>
      <c r="GY84" s="29"/>
      <c r="GZ84" s="29"/>
      <c r="HA84" s="29"/>
      <c r="HB84" s="29"/>
      <c r="HC84" s="29"/>
      <c r="HD84" s="29"/>
      <c r="HE84" s="29"/>
      <c r="HF84" s="29"/>
      <c r="HG84" s="29"/>
      <c r="HH84" s="29"/>
      <c r="HI84" s="29"/>
      <c r="HJ84" s="29"/>
      <c r="HK84" s="29"/>
      <c r="HL84" s="29"/>
      <c r="HM84" s="29"/>
      <c r="HN84" s="29"/>
      <c r="HO84" s="29"/>
      <c r="HP84" s="29"/>
      <c r="HQ84" s="29"/>
      <c r="HR84" s="29"/>
      <c r="HS84" s="29"/>
      <c r="HT84" s="29"/>
      <c r="HU84" s="29"/>
      <c r="HV84" s="29"/>
      <c r="HW84" s="29"/>
      <c r="HX84" s="29"/>
      <c r="HY84" s="29"/>
      <c r="HZ84" s="29"/>
      <c r="IA84" s="29"/>
      <c r="IB84" s="29"/>
      <c r="IC84" s="29"/>
      <c r="ID84" s="29"/>
      <c r="IE84" s="29"/>
      <c r="IF84" s="29"/>
      <c r="IG84" s="29"/>
      <c r="IH84" s="29"/>
      <c r="II84" s="29"/>
      <c r="IJ84" s="29"/>
      <c r="IK84" s="29"/>
      <c r="IL84" s="29"/>
      <c r="IM84" s="29"/>
      <c r="IN84" s="29"/>
      <c r="IO84" s="29"/>
      <c r="IP84" s="29"/>
      <c r="IQ84" s="29"/>
      <c r="IR84" s="29"/>
      <c r="IS84" s="29"/>
      <c r="IT84" s="29"/>
      <c r="IU84" s="29"/>
    </row>
    <row r="85" spans="1:257" ht="68.25" customHeight="1" x14ac:dyDescent="0.3">
      <c r="A85" s="40"/>
      <c r="B85" s="34" t="s">
        <v>289</v>
      </c>
      <c r="C85" s="33" t="s">
        <v>1408</v>
      </c>
      <c r="D85" s="34" t="s">
        <v>297</v>
      </c>
      <c r="E85" s="34" t="s">
        <v>296</v>
      </c>
      <c r="F85" s="94" t="s">
        <v>1409</v>
      </c>
    </row>
    <row r="86" spans="1:257" s="50" customFormat="1" ht="68.25" customHeight="1" x14ac:dyDescent="0.3">
      <c r="A86" s="40"/>
      <c r="B86" s="34" t="s">
        <v>289</v>
      </c>
      <c r="C86" s="33" t="s">
        <v>1410</v>
      </c>
      <c r="D86" s="34" t="s">
        <v>300</v>
      </c>
      <c r="E86" s="34" t="s">
        <v>299</v>
      </c>
      <c r="F86" s="94" t="s">
        <v>1411</v>
      </c>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c r="FF86" s="29"/>
      <c r="FG86" s="29"/>
      <c r="FH86" s="29"/>
      <c r="FI86" s="29"/>
      <c r="FJ86" s="29"/>
      <c r="FK86" s="29"/>
      <c r="FL86" s="29"/>
      <c r="FM86" s="29"/>
      <c r="FN86" s="29"/>
      <c r="FO86" s="29"/>
      <c r="FP86" s="29"/>
      <c r="FQ86" s="29"/>
      <c r="FR86" s="29"/>
      <c r="FS86" s="29"/>
      <c r="FT86" s="29"/>
      <c r="FU86" s="29"/>
      <c r="FV86" s="29"/>
      <c r="FW86" s="29"/>
      <c r="FX86" s="29"/>
      <c r="FY86" s="29"/>
      <c r="FZ86" s="29"/>
      <c r="GA86" s="29"/>
      <c r="GB86" s="29"/>
      <c r="GC86" s="29"/>
      <c r="GD86" s="29"/>
      <c r="GE86" s="29"/>
      <c r="GF86" s="29"/>
      <c r="GG86" s="29"/>
      <c r="GH86" s="29"/>
      <c r="GI86" s="29"/>
      <c r="GJ86" s="29"/>
      <c r="GK86" s="29"/>
      <c r="GL86" s="29"/>
      <c r="GM86" s="29"/>
      <c r="GN86" s="29"/>
      <c r="GO86" s="29"/>
      <c r="GP86" s="29"/>
      <c r="GQ86" s="29"/>
      <c r="GR86" s="29"/>
      <c r="GS86" s="29"/>
      <c r="GT86" s="29"/>
      <c r="GU86" s="29"/>
      <c r="GV86" s="29"/>
      <c r="GW86" s="29"/>
      <c r="GX86" s="29"/>
      <c r="GY86" s="29"/>
      <c r="GZ86" s="29"/>
      <c r="HA86" s="29"/>
      <c r="HB86" s="29"/>
      <c r="HC86" s="29"/>
      <c r="HD86" s="29"/>
      <c r="HE86" s="29"/>
      <c r="HF86" s="29"/>
      <c r="HG86" s="29"/>
      <c r="HH86" s="29"/>
      <c r="HI86" s="29"/>
      <c r="HJ86" s="29"/>
      <c r="HK86" s="29"/>
      <c r="HL86" s="29"/>
      <c r="HM86" s="29"/>
      <c r="HN86" s="29"/>
      <c r="HO86" s="29"/>
      <c r="HP86" s="29"/>
      <c r="HQ86" s="29"/>
      <c r="HR86" s="29"/>
      <c r="HS86" s="29"/>
      <c r="HT86" s="29"/>
      <c r="HU86" s="29"/>
      <c r="HV86" s="29"/>
      <c r="HW86" s="29"/>
      <c r="HX86" s="29"/>
      <c r="HY86" s="29"/>
      <c r="HZ86" s="29"/>
      <c r="IA86" s="29"/>
      <c r="IB86" s="29"/>
      <c r="IC86" s="29"/>
      <c r="ID86" s="29"/>
      <c r="IE86" s="29"/>
      <c r="IF86" s="29"/>
      <c r="IG86" s="29"/>
      <c r="IH86" s="29"/>
      <c r="II86" s="29"/>
      <c r="IJ86" s="29"/>
      <c r="IK86" s="29"/>
      <c r="IL86" s="29"/>
      <c r="IM86" s="29"/>
      <c r="IN86" s="29"/>
      <c r="IO86" s="29"/>
      <c r="IP86" s="29"/>
      <c r="IQ86" s="29"/>
      <c r="IR86" s="29"/>
      <c r="IS86" s="29"/>
      <c r="IT86" s="29"/>
      <c r="IU86" s="29"/>
    </row>
    <row r="87" spans="1:257" ht="72.75" customHeight="1" x14ac:dyDescent="0.3">
      <c r="A87" s="31"/>
      <c r="B87" s="34" t="s">
        <v>1412</v>
      </c>
      <c r="C87" s="33" t="s">
        <v>301</v>
      </c>
      <c r="D87" s="43" t="s">
        <v>303</v>
      </c>
      <c r="E87" s="33" t="s">
        <v>302</v>
      </c>
      <c r="F87" s="94" t="s">
        <v>1413</v>
      </c>
    </row>
    <row r="88" spans="1:257" ht="72.75" customHeight="1" x14ac:dyDescent="0.3">
      <c r="A88" s="31"/>
      <c r="B88" s="34" t="s">
        <v>1412</v>
      </c>
      <c r="C88" s="33" t="s">
        <v>304</v>
      </c>
      <c r="D88" s="43" t="s">
        <v>306</v>
      </c>
      <c r="E88" s="33" t="s">
        <v>305</v>
      </c>
      <c r="F88" s="94" t="s">
        <v>1414</v>
      </c>
    </row>
    <row r="89" spans="1:257" ht="72.75" customHeight="1" x14ac:dyDescent="0.3">
      <c r="A89" s="31"/>
      <c r="B89" s="34" t="s">
        <v>2061</v>
      </c>
      <c r="C89" s="33" t="s">
        <v>276</v>
      </c>
      <c r="D89" s="43" t="s">
        <v>278</v>
      </c>
      <c r="E89" s="33" t="s">
        <v>277</v>
      </c>
      <c r="F89" s="94" t="s">
        <v>1415</v>
      </c>
    </row>
    <row r="90" spans="1:257" ht="70.5" customHeight="1" x14ac:dyDescent="0.3">
      <c r="A90" s="31"/>
      <c r="B90" s="32" t="s">
        <v>1412</v>
      </c>
      <c r="C90" s="33" t="s">
        <v>308</v>
      </c>
      <c r="D90" s="34" t="s">
        <v>310</v>
      </c>
      <c r="E90" s="33" t="s">
        <v>54</v>
      </c>
      <c r="F90" s="100" t="s">
        <v>1416</v>
      </c>
    </row>
    <row r="91" spans="1:257" ht="68.25" customHeight="1" x14ac:dyDescent="0.3">
      <c r="A91" s="47"/>
      <c r="B91" s="49" t="s">
        <v>289</v>
      </c>
      <c r="C91" s="37" t="s">
        <v>1417</v>
      </c>
      <c r="D91" s="49" t="s">
        <v>313</v>
      </c>
      <c r="E91" s="49" t="s">
        <v>312</v>
      </c>
      <c r="F91" s="101" t="s">
        <v>1418</v>
      </c>
      <c r="CW91" s="47"/>
      <c r="CX91" s="47"/>
      <c r="CY91" s="47"/>
      <c r="CZ91" s="47"/>
      <c r="DA91" s="47"/>
      <c r="DB91" s="47"/>
      <c r="DC91" s="47"/>
      <c r="DD91" s="47"/>
      <c r="DE91" s="47"/>
      <c r="DF91" s="47"/>
      <c r="DG91" s="47"/>
      <c r="DH91" s="47"/>
      <c r="DI91" s="47"/>
      <c r="DJ91" s="47"/>
      <c r="DK91" s="47"/>
      <c r="DL91" s="47"/>
      <c r="DM91" s="47"/>
      <c r="DN91" s="47"/>
      <c r="DO91" s="47"/>
      <c r="DP91" s="47"/>
      <c r="DQ91" s="47"/>
      <c r="DR91" s="47"/>
      <c r="DS91" s="47"/>
      <c r="DT91" s="47"/>
      <c r="DU91" s="47"/>
      <c r="DV91" s="47"/>
      <c r="DW91" s="47"/>
      <c r="DX91" s="47"/>
      <c r="DY91" s="47"/>
      <c r="DZ91" s="47"/>
      <c r="EA91" s="47"/>
      <c r="EB91" s="47"/>
      <c r="EC91" s="47"/>
      <c r="ED91" s="47"/>
      <c r="EE91" s="47"/>
      <c r="EF91" s="47"/>
      <c r="EG91" s="47"/>
      <c r="EH91" s="47"/>
      <c r="EI91" s="47"/>
      <c r="EJ91" s="47"/>
      <c r="EK91" s="47"/>
      <c r="EL91" s="47"/>
      <c r="EM91" s="47"/>
      <c r="EN91" s="47"/>
      <c r="EO91" s="47"/>
      <c r="EP91" s="47"/>
      <c r="EQ91" s="47"/>
      <c r="ER91" s="47"/>
      <c r="ES91" s="47"/>
      <c r="ET91" s="47"/>
      <c r="EU91" s="47"/>
      <c r="EV91" s="47"/>
      <c r="EW91" s="47"/>
      <c r="EX91" s="47"/>
      <c r="EY91" s="47"/>
      <c r="EZ91" s="47"/>
      <c r="FA91" s="47"/>
      <c r="FB91" s="47"/>
      <c r="FC91" s="47"/>
      <c r="FD91" s="47"/>
      <c r="FE91" s="47"/>
      <c r="FF91" s="47"/>
      <c r="FG91" s="47"/>
      <c r="FH91" s="47"/>
      <c r="FI91" s="47"/>
      <c r="FJ91" s="47"/>
      <c r="FK91" s="47"/>
      <c r="FL91" s="47"/>
      <c r="FM91" s="47"/>
      <c r="FN91" s="47"/>
      <c r="FO91" s="47"/>
      <c r="FP91" s="47"/>
      <c r="FQ91" s="47"/>
      <c r="FR91" s="47"/>
      <c r="FS91" s="47"/>
      <c r="FT91" s="47"/>
      <c r="FU91" s="47"/>
      <c r="FV91" s="47"/>
      <c r="FW91" s="47"/>
      <c r="FX91" s="47"/>
      <c r="FY91" s="47"/>
      <c r="FZ91" s="47"/>
      <c r="GA91" s="47"/>
      <c r="GB91" s="47"/>
      <c r="GC91" s="47"/>
      <c r="GD91" s="47"/>
      <c r="GE91" s="47"/>
      <c r="GF91" s="47"/>
      <c r="GG91" s="47"/>
      <c r="GH91" s="47"/>
      <c r="GI91" s="47"/>
      <c r="GJ91" s="47"/>
      <c r="GK91" s="47"/>
      <c r="GL91" s="47"/>
      <c r="GM91" s="47"/>
      <c r="GN91" s="47"/>
      <c r="GO91" s="47"/>
      <c r="GP91" s="47"/>
      <c r="GQ91" s="47"/>
      <c r="GR91" s="47"/>
      <c r="GS91" s="47"/>
      <c r="GT91" s="47"/>
      <c r="GU91" s="47"/>
      <c r="GV91" s="47"/>
      <c r="GW91" s="47"/>
      <c r="GX91" s="47"/>
      <c r="GY91" s="47"/>
      <c r="GZ91" s="47"/>
      <c r="HA91" s="47"/>
      <c r="HB91" s="47"/>
      <c r="HC91" s="47"/>
      <c r="HD91" s="47"/>
      <c r="HE91" s="47"/>
      <c r="HF91" s="47"/>
      <c r="HG91" s="47"/>
      <c r="HH91" s="47"/>
      <c r="HI91" s="47"/>
      <c r="HJ91" s="47"/>
      <c r="HK91" s="47"/>
      <c r="HL91" s="47"/>
      <c r="HM91" s="47"/>
      <c r="HN91" s="47"/>
      <c r="HO91" s="47"/>
      <c r="HP91" s="47"/>
      <c r="HQ91" s="47"/>
      <c r="HR91" s="47"/>
      <c r="HS91" s="47"/>
      <c r="HT91" s="47"/>
      <c r="HU91" s="47"/>
      <c r="HV91" s="47"/>
      <c r="HW91" s="47"/>
      <c r="HX91" s="47"/>
      <c r="HY91" s="47"/>
      <c r="HZ91" s="47"/>
      <c r="IA91" s="47"/>
      <c r="IB91" s="47"/>
      <c r="IC91" s="47"/>
      <c r="ID91" s="47"/>
      <c r="IE91" s="47"/>
      <c r="IF91" s="47"/>
      <c r="IG91" s="47"/>
      <c r="IH91" s="47"/>
      <c r="II91" s="47"/>
      <c r="IJ91" s="47"/>
      <c r="IK91" s="47"/>
      <c r="IL91" s="47"/>
      <c r="IM91" s="47"/>
      <c r="IN91" s="47"/>
      <c r="IO91" s="47"/>
      <c r="IP91" s="47"/>
      <c r="IQ91" s="47"/>
      <c r="IR91" s="47"/>
      <c r="IS91" s="47"/>
      <c r="IT91" s="47"/>
      <c r="IU91" s="47"/>
    </row>
    <row r="92" spans="1:257" ht="72.75" customHeight="1" x14ac:dyDescent="0.3">
      <c r="A92" s="31"/>
      <c r="B92" s="34" t="s">
        <v>2060</v>
      </c>
      <c r="C92" s="33" t="s">
        <v>280</v>
      </c>
      <c r="D92" s="43" t="s">
        <v>282</v>
      </c>
      <c r="E92" s="33" t="s">
        <v>1419</v>
      </c>
      <c r="F92" s="94" t="s">
        <v>1420</v>
      </c>
    </row>
    <row r="93" spans="1:257" ht="68.25" customHeight="1" x14ac:dyDescent="0.3">
      <c r="A93" s="46"/>
      <c r="B93" s="49" t="s">
        <v>1421</v>
      </c>
      <c r="C93" s="37"/>
      <c r="D93" s="49" t="s">
        <v>323</v>
      </c>
      <c r="E93" s="49" t="s">
        <v>321</v>
      </c>
      <c r="F93" s="98" t="s">
        <v>1422</v>
      </c>
      <c r="CW93" s="47"/>
      <c r="CX93" s="47"/>
      <c r="CY93" s="47"/>
      <c r="CZ93" s="47"/>
      <c r="DA93" s="47"/>
      <c r="DB93" s="47"/>
      <c r="DC93" s="47"/>
      <c r="DD93" s="47"/>
      <c r="DE93" s="47"/>
      <c r="DF93" s="47"/>
      <c r="DG93" s="47"/>
      <c r="DH93" s="47"/>
      <c r="DI93" s="47"/>
      <c r="DJ93" s="47"/>
      <c r="DK93" s="47"/>
      <c r="DL93" s="47"/>
      <c r="DM93" s="47"/>
      <c r="DN93" s="47"/>
      <c r="DO93" s="47"/>
      <c r="DP93" s="47"/>
      <c r="DQ93" s="47"/>
      <c r="DR93" s="47"/>
      <c r="DS93" s="47"/>
      <c r="DT93" s="47"/>
      <c r="DU93" s="47"/>
      <c r="DV93" s="47"/>
      <c r="DW93" s="47"/>
      <c r="DX93" s="47"/>
      <c r="DY93" s="47"/>
      <c r="DZ93" s="47"/>
      <c r="EA93" s="47"/>
      <c r="EB93" s="47"/>
      <c r="EC93" s="47"/>
      <c r="ED93" s="47"/>
      <c r="EE93" s="47"/>
      <c r="EF93" s="47"/>
      <c r="EG93" s="47"/>
      <c r="EH93" s="47"/>
      <c r="EI93" s="47"/>
      <c r="EJ93" s="47"/>
      <c r="EK93" s="47"/>
      <c r="EL93" s="47"/>
      <c r="EM93" s="47"/>
      <c r="EN93" s="47"/>
      <c r="EO93" s="47"/>
      <c r="EP93" s="47"/>
      <c r="EQ93" s="47"/>
      <c r="ER93" s="47"/>
      <c r="ES93" s="47"/>
      <c r="ET93" s="47"/>
      <c r="EU93" s="47"/>
      <c r="EV93" s="47"/>
      <c r="EW93" s="47"/>
      <c r="EX93" s="47"/>
      <c r="EY93" s="47"/>
      <c r="EZ93" s="47"/>
      <c r="FA93" s="47"/>
      <c r="FB93" s="47"/>
      <c r="FC93" s="47"/>
      <c r="FD93" s="47"/>
      <c r="FE93" s="47"/>
      <c r="FF93" s="47"/>
      <c r="FG93" s="47"/>
      <c r="FH93" s="47"/>
      <c r="FI93" s="47"/>
      <c r="FJ93" s="47"/>
      <c r="FK93" s="47"/>
      <c r="FL93" s="47"/>
      <c r="FM93" s="47"/>
      <c r="FN93" s="47"/>
      <c r="FO93" s="47"/>
      <c r="FP93" s="47"/>
      <c r="FQ93" s="47"/>
      <c r="FR93" s="47"/>
      <c r="FS93" s="47"/>
      <c r="FT93" s="47"/>
      <c r="FU93" s="47"/>
      <c r="FV93" s="47"/>
      <c r="FW93" s="47"/>
      <c r="FX93" s="47"/>
      <c r="FY93" s="47"/>
      <c r="FZ93" s="47"/>
      <c r="GA93" s="47"/>
      <c r="GB93" s="47"/>
      <c r="GC93" s="47"/>
      <c r="GD93" s="47"/>
      <c r="GE93" s="47"/>
      <c r="GF93" s="47"/>
      <c r="GG93" s="47"/>
      <c r="GH93" s="47"/>
      <c r="GI93" s="47"/>
      <c r="GJ93" s="47"/>
      <c r="GK93" s="47"/>
      <c r="GL93" s="47"/>
      <c r="GM93" s="47"/>
      <c r="GN93" s="47"/>
      <c r="GO93" s="47"/>
      <c r="GP93" s="47"/>
      <c r="GQ93" s="47"/>
      <c r="GR93" s="47"/>
      <c r="GS93" s="47"/>
      <c r="GT93" s="47"/>
      <c r="GU93" s="47"/>
      <c r="GV93" s="47"/>
      <c r="GW93" s="47"/>
      <c r="GX93" s="47"/>
      <c r="GY93" s="47"/>
      <c r="GZ93" s="47"/>
      <c r="HA93" s="47"/>
      <c r="HB93" s="47"/>
      <c r="HC93" s="47"/>
      <c r="HD93" s="47"/>
      <c r="HE93" s="47"/>
      <c r="HF93" s="47"/>
      <c r="HG93" s="47"/>
      <c r="HH93" s="47"/>
      <c r="HI93" s="47"/>
      <c r="HJ93" s="47"/>
      <c r="HK93" s="47"/>
      <c r="HL93" s="47"/>
      <c r="HM93" s="47"/>
      <c r="HN93" s="47"/>
      <c r="HO93" s="47"/>
      <c r="HP93" s="47"/>
      <c r="HQ93" s="47"/>
      <c r="HR93" s="47"/>
      <c r="HS93" s="47"/>
      <c r="HT93" s="47"/>
      <c r="HU93" s="47"/>
      <c r="HV93" s="47"/>
      <c r="HW93" s="47"/>
      <c r="HX93" s="47"/>
      <c r="HY93" s="47"/>
      <c r="HZ93" s="47"/>
      <c r="IA93" s="47"/>
      <c r="IB93" s="47"/>
      <c r="IC93" s="47"/>
      <c r="ID93" s="47"/>
      <c r="IE93" s="47"/>
      <c r="IF93" s="47"/>
      <c r="IG93" s="47"/>
      <c r="IH93" s="47"/>
      <c r="II93" s="47"/>
      <c r="IJ93" s="47"/>
      <c r="IK93" s="47"/>
      <c r="IL93" s="47"/>
      <c r="IM93" s="47"/>
      <c r="IN93" s="47"/>
      <c r="IO93" s="47"/>
      <c r="IP93" s="47"/>
      <c r="IQ93" s="47"/>
      <c r="IR93" s="47"/>
      <c r="IS93" s="47"/>
      <c r="IT93" s="47"/>
      <c r="IU93" s="47"/>
    </row>
    <row r="94" spans="1:257" customFormat="1" ht="68.25" customHeight="1" x14ac:dyDescent="0.3">
      <c r="A94" s="80"/>
      <c r="B94" s="73" t="s">
        <v>1421</v>
      </c>
      <c r="C94" s="73" t="s">
        <v>2108</v>
      </c>
      <c r="D94" s="73" t="s">
        <v>2109</v>
      </c>
      <c r="E94" s="73" t="s">
        <v>326</v>
      </c>
      <c r="F94" s="75" t="s">
        <v>2110</v>
      </c>
      <c r="G94" s="29"/>
      <c r="H94" s="29"/>
    </row>
    <row r="95" spans="1:257" ht="68.25" customHeight="1" x14ac:dyDescent="0.3">
      <c r="A95" s="40"/>
      <c r="B95" s="34" t="s">
        <v>1421</v>
      </c>
      <c r="C95" s="33" t="s">
        <v>1423</v>
      </c>
      <c r="D95" s="34" t="s">
        <v>1424</v>
      </c>
      <c r="E95" s="34" t="s">
        <v>102</v>
      </c>
      <c r="F95" s="94" t="s">
        <v>1425</v>
      </c>
    </row>
    <row r="96" spans="1:257" ht="68.25" customHeight="1" x14ac:dyDescent="0.3">
      <c r="A96" s="39"/>
      <c r="B96" s="52" t="s">
        <v>1426</v>
      </c>
      <c r="C96" s="53" t="s">
        <v>1427</v>
      </c>
      <c r="D96" s="52" t="s">
        <v>333</v>
      </c>
      <c r="E96" s="52" t="s">
        <v>332</v>
      </c>
      <c r="F96" s="99" t="s">
        <v>1428</v>
      </c>
    </row>
    <row r="97" spans="1:100" ht="68.25" customHeight="1" x14ac:dyDescent="0.3">
      <c r="A97" s="40"/>
      <c r="B97" s="34" t="s">
        <v>1429</v>
      </c>
      <c r="C97" s="33" t="s">
        <v>1430</v>
      </c>
      <c r="D97" s="34" t="s">
        <v>337</v>
      </c>
      <c r="E97" s="34" t="s">
        <v>336</v>
      </c>
      <c r="F97" s="94" t="s">
        <v>1431</v>
      </c>
    </row>
    <row r="98" spans="1:100" ht="68.25" customHeight="1" x14ac:dyDescent="0.3">
      <c r="A98" s="40"/>
      <c r="B98" s="34" t="s">
        <v>1429</v>
      </c>
      <c r="C98" s="33" t="s">
        <v>1432</v>
      </c>
      <c r="D98" s="34" t="s">
        <v>340</v>
      </c>
      <c r="E98" s="34" t="s">
        <v>339</v>
      </c>
      <c r="F98" s="94" t="s">
        <v>1433</v>
      </c>
    </row>
    <row r="99" spans="1:100" ht="68.25" customHeight="1" x14ac:dyDescent="0.3">
      <c r="A99" s="40"/>
      <c r="B99" s="34" t="s">
        <v>1429</v>
      </c>
      <c r="C99" s="33" t="s">
        <v>1434</v>
      </c>
      <c r="D99" s="34" t="s">
        <v>343</v>
      </c>
      <c r="E99" s="34" t="s">
        <v>342</v>
      </c>
      <c r="F99" s="94" t="s">
        <v>1435</v>
      </c>
    </row>
    <row r="100" spans="1:100" ht="72.75" customHeight="1" x14ac:dyDescent="0.3">
      <c r="A100" s="31"/>
      <c r="B100" s="34" t="s">
        <v>1429</v>
      </c>
      <c r="C100" s="33" t="s">
        <v>344</v>
      </c>
      <c r="D100" s="43" t="s">
        <v>346</v>
      </c>
      <c r="E100" s="33" t="s">
        <v>345</v>
      </c>
      <c r="F100" s="94" t="s">
        <v>1436</v>
      </c>
    </row>
    <row r="101" spans="1:100" ht="68.25" customHeight="1" x14ac:dyDescent="0.3">
      <c r="A101" s="40"/>
      <c r="B101" s="34" t="s">
        <v>1429</v>
      </c>
      <c r="C101" s="33" t="s">
        <v>1437</v>
      </c>
      <c r="D101" s="34" t="s">
        <v>349</v>
      </c>
      <c r="E101" s="34" t="s">
        <v>348</v>
      </c>
      <c r="F101" s="94" t="s">
        <v>1438</v>
      </c>
    </row>
    <row r="102" spans="1:100" ht="68.25" customHeight="1" x14ac:dyDescent="0.3">
      <c r="A102" s="40"/>
      <c r="B102" s="34" t="s">
        <v>350</v>
      </c>
      <c r="C102" s="33"/>
      <c r="D102" s="34" t="s">
        <v>352</v>
      </c>
      <c r="E102" s="34" t="s">
        <v>351</v>
      </c>
      <c r="F102" s="94" t="s">
        <v>1439</v>
      </c>
    </row>
    <row r="103" spans="1:100" ht="68.25" customHeight="1" x14ac:dyDescent="0.3">
      <c r="A103" s="40"/>
      <c r="B103" s="34" t="s">
        <v>350</v>
      </c>
      <c r="C103" s="33" t="s">
        <v>1256</v>
      </c>
      <c r="D103" s="34" t="s">
        <v>355</v>
      </c>
      <c r="E103" s="34" t="s">
        <v>354</v>
      </c>
      <c r="F103" s="94" t="s">
        <v>1440</v>
      </c>
    </row>
    <row r="104" spans="1:100" ht="68.25" customHeight="1" x14ac:dyDescent="0.3">
      <c r="A104" s="40"/>
      <c r="B104" s="34" t="s">
        <v>356</v>
      </c>
      <c r="C104" s="33"/>
      <c r="D104" s="34" t="s">
        <v>358</v>
      </c>
      <c r="E104" s="34" t="s">
        <v>1441</v>
      </c>
      <c r="F104" s="94" t="s">
        <v>1442</v>
      </c>
    </row>
    <row r="105" spans="1:100" ht="68.25" customHeight="1" x14ac:dyDescent="0.3">
      <c r="A105" s="40"/>
      <c r="B105" s="34" t="s">
        <v>359</v>
      </c>
      <c r="C105" s="33" t="s">
        <v>1443</v>
      </c>
      <c r="D105" s="34" t="s">
        <v>362</v>
      </c>
      <c r="E105" s="45" t="s">
        <v>361</v>
      </c>
      <c r="F105" s="94" t="s">
        <v>1444</v>
      </c>
    </row>
    <row r="106" spans="1:100" ht="68.25" customHeight="1" x14ac:dyDescent="0.3">
      <c r="A106" s="40"/>
      <c r="B106" s="34" t="s">
        <v>359</v>
      </c>
      <c r="C106" s="33" t="s">
        <v>1445</v>
      </c>
      <c r="D106" s="34" t="s">
        <v>364</v>
      </c>
      <c r="E106" s="45" t="s">
        <v>361</v>
      </c>
      <c r="F106" s="94" t="s">
        <v>1446</v>
      </c>
    </row>
    <row r="107" spans="1:100" s="47" customFormat="1" ht="70.5" customHeight="1" x14ac:dyDescent="0.3">
      <c r="A107" s="46"/>
      <c r="B107" s="37" t="s">
        <v>359</v>
      </c>
      <c r="C107" s="37" t="s">
        <v>1448</v>
      </c>
      <c r="D107" s="37" t="s">
        <v>368</v>
      </c>
      <c r="E107" s="55" t="s">
        <v>1449</v>
      </c>
      <c r="F107" s="102" t="s">
        <v>1450</v>
      </c>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29"/>
      <c r="CC107" s="29"/>
      <c r="CD107" s="29"/>
      <c r="CE107" s="29"/>
      <c r="CF107" s="29"/>
      <c r="CG107" s="29"/>
      <c r="CH107" s="29"/>
      <c r="CI107" s="29"/>
      <c r="CJ107" s="29"/>
      <c r="CK107" s="29"/>
      <c r="CL107" s="29"/>
      <c r="CM107" s="29"/>
      <c r="CN107" s="29"/>
      <c r="CO107" s="29"/>
      <c r="CP107" s="29"/>
      <c r="CQ107" s="29"/>
      <c r="CR107" s="29"/>
      <c r="CS107" s="29"/>
      <c r="CT107" s="29"/>
      <c r="CU107" s="29"/>
      <c r="CV107" s="29"/>
    </row>
    <row r="108" spans="1:100" ht="68.25" customHeight="1" x14ac:dyDescent="0.3">
      <c r="A108" s="40"/>
      <c r="B108" s="34" t="s">
        <v>359</v>
      </c>
      <c r="C108" s="33" t="s">
        <v>1451</v>
      </c>
      <c r="D108" s="34" t="s">
        <v>371</v>
      </c>
      <c r="E108" s="45" t="s">
        <v>370</v>
      </c>
      <c r="F108" s="94" t="s">
        <v>1452</v>
      </c>
    </row>
    <row r="109" spans="1:100" ht="70.5" customHeight="1" x14ac:dyDescent="0.3">
      <c r="A109" s="31"/>
      <c r="B109" s="32" t="s">
        <v>1453</v>
      </c>
      <c r="C109" s="33" t="s">
        <v>373</v>
      </c>
      <c r="D109" s="34" t="s">
        <v>374</v>
      </c>
      <c r="E109" s="45" t="s">
        <v>203</v>
      </c>
      <c r="F109" s="100" t="s">
        <v>1454</v>
      </c>
    </row>
    <row r="110" spans="1:100" ht="70.5" customHeight="1" x14ac:dyDescent="0.3">
      <c r="A110" s="31"/>
      <c r="B110" s="32" t="s">
        <v>1453</v>
      </c>
      <c r="C110" s="33" t="s">
        <v>375</v>
      </c>
      <c r="D110" s="34" t="s">
        <v>377</v>
      </c>
      <c r="E110" s="45" t="s">
        <v>1455</v>
      </c>
      <c r="F110" s="100" t="s">
        <v>1456</v>
      </c>
    </row>
    <row r="111" spans="1:100" ht="72.75" customHeight="1" x14ac:dyDescent="0.3">
      <c r="A111" s="31"/>
      <c r="B111" s="34" t="s">
        <v>1447</v>
      </c>
      <c r="C111" s="33" t="s">
        <v>378</v>
      </c>
      <c r="D111" s="43" t="s">
        <v>380</v>
      </c>
      <c r="E111" s="33" t="s">
        <v>379</v>
      </c>
      <c r="F111" s="94" t="s">
        <v>1457</v>
      </c>
    </row>
    <row r="112" spans="1:100" ht="68.25" customHeight="1" x14ac:dyDescent="0.3">
      <c r="A112" s="40"/>
      <c r="B112" s="34" t="s">
        <v>359</v>
      </c>
      <c r="C112" s="33" t="s">
        <v>1458</v>
      </c>
      <c r="D112" s="34" t="s">
        <v>382</v>
      </c>
      <c r="E112" s="34" t="s">
        <v>66</v>
      </c>
      <c r="F112" s="94" t="s">
        <v>1459</v>
      </c>
    </row>
    <row r="113" spans="1:100" ht="68.25" customHeight="1" x14ac:dyDescent="0.3">
      <c r="A113" s="40"/>
      <c r="B113" s="34" t="s">
        <v>1460</v>
      </c>
      <c r="C113" s="33" t="s">
        <v>1461</v>
      </c>
      <c r="D113" s="34" t="s">
        <v>385</v>
      </c>
      <c r="E113" s="34" t="s">
        <v>58</v>
      </c>
      <c r="F113" s="94" t="s">
        <v>1462</v>
      </c>
    </row>
    <row r="114" spans="1:100" ht="68.25" customHeight="1" x14ac:dyDescent="0.3">
      <c r="A114" s="40"/>
      <c r="B114" s="34" t="s">
        <v>1460</v>
      </c>
      <c r="C114" s="33" t="s">
        <v>1463</v>
      </c>
      <c r="D114" s="34" t="s">
        <v>456</v>
      </c>
      <c r="E114" s="34" t="s">
        <v>58</v>
      </c>
      <c r="F114" s="94" t="s">
        <v>1464</v>
      </c>
    </row>
    <row r="115" spans="1:100" ht="70.5" customHeight="1" x14ac:dyDescent="0.3">
      <c r="A115" s="31"/>
      <c r="B115" s="32" t="s">
        <v>1460</v>
      </c>
      <c r="C115" s="33" t="s">
        <v>386</v>
      </c>
      <c r="D115" s="34" t="s">
        <v>388</v>
      </c>
      <c r="E115" s="33" t="s">
        <v>1465</v>
      </c>
      <c r="F115" s="100" t="s">
        <v>1466</v>
      </c>
    </row>
    <row r="116" spans="1:100" ht="68.25" customHeight="1" x14ac:dyDescent="0.3">
      <c r="A116" s="40"/>
      <c r="B116" s="34" t="s">
        <v>1460</v>
      </c>
      <c r="C116" s="33" t="s">
        <v>1467</v>
      </c>
      <c r="D116" s="34" t="s">
        <v>459</v>
      </c>
      <c r="E116" s="34" t="s">
        <v>1468</v>
      </c>
      <c r="F116" s="94" t="s">
        <v>1469</v>
      </c>
    </row>
    <row r="117" spans="1:100" ht="68.25" customHeight="1" x14ac:dyDescent="0.3">
      <c r="A117" s="40"/>
      <c r="B117" s="34" t="s">
        <v>1460</v>
      </c>
      <c r="C117" s="33" t="s">
        <v>1470</v>
      </c>
      <c r="D117" s="34" t="s">
        <v>462</v>
      </c>
      <c r="E117" s="34" t="s">
        <v>1471</v>
      </c>
      <c r="F117" s="94" t="s">
        <v>1472</v>
      </c>
    </row>
    <row r="118" spans="1:100" ht="68.25" customHeight="1" x14ac:dyDescent="0.3">
      <c r="A118" s="40"/>
      <c r="B118" s="34" t="s">
        <v>1460</v>
      </c>
      <c r="C118" s="33" t="s">
        <v>1445</v>
      </c>
      <c r="D118" s="34" t="s">
        <v>419</v>
      </c>
      <c r="E118" s="34" t="s">
        <v>418</v>
      </c>
      <c r="F118" s="94" t="s">
        <v>1473</v>
      </c>
    </row>
    <row r="119" spans="1:100" ht="70.5" customHeight="1" x14ac:dyDescent="0.3">
      <c r="A119" s="31"/>
      <c r="B119" s="32" t="s">
        <v>1460</v>
      </c>
      <c r="C119" s="33" t="s">
        <v>463</v>
      </c>
      <c r="D119" s="34" t="s">
        <v>465</v>
      </c>
      <c r="E119" s="45" t="s">
        <v>1474</v>
      </c>
      <c r="F119" s="100" t="s">
        <v>1475</v>
      </c>
    </row>
    <row r="120" spans="1:100" ht="68.25" customHeight="1" x14ac:dyDescent="0.3">
      <c r="A120" s="40"/>
      <c r="B120" s="34" t="s">
        <v>1460</v>
      </c>
      <c r="C120" s="33" t="s">
        <v>1476</v>
      </c>
      <c r="D120" s="34" t="s">
        <v>467</v>
      </c>
      <c r="E120" s="34" t="s">
        <v>58</v>
      </c>
      <c r="F120" s="94" t="s">
        <v>1477</v>
      </c>
    </row>
    <row r="121" spans="1:100" ht="68.25" customHeight="1" x14ac:dyDescent="0.3">
      <c r="A121" s="40"/>
      <c r="B121" s="34" t="s">
        <v>1460</v>
      </c>
      <c r="C121" s="33" t="s">
        <v>1478</v>
      </c>
      <c r="D121" s="34" t="s">
        <v>422</v>
      </c>
      <c r="E121" s="34" t="s">
        <v>1479</v>
      </c>
      <c r="F121" s="94" t="s">
        <v>1480</v>
      </c>
    </row>
    <row r="122" spans="1:100" ht="68.25" customHeight="1" x14ac:dyDescent="0.3">
      <c r="A122" s="40"/>
      <c r="B122" s="34" t="s">
        <v>1460</v>
      </c>
      <c r="C122" s="33" t="s">
        <v>1481</v>
      </c>
      <c r="D122" s="34" t="s">
        <v>470</v>
      </c>
      <c r="E122" s="34" t="s">
        <v>469</v>
      </c>
      <c r="F122" s="94" t="s">
        <v>1482</v>
      </c>
    </row>
    <row r="123" spans="1:100" ht="68.25" customHeight="1" x14ac:dyDescent="0.3">
      <c r="A123" s="40"/>
      <c r="B123" s="34" t="s">
        <v>1460</v>
      </c>
      <c r="C123" s="33" t="s">
        <v>1483</v>
      </c>
      <c r="D123" s="34" t="s">
        <v>473</v>
      </c>
      <c r="E123" s="34" t="s">
        <v>472</v>
      </c>
      <c r="F123" s="94" t="s">
        <v>1484</v>
      </c>
    </row>
    <row r="124" spans="1:100" ht="68.25" customHeight="1" x14ac:dyDescent="0.3">
      <c r="A124" s="40"/>
      <c r="B124" s="34" t="s">
        <v>1460</v>
      </c>
      <c r="C124" s="33" t="s">
        <v>1485</v>
      </c>
      <c r="D124" s="34" t="s">
        <v>476</v>
      </c>
      <c r="E124" s="34" t="s">
        <v>475</v>
      </c>
      <c r="F124" s="94" t="s">
        <v>1486</v>
      </c>
    </row>
    <row r="125" spans="1:100" ht="68.25" customHeight="1" x14ac:dyDescent="0.3">
      <c r="A125" s="40"/>
      <c r="B125" s="34" t="s">
        <v>1460</v>
      </c>
      <c r="C125" s="33" t="s">
        <v>1487</v>
      </c>
      <c r="D125" s="34" t="s">
        <v>425</v>
      </c>
      <c r="E125" s="34" t="s">
        <v>424</v>
      </c>
      <c r="F125" s="94" t="s">
        <v>1488</v>
      </c>
    </row>
    <row r="126" spans="1:100" s="38" customFormat="1" ht="75" customHeight="1" x14ac:dyDescent="0.3">
      <c r="A126" s="56"/>
      <c r="B126" s="36" t="s">
        <v>1460</v>
      </c>
      <c r="C126" s="33" t="s">
        <v>1489</v>
      </c>
      <c r="D126" s="36" t="s">
        <v>479</v>
      </c>
      <c r="E126" s="36" t="s">
        <v>1490</v>
      </c>
      <c r="F126" s="95" t="s">
        <v>1491</v>
      </c>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row>
    <row r="127" spans="1:100" ht="72.75" customHeight="1" x14ac:dyDescent="0.3">
      <c r="A127" s="31"/>
      <c r="B127" s="34" t="s">
        <v>1460</v>
      </c>
      <c r="C127" s="33" t="s">
        <v>480</v>
      </c>
      <c r="D127" s="43" t="s">
        <v>482</v>
      </c>
      <c r="E127" s="33" t="s">
        <v>481</v>
      </c>
      <c r="F127" s="94" t="s">
        <v>1492</v>
      </c>
    </row>
    <row r="128" spans="1:100" ht="68.25" customHeight="1" x14ac:dyDescent="0.3">
      <c r="A128" s="52"/>
      <c r="B128" s="52" t="s">
        <v>1460</v>
      </c>
      <c r="C128" s="53" t="s">
        <v>1493</v>
      </c>
      <c r="D128" s="52" t="s">
        <v>485</v>
      </c>
      <c r="E128" s="52" t="s">
        <v>1494</v>
      </c>
      <c r="F128" s="99" t="s">
        <v>1495</v>
      </c>
    </row>
    <row r="129" spans="1:100" ht="70.5" customHeight="1" x14ac:dyDescent="0.3">
      <c r="A129" s="31"/>
      <c r="B129" s="32" t="s">
        <v>1460</v>
      </c>
      <c r="C129" s="33" t="s">
        <v>389</v>
      </c>
      <c r="D129" s="34" t="s">
        <v>390</v>
      </c>
      <c r="E129" s="45" t="s">
        <v>1238</v>
      </c>
      <c r="F129" s="100" t="s">
        <v>1496</v>
      </c>
    </row>
    <row r="130" spans="1:100" ht="68.25" customHeight="1" x14ac:dyDescent="0.3">
      <c r="A130" s="40"/>
      <c r="B130" s="34" t="s">
        <v>1460</v>
      </c>
      <c r="C130" s="33" t="s">
        <v>1497</v>
      </c>
      <c r="D130" s="34" t="s">
        <v>488</v>
      </c>
      <c r="E130" s="34" t="s">
        <v>1498</v>
      </c>
      <c r="F130" s="94" t="s">
        <v>1499</v>
      </c>
    </row>
    <row r="131" spans="1:100" ht="68.25" customHeight="1" x14ac:dyDescent="0.3">
      <c r="A131" s="40"/>
      <c r="B131" s="34" t="s">
        <v>1460</v>
      </c>
      <c r="C131" s="33" t="s">
        <v>1500</v>
      </c>
      <c r="D131" s="34" t="s">
        <v>428</v>
      </c>
      <c r="E131" s="34" t="s">
        <v>427</v>
      </c>
      <c r="F131" s="94" t="s">
        <v>1501</v>
      </c>
    </row>
    <row r="132" spans="1:100" ht="68.25" customHeight="1" x14ac:dyDescent="0.3">
      <c r="A132" s="40"/>
      <c r="B132" s="34" t="s">
        <v>1460</v>
      </c>
      <c r="C132" s="33" t="s">
        <v>1502</v>
      </c>
      <c r="D132" s="34" t="s">
        <v>490</v>
      </c>
      <c r="E132" s="34" t="s">
        <v>372</v>
      </c>
      <c r="F132" s="94" t="s">
        <v>1503</v>
      </c>
    </row>
    <row r="133" spans="1:100" ht="68.25" customHeight="1" x14ac:dyDescent="0.3">
      <c r="A133" s="40"/>
      <c r="B133" s="34" t="s">
        <v>1460</v>
      </c>
      <c r="C133" s="33" t="s">
        <v>1504</v>
      </c>
      <c r="D133" s="34" t="s">
        <v>1505</v>
      </c>
      <c r="E133" s="34" t="s">
        <v>492</v>
      </c>
      <c r="F133" s="94" t="s">
        <v>1506</v>
      </c>
    </row>
    <row r="134" spans="1:100" ht="70.5" customHeight="1" x14ac:dyDescent="0.3">
      <c r="A134" s="31"/>
      <c r="B134" s="32" t="s">
        <v>1460</v>
      </c>
      <c r="C134" s="33" t="s">
        <v>1507</v>
      </c>
      <c r="D134" s="34" t="s">
        <v>393</v>
      </c>
      <c r="E134" s="45" t="s">
        <v>392</v>
      </c>
      <c r="F134" s="100" t="s">
        <v>1508</v>
      </c>
    </row>
    <row r="135" spans="1:100" ht="70.5" customHeight="1" x14ac:dyDescent="0.3">
      <c r="A135" s="31"/>
      <c r="B135" s="32" t="s">
        <v>1460</v>
      </c>
      <c r="C135" s="33" t="s">
        <v>394</v>
      </c>
      <c r="D135" s="34" t="s">
        <v>396</v>
      </c>
      <c r="E135" s="45" t="s">
        <v>1509</v>
      </c>
      <c r="F135" s="100" t="s">
        <v>1510</v>
      </c>
    </row>
    <row r="136" spans="1:100" ht="72" customHeight="1" x14ac:dyDescent="0.3">
      <c r="A136" s="40"/>
      <c r="B136" s="52" t="s">
        <v>1460</v>
      </c>
      <c r="C136" s="53" t="s">
        <v>397</v>
      </c>
      <c r="D136" s="52" t="s">
        <v>1511</v>
      </c>
      <c r="E136" s="34" t="s">
        <v>398</v>
      </c>
      <c r="F136" s="99" t="s">
        <v>1512</v>
      </c>
    </row>
    <row r="137" spans="1:100" ht="72" customHeight="1" x14ac:dyDescent="0.3">
      <c r="A137" s="40"/>
      <c r="B137" s="52" t="s">
        <v>1460</v>
      </c>
      <c r="C137" s="53" t="s">
        <v>400</v>
      </c>
      <c r="D137" s="52" t="s">
        <v>1513</v>
      </c>
      <c r="E137" s="34" t="s">
        <v>401</v>
      </c>
      <c r="F137" s="99" t="s">
        <v>1514</v>
      </c>
    </row>
    <row r="138" spans="1:100" ht="72" customHeight="1" x14ac:dyDescent="0.3">
      <c r="A138" s="40"/>
      <c r="B138" s="52" t="s">
        <v>1460</v>
      </c>
      <c r="C138" s="53" t="s">
        <v>403</v>
      </c>
      <c r="D138" s="52" t="s">
        <v>405</v>
      </c>
      <c r="E138" s="34" t="s">
        <v>404</v>
      </c>
      <c r="F138" s="99" t="s">
        <v>1515</v>
      </c>
    </row>
    <row r="139" spans="1:100" ht="68.25" customHeight="1" x14ac:dyDescent="0.3">
      <c r="A139" s="57"/>
      <c r="B139" s="33" t="s">
        <v>1460</v>
      </c>
      <c r="C139" s="37" t="s">
        <v>494</v>
      </c>
      <c r="D139" s="33" t="s">
        <v>496</v>
      </c>
      <c r="E139" s="33" t="s">
        <v>1516</v>
      </c>
      <c r="F139" s="94" t="s">
        <v>1517</v>
      </c>
    </row>
    <row r="140" spans="1:100" ht="68.25" customHeight="1" x14ac:dyDescent="0.3">
      <c r="A140" s="40"/>
      <c r="B140" s="34" t="s">
        <v>1460</v>
      </c>
      <c r="C140" s="33" t="s">
        <v>500</v>
      </c>
      <c r="D140" s="34" t="s">
        <v>502</v>
      </c>
      <c r="E140" s="34" t="s">
        <v>1518</v>
      </c>
      <c r="F140" s="94" t="s">
        <v>1519</v>
      </c>
    </row>
    <row r="141" spans="1:100" ht="72.75" customHeight="1" x14ac:dyDescent="0.3">
      <c r="A141" s="31"/>
      <c r="B141" s="34" t="s">
        <v>1460</v>
      </c>
      <c r="C141" s="33" t="s">
        <v>503</v>
      </c>
      <c r="D141" s="43" t="s">
        <v>1520</v>
      </c>
      <c r="E141" s="33" t="s">
        <v>504</v>
      </c>
      <c r="F141" s="94" t="s">
        <v>1521</v>
      </c>
    </row>
    <row r="142" spans="1:100" ht="68.25" customHeight="1" x14ac:dyDescent="0.3">
      <c r="A142" s="40"/>
      <c r="B142" s="34" t="s">
        <v>1460</v>
      </c>
      <c r="C142" s="33" t="s">
        <v>506</v>
      </c>
      <c r="D142" s="34" t="s">
        <v>508</v>
      </c>
      <c r="E142" s="34" t="s">
        <v>1522</v>
      </c>
      <c r="F142" s="94" t="s">
        <v>1523</v>
      </c>
    </row>
    <row r="143" spans="1:100" ht="72.75" customHeight="1" x14ac:dyDescent="0.3">
      <c r="A143" s="31"/>
      <c r="B143" s="34" t="s">
        <v>1460</v>
      </c>
      <c r="C143" s="33" t="s">
        <v>497</v>
      </c>
      <c r="D143" s="43" t="s">
        <v>499</v>
      </c>
      <c r="E143" s="33" t="s">
        <v>498</v>
      </c>
      <c r="F143" s="94" t="s">
        <v>1524</v>
      </c>
    </row>
    <row r="144" spans="1:100" s="42" customFormat="1" ht="68.25" customHeight="1" x14ac:dyDescent="0.3">
      <c r="B144" s="42" t="s">
        <v>1525</v>
      </c>
      <c r="C144" s="43" t="s">
        <v>1526</v>
      </c>
      <c r="D144" s="42" t="s">
        <v>1527</v>
      </c>
      <c r="E144" s="42" t="s">
        <v>1528</v>
      </c>
      <c r="F144" s="96" t="s">
        <v>1529</v>
      </c>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c r="BM144" s="29"/>
      <c r="BN144" s="29"/>
      <c r="BO144" s="29"/>
      <c r="BP144" s="29"/>
      <c r="BQ144" s="29"/>
      <c r="BR144" s="29"/>
      <c r="BS144" s="29"/>
      <c r="BT144" s="29"/>
      <c r="BU144" s="29"/>
      <c r="BV144" s="29"/>
      <c r="BW144" s="29"/>
      <c r="BX144" s="29"/>
      <c r="BY144" s="29"/>
      <c r="BZ144" s="29"/>
      <c r="CA144" s="29"/>
      <c r="CB144" s="29"/>
      <c r="CC144" s="29"/>
      <c r="CD144" s="29"/>
      <c r="CE144" s="29"/>
      <c r="CF144" s="29"/>
      <c r="CG144" s="29"/>
      <c r="CH144" s="29"/>
      <c r="CI144" s="29"/>
      <c r="CJ144" s="29"/>
      <c r="CK144" s="29"/>
      <c r="CL144" s="29"/>
      <c r="CM144" s="29"/>
      <c r="CN144" s="29"/>
      <c r="CO144" s="29"/>
      <c r="CP144" s="29"/>
      <c r="CQ144" s="29"/>
      <c r="CR144" s="29"/>
      <c r="CS144" s="29"/>
      <c r="CT144" s="29"/>
      <c r="CU144" s="29"/>
      <c r="CV144" s="29"/>
    </row>
    <row r="145" spans="1:7" ht="68.25" customHeight="1" x14ac:dyDescent="0.3">
      <c r="A145" s="40"/>
      <c r="B145" s="34" t="s">
        <v>1460</v>
      </c>
      <c r="C145" s="33" t="s">
        <v>1530</v>
      </c>
      <c r="D145" s="34" t="s">
        <v>515</v>
      </c>
      <c r="E145" s="34" t="s">
        <v>469</v>
      </c>
      <c r="F145" s="94" t="s">
        <v>1531</v>
      </c>
    </row>
    <row r="146" spans="1:7" ht="68.25" customHeight="1" x14ac:dyDescent="0.3">
      <c r="A146" s="52"/>
      <c r="B146" s="52" t="s">
        <v>1460</v>
      </c>
      <c r="C146" s="53" t="s">
        <v>1532</v>
      </c>
      <c r="D146" s="52" t="s">
        <v>518</v>
      </c>
      <c r="E146" s="52" t="s">
        <v>54</v>
      </c>
      <c r="F146" s="99" t="s">
        <v>1533</v>
      </c>
    </row>
    <row r="147" spans="1:7" ht="72.75" customHeight="1" x14ac:dyDescent="0.3">
      <c r="A147" s="31"/>
      <c r="B147" s="34" t="s">
        <v>1460</v>
      </c>
      <c r="C147" s="33" t="s">
        <v>429</v>
      </c>
      <c r="D147" s="43" t="s">
        <v>431</v>
      </c>
      <c r="E147" s="33" t="s">
        <v>430</v>
      </c>
      <c r="F147" s="94" t="s">
        <v>1534</v>
      </c>
    </row>
    <row r="148" spans="1:7" ht="68.25" customHeight="1" x14ac:dyDescent="0.3">
      <c r="A148" s="40"/>
      <c r="B148" s="34" t="s">
        <v>1460</v>
      </c>
      <c r="C148" s="33" t="s">
        <v>1535</v>
      </c>
      <c r="D148" s="34" t="s">
        <v>527</v>
      </c>
      <c r="E148" s="34" t="s">
        <v>526</v>
      </c>
      <c r="F148" s="94" t="s">
        <v>1536</v>
      </c>
    </row>
    <row r="149" spans="1:7" ht="68.25" customHeight="1" x14ac:dyDescent="0.3">
      <c r="A149" s="40"/>
      <c r="B149" s="34" t="s">
        <v>1460</v>
      </c>
      <c r="C149" s="33" t="s">
        <v>1537</v>
      </c>
      <c r="D149" s="34" t="s">
        <v>434</v>
      </c>
      <c r="E149" s="34" t="s">
        <v>433</v>
      </c>
      <c r="F149" s="94" t="s">
        <v>1538</v>
      </c>
    </row>
    <row r="150" spans="1:7" ht="68.25" customHeight="1" x14ac:dyDescent="0.3">
      <c r="A150" s="40"/>
      <c r="B150" s="34" t="s">
        <v>1460</v>
      </c>
      <c r="C150" s="33" t="s">
        <v>1539</v>
      </c>
      <c r="D150" s="34" t="s">
        <v>437</v>
      </c>
      <c r="E150" s="34" t="s">
        <v>1540</v>
      </c>
      <c r="F150" s="94" t="s">
        <v>1541</v>
      </c>
    </row>
    <row r="151" spans="1:7" ht="70.5" customHeight="1" x14ac:dyDescent="0.3">
      <c r="A151" s="31"/>
      <c r="B151" s="32" t="s">
        <v>1460</v>
      </c>
      <c r="C151" s="33" t="s">
        <v>406</v>
      </c>
      <c r="D151" s="34" t="s">
        <v>408</v>
      </c>
      <c r="E151" s="45" t="s">
        <v>1542</v>
      </c>
      <c r="F151" s="100" t="s">
        <v>1543</v>
      </c>
    </row>
    <row r="152" spans="1:7" ht="67.5" customHeight="1" x14ac:dyDescent="0.3">
      <c r="A152" s="40"/>
      <c r="B152" s="52" t="s">
        <v>1460</v>
      </c>
      <c r="C152" s="53" t="s">
        <v>1544</v>
      </c>
      <c r="D152" s="52" t="s">
        <v>521</v>
      </c>
      <c r="E152" s="52" t="s">
        <v>1545</v>
      </c>
      <c r="F152" s="100" t="s">
        <v>2112</v>
      </c>
    </row>
    <row r="153" spans="1:7" customFormat="1" ht="72.75" customHeight="1" x14ac:dyDescent="0.25">
      <c r="A153" s="81"/>
      <c r="B153" s="73" t="s">
        <v>1460</v>
      </c>
      <c r="C153" s="74" t="s">
        <v>522</v>
      </c>
      <c r="D153" s="43" t="s">
        <v>524</v>
      </c>
      <c r="E153" s="74" t="s">
        <v>523</v>
      </c>
      <c r="F153" s="100" t="s">
        <v>2111</v>
      </c>
      <c r="G153" s="92"/>
    </row>
    <row r="154" spans="1:7" ht="69.599999999999994" customHeight="1" x14ac:dyDescent="0.3">
      <c r="A154" s="40"/>
      <c r="B154" s="34" t="s">
        <v>1460</v>
      </c>
      <c r="C154" s="33" t="s">
        <v>1546</v>
      </c>
      <c r="D154" s="34" t="s">
        <v>530</v>
      </c>
      <c r="E154" s="34" t="s">
        <v>1547</v>
      </c>
      <c r="F154" s="94" t="s">
        <v>1548</v>
      </c>
    </row>
    <row r="155" spans="1:7" ht="70.5" customHeight="1" x14ac:dyDescent="0.3">
      <c r="A155" s="31"/>
      <c r="B155" s="32" t="s">
        <v>1460</v>
      </c>
      <c r="C155" s="33" t="s">
        <v>1549</v>
      </c>
      <c r="D155" s="34" t="s">
        <v>411</v>
      </c>
      <c r="E155" s="33" t="s">
        <v>1550</v>
      </c>
      <c r="F155" s="100" t="s">
        <v>1551</v>
      </c>
    </row>
    <row r="156" spans="1:7" ht="68.25" customHeight="1" x14ac:dyDescent="0.3">
      <c r="A156" s="40"/>
      <c r="B156" s="52" t="s">
        <v>1460</v>
      </c>
      <c r="C156" s="53" t="s">
        <v>1552</v>
      </c>
      <c r="D156" s="52" t="s">
        <v>533</v>
      </c>
      <c r="E156" s="52" t="s">
        <v>532</v>
      </c>
      <c r="F156" s="99" t="s">
        <v>1553</v>
      </c>
    </row>
    <row r="157" spans="1:7" ht="68.25" customHeight="1" x14ac:dyDescent="0.3">
      <c r="A157" s="40"/>
      <c r="B157" s="52" t="s">
        <v>1460</v>
      </c>
      <c r="C157" s="53" t="s">
        <v>534</v>
      </c>
      <c r="D157" s="52" t="s">
        <v>536</v>
      </c>
      <c r="E157" s="52" t="s">
        <v>1554</v>
      </c>
      <c r="F157" s="99" t="s">
        <v>1555</v>
      </c>
    </row>
    <row r="158" spans="1:7" ht="68.25" customHeight="1" x14ac:dyDescent="0.3">
      <c r="A158" s="57"/>
      <c r="B158" s="33" t="s">
        <v>1460</v>
      </c>
      <c r="C158" s="37" t="s">
        <v>1556</v>
      </c>
      <c r="D158" s="33" t="s">
        <v>538</v>
      </c>
      <c r="E158" s="33" t="s">
        <v>2148</v>
      </c>
      <c r="F158" s="94" t="s">
        <v>1557</v>
      </c>
    </row>
    <row r="159" spans="1:7" ht="70.5" customHeight="1" x14ac:dyDescent="0.3">
      <c r="A159" s="31"/>
      <c r="B159" s="32" t="s">
        <v>1460</v>
      </c>
      <c r="C159" s="33" t="s">
        <v>412</v>
      </c>
      <c r="D159" s="34" t="s">
        <v>413</v>
      </c>
      <c r="E159" s="45" t="s">
        <v>58</v>
      </c>
      <c r="F159" s="100" t="s">
        <v>1558</v>
      </c>
    </row>
    <row r="160" spans="1:7" ht="68.25" customHeight="1" x14ac:dyDescent="0.3">
      <c r="A160" s="40"/>
      <c r="B160" s="34" t="s">
        <v>1460</v>
      </c>
      <c r="C160" s="33" t="s">
        <v>1559</v>
      </c>
      <c r="D160" s="34" t="s">
        <v>540</v>
      </c>
      <c r="E160" s="34" t="s">
        <v>526</v>
      </c>
      <c r="F160" s="94" t="s">
        <v>1560</v>
      </c>
    </row>
    <row r="161" spans="1:255" ht="68.25" customHeight="1" x14ac:dyDescent="0.3">
      <c r="A161" s="40"/>
      <c r="B161" s="34" t="s">
        <v>1460</v>
      </c>
      <c r="C161" s="33" t="s">
        <v>1561</v>
      </c>
      <c r="D161" s="45" t="s">
        <v>443</v>
      </c>
      <c r="E161" s="34" t="s">
        <v>442</v>
      </c>
      <c r="F161" s="94" t="s">
        <v>1562</v>
      </c>
    </row>
    <row r="162" spans="1:255" ht="70.5" customHeight="1" x14ac:dyDescent="0.3">
      <c r="B162" s="32" t="s">
        <v>1460</v>
      </c>
      <c r="C162" s="33" t="s">
        <v>1563</v>
      </c>
      <c r="D162" s="34" t="s">
        <v>543</v>
      </c>
      <c r="E162" s="45" t="s">
        <v>1564</v>
      </c>
      <c r="F162" s="100" t="s">
        <v>1565</v>
      </c>
    </row>
    <row r="163" spans="1:255" ht="70.5" customHeight="1" x14ac:dyDescent="0.3">
      <c r="A163" s="31"/>
      <c r="B163" s="32" t="s">
        <v>1460</v>
      </c>
      <c r="C163" s="33" t="s">
        <v>544</v>
      </c>
      <c r="D163" s="34" t="s">
        <v>546</v>
      </c>
      <c r="E163" s="45" t="s">
        <v>548</v>
      </c>
      <c r="F163" s="100" t="s">
        <v>1566</v>
      </c>
    </row>
    <row r="164" spans="1:255" customFormat="1" ht="70.5" customHeight="1" x14ac:dyDescent="0.3">
      <c r="A164" s="81"/>
      <c r="B164" s="82" t="s">
        <v>1460</v>
      </c>
      <c r="C164" s="73" t="s">
        <v>2113</v>
      </c>
      <c r="D164" s="73" t="s">
        <v>549</v>
      </c>
      <c r="E164" s="105" t="s">
        <v>548</v>
      </c>
      <c r="F164" s="106" t="s">
        <v>2114</v>
      </c>
      <c r="G164" s="29"/>
      <c r="H164" s="29"/>
    </row>
    <row r="165" spans="1:255" ht="68.25" customHeight="1" x14ac:dyDescent="0.3">
      <c r="A165" s="40"/>
      <c r="B165" s="34" t="s">
        <v>1460</v>
      </c>
      <c r="C165" s="33" t="s">
        <v>1567</v>
      </c>
      <c r="D165" s="34" t="s">
        <v>440</v>
      </c>
      <c r="E165" s="45" t="s">
        <v>439</v>
      </c>
      <c r="F165" s="94" t="s">
        <v>1568</v>
      </c>
    </row>
    <row r="166" spans="1:255" ht="68.25" customHeight="1" x14ac:dyDescent="0.3">
      <c r="A166" s="35"/>
      <c r="B166" s="58" t="s">
        <v>1460</v>
      </c>
      <c r="C166" s="36" t="s">
        <v>1569</v>
      </c>
      <c r="D166" s="58" t="s">
        <v>445</v>
      </c>
      <c r="E166" s="59" t="s">
        <v>58</v>
      </c>
      <c r="F166" s="95" t="s">
        <v>1570</v>
      </c>
      <c r="CW166" s="38"/>
      <c r="CX166" s="38"/>
      <c r="CY166" s="38"/>
      <c r="CZ166" s="38"/>
      <c r="DA166" s="38"/>
      <c r="DB166" s="38"/>
      <c r="DC166" s="38"/>
      <c r="DD166" s="38"/>
      <c r="DE166" s="38"/>
      <c r="DF166" s="38"/>
      <c r="DG166" s="38"/>
      <c r="DH166" s="38"/>
      <c r="DI166" s="38"/>
      <c r="DJ166" s="38"/>
      <c r="DK166" s="38"/>
      <c r="DL166" s="38"/>
      <c r="DM166" s="38"/>
      <c r="DN166" s="38"/>
      <c r="DO166" s="38"/>
      <c r="DP166" s="38"/>
      <c r="DQ166" s="38"/>
      <c r="DR166" s="38"/>
      <c r="DS166" s="38"/>
      <c r="DT166" s="38"/>
      <c r="DU166" s="38"/>
      <c r="DV166" s="38"/>
      <c r="DW166" s="38"/>
      <c r="DX166" s="38"/>
      <c r="DY166" s="38"/>
      <c r="DZ166" s="38"/>
      <c r="EA166" s="38"/>
      <c r="EB166" s="38"/>
      <c r="EC166" s="38"/>
      <c r="ED166" s="38"/>
      <c r="EE166" s="38"/>
      <c r="EF166" s="38"/>
      <c r="EG166" s="38"/>
      <c r="EH166" s="38"/>
      <c r="EI166" s="38"/>
      <c r="EJ166" s="38"/>
      <c r="EK166" s="38"/>
      <c r="EL166" s="38"/>
      <c r="EM166" s="38"/>
      <c r="EN166" s="38"/>
      <c r="EO166" s="38"/>
      <c r="EP166" s="38"/>
      <c r="EQ166" s="38"/>
      <c r="ER166" s="38"/>
      <c r="ES166" s="38"/>
      <c r="ET166" s="38"/>
      <c r="EU166" s="38"/>
      <c r="EV166" s="38"/>
      <c r="EW166" s="38"/>
      <c r="EX166" s="38"/>
      <c r="EY166" s="38"/>
      <c r="EZ166" s="38"/>
      <c r="FA166" s="38"/>
      <c r="FB166" s="38"/>
      <c r="FC166" s="38"/>
      <c r="FD166" s="38"/>
      <c r="FE166" s="38"/>
      <c r="FF166" s="38"/>
      <c r="FG166" s="38"/>
      <c r="FH166" s="38"/>
      <c r="FI166" s="38"/>
      <c r="FJ166" s="38"/>
      <c r="FK166" s="38"/>
      <c r="FL166" s="38"/>
      <c r="FM166" s="38"/>
      <c r="FN166" s="38"/>
      <c r="FO166" s="38"/>
      <c r="FP166" s="38"/>
      <c r="FQ166" s="38"/>
      <c r="FR166" s="38"/>
      <c r="FS166" s="38"/>
      <c r="FT166" s="38"/>
      <c r="FU166" s="38"/>
      <c r="FV166" s="38"/>
      <c r="FW166" s="38"/>
      <c r="FX166" s="38"/>
      <c r="FY166" s="38"/>
      <c r="FZ166" s="38"/>
      <c r="GA166" s="38"/>
      <c r="GB166" s="38"/>
      <c r="GC166" s="38"/>
      <c r="GD166" s="38"/>
      <c r="GE166" s="38"/>
      <c r="GF166" s="38"/>
      <c r="GG166" s="38"/>
      <c r="GH166" s="38"/>
      <c r="GI166" s="38"/>
      <c r="GJ166" s="38"/>
      <c r="GK166" s="38"/>
      <c r="GL166" s="38"/>
      <c r="GM166" s="38"/>
      <c r="GN166" s="38"/>
      <c r="GO166" s="38"/>
      <c r="GP166" s="38"/>
      <c r="GQ166" s="38"/>
      <c r="GR166" s="38"/>
      <c r="GS166" s="38"/>
      <c r="GT166" s="38"/>
      <c r="GU166" s="38"/>
      <c r="GV166" s="38"/>
      <c r="GW166" s="38"/>
      <c r="GX166" s="38"/>
      <c r="GY166" s="38"/>
      <c r="GZ166" s="38"/>
      <c r="HA166" s="38"/>
      <c r="HB166" s="38"/>
      <c r="HC166" s="38"/>
      <c r="HD166" s="38"/>
      <c r="HE166" s="38"/>
      <c r="HF166" s="38"/>
      <c r="HG166" s="38"/>
      <c r="HH166" s="38"/>
      <c r="HI166" s="38"/>
      <c r="HJ166" s="38"/>
      <c r="HK166" s="38"/>
      <c r="HL166" s="38"/>
      <c r="HM166" s="38"/>
      <c r="HN166" s="38"/>
      <c r="HO166" s="38"/>
      <c r="HP166" s="38"/>
      <c r="HQ166" s="38"/>
      <c r="HR166" s="38"/>
      <c r="HS166" s="38"/>
      <c r="HT166" s="38"/>
      <c r="HU166" s="38"/>
      <c r="HV166" s="38"/>
      <c r="HW166" s="38"/>
      <c r="HX166" s="38"/>
      <c r="HY166" s="38"/>
      <c r="HZ166" s="38"/>
      <c r="IA166" s="38"/>
      <c r="IB166" s="38"/>
      <c r="IC166" s="38"/>
      <c r="ID166" s="38"/>
      <c r="IE166" s="38"/>
      <c r="IF166" s="38"/>
      <c r="IG166" s="38"/>
      <c r="IH166" s="38"/>
      <c r="II166" s="38"/>
      <c r="IJ166" s="38"/>
      <c r="IK166" s="38"/>
      <c r="IL166" s="38"/>
      <c r="IM166" s="38"/>
      <c r="IN166" s="38"/>
      <c r="IO166" s="38"/>
      <c r="IP166" s="38"/>
      <c r="IQ166" s="38"/>
      <c r="IR166" s="38"/>
      <c r="IS166" s="38"/>
      <c r="IT166" s="38"/>
      <c r="IU166" s="38"/>
    </row>
    <row r="167" spans="1:255" ht="68.25" customHeight="1" x14ac:dyDescent="0.3">
      <c r="A167" s="40"/>
      <c r="B167" s="34" t="s">
        <v>1460</v>
      </c>
      <c r="C167" s="33" t="s">
        <v>1571</v>
      </c>
      <c r="D167" s="34" t="s">
        <v>448</v>
      </c>
      <c r="E167" s="34" t="s">
        <v>447</v>
      </c>
      <c r="F167" s="94" t="s">
        <v>1572</v>
      </c>
    </row>
    <row r="168" spans="1:255" ht="68.25" customHeight="1" x14ac:dyDescent="0.3">
      <c r="A168" s="40"/>
      <c r="B168" s="34" t="s">
        <v>1460</v>
      </c>
      <c r="C168" s="33" t="s">
        <v>1573</v>
      </c>
      <c r="D168" s="34" t="s">
        <v>552</v>
      </c>
      <c r="E168" s="34" t="s">
        <v>551</v>
      </c>
      <c r="F168" s="97" t="s">
        <v>1574</v>
      </c>
    </row>
    <row r="169" spans="1:255" customFormat="1" ht="70.5" customHeight="1" x14ac:dyDescent="0.3">
      <c r="A169" s="81"/>
      <c r="B169" s="82" t="s">
        <v>1460</v>
      </c>
      <c r="C169" s="73" t="s">
        <v>553</v>
      </c>
      <c r="D169" s="73" t="s">
        <v>555</v>
      </c>
      <c r="E169" s="74" t="s">
        <v>2115</v>
      </c>
      <c r="F169" s="106" t="s">
        <v>2116</v>
      </c>
      <c r="G169" s="29"/>
      <c r="H169" s="107"/>
    </row>
    <row r="170" spans="1:255" ht="70.5" customHeight="1" x14ac:dyDescent="0.3">
      <c r="A170" s="31"/>
      <c r="B170" s="32" t="s">
        <v>1460</v>
      </c>
      <c r="C170" s="33" t="s">
        <v>414</v>
      </c>
      <c r="D170" s="34" t="s">
        <v>415</v>
      </c>
      <c r="E170" s="45" t="s">
        <v>58</v>
      </c>
      <c r="F170" s="100" t="s">
        <v>1575</v>
      </c>
    </row>
    <row r="171" spans="1:255" ht="68.25" customHeight="1" x14ac:dyDescent="0.3">
      <c r="A171" s="40"/>
      <c r="B171" s="34" t="s">
        <v>1460</v>
      </c>
      <c r="C171" s="33" t="s">
        <v>1576</v>
      </c>
      <c r="D171" s="34" t="s">
        <v>451</v>
      </c>
      <c r="E171" s="34" t="s">
        <v>450</v>
      </c>
      <c r="F171" s="94" t="s">
        <v>1577</v>
      </c>
    </row>
    <row r="172" spans="1:255" ht="68.25" customHeight="1" x14ac:dyDescent="0.3">
      <c r="A172" s="40"/>
      <c r="B172" s="34" t="s">
        <v>1460</v>
      </c>
      <c r="C172" s="33" t="s">
        <v>1578</v>
      </c>
      <c r="D172" s="34" t="s">
        <v>453</v>
      </c>
      <c r="E172" s="34" t="s">
        <v>58</v>
      </c>
      <c r="F172" s="94" t="s">
        <v>1579</v>
      </c>
    </row>
    <row r="173" spans="1:255" ht="68.25" customHeight="1" x14ac:dyDescent="0.3">
      <c r="A173" s="40"/>
      <c r="B173" s="34" t="s">
        <v>556</v>
      </c>
      <c r="C173" s="33"/>
      <c r="D173" s="34" t="s">
        <v>559</v>
      </c>
      <c r="E173" s="45" t="s">
        <v>558</v>
      </c>
      <c r="F173" s="94" t="s">
        <v>1580</v>
      </c>
    </row>
    <row r="174" spans="1:255" s="42" customFormat="1" ht="68.25" customHeight="1" x14ac:dyDescent="0.3">
      <c r="A174" s="40"/>
      <c r="B174" s="34" t="s">
        <v>560</v>
      </c>
      <c r="C174" s="33"/>
      <c r="D174" s="34" t="s">
        <v>561</v>
      </c>
      <c r="E174" s="34" t="s">
        <v>1581</v>
      </c>
      <c r="F174" s="94" t="s">
        <v>1582</v>
      </c>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c r="BM174" s="29"/>
      <c r="BN174" s="29"/>
      <c r="BO174" s="29"/>
      <c r="BP174" s="29"/>
      <c r="BQ174" s="29"/>
      <c r="BR174" s="29"/>
      <c r="BS174" s="29"/>
      <c r="BT174" s="29"/>
      <c r="BU174" s="29"/>
      <c r="BV174" s="29"/>
      <c r="BW174" s="29"/>
      <c r="BX174" s="29"/>
      <c r="BY174" s="29"/>
      <c r="BZ174" s="29"/>
      <c r="CA174" s="29"/>
      <c r="CB174" s="29"/>
      <c r="CC174" s="29"/>
      <c r="CD174" s="29"/>
      <c r="CE174" s="29"/>
      <c r="CF174" s="29"/>
      <c r="CG174" s="29"/>
      <c r="CH174" s="29"/>
      <c r="CI174" s="29"/>
      <c r="CJ174" s="29"/>
      <c r="CK174" s="29"/>
      <c r="CL174" s="29"/>
      <c r="CM174" s="29"/>
      <c r="CN174" s="29"/>
      <c r="CO174" s="29"/>
      <c r="CP174" s="29"/>
      <c r="CQ174" s="29"/>
      <c r="CR174" s="29"/>
      <c r="CS174" s="29"/>
      <c r="CT174" s="29"/>
      <c r="CU174" s="29"/>
      <c r="CV174" s="29"/>
      <c r="CW174" s="29"/>
      <c r="CX174" s="29"/>
      <c r="CY174" s="29"/>
      <c r="CZ174" s="29"/>
      <c r="DA174" s="29"/>
      <c r="DB174" s="29"/>
      <c r="DC174" s="29"/>
      <c r="DD174" s="29"/>
      <c r="DE174" s="29"/>
      <c r="DF174" s="29"/>
      <c r="DG174" s="29"/>
      <c r="DH174" s="29"/>
      <c r="DI174" s="29"/>
      <c r="DJ174" s="29"/>
      <c r="DK174" s="29"/>
      <c r="DL174" s="29"/>
      <c r="DM174" s="29"/>
      <c r="DN174" s="29"/>
      <c r="DO174" s="29"/>
      <c r="DP174" s="29"/>
      <c r="DQ174" s="29"/>
      <c r="DR174" s="29"/>
      <c r="DS174" s="29"/>
      <c r="DT174" s="29"/>
      <c r="DU174" s="29"/>
      <c r="DV174" s="29"/>
      <c r="DW174" s="29"/>
      <c r="DX174" s="29"/>
      <c r="DY174" s="29"/>
      <c r="DZ174" s="29"/>
      <c r="EA174" s="29"/>
      <c r="EB174" s="29"/>
      <c r="EC174" s="29"/>
      <c r="ED174" s="29"/>
      <c r="EE174" s="29"/>
      <c r="EF174" s="29"/>
      <c r="EG174" s="29"/>
      <c r="EH174" s="29"/>
      <c r="EI174" s="29"/>
      <c r="EJ174" s="29"/>
      <c r="EK174" s="29"/>
      <c r="EL174" s="29"/>
      <c r="EM174" s="29"/>
      <c r="EN174" s="29"/>
      <c r="EO174" s="29"/>
      <c r="EP174" s="29"/>
      <c r="EQ174" s="29"/>
      <c r="ER174" s="29"/>
      <c r="ES174" s="29"/>
      <c r="ET174" s="29"/>
      <c r="EU174" s="29"/>
      <c r="EV174" s="29"/>
      <c r="EW174" s="29"/>
      <c r="EX174" s="29"/>
      <c r="EY174" s="29"/>
      <c r="EZ174" s="29"/>
      <c r="FA174" s="29"/>
      <c r="FB174" s="29"/>
      <c r="FC174" s="29"/>
      <c r="FD174" s="29"/>
      <c r="FE174" s="29"/>
      <c r="FF174" s="29"/>
      <c r="FG174" s="29"/>
      <c r="FH174" s="29"/>
      <c r="FI174" s="29"/>
      <c r="FJ174" s="29"/>
      <c r="FK174" s="29"/>
      <c r="FL174" s="29"/>
      <c r="FM174" s="29"/>
      <c r="FN174" s="29"/>
      <c r="FO174" s="29"/>
      <c r="FP174" s="29"/>
      <c r="FQ174" s="29"/>
      <c r="FR174" s="29"/>
      <c r="FS174" s="29"/>
      <c r="FT174" s="29"/>
      <c r="FU174" s="29"/>
      <c r="FV174" s="29"/>
      <c r="FW174" s="29"/>
      <c r="FX174" s="29"/>
      <c r="FY174" s="29"/>
      <c r="FZ174" s="29"/>
      <c r="GA174" s="29"/>
      <c r="GB174" s="29"/>
      <c r="GC174" s="29"/>
      <c r="GD174" s="29"/>
      <c r="GE174" s="29"/>
      <c r="GF174" s="29"/>
      <c r="GG174" s="29"/>
      <c r="GH174" s="29"/>
      <c r="GI174" s="29"/>
      <c r="GJ174" s="29"/>
      <c r="GK174" s="29"/>
      <c r="GL174" s="29"/>
      <c r="GM174" s="29"/>
      <c r="GN174" s="29"/>
      <c r="GO174" s="29"/>
      <c r="GP174" s="29"/>
      <c r="GQ174" s="29"/>
      <c r="GR174" s="29"/>
      <c r="GS174" s="29"/>
      <c r="GT174" s="29"/>
      <c r="GU174" s="29"/>
      <c r="GV174" s="29"/>
      <c r="GW174" s="29"/>
      <c r="GX174" s="29"/>
      <c r="GY174" s="29"/>
      <c r="GZ174" s="29"/>
      <c r="HA174" s="29"/>
      <c r="HB174" s="29"/>
      <c r="HC174" s="29"/>
      <c r="HD174" s="29"/>
      <c r="HE174" s="29"/>
      <c r="HF174" s="29"/>
      <c r="HG174" s="29"/>
      <c r="HH174" s="29"/>
      <c r="HI174" s="29"/>
      <c r="HJ174" s="29"/>
      <c r="HK174" s="29"/>
      <c r="HL174" s="29"/>
      <c r="HM174" s="29"/>
      <c r="HN174" s="29"/>
      <c r="HO174" s="29"/>
      <c r="HP174" s="29"/>
      <c r="HQ174" s="29"/>
      <c r="HR174" s="29"/>
      <c r="HS174" s="29"/>
      <c r="HT174" s="29"/>
      <c r="HU174" s="29"/>
      <c r="HV174" s="29"/>
      <c r="HW174" s="29"/>
      <c r="HX174" s="29"/>
      <c r="HY174" s="29"/>
      <c r="HZ174" s="29"/>
      <c r="IA174" s="29"/>
      <c r="IB174" s="29"/>
      <c r="IC174" s="29"/>
      <c r="ID174" s="29"/>
      <c r="IE174" s="29"/>
      <c r="IF174" s="29"/>
      <c r="IG174" s="29"/>
      <c r="IH174" s="29"/>
      <c r="II174" s="29"/>
      <c r="IJ174" s="29"/>
      <c r="IK174" s="29"/>
      <c r="IL174" s="29"/>
      <c r="IM174" s="29"/>
      <c r="IN174" s="29"/>
      <c r="IO174" s="29"/>
      <c r="IP174" s="29"/>
      <c r="IQ174" s="29"/>
      <c r="IR174" s="29"/>
      <c r="IS174" s="29"/>
      <c r="IT174" s="29"/>
      <c r="IU174" s="29"/>
    </row>
    <row r="175" spans="1:255" ht="68.25" customHeight="1" x14ac:dyDescent="0.3">
      <c r="A175" s="40"/>
      <c r="B175" s="34" t="s">
        <v>562</v>
      </c>
      <c r="C175" s="33" t="s">
        <v>1583</v>
      </c>
      <c r="D175" s="34" t="s">
        <v>566</v>
      </c>
      <c r="E175" s="34" t="s">
        <v>1581</v>
      </c>
      <c r="F175" s="94" t="s">
        <v>1584</v>
      </c>
    </row>
    <row r="176" spans="1:255" customFormat="1" ht="70.5" customHeight="1" x14ac:dyDescent="0.3">
      <c r="A176" s="81"/>
      <c r="B176" s="82" t="s">
        <v>562</v>
      </c>
      <c r="C176" s="73" t="s">
        <v>568</v>
      </c>
      <c r="D176" s="73" t="s">
        <v>570</v>
      </c>
      <c r="E176" s="74" t="s">
        <v>2117</v>
      </c>
      <c r="F176" s="106" t="s">
        <v>2118</v>
      </c>
      <c r="G176" s="29"/>
      <c r="H176" s="29"/>
    </row>
    <row r="177" spans="1:100" s="42" customFormat="1" ht="68.25" customHeight="1" x14ac:dyDescent="0.3">
      <c r="B177" s="42" t="s">
        <v>571</v>
      </c>
      <c r="C177" s="43" t="s">
        <v>1585</v>
      </c>
      <c r="D177" s="42" t="s">
        <v>1586</v>
      </c>
      <c r="E177" s="42" t="s">
        <v>1587</v>
      </c>
      <c r="F177" s="96" t="s">
        <v>1588</v>
      </c>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c r="BM177" s="29"/>
      <c r="BN177" s="29"/>
      <c r="BO177" s="29"/>
      <c r="BP177" s="29"/>
      <c r="BQ177" s="29"/>
      <c r="BR177" s="29"/>
      <c r="BS177" s="29"/>
      <c r="BT177" s="29"/>
      <c r="BU177" s="29"/>
      <c r="BV177" s="29"/>
      <c r="BW177" s="29"/>
      <c r="BX177" s="29"/>
      <c r="BY177" s="29"/>
      <c r="BZ177" s="29"/>
      <c r="CA177" s="29"/>
      <c r="CB177" s="29"/>
      <c r="CC177" s="29"/>
      <c r="CD177" s="29"/>
      <c r="CE177" s="29"/>
      <c r="CF177" s="29"/>
      <c r="CG177" s="29"/>
      <c r="CH177" s="29"/>
      <c r="CI177" s="29"/>
      <c r="CJ177" s="29"/>
      <c r="CK177" s="29"/>
      <c r="CL177" s="29"/>
      <c r="CM177" s="29"/>
      <c r="CN177" s="29"/>
      <c r="CO177" s="29"/>
      <c r="CP177" s="29"/>
      <c r="CQ177" s="29"/>
      <c r="CR177" s="29"/>
      <c r="CS177" s="29"/>
      <c r="CT177" s="29"/>
      <c r="CU177" s="29"/>
      <c r="CV177" s="29"/>
    </row>
    <row r="178" spans="1:100" ht="68.25" customHeight="1" x14ac:dyDescent="0.3">
      <c r="A178" s="40"/>
      <c r="B178" s="34" t="s">
        <v>575</v>
      </c>
      <c r="C178" s="33" t="s">
        <v>1589</v>
      </c>
      <c r="D178" s="34" t="s">
        <v>1590</v>
      </c>
      <c r="E178" s="34" t="s">
        <v>66</v>
      </c>
      <c r="F178" s="94" t="s">
        <v>1591</v>
      </c>
    </row>
    <row r="179" spans="1:100" ht="68.25" customHeight="1" x14ac:dyDescent="0.3">
      <c r="A179" s="40"/>
      <c r="B179" s="34" t="s">
        <v>578</v>
      </c>
      <c r="C179" s="33" t="s">
        <v>1285</v>
      </c>
      <c r="D179" s="34" t="s">
        <v>580</v>
      </c>
      <c r="E179" s="34" t="s">
        <v>83</v>
      </c>
      <c r="F179" s="94" t="s">
        <v>1592</v>
      </c>
    </row>
    <row r="180" spans="1:100" ht="68.25" customHeight="1" x14ac:dyDescent="0.3">
      <c r="A180" s="40"/>
      <c r="B180" s="34" t="s">
        <v>578</v>
      </c>
      <c r="C180" s="33" t="s">
        <v>1593</v>
      </c>
      <c r="D180" s="34" t="s">
        <v>584</v>
      </c>
      <c r="E180" s="34" t="s">
        <v>102</v>
      </c>
      <c r="F180" s="94" t="s">
        <v>1594</v>
      </c>
    </row>
    <row r="181" spans="1:100" ht="68.25" customHeight="1" x14ac:dyDescent="0.3">
      <c r="A181" s="40"/>
      <c r="B181" s="34" t="s">
        <v>578</v>
      </c>
      <c r="C181" s="33" t="s">
        <v>1595</v>
      </c>
      <c r="D181" s="34" t="s">
        <v>587</v>
      </c>
      <c r="E181" s="34" t="s">
        <v>586</v>
      </c>
      <c r="F181" s="94" t="s">
        <v>1596</v>
      </c>
    </row>
    <row r="182" spans="1:100" ht="72.75" customHeight="1" x14ac:dyDescent="0.3">
      <c r="A182" s="31"/>
      <c r="B182" s="34" t="s">
        <v>1597</v>
      </c>
      <c r="C182" s="33" t="s">
        <v>589</v>
      </c>
      <c r="D182" s="43" t="s">
        <v>591</v>
      </c>
      <c r="E182" s="33" t="s">
        <v>590</v>
      </c>
      <c r="F182" s="94" t="s">
        <v>1599</v>
      </c>
    </row>
    <row r="183" spans="1:100" ht="72.75" customHeight="1" x14ac:dyDescent="0.3">
      <c r="A183" s="31"/>
      <c r="B183" s="34" t="s">
        <v>1597</v>
      </c>
      <c r="C183" s="33" t="s">
        <v>592</v>
      </c>
      <c r="D183" s="43" t="s">
        <v>594</v>
      </c>
      <c r="E183" s="33" t="s">
        <v>593</v>
      </c>
      <c r="F183" s="94" t="s">
        <v>1598</v>
      </c>
    </row>
    <row r="184" spans="1:100" ht="68.25" customHeight="1" x14ac:dyDescent="0.3">
      <c r="A184" s="40"/>
      <c r="B184" s="34" t="s">
        <v>595</v>
      </c>
      <c r="C184" s="33" t="s">
        <v>1600</v>
      </c>
      <c r="D184" s="34" t="s">
        <v>598</v>
      </c>
      <c r="E184" s="34" t="s">
        <v>597</v>
      </c>
      <c r="F184" s="94" t="s">
        <v>1601</v>
      </c>
    </row>
    <row r="185" spans="1:100" ht="68.25" customHeight="1" x14ac:dyDescent="0.3">
      <c r="A185" s="40"/>
      <c r="B185" s="34" t="s">
        <v>595</v>
      </c>
      <c r="C185" s="33" t="s">
        <v>1602</v>
      </c>
      <c r="D185" s="34" t="s">
        <v>601</v>
      </c>
      <c r="E185" s="34" t="s">
        <v>1603</v>
      </c>
      <c r="F185" s="94" t="s">
        <v>1604</v>
      </c>
    </row>
    <row r="186" spans="1:100" ht="68.25" customHeight="1" x14ac:dyDescent="0.3">
      <c r="A186" s="40"/>
      <c r="B186" s="34" t="s">
        <v>602</v>
      </c>
      <c r="C186" s="33"/>
      <c r="D186" s="34" t="s">
        <v>604</v>
      </c>
      <c r="E186" s="34" t="s">
        <v>1605</v>
      </c>
      <c r="F186" s="94" t="s">
        <v>1606</v>
      </c>
    </row>
    <row r="187" spans="1:100" ht="68.25" customHeight="1" x14ac:dyDescent="0.3">
      <c r="A187" s="40"/>
      <c r="B187" s="34" t="s">
        <v>1607</v>
      </c>
      <c r="C187" s="33" t="s">
        <v>1608</v>
      </c>
      <c r="D187" s="34" t="s">
        <v>609</v>
      </c>
      <c r="E187" s="34" t="s">
        <v>1609</v>
      </c>
      <c r="F187" s="94" t="s">
        <v>1610</v>
      </c>
    </row>
    <row r="188" spans="1:100" ht="68.25" customHeight="1" x14ac:dyDescent="0.3">
      <c r="A188" s="40"/>
      <c r="B188" s="34" t="s">
        <v>1607</v>
      </c>
      <c r="C188" s="33" t="s">
        <v>1611</v>
      </c>
      <c r="D188" s="34" t="s">
        <v>1612</v>
      </c>
      <c r="E188" s="34" t="s">
        <v>611</v>
      </c>
      <c r="F188" s="94" t="s">
        <v>1613</v>
      </c>
    </row>
    <row r="189" spans="1:100" ht="68.25" customHeight="1" x14ac:dyDescent="0.3">
      <c r="A189" s="40"/>
      <c r="B189" s="34" t="s">
        <v>1607</v>
      </c>
      <c r="C189" s="33" t="s">
        <v>1614</v>
      </c>
      <c r="D189" s="34" t="s">
        <v>1615</v>
      </c>
      <c r="E189" s="34" t="s">
        <v>614</v>
      </c>
      <c r="F189" s="94" t="s">
        <v>1616</v>
      </c>
    </row>
    <row r="190" spans="1:100" ht="68.25" customHeight="1" x14ac:dyDescent="0.3">
      <c r="A190" s="40"/>
      <c r="B190" s="34" t="s">
        <v>1607</v>
      </c>
      <c r="C190" s="33" t="s">
        <v>1617</v>
      </c>
      <c r="D190" s="34" t="s">
        <v>618</v>
      </c>
      <c r="E190" s="34" t="s">
        <v>617</v>
      </c>
      <c r="F190" s="94" t="s">
        <v>1618</v>
      </c>
    </row>
    <row r="191" spans="1:100" ht="68.25" customHeight="1" x14ac:dyDescent="0.3">
      <c r="A191" s="40"/>
      <c r="B191" s="34" t="s">
        <v>1607</v>
      </c>
      <c r="C191" s="33" t="s">
        <v>1619</v>
      </c>
      <c r="D191" s="34" t="s">
        <v>621</v>
      </c>
      <c r="E191" s="34" t="s">
        <v>620</v>
      </c>
      <c r="F191" s="94" t="s">
        <v>1620</v>
      </c>
    </row>
    <row r="192" spans="1:100" ht="68.25" customHeight="1" x14ac:dyDescent="0.3">
      <c r="A192" s="40"/>
      <c r="B192" s="33" t="s">
        <v>1607</v>
      </c>
      <c r="C192" s="33" t="s">
        <v>1621</v>
      </c>
      <c r="D192" s="34" t="s">
        <v>624</v>
      </c>
      <c r="E192" s="34" t="s">
        <v>623</v>
      </c>
      <c r="F192" s="94" t="s">
        <v>1622</v>
      </c>
    </row>
    <row r="193" spans="1:100" ht="68.25" customHeight="1" x14ac:dyDescent="0.3">
      <c r="A193" s="40"/>
      <c r="B193" s="34" t="s">
        <v>1607</v>
      </c>
      <c r="C193" s="33" t="s">
        <v>1623</v>
      </c>
      <c r="D193" s="34" t="s">
        <v>627</v>
      </c>
      <c r="E193" s="34" t="s">
        <v>1624</v>
      </c>
      <c r="F193" s="94" t="s">
        <v>1625</v>
      </c>
    </row>
    <row r="194" spans="1:100" ht="68.25" customHeight="1" x14ac:dyDescent="0.3">
      <c r="A194" s="40"/>
      <c r="B194" s="34" t="s">
        <v>1607</v>
      </c>
      <c r="C194" s="33" t="s">
        <v>1626</v>
      </c>
      <c r="D194" s="34" t="s">
        <v>630</v>
      </c>
      <c r="E194" s="34" t="s">
        <v>629</v>
      </c>
      <c r="F194" s="94" t="s">
        <v>1627</v>
      </c>
    </row>
    <row r="195" spans="1:100" ht="68.25" customHeight="1" x14ac:dyDescent="0.3">
      <c r="A195" s="40"/>
      <c r="B195" s="34" t="s">
        <v>1607</v>
      </c>
      <c r="C195" s="33" t="s">
        <v>1628</v>
      </c>
      <c r="D195" s="34" t="s">
        <v>1629</v>
      </c>
      <c r="E195" s="34" t="s">
        <v>1630</v>
      </c>
      <c r="F195" s="94" t="s">
        <v>1631</v>
      </c>
    </row>
    <row r="196" spans="1:100" ht="68.25" customHeight="1" x14ac:dyDescent="0.3">
      <c r="A196" s="40"/>
      <c r="B196" s="34" t="s">
        <v>1607</v>
      </c>
      <c r="C196" s="33" t="s">
        <v>1632</v>
      </c>
      <c r="D196" s="34" t="s">
        <v>635</v>
      </c>
      <c r="E196" s="34" t="s">
        <v>66</v>
      </c>
      <c r="F196" s="94" t="s">
        <v>1633</v>
      </c>
    </row>
    <row r="197" spans="1:100" ht="68.25" customHeight="1" x14ac:dyDescent="0.3">
      <c r="A197" s="40"/>
      <c r="B197" s="34" t="s">
        <v>1607</v>
      </c>
      <c r="C197" s="33" t="s">
        <v>1634</v>
      </c>
      <c r="D197" s="34" t="s">
        <v>638</v>
      </c>
      <c r="E197" s="34" t="s">
        <v>637</v>
      </c>
      <c r="F197" s="94" t="s">
        <v>1635</v>
      </c>
    </row>
    <row r="198" spans="1:100" ht="68.25" customHeight="1" x14ac:dyDescent="0.3">
      <c r="A198" s="40"/>
      <c r="B198" s="34" t="s">
        <v>1607</v>
      </c>
      <c r="C198" s="33" t="s">
        <v>1636</v>
      </c>
      <c r="D198" s="34" t="s">
        <v>641</v>
      </c>
      <c r="E198" s="34" t="s">
        <v>640</v>
      </c>
      <c r="F198" s="94" t="s">
        <v>1637</v>
      </c>
    </row>
    <row r="199" spans="1:100" ht="68.25" customHeight="1" x14ac:dyDescent="0.3">
      <c r="A199" s="40"/>
      <c r="B199" s="34" t="s">
        <v>1607</v>
      </c>
      <c r="C199" s="33" t="s">
        <v>1638</v>
      </c>
      <c r="D199" s="34" t="s">
        <v>643</v>
      </c>
      <c r="E199" s="34" t="s">
        <v>606</v>
      </c>
      <c r="F199" s="94" t="s">
        <v>1639</v>
      </c>
    </row>
    <row r="200" spans="1:100" ht="72.75" customHeight="1" x14ac:dyDescent="0.3">
      <c r="A200" s="31"/>
      <c r="B200" s="34" t="s">
        <v>1607</v>
      </c>
      <c r="C200" s="33" t="s">
        <v>644</v>
      </c>
      <c r="D200" s="43" t="s">
        <v>1640</v>
      </c>
      <c r="E200" s="33" t="s">
        <v>645</v>
      </c>
      <c r="F200" s="94" t="s">
        <v>1641</v>
      </c>
      <c r="G200" s="77"/>
    </row>
    <row r="201" spans="1:100" customFormat="1" ht="68.25" customHeight="1" x14ac:dyDescent="0.25">
      <c r="A201" s="80"/>
      <c r="B201" s="73" t="s">
        <v>1607</v>
      </c>
      <c r="C201" s="73" t="s">
        <v>2119</v>
      </c>
      <c r="D201" s="73" t="s">
        <v>2120</v>
      </c>
      <c r="E201" s="73" t="s">
        <v>66</v>
      </c>
      <c r="F201" s="85" t="s">
        <v>2121</v>
      </c>
      <c r="G201" s="77"/>
      <c r="H201" s="77"/>
    </row>
    <row r="202" spans="1:100" ht="68.25" customHeight="1" x14ac:dyDescent="0.3">
      <c r="A202" s="40"/>
      <c r="B202" s="34" t="s">
        <v>1607</v>
      </c>
      <c r="C202" s="33" t="s">
        <v>1642</v>
      </c>
      <c r="D202" s="34" t="s">
        <v>651</v>
      </c>
      <c r="E202" s="34" t="s">
        <v>650</v>
      </c>
      <c r="F202" s="94" t="s">
        <v>1643</v>
      </c>
      <c r="G202" s="77"/>
    </row>
    <row r="203" spans="1:100" s="47" customFormat="1" ht="68.25" customHeight="1" x14ac:dyDescent="0.3">
      <c r="A203" s="46"/>
      <c r="B203" s="60" t="s">
        <v>1607</v>
      </c>
      <c r="C203" s="37" t="s">
        <v>1644</v>
      </c>
      <c r="D203" s="37" t="s">
        <v>653</v>
      </c>
      <c r="E203" s="60" t="s">
        <v>66</v>
      </c>
      <c r="F203" s="98" t="s">
        <v>1645</v>
      </c>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29"/>
      <c r="BD203" s="29"/>
      <c r="BE203" s="29"/>
      <c r="BF203" s="29"/>
      <c r="BG203" s="29"/>
      <c r="BH203" s="29"/>
      <c r="BI203" s="29"/>
      <c r="BJ203" s="29"/>
      <c r="BK203" s="29"/>
      <c r="BL203" s="29"/>
      <c r="BM203" s="29"/>
      <c r="BN203" s="29"/>
      <c r="BO203" s="29"/>
      <c r="BP203" s="29"/>
      <c r="BQ203" s="29"/>
      <c r="BR203" s="29"/>
      <c r="BS203" s="29"/>
      <c r="BT203" s="29"/>
      <c r="BU203" s="29"/>
      <c r="BV203" s="29"/>
      <c r="BW203" s="29"/>
      <c r="BX203" s="29"/>
      <c r="BY203" s="29"/>
      <c r="BZ203" s="29"/>
      <c r="CA203" s="29"/>
      <c r="CB203" s="29"/>
      <c r="CC203" s="29"/>
      <c r="CD203" s="29"/>
      <c r="CE203" s="29"/>
      <c r="CF203" s="29"/>
      <c r="CG203" s="29"/>
      <c r="CH203" s="29"/>
      <c r="CI203" s="29"/>
      <c r="CJ203" s="29"/>
      <c r="CK203" s="29"/>
      <c r="CL203" s="29"/>
      <c r="CM203" s="29"/>
      <c r="CN203" s="29"/>
      <c r="CO203" s="29"/>
      <c r="CP203" s="29"/>
      <c r="CQ203" s="29"/>
      <c r="CR203" s="29"/>
      <c r="CS203" s="29"/>
      <c r="CT203" s="29"/>
      <c r="CU203" s="29"/>
      <c r="CV203" s="29"/>
    </row>
    <row r="204" spans="1:100" ht="68.25" customHeight="1" x14ac:dyDescent="0.3">
      <c r="A204" s="31"/>
      <c r="B204" s="32" t="s">
        <v>1607</v>
      </c>
      <c r="C204" s="33" t="s">
        <v>654</v>
      </c>
      <c r="D204" s="34" t="s">
        <v>1646</v>
      </c>
      <c r="E204" s="33" t="s">
        <v>655</v>
      </c>
      <c r="F204" s="100" t="s">
        <v>1647</v>
      </c>
    </row>
    <row r="205" spans="1:100" ht="68.25" customHeight="1" x14ac:dyDescent="0.3">
      <c r="A205" s="40"/>
      <c r="B205" s="34" t="s">
        <v>657</v>
      </c>
      <c r="C205" s="33" t="s">
        <v>1648</v>
      </c>
      <c r="D205" s="34" t="s">
        <v>662</v>
      </c>
      <c r="E205" s="34" t="s">
        <v>661</v>
      </c>
      <c r="F205" s="94" t="s">
        <v>1649</v>
      </c>
    </row>
    <row r="206" spans="1:100" s="47" customFormat="1" ht="68.25" customHeight="1" x14ac:dyDescent="0.3">
      <c r="A206" s="46"/>
      <c r="B206" s="60" t="s">
        <v>663</v>
      </c>
      <c r="C206" s="37"/>
      <c r="D206" s="37" t="s">
        <v>665</v>
      </c>
      <c r="E206" s="60" t="s">
        <v>1650</v>
      </c>
      <c r="F206" s="98" t="s">
        <v>1651</v>
      </c>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29"/>
      <c r="CC206" s="29"/>
      <c r="CD206" s="29"/>
      <c r="CE206" s="29"/>
      <c r="CF206" s="29"/>
      <c r="CG206" s="29"/>
      <c r="CH206" s="29"/>
      <c r="CI206" s="29"/>
      <c r="CJ206" s="29"/>
      <c r="CK206" s="29"/>
      <c r="CL206" s="29"/>
      <c r="CM206" s="29"/>
      <c r="CN206" s="29"/>
      <c r="CO206" s="29"/>
      <c r="CP206" s="29"/>
      <c r="CQ206" s="29"/>
      <c r="CR206" s="29"/>
      <c r="CS206" s="29"/>
      <c r="CT206" s="29"/>
      <c r="CU206" s="29"/>
      <c r="CV206" s="29"/>
    </row>
    <row r="207" spans="1:100" ht="68.25" customHeight="1" x14ac:dyDescent="0.3">
      <c r="A207" s="40"/>
      <c r="B207" s="34" t="s">
        <v>670</v>
      </c>
      <c r="C207" s="33"/>
      <c r="D207" s="34" t="s">
        <v>672</v>
      </c>
      <c r="E207" s="34" t="s">
        <v>671</v>
      </c>
      <c r="F207" s="94" t="s">
        <v>1652</v>
      </c>
    </row>
    <row r="208" spans="1:100" ht="68.25" customHeight="1" x14ac:dyDescent="0.3">
      <c r="A208" s="40"/>
      <c r="B208" s="34" t="s">
        <v>673</v>
      </c>
      <c r="C208" s="33" t="s">
        <v>1653</v>
      </c>
      <c r="D208" s="34" t="s">
        <v>676</v>
      </c>
      <c r="E208" s="34" t="s">
        <v>675</v>
      </c>
      <c r="F208" s="94" t="s">
        <v>1654</v>
      </c>
    </row>
    <row r="209" spans="1:254" ht="68.25" customHeight="1" x14ac:dyDescent="0.3">
      <c r="A209" s="40"/>
      <c r="B209" s="34" t="s">
        <v>673</v>
      </c>
      <c r="C209" s="33" t="s">
        <v>1655</v>
      </c>
      <c r="D209" s="34" t="s">
        <v>679</v>
      </c>
      <c r="E209" s="34" t="s">
        <v>678</v>
      </c>
      <c r="F209" s="94" t="s">
        <v>1656</v>
      </c>
    </row>
    <row r="210" spans="1:254" ht="68.25" customHeight="1" x14ac:dyDescent="0.3">
      <c r="A210" s="40"/>
      <c r="B210" s="34" t="s">
        <v>680</v>
      </c>
      <c r="C210" s="33"/>
      <c r="D210" s="34" t="s">
        <v>682</v>
      </c>
      <c r="E210" s="34" t="s">
        <v>681</v>
      </c>
      <c r="F210" s="94" t="s">
        <v>1657</v>
      </c>
    </row>
    <row r="211" spans="1:254" ht="68.25" customHeight="1" x14ac:dyDescent="0.3">
      <c r="A211" s="40"/>
      <c r="B211" s="34" t="s">
        <v>683</v>
      </c>
      <c r="C211" s="33" t="s">
        <v>1658</v>
      </c>
      <c r="D211" s="34" t="s">
        <v>686</v>
      </c>
      <c r="E211" s="34" t="s">
        <v>1659</v>
      </c>
      <c r="F211" s="103" t="s">
        <v>1660</v>
      </c>
    </row>
    <row r="212" spans="1:254" ht="68.25" customHeight="1" x14ac:dyDescent="0.3">
      <c r="A212" s="40"/>
      <c r="B212" s="34" t="s">
        <v>687</v>
      </c>
      <c r="C212" s="33" t="s">
        <v>1661</v>
      </c>
      <c r="D212" s="34" t="s">
        <v>1662</v>
      </c>
      <c r="E212" s="34" t="s">
        <v>689</v>
      </c>
      <c r="F212" s="94" t="s">
        <v>1663</v>
      </c>
    </row>
    <row r="213" spans="1:254" ht="68.25" customHeight="1" x14ac:dyDescent="0.3">
      <c r="A213" s="40"/>
      <c r="B213" s="34" t="s">
        <v>691</v>
      </c>
      <c r="C213" s="33" t="s">
        <v>1664</v>
      </c>
      <c r="D213" s="34" t="s">
        <v>693</v>
      </c>
      <c r="E213" s="34" t="s">
        <v>71</v>
      </c>
      <c r="F213" s="94" t="s">
        <v>1665</v>
      </c>
    </row>
    <row r="214" spans="1:254" ht="68.25" customHeight="1" x14ac:dyDescent="0.3">
      <c r="A214" s="40"/>
      <c r="B214" s="34" t="s">
        <v>694</v>
      </c>
      <c r="C214" s="33" t="s">
        <v>1666</v>
      </c>
      <c r="D214" s="34" t="s">
        <v>697</v>
      </c>
      <c r="E214" s="34" t="s">
        <v>1667</v>
      </c>
      <c r="F214" s="94" t="s">
        <v>1668</v>
      </c>
    </row>
    <row r="215" spans="1:254" ht="68.25" customHeight="1" x14ac:dyDescent="0.3">
      <c r="A215" s="40"/>
      <c r="B215" s="34" t="s">
        <v>1669</v>
      </c>
      <c r="C215" s="33" t="s">
        <v>1670</v>
      </c>
      <c r="D215" s="34" t="s">
        <v>701</v>
      </c>
      <c r="E215" s="34" t="s">
        <v>700</v>
      </c>
      <c r="F215" s="94" t="s">
        <v>1671</v>
      </c>
    </row>
    <row r="216" spans="1:254" ht="68.25" customHeight="1" x14ac:dyDescent="0.3">
      <c r="A216" s="40"/>
      <c r="B216" s="34" t="s">
        <v>702</v>
      </c>
      <c r="C216" s="33"/>
      <c r="D216" s="34" t="s">
        <v>1672</v>
      </c>
      <c r="E216" s="34" t="s">
        <v>703</v>
      </c>
      <c r="F216" s="103" t="s">
        <v>1673</v>
      </c>
    </row>
    <row r="217" spans="1:254" ht="68.25" customHeight="1" x14ac:dyDescent="0.3">
      <c r="A217" s="40"/>
      <c r="B217" s="34" t="s">
        <v>705</v>
      </c>
      <c r="C217" s="33" t="s">
        <v>1674</v>
      </c>
      <c r="D217" s="34" t="s">
        <v>708</v>
      </c>
      <c r="E217" s="34" t="s">
        <v>707</v>
      </c>
      <c r="F217" s="94" t="s">
        <v>1675</v>
      </c>
    </row>
    <row r="218" spans="1:254" ht="68.25" customHeight="1" x14ac:dyDescent="0.3">
      <c r="A218" s="40"/>
      <c r="B218" s="34" t="s">
        <v>709</v>
      </c>
      <c r="C218" s="33"/>
      <c r="D218" s="34" t="s">
        <v>1676</v>
      </c>
      <c r="E218" s="34" t="s">
        <v>711</v>
      </c>
      <c r="F218" s="94" t="s">
        <v>1677</v>
      </c>
    </row>
    <row r="219" spans="1:254" ht="68.25" customHeight="1" x14ac:dyDescent="0.3">
      <c r="A219" s="40"/>
      <c r="B219" s="34" t="s">
        <v>709</v>
      </c>
      <c r="C219" s="33" t="s">
        <v>1678</v>
      </c>
      <c r="D219" s="34" t="s">
        <v>715</v>
      </c>
      <c r="E219" s="34" t="s">
        <v>714</v>
      </c>
      <c r="F219" s="94" t="s">
        <v>1679</v>
      </c>
    </row>
    <row r="220" spans="1:254" ht="68.25" customHeight="1" x14ac:dyDescent="0.3">
      <c r="A220" s="40"/>
      <c r="B220" s="34" t="s">
        <v>716</v>
      </c>
      <c r="C220" s="33"/>
      <c r="D220" s="34" t="s">
        <v>718</v>
      </c>
      <c r="E220" s="34" t="s">
        <v>717</v>
      </c>
      <c r="F220" s="94" t="s">
        <v>1680</v>
      </c>
    </row>
    <row r="221" spans="1:254" ht="68.25" customHeight="1" x14ac:dyDescent="0.3">
      <c r="A221" s="40"/>
      <c r="B221" s="34" t="s">
        <v>1681</v>
      </c>
      <c r="C221" s="33" t="s">
        <v>1682</v>
      </c>
      <c r="D221" s="34" t="s">
        <v>721</v>
      </c>
      <c r="E221" s="34" t="s">
        <v>659</v>
      </c>
      <c r="F221" s="94" t="s">
        <v>1683</v>
      </c>
    </row>
    <row r="222" spans="1:254" ht="68.25" customHeight="1" x14ac:dyDescent="0.3">
      <c r="A222" s="40"/>
      <c r="B222" s="34" t="s">
        <v>1681</v>
      </c>
      <c r="C222" s="33" t="s">
        <v>1684</v>
      </c>
      <c r="D222" s="34" t="s">
        <v>724</v>
      </c>
      <c r="E222" s="34" t="s">
        <v>723</v>
      </c>
      <c r="F222" s="94" t="s">
        <v>1685</v>
      </c>
    </row>
    <row r="223" spans="1:254" ht="68.25" customHeight="1" x14ac:dyDescent="0.3">
      <c r="A223" s="40"/>
      <c r="B223" s="34" t="s">
        <v>725</v>
      </c>
      <c r="C223" s="33"/>
      <c r="D223" s="34" t="s">
        <v>1686</v>
      </c>
      <c r="E223" s="34" t="s">
        <v>726</v>
      </c>
      <c r="F223" s="94" t="s">
        <v>1687</v>
      </c>
    </row>
    <row r="224" spans="1:254" s="50" customFormat="1" ht="68.25" customHeight="1" x14ac:dyDescent="0.3">
      <c r="A224" s="40"/>
      <c r="B224" s="33" t="s">
        <v>1688</v>
      </c>
      <c r="C224" s="37" t="s">
        <v>1689</v>
      </c>
      <c r="D224" s="33" t="s">
        <v>731</v>
      </c>
      <c r="E224" s="33" t="s">
        <v>730</v>
      </c>
      <c r="F224" s="94" t="s">
        <v>1690</v>
      </c>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c r="BB224" s="29"/>
      <c r="BC224" s="29"/>
      <c r="BD224" s="29"/>
      <c r="BE224" s="29"/>
      <c r="BF224" s="29"/>
      <c r="BG224" s="29"/>
      <c r="BH224" s="29"/>
      <c r="BI224" s="29"/>
      <c r="BJ224" s="29"/>
      <c r="BK224" s="29"/>
      <c r="BL224" s="29"/>
      <c r="BM224" s="29"/>
      <c r="BN224" s="29"/>
      <c r="BO224" s="29"/>
      <c r="BP224" s="29"/>
      <c r="BQ224" s="29"/>
      <c r="BR224" s="29"/>
      <c r="BS224" s="29"/>
      <c r="BT224" s="29"/>
      <c r="BU224" s="29"/>
      <c r="BV224" s="29"/>
      <c r="BW224" s="29"/>
      <c r="BX224" s="29"/>
      <c r="BY224" s="29"/>
      <c r="BZ224" s="29"/>
      <c r="CA224" s="29"/>
      <c r="CB224" s="29"/>
      <c r="CC224" s="29"/>
      <c r="CD224" s="29"/>
      <c r="CE224" s="29"/>
      <c r="CF224" s="29"/>
      <c r="CG224" s="29"/>
      <c r="CH224" s="29"/>
      <c r="CI224" s="29"/>
      <c r="CJ224" s="29"/>
      <c r="CK224" s="29"/>
      <c r="CL224" s="29"/>
      <c r="CM224" s="29"/>
      <c r="CN224" s="29"/>
      <c r="CO224" s="29"/>
      <c r="CP224" s="29"/>
      <c r="CQ224" s="29"/>
      <c r="CR224" s="29"/>
      <c r="CS224" s="29"/>
      <c r="CT224" s="29"/>
      <c r="CU224" s="29"/>
      <c r="CV224" s="29"/>
      <c r="CW224" s="29"/>
      <c r="CX224" s="29"/>
      <c r="CY224" s="29"/>
      <c r="CZ224" s="29"/>
      <c r="DA224" s="29"/>
      <c r="DB224" s="29"/>
      <c r="DC224" s="29"/>
      <c r="DD224" s="29"/>
      <c r="DE224" s="29"/>
      <c r="DF224" s="29"/>
      <c r="DG224" s="29"/>
      <c r="DH224" s="29"/>
      <c r="DI224" s="29"/>
      <c r="DJ224" s="29"/>
      <c r="DK224" s="29"/>
      <c r="DL224" s="29"/>
      <c r="DM224" s="29"/>
      <c r="DN224" s="29"/>
      <c r="DO224" s="29"/>
      <c r="DP224" s="29"/>
      <c r="DQ224" s="29"/>
      <c r="DR224" s="29"/>
      <c r="DS224" s="29"/>
      <c r="DT224" s="29"/>
      <c r="DU224" s="29"/>
      <c r="DV224" s="29"/>
      <c r="DW224" s="29"/>
      <c r="DX224" s="29"/>
      <c r="DY224" s="29"/>
      <c r="DZ224" s="29"/>
      <c r="EA224" s="29"/>
      <c r="EB224" s="29"/>
      <c r="EC224" s="29"/>
      <c r="ED224" s="29"/>
      <c r="EE224" s="29"/>
      <c r="EF224" s="29"/>
      <c r="EG224" s="29"/>
      <c r="EH224" s="29"/>
      <c r="EI224" s="29"/>
      <c r="EJ224" s="29"/>
      <c r="EK224" s="29"/>
      <c r="EL224" s="29"/>
      <c r="EM224" s="29"/>
      <c r="EN224" s="29"/>
      <c r="EO224" s="29"/>
      <c r="EP224" s="29"/>
      <c r="EQ224" s="29"/>
      <c r="ER224" s="29"/>
      <c r="ES224" s="29"/>
      <c r="ET224" s="29"/>
      <c r="EU224" s="29"/>
      <c r="EV224" s="29"/>
      <c r="EW224" s="29"/>
      <c r="EX224" s="29"/>
      <c r="EY224" s="29"/>
      <c r="EZ224" s="29"/>
      <c r="FA224" s="29"/>
      <c r="FB224" s="29"/>
      <c r="FC224" s="29"/>
      <c r="FD224" s="29"/>
      <c r="FE224" s="29"/>
      <c r="FF224" s="29"/>
      <c r="FG224" s="29"/>
      <c r="FH224" s="29"/>
      <c r="FI224" s="29"/>
      <c r="FJ224" s="29"/>
      <c r="FK224" s="29"/>
      <c r="FL224" s="29"/>
      <c r="FM224" s="29"/>
      <c r="FN224" s="29"/>
      <c r="FO224" s="29"/>
      <c r="FP224" s="29"/>
      <c r="FQ224" s="29"/>
      <c r="FR224" s="29"/>
      <c r="FS224" s="29"/>
      <c r="FT224" s="29"/>
      <c r="FU224" s="29"/>
      <c r="FV224" s="29"/>
      <c r="FW224" s="29"/>
      <c r="FX224" s="29"/>
      <c r="FY224" s="29"/>
      <c r="FZ224" s="29"/>
      <c r="GA224" s="29"/>
      <c r="GB224" s="29"/>
      <c r="GC224" s="29"/>
      <c r="GD224" s="29"/>
      <c r="GE224" s="29"/>
      <c r="GF224" s="29"/>
      <c r="GG224" s="29"/>
      <c r="GH224" s="29"/>
      <c r="GI224" s="29"/>
      <c r="GJ224" s="29"/>
      <c r="GK224" s="29"/>
      <c r="GL224" s="29"/>
      <c r="GM224" s="29"/>
      <c r="GN224" s="29"/>
      <c r="GO224" s="29"/>
      <c r="GP224" s="29"/>
      <c r="GQ224" s="29"/>
      <c r="GR224" s="29"/>
      <c r="GS224" s="29"/>
      <c r="GT224" s="29"/>
      <c r="GU224" s="29"/>
      <c r="GV224" s="29"/>
      <c r="GW224" s="29"/>
      <c r="GX224" s="29"/>
      <c r="GY224" s="29"/>
      <c r="GZ224" s="29"/>
      <c r="HA224" s="29"/>
      <c r="HB224" s="29"/>
      <c r="HC224" s="29"/>
      <c r="HD224" s="29"/>
      <c r="HE224" s="29"/>
      <c r="HF224" s="29"/>
      <c r="HG224" s="29"/>
      <c r="HH224" s="29"/>
      <c r="HI224" s="29"/>
      <c r="HJ224" s="29"/>
      <c r="HK224" s="29"/>
      <c r="HL224" s="29"/>
      <c r="HM224" s="29"/>
      <c r="HN224" s="29"/>
      <c r="HO224" s="29"/>
      <c r="HP224" s="29"/>
      <c r="HQ224" s="29"/>
      <c r="HR224" s="29"/>
      <c r="HS224" s="29"/>
      <c r="HT224" s="29"/>
      <c r="HU224" s="29"/>
      <c r="HV224" s="29"/>
      <c r="HW224" s="29"/>
      <c r="HX224" s="29"/>
      <c r="HY224" s="29"/>
      <c r="HZ224" s="29"/>
      <c r="IA224" s="29"/>
      <c r="IB224" s="29"/>
      <c r="IC224" s="29"/>
      <c r="ID224" s="29"/>
      <c r="IE224" s="29"/>
      <c r="IF224" s="29"/>
      <c r="IG224" s="29"/>
      <c r="IH224" s="29"/>
      <c r="II224" s="29"/>
      <c r="IJ224" s="29"/>
      <c r="IK224" s="29"/>
      <c r="IL224" s="29"/>
      <c r="IM224" s="29"/>
      <c r="IN224" s="29"/>
      <c r="IO224" s="29"/>
      <c r="IP224" s="29"/>
      <c r="IQ224" s="29"/>
      <c r="IR224" s="29"/>
      <c r="IS224" s="29"/>
      <c r="IT224" s="29"/>
    </row>
    <row r="225" spans="1:255" ht="68.25" customHeight="1" x14ac:dyDescent="0.3">
      <c r="A225" s="40"/>
      <c r="B225" s="34" t="s">
        <v>1691</v>
      </c>
      <c r="C225" s="33" t="s">
        <v>1692</v>
      </c>
      <c r="D225" s="45" t="s">
        <v>735</v>
      </c>
      <c r="E225" s="34" t="s">
        <v>734</v>
      </c>
      <c r="F225" s="94" t="s">
        <v>1693</v>
      </c>
    </row>
    <row r="226" spans="1:255" ht="72.75" customHeight="1" x14ac:dyDescent="0.3">
      <c r="A226" s="31"/>
      <c r="B226" s="34" t="s">
        <v>1691</v>
      </c>
      <c r="C226" s="33" t="s">
        <v>780</v>
      </c>
      <c r="D226" s="33" t="s">
        <v>2145</v>
      </c>
      <c r="E226" s="33" t="s">
        <v>781</v>
      </c>
      <c r="F226" s="94" t="s">
        <v>1694</v>
      </c>
    </row>
    <row r="227" spans="1:255" ht="68.25" customHeight="1" x14ac:dyDescent="0.3">
      <c r="A227" s="40"/>
      <c r="B227" s="34" t="s">
        <v>1691</v>
      </c>
      <c r="C227" s="33" t="s">
        <v>1695</v>
      </c>
      <c r="D227" s="34" t="s">
        <v>741</v>
      </c>
      <c r="E227" s="34" t="s">
        <v>1696</v>
      </c>
      <c r="F227" s="94" t="s">
        <v>1697</v>
      </c>
    </row>
    <row r="228" spans="1:255" ht="68.25" customHeight="1" x14ac:dyDescent="0.3">
      <c r="A228" s="52"/>
      <c r="B228" s="34" t="s">
        <v>1691</v>
      </c>
      <c r="C228" s="53" t="s">
        <v>1698</v>
      </c>
      <c r="D228" s="52" t="s">
        <v>1699</v>
      </c>
      <c r="E228" s="52" t="s">
        <v>1700</v>
      </c>
      <c r="F228" s="99" t="s">
        <v>1701</v>
      </c>
    </row>
    <row r="229" spans="1:255" ht="68.25" customHeight="1" x14ac:dyDescent="0.3">
      <c r="A229" s="40"/>
      <c r="B229" s="34" t="s">
        <v>1691</v>
      </c>
      <c r="C229" s="33" t="s">
        <v>1702</v>
      </c>
      <c r="D229" s="45" t="s">
        <v>787</v>
      </c>
      <c r="E229" s="34" t="s">
        <v>786</v>
      </c>
      <c r="F229" s="94" t="s">
        <v>1703</v>
      </c>
    </row>
    <row r="230" spans="1:255" ht="70.5" customHeight="1" x14ac:dyDescent="0.3">
      <c r="A230" s="31"/>
      <c r="B230" s="32" t="s">
        <v>1691</v>
      </c>
      <c r="C230" s="33" t="s">
        <v>736</v>
      </c>
      <c r="D230" s="34" t="s">
        <v>738</v>
      </c>
      <c r="E230" s="45" t="s">
        <v>737</v>
      </c>
      <c r="F230" s="100" t="s">
        <v>1704</v>
      </c>
    </row>
    <row r="231" spans="1:255" ht="68.25" customHeight="1" x14ac:dyDescent="0.3">
      <c r="A231" s="40"/>
      <c r="B231" s="34" t="s">
        <v>1691</v>
      </c>
      <c r="C231" s="33" t="s">
        <v>1705</v>
      </c>
      <c r="D231" s="34" t="s">
        <v>744</v>
      </c>
      <c r="E231" s="34" t="s">
        <v>743</v>
      </c>
      <c r="F231" s="94" t="s">
        <v>1706</v>
      </c>
    </row>
    <row r="232" spans="1:255" ht="68.25" customHeight="1" x14ac:dyDescent="0.3">
      <c r="A232" s="40"/>
      <c r="B232" s="34" t="s">
        <v>1691</v>
      </c>
      <c r="C232" s="33" t="s">
        <v>745</v>
      </c>
      <c r="D232" s="34" t="s">
        <v>747</v>
      </c>
      <c r="E232" s="34" t="s">
        <v>746</v>
      </c>
      <c r="F232" s="94" t="s">
        <v>1707</v>
      </c>
    </row>
    <row r="233" spans="1:255" ht="72.75" customHeight="1" x14ac:dyDescent="0.3">
      <c r="A233" s="31"/>
      <c r="B233" s="34" t="s">
        <v>1691</v>
      </c>
      <c r="C233" s="33" t="s">
        <v>788</v>
      </c>
      <c r="D233" s="43" t="s">
        <v>790</v>
      </c>
      <c r="E233" s="33" t="s">
        <v>789</v>
      </c>
      <c r="F233" s="94" t="s">
        <v>1708</v>
      </c>
    </row>
    <row r="234" spans="1:255" ht="68.25" customHeight="1" x14ac:dyDescent="0.3">
      <c r="A234" s="40"/>
      <c r="B234" s="34" t="s">
        <v>1691</v>
      </c>
      <c r="C234" s="33" t="s">
        <v>1709</v>
      </c>
      <c r="D234" s="45" t="s">
        <v>749</v>
      </c>
      <c r="E234" s="61" t="s">
        <v>299</v>
      </c>
      <c r="F234" s="94" t="s">
        <v>1710</v>
      </c>
    </row>
    <row r="235" spans="1:255" ht="72.75" customHeight="1" x14ac:dyDescent="0.3">
      <c r="A235" s="31"/>
      <c r="B235" s="34" t="s">
        <v>1691</v>
      </c>
      <c r="C235" s="33" t="s">
        <v>750</v>
      </c>
      <c r="D235" s="43" t="s">
        <v>752</v>
      </c>
      <c r="E235" s="33" t="s">
        <v>751</v>
      </c>
      <c r="F235" s="94" t="s">
        <v>1711</v>
      </c>
    </row>
    <row r="236" spans="1:255" s="42" customFormat="1" ht="68.25" customHeight="1" x14ac:dyDescent="0.3">
      <c r="A236" s="40"/>
      <c r="B236" s="34" t="s">
        <v>1691</v>
      </c>
      <c r="C236" s="33" t="s">
        <v>1712</v>
      </c>
      <c r="D236" s="34" t="s">
        <v>757</v>
      </c>
      <c r="E236" s="34" t="s">
        <v>58</v>
      </c>
      <c r="F236" s="94" t="s">
        <v>1713</v>
      </c>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29"/>
      <c r="CC236" s="29"/>
      <c r="CD236" s="29"/>
      <c r="CE236" s="29"/>
      <c r="CF236" s="29"/>
      <c r="CG236" s="29"/>
      <c r="CH236" s="29"/>
      <c r="CI236" s="29"/>
      <c r="CJ236" s="29"/>
      <c r="CK236" s="29"/>
      <c r="CL236" s="29"/>
      <c r="CM236" s="29"/>
      <c r="CN236" s="29"/>
      <c r="CO236" s="29"/>
      <c r="CP236" s="29"/>
      <c r="CQ236" s="29"/>
      <c r="CR236" s="29"/>
      <c r="CS236" s="29"/>
      <c r="CT236" s="29"/>
      <c r="CU236" s="29"/>
      <c r="CV236" s="29"/>
      <c r="CW236" s="29"/>
      <c r="CX236" s="29"/>
      <c r="CY236" s="29"/>
      <c r="CZ236" s="29"/>
      <c r="DA236" s="29"/>
      <c r="DB236" s="29"/>
      <c r="DC236" s="29"/>
      <c r="DD236" s="29"/>
      <c r="DE236" s="29"/>
      <c r="DF236" s="29"/>
      <c r="DG236" s="29"/>
      <c r="DH236" s="29"/>
      <c r="DI236" s="29"/>
      <c r="DJ236" s="29"/>
      <c r="DK236" s="29"/>
      <c r="DL236" s="29"/>
      <c r="DM236" s="29"/>
      <c r="DN236" s="29"/>
      <c r="DO236" s="29"/>
      <c r="DP236" s="29"/>
      <c r="DQ236" s="29"/>
      <c r="DR236" s="29"/>
      <c r="DS236" s="29"/>
      <c r="DT236" s="29"/>
      <c r="DU236" s="29"/>
      <c r="DV236" s="29"/>
      <c r="DW236" s="29"/>
      <c r="DX236" s="29"/>
      <c r="DY236" s="29"/>
      <c r="DZ236" s="29"/>
      <c r="EA236" s="29"/>
      <c r="EB236" s="29"/>
      <c r="EC236" s="29"/>
      <c r="ED236" s="29"/>
      <c r="EE236" s="29"/>
      <c r="EF236" s="29"/>
      <c r="EG236" s="29"/>
      <c r="EH236" s="29"/>
      <c r="EI236" s="29"/>
      <c r="EJ236" s="29"/>
      <c r="EK236" s="29"/>
      <c r="EL236" s="29"/>
      <c r="EM236" s="29"/>
      <c r="EN236" s="29"/>
      <c r="EO236" s="29"/>
      <c r="EP236" s="29"/>
      <c r="EQ236" s="29"/>
      <c r="ER236" s="29"/>
      <c r="ES236" s="29"/>
      <c r="ET236" s="29"/>
      <c r="EU236" s="29"/>
      <c r="EV236" s="29"/>
      <c r="EW236" s="29"/>
      <c r="EX236" s="29"/>
      <c r="EY236" s="29"/>
      <c r="EZ236" s="29"/>
      <c r="FA236" s="29"/>
      <c r="FB236" s="29"/>
      <c r="FC236" s="29"/>
      <c r="FD236" s="29"/>
      <c r="FE236" s="29"/>
      <c r="FF236" s="29"/>
      <c r="FG236" s="29"/>
      <c r="FH236" s="29"/>
      <c r="FI236" s="29"/>
      <c r="FJ236" s="29"/>
      <c r="FK236" s="29"/>
      <c r="FL236" s="29"/>
      <c r="FM236" s="29"/>
      <c r="FN236" s="29"/>
      <c r="FO236" s="29"/>
      <c r="FP236" s="29"/>
      <c r="FQ236" s="29"/>
      <c r="FR236" s="29"/>
      <c r="FS236" s="29"/>
      <c r="FT236" s="29"/>
      <c r="FU236" s="29"/>
      <c r="FV236" s="29"/>
      <c r="FW236" s="29"/>
      <c r="FX236" s="29"/>
      <c r="FY236" s="29"/>
      <c r="FZ236" s="29"/>
      <c r="GA236" s="29"/>
      <c r="GB236" s="29"/>
      <c r="GC236" s="29"/>
      <c r="GD236" s="29"/>
      <c r="GE236" s="29"/>
      <c r="GF236" s="29"/>
      <c r="GG236" s="29"/>
      <c r="GH236" s="29"/>
      <c r="GI236" s="29"/>
      <c r="GJ236" s="29"/>
      <c r="GK236" s="29"/>
      <c r="GL236" s="29"/>
      <c r="GM236" s="29"/>
      <c r="GN236" s="29"/>
      <c r="GO236" s="29"/>
      <c r="GP236" s="29"/>
      <c r="GQ236" s="29"/>
      <c r="GR236" s="29"/>
      <c r="GS236" s="29"/>
      <c r="GT236" s="29"/>
      <c r="GU236" s="29"/>
      <c r="GV236" s="29"/>
      <c r="GW236" s="29"/>
      <c r="GX236" s="29"/>
      <c r="GY236" s="29"/>
      <c r="GZ236" s="29"/>
      <c r="HA236" s="29"/>
      <c r="HB236" s="29"/>
      <c r="HC236" s="29"/>
      <c r="HD236" s="29"/>
      <c r="HE236" s="29"/>
      <c r="HF236" s="29"/>
      <c r="HG236" s="29"/>
      <c r="HH236" s="29"/>
      <c r="HI236" s="29"/>
      <c r="HJ236" s="29"/>
      <c r="HK236" s="29"/>
      <c r="HL236" s="29"/>
      <c r="HM236" s="29"/>
      <c r="HN236" s="29"/>
      <c r="HO236" s="29"/>
      <c r="HP236" s="29"/>
      <c r="HQ236" s="29"/>
      <c r="HR236" s="29"/>
      <c r="HS236" s="29"/>
      <c r="HT236" s="29"/>
      <c r="HU236" s="29"/>
      <c r="HV236" s="29"/>
      <c r="HW236" s="29"/>
      <c r="HX236" s="29"/>
      <c r="HY236" s="29"/>
      <c r="HZ236" s="29"/>
      <c r="IA236" s="29"/>
      <c r="IB236" s="29"/>
      <c r="IC236" s="29"/>
      <c r="ID236" s="29"/>
      <c r="IE236" s="29"/>
      <c r="IF236" s="29"/>
      <c r="IG236" s="29"/>
      <c r="IH236" s="29"/>
      <c r="II236" s="29"/>
      <c r="IJ236" s="29"/>
      <c r="IK236" s="29"/>
      <c r="IL236" s="29"/>
      <c r="IM236" s="29"/>
      <c r="IN236" s="29"/>
      <c r="IO236" s="29"/>
      <c r="IP236" s="29"/>
      <c r="IQ236" s="29"/>
      <c r="IR236" s="29"/>
      <c r="IS236" s="29"/>
      <c r="IT236" s="29"/>
      <c r="IU236" s="29"/>
    </row>
    <row r="237" spans="1:255" ht="70.5" customHeight="1" x14ac:dyDescent="0.3">
      <c r="A237" s="31"/>
      <c r="B237" s="32" t="s">
        <v>1691</v>
      </c>
      <c r="C237" s="33" t="s">
        <v>753</v>
      </c>
      <c r="D237" s="34" t="s">
        <v>1714</v>
      </c>
      <c r="E237" s="33" t="s">
        <v>754</v>
      </c>
      <c r="F237" s="100" t="s">
        <v>1715</v>
      </c>
    </row>
    <row r="238" spans="1:255" ht="72.75" customHeight="1" x14ac:dyDescent="0.3">
      <c r="A238" s="31"/>
      <c r="B238" s="34" t="s">
        <v>1691</v>
      </c>
      <c r="C238" s="33" t="s">
        <v>758</v>
      </c>
      <c r="D238" s="43" t="s">
        <v>760</v>
      </c>
      <c r="E238" s="33" t="s">
        <v>759</v>
      </c>
      <c r="F238" s="94" t="s">
        <v>1716</v>
      </c>
    </row>
    <row r="239" spans="1:255" ht="68.25" customHeight="1" x14ac:dyDescent="0.3">
      <c r="A239" s="42"/>
      <c r="B239" s="42" t="s">
        <v>1717</v>
      </c>
      <c r="C239" s="43" t="s">
        <v>1718</v>
      </c>
      <c r="D239" s="42" t="s">
        <v>764</v>
      </c>
      <c r="E239" s="42" t="s">
        <v>1719</v>
      </c>
      <c r="F239" s="96" t="s">
        <v>1720</v>
      </c>
      <c r="CW239" s="42"/>
      <c r="CX239" s="42"/>
      <c r="CY239" s="42"/>
      <c r="CZ239" s="42"/>
      <c r="DA239" s="42"/>
      <c r="DB239" s="42"/>
      <c r="DC239" s="42"/>
      <c r="DD239" s="42"/>
      <c r="DE239" s="42"/>
      <c r="DF239" s="42"/>
      <c r="DG239" s="42"/>
      <c r="DH239" s="42"/>
      <c r="DI239" s="42"/>
      <c r="DJ239" s="42"/>
      <c r="DK239" s="42"/>
      <c r="DL239" s="42"/>
      <c r="DM239" s="42"/>
      <c r="DN239" s="42"/>
      <c r="DO239" s="42"/>
      <c r="DP239" s="42"/>
      <c r="DQ239" s="42"/>
      <c r="DR239" s="42"/>
      <c r="DS239" s="42"/>
      <c r="DT239" s="42"/>
      <c r="DU239" s="42"/>
      <c r="DV239" s="42"/>
      <c r="DW239" s="42"/>
      <c r="DX239" s="42"/>
      <c r="DY239" s="42"/>
      <c r="DZ239" s="42"/>
      <c r="EA239" s="42"/>
      <c r="EB239" s="42"/>
      <c r="EC239" s="42"/>
      <c r="ED239" s="42"/>
      <c r="EE239" s="42"/>
      <c r="EF239" s="42"/>
      <c r="EG239" s="42"/>
      <c r="EH239" s="42"/>
      <c r="EI239" s="42"/>
      <c r="EJ239" s="42"/>
      <c r="EK239" s="42"/>
      <c r="EL239" s="42"/>
      <c r="EM239" s="42"/>
      <c r="EN239" s="42"/>
      <c r="EO239" s="42"/>
      <c r="EP239" s="42"/>
      <c r="EQ239" s="42"/>
      <c r="ER239" s="42"/>
      <c r="ES239" s="42"/>
      <c r="ET239" s="42"/>
      <c r="EU239" s="42"/>
      <c r="EV239" s="42"/>
      <c r="EW239" s="42"/>
      <c r="EX239" s="42"/>
      <c r="EY239" s="42"/>
      <c r="EZ239" s="42"/>
      <c r="FA239" s="42"/>
      <c r="FB239" s="42"/>
      <c r="FC239" s="42"/>
      <c r="FD239" s="42"/>
      <c r="FE239" s="42"/>
      <c r="FF239" s="42"/>
      <c r="FG239" s="42"/>
      <c r="FH239" s="42"/>
      <c r="FI239" s="42"/>
      <c r="FJ239" s="42"/>
      <c r="FK239" s="42"/>
      <c r="FL239" s="42"/>
      <c r="FM239" s="42"/>
      <c r="FN239" s="42"/>
      <c r="FO239" s="42"/>
      <c r="FP239" s="42"/>
      <c r="FQ239" s="42"/>
      <c r="FR239" s="42"/>
      <c r="FS239" s="42"/>
      <c r="FT239" s="42"/>
      <c r="FU239" s="42"/>
      <c r="FV239" s="42"/>
      <c r="FW239" s="42"/>
      <c r="FX239" s="42"/>
      <c r="FY239" s="42"/>
      <c r="FZ239" s="42"/>
      <c r="GA239" s="42"/>
      <c r="GB239" s="42"/>
      <c r="GC239" s="42"/>
      <c r="GD239" s="42"/>
      <c r="GE239" s="42"/>
      <c r="GF239" s="42"/>
      <c r="GG239" s="42"/>
      <c r="GH239" s="42"/>
      <c r="GI239" s="42"/>
      <c r="GJ239" s="42"/>
      <c r="GK239" s="42"/>
      <c r="GL239" s="42"/>
      <c r="GM239" s="42"/>
      <c r="GN239" s="42"/>
      <c r="GO239" s="42"/>
      <c r="GP239" s="42"/>
      <c r="GQ239" s="42"/>
      <c r="GR239" s="42"/>
      <c r="GS239" s="42"/>
      <c r="GT239" s="42"/>
      <c r="GU239" s="42"/>
      <c r="GV239" s="42"/>
      <c r="GW239" s="42"/>
      <c r="GX239" s="42"/>
      <c r="GY239" s="42"/>
      <c r="GZ239" s="42"/>
      <c r="HA239" s="42"/>
      <c r="HB239" s="42"/>
      <c r="HC239" s="42"/>
      <c r="HD239" s="42"/>
      <c r="HE239" s="42"/>
      <c r="HF239" s="42"/>
      <c r="HG239" s="42"/>
      <c r="HH239" s="42"/>
      <c r="HI239" s="42"/>
      <c r="HJ239" s="42"/>
      <c r="HK239" s="42"/>
      <c r="HL239" s="42"/>
      <c r="HM239" s="42"/>
      <c r="HN239" s="42"/>
      <c r="HO239" s="42"/>
      <c r="HP239" s="42"/>
      <c r="HQ239" s="42"/>
      <c r="HR239" s="42"/>
      <c r="HS239" s="42"/>
      <c r="HT239" s="42"/>
      <c r="HU239" s="42"/>
      <c r="HV239" s="42"/>
      <c r="HW239" s="42"/>
      <c r="HX239" s="42"/>
      <c r="HY239" s="42"/>
      <c r="HZ239" s="42"/>
      <c r="IA239" s="42"/>
      <c r="IB239" s="42"/>
      <c r="IC239" s="42"/>
      <c r="ID239" s="42"/>
      <c r="IE239" s="42"/>
      <c r="IF239" s="42"/>
      <c r="IG239" s="42"/>
      <c r="IH239" s="42"/>
      <c r="II239" s="42"/>
      <c r="IJ239" s="42"/>
      <c r="IK239" s="42"/>
      <c r="IL239" s="42"/>
      <c r="IM239" s="42"/>
      <c r="IN239" s="42"/>
      <c r="IO239" s="42"/>
      <c r="IP239" s="42"/>
      <c r="IQ239" s="42"/>
      <c r="IR239" s="42"/>
      <c r="IS239" s="42"/>
      <c r="IT239" s="42"/>
      <c r="IU239" s="42"/>
    </row>
    <row r="240" spans="1:255" ht="68.25" customHeight="1" x14ac:dyDescent="0.3">
      <c r="A240" s="35"/>
      <c r="B240" s="58" t="s">
        <v>1691</v>
      </c>
      <c r="C240" s="36" t="s">
        <v>1721</v>
      </c>
      <c r="D240" s="58" t="s">
        <v>1722</v>
      </c>
      <c r="E240" s="58" t="s">
        <v>1723</v>
      </c>
      <c r="F240" s="95" t="s">
        <v>1724</v>
      </c>
      <c r="CW240" s="38"/>
      <c r="CX240" s="38"/>
      <c r="CY240" s="38"/>
      <c r="CZ240" s="38"/>
      <c r="DA240" s="38"/>
      <c r="DB240" s="38"/>
      <c r="DC240" s="38"/>
      <c r="DD240" s="38"/>
      <c r="DE240" s="38"/>
      <c r="DF240" s="38"/>
      <c r="DG240" s="38"/>
      <c r="DH240" s="38"/>
      <c r="DI240" s="38"/>
      <c r="DJ240" s="38"/>
      <c r="DK240" s="38"/>
      <c r="DL240" s="38"/>
      <c r="DM240" s="38"/>
      <c r="DN240" s="38"/>
      <c r="DO240" s="38"/>
      <c r="DP240" s="38"/>
      <c r="DQ240" s="38"/>
      <c r="DR240" s="38"/>
      <c r="DS240" s="38"/>
      <c r="DT240" s="38"/>
      <c r="DU240" s="38"/>
      <c r="DV240" s="38"/>
      <c r="DW240" s="38"/>
      <c r="DX240" s="38"/>
      <c r="DY240" s="38"/>
      <c r="DZ240" s="38"/>
      <c r="EA240" s="38"/>
      <c r="EB240" s="38"/>
      <c r="EC240" s="38"/>
      <c r="ED240" s="38"/>
      <c r="EE240" s="38"/>
      <c r="EF240" s="38"/>
      <c r="EG240" s="38"/>
      <c r="EH240" s="38"/>
      <c r="EI240" s="38"/>
      <c r="EJ240" s="38"/>
      <c r="EK240" s="38"/>
      <c r="EL240" s="38"/>
      <c r="EM240" s="38"/>
      <c r="EN240" s="38"/>
      <c r="EO240" s="38"/>
      <c r="EP240" s="38"/>
      <c r="EQ240" s="38"/>
      <c r="ER240" s="38"/>
      <c r="ES240" s="38"/>
      <c r="ET240" s="38"/>
      <c r="EU240" s="38"/>
      <c r="EV240" s="38"/>
      <c r="EW240" s="38"/>
      <c r="EX240" s="38"/>
      <c r="EY240" s="38"/>
      <c r="EZ240" s="38"/>
      <c r="FA240" s="38"/>
      <c r="FB240" s="38"/>
      <c r="FC240" s="38"/>
      <c r="FD240" s="38"/>
      <c r="FE240" s="38"/>
      <c r="FF240" s="38"/>
      <c r="FG240" s="38"/>
      <c r="FH240" s="38"/>
      <c r="FI240" s="38"/>
      <c r="FJ240" s="38"/>
      <c r="FK240" s="38"/>
      <c r="FL240" s="38"/>
      <c r="FM240" s="38"/>
      <c r="FN240" s="38"/>
      <c r="FO240" s="38"/>
      <c r="FP240" s="38"/>
      <c r="FQ240" s="38"/>
      <c r="FR240" s="38"/>
      <c r="FS240" s="38"/>
      <c r="FT240" s="38"/>
      <c r="FU240" s="38"/>
      <c r="FV240" s="38"/>
      <c r="FW240" s="38"/>
      <c r="FX240" s="38"/>
      <c r="FY240" s="38"/>
      <c r="FZ240" s="38"/>
      <c r="GA240" s="38"/>
      <c r="GB240" s="38"/>
      <c r="GC240" s="38"/>
      <c r="GD240" s="38"/>
      <c r="GE240" s="38"/>
      <c r="GF240" s="38"/>
      <c r="GG240" s="38"/>
      <c r="GH240" s="38"/>
      <c r="GI240" s="38"/>
      <c r="GJ240" s="38"/>
      <c r="GK240" s="38"/>
      <c r="GL240" s="38"/>
      <c r="GM240" s="38"/>
      <c r="GN240" s="38"/>
      <c r="GO240" s="38"/>
      <c r="GP240" s="38"/>
      <c r="GQ240" s="38"/>
      <c r="GR240" s="38"/>
      <c r="GS240" s="38"/>
      <c r="GT240" s="38"/>
      <c r="GU240" s="38"/>
      <c r="GV240" s="38"/>
      <c r="GW240" s="38"/>
      <c r="GX240" s="38"/>
      <c r="GY240" s="38"/>
      <c r="GZ240" s="38"/>
      <c r="HA240" s="38"/>
      <c r="HB240" s="38"/>
      <c r="HC240" s="38"/>
      <c r="HD240" s="38"/>
      <c r="HE240" s="38"/>
      <c r="HF240" s="38"/>
      <c r="HG240" s="38"/>
      <c r="HH240" s="38"/>
      <c r="HI240" s="38"/>
      <c r="HJ240" s="38"/>
      <c r="HK240" s="38"/>
      <c r="HL240" s="38"/>
      <c r="HM240" s="38"/>
      <c r="HN240" s="38"/>
      <c r="HO240" s="38"/>
      <c r="HP240" s="38"/>
      <c r="HQ240" s="38"/>
      <c r="HR240" s="38"/>
      <c r="HS240" s="38"/>
      <c r="HT240" s="38"/>
      <c r="HU240" s="38"/>
      <c r="HV240" s="38"/>
      <c r="HW240" s="38"/>
      <c r="HX240" s="38"/>
      <c r="HY240" s="38"/>
      <c r="HZ240" s="38"/>
      <c r="IA240" s="38"/>
      <c r="IB240" s="38"/>
      <c r="IC240" s="38"/>
      <c r="ID240" s="38"/>
      <c r="IE240" s="38"/>
      <c r="IF240" s="38"/>
      <c r="IG240" s="38"/>
      <c r="IH240" s="38"/>
      <c r="II240" s="38"/>
      <c r="IJ240" s="38"/>
      <c r="IK240" s="38"/>
      <c r="IL240" s="38"/>
      <c r="IM240" s="38"/>
      <c r="IN240" s="38"/>
      <c r="IO240" s="38"/>
      <c r="IP240" s="38"/>
      <c r="IQ240" s="38"/>
      <c r="IR240" s="38"/>
      <c r="IS240" s="38"/>
      <c r="IT240" s="38"/>
      <c r="IU240" s="38"/>
    </row>
    <row r="241" spans="1:257" s="62" customFormat="1" ht="68.25" customHeight="1" x14ac:dyDescent="0.3">
      <c r="A241" s="40"/>
      <c r="B241" s="34" t="s">
        <v>1691</v>
      </c>
      <c r="C241" s="33" t="s">
        <v>59</v>
      </c>
      <c r="D241" s="34" t="s">
        <v>761</v>
      </c>
      <c r="E241" s="34" t="s">
        <v>54</v>
      </c>
      <c r="F241" s="94" t="s">
        <v>1725</v>
      </c>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c r="BJ241" s="29"/>
      <c r="BK241" s="29"/>
      <c r="BL241" s="29"/>
      <c r="BM241" s="29"/>
      <c r="BN241" s="29"/>
      <c r="BO241" s="29"/>
      <c r="BP241" s="29"/>
      <c r="BQ241" s="29"/>
      <c r="BR241" s="29"/>
      <c r="BS241" s="29"/>
      <c r="BT241" s="29"/>
      <c r="BU241" s="29"/>
      <c r="BV241" s="29"/>
      <c r="BW241" s="29"/>
      <c r="BX241" s="29"/>
      <c r="BY241" s="29"/>
      <c r="BZ241" s="29"/>
      <c r="CA241" s="29"/>
      <c r="CB241" s="29"/>
      <c r="CC241" s="29"/>
      <c r="CD241" s="29"/>
      <c r="CE241" s="29"/>
      <c r="CF241" s="29"/>
      <c r="CG241" s="29"/>
      <c r="CH241" s="29"/>
      <c r="CI241" s="29"/>
      <c r="CJ241" s="29"/>
      <c r="CK241" s="29"/>
      <c r="CL241" s="29"/>
      <c r="CM241" s="29"/>
      <c r="CN241" s="29"/>
      <c r="CO241" s="29"/>
      <c r="CP241" s="29"/>
      <c r="CQ241" s="29"/>
      <c r="CR241" s="29"/>
      <c r="CS241" s="29"/>
      <c r="CT241" s="29"/>
      <c r="CU241" s="29"/>
      <c r="CV241" s="29"/>
      <c r="CW241" s="29"/>
      <c r="CX241" s="29"/>
      <c r="CY241" s="29"/>
      <c r="CZ241" s="29"/>
      <c r="DA241" s="29"/>
      <c r="DB241" s="29"/>
      <c r="DC241" s="29"/>
      <c r="DD241" s="29"/>
      <c r="DE241" s="29"/>
      <c r="DF241" s="29"/>
      <c r="DG241" s="29"/>
      <c r="DH241" s="29"/>
      <c r="DI241" s="29"/>
      <c r="DJ241" s="29"/>
      <c r="DK241" s="29"/>
      <c r="DL241" s="29"/>
      <c r="DM241" s="29"/>
      <c r="DN241" s="29"/>
      <c r="DO241" s="29"/>
      <c r="DP241" s="29"/>
      <c r="DQ241" s="29"/>
      <c r="DR241" s="29"/>
      <c r="DS241" s="29"/>
      <c r="DT241" s="29"/>
      <c r="DU241" s="29"/>
      <c r="DV241" s="29"/>
      <c r="DW241" s="29"/>
      <c r="DX241" s="29"/>
      <c r="DY241" s="29"/>
      <c r="DZ241" s="29"/>
      <c r="EA241" s="29"/>
      <c r="EB241" s="29"/>
      <c r="EC241" s="29"/>
      <c r="ED241" s="29"/>
      <c r="EE241" s="29"/>
      <c r="EF241" s="29"/>
      <c r="EG241" s="29"/>
      <c r="EH241" s="29"/>
      <c r="EI241" s="29"/>
      <c r="EJ241" s="29"/>
      <c r="EK241" s="29"/>
      <c r="EL241" s="29"/>
      <c r="EM241" s="29"/>
      <c r="EN241" s="29"/>
      <c r="EO241" s="29"/>
      <c r="EP241" s="29"/>
      <c r="EQ241" s="29"/>
      <c r="ER241" s="29"/>
      <c r="ES241" s="29"/>
      <c r="ET241" s="29"/>
      <c r="EU241" s="29"/>
      <c r="EV241" s="29"/>
      <c r="EW241" s="29"/>
      <c r="EX241" s="29"/>
      <c r="EY241" s="29"/>
      <c r="EZ241" s="29"/>
      <c r="FA241" s="29"/>
      <c r="FB241" s="29"/>
      <c r="FC241" s="29"/>
      <c r="FD241" s="29"/>
      <c r="FE241" s="29"/>
      <c r="FF241" s="29"/>
      <c r="FG241" s="29"/>
      <c r="FH241" s="29"/>
      <c r="FI241" s="29"/>
      <c r="FJ241" s="29"/>
      <c r="FK241" s="29"/>
      <c r="FL241" s="29"/>
      <c r="FM241" s="29"/>
      <c r="FN241" s="29"/>
      <c r="FO241" s="29"/>
      <c r="FP241" s="29"/>
      <c r="FQ241" s="29"/>
      <c r="FR241" s="29"/>
      <c r="FS241" s="29"/>
      <c r="FT241" s="29"/>
      <c r="FU241" s="29"/>
      <c r="FV241" s="29"/>
      <c r="FW241" s="29"/>
      <c r="FX241" s="29"/>
      <c r="FY241" s="29"/>
      <c r="FZ241" s="29"/>
      <c r="GA241" s="29"/>
      <c r="GB241" s="29"/>
      <c r="GC241" s="29"/>
      <c r="GD241" s="29"/>
      <c r="GE241" s="29"/>
      <c r="GF241" s="29"/>
      <c r="GG241" s="29"/>
      <c r="GH241" s="29"/>
      <c r="GI241" s="29"/>
      <c r="GJ241" s="29"/>
      <c r="GK241" s="29"/>
      <c r="GL241" s="29"/>
      <c r="GM241" s="29"/>
      <c r="GN241" s="29"/>
      <c r="GO241" s="29"/>
      <c r="GP241" s="29"/>
      <c r="GQ241" s="29"/>
      <c r="GR241" s="29"/>
      <c r="GS241" s="29"/>
      <c r="GT241" s="29"/>
      <c r="GU241" s="29"/>
      <c r="GV241" s="29"/>
      <c r="GW241" s="29"/>
      <c r="GX241" s="29"/>
      <c r="GY241" s="29"/>
      <c r="GZ241" s="29"/>
      <c r="HA241" s="29"/>
      <c r="HB241" s="29"/>
      <c r="HC241" s="29"/>
      <c r="HD241" s="29"/>
      <c r="HE241" s="29"/>
      <c r="HF241" s="29"/>
      <c r="HG241" s="29"/>
      <c r="HH241" s="29"/>
      <c r="HI241" s="29"/>
      <c r="HJ241" s="29"/>
      <c r="HK241" s="29"/>
      <c r="HL241" s="29"/>
      <c r="HM241" s="29"/>
      <c r="HN241" s="29"/>
      <c r="HO241" s="29"/>
      <c r="HP241" s="29"/>
      <c r="HQ241" s="29"/>
      <c r="HR241" s="29"/>
      <c r="HS241" s="29"/>
      <c r="HT241" s="29"/>
      <c r="HU241" s="29"/>
      <c r="HV241" s="29"/>
      <c r="HW241" s="29"/>
      <c r="HX241" s="29"/>
      <c r="HY241" s="29"/>
      <c r="HZ241" s="29"/>
      <c r="IA241" s="29"/>
      <c r="IB241" s="29"/>
      <c r="IC241" s="29"/>
      <c r="ID241" s="29"/>
      <c r="IE241" s="29"/>
      <c r="IF241" s="29"/>
      <c r="IG241" s="29"/>
      <c r="IH241" s="29"/>
      <c r="II241" s="29"/>
      <c r="IJ241" s="29"/>
      <c r="IK241" s="29"/>
      <c r="IL241" s="29"/>
      <c r="IM241" s="29"/>
      <c r="IN241" s="29"/>
      <c r="IO241" s="29"/>
      <c r="IP241" s="29"/>
      <c r="IQ241" s="29"/>
      <c r="IR241" s="29"/>
      <c r="IS241" s="29"/>
      <c r="IT241" s="29"/>
      <c r="IU241" s="29"/>
    </row>
    <row r="242" spans="1:257" ht="72.75" customHeight="1" x14ac:dyDescent="0.3">
      <c r="A242" s="31"/>
      <c r="B242" s="34" t="s">
        <v>1691</v>
      </c>
      <c r="C242" s="33" t="s">
        <v>768</v>
      </c>
      <c r="D242" s="43" t="s">
        <v>769</v>
      </c>
      <c r="E242" s="33" t="s">
        <v>737</v>
      </c>
      <c r="F242" s="94" t="s">
        <v>1726</v>
      </c>
    </row>
    <row r="243" spans="1:257" ht="68.25" customHeight="1" x14ac:dyDescent="0.3">
      <c r="A243" s="42"/>
      <c r="B243" s="42" t="s">
        <v>1691</v>
      </c>
      <c r="C243" s="43" t="s">
        <v>1727</v>
      </c>
      <c r="D243" s="42" t="s">
        <v>1728</v>
      </c>
      <c r="E243" s="42" t="s">
        <v>58</v>
      </c>
      <c r="F243" s="96" t="s">
        <v>1729</v>
      </c>
      <c r="CW243" s="42"/>
      <c r="CX243" s="42"/>
      <c r="CY243" s="42"/>
      <c r="CZ243" s="42"/>
      <c r="DA243" s="42"/>
      <c r="DB243" s="42"/>
      <c r="DC243" s="42"/>
      <c r="DD243" s="42"/>
      <c r="DE243" s="42"/>
      <c r="DF243" s="42"/>
      <c r="DG243" s="42"/>
      <c r="DH243" s="42"/>
      <c r="DI243" s="42"/>
      <c r="DJ243" s="42"/>
      <c r="DK243" s="42"/>
      <c r="DL243" s="42"/>
      <c r="DM243" s="42"/>
      <c r="DN243" s="42"/>
      <c r="DO243" s="42"/>
      <c r="DP243" s="42"/>
      <c r="DQ243" s="42"/>
      <c r="DR243" s="42"/>
      <c r="DS243" s="42"/>
      <c r="DT243" s="42"/>
      <c r="DU243" s="42"/>
      <c r="DV243" s="42"/>
      <c r="DW243" s="42"/>
      <c r="DX243" s="42"/>
      <c r="DY243" s="42"/>
      <c r="DZ243" s="42"/>
      <c r="EA243" s="42"/>
      <c r="EB243" s="42"/>
      <c r="EC243" s="42"/>
      <c r="ED243" s="42"/>
      <c r="EE243" s="42"/>
      <c r="EF243" s="42"/>
      <c r="EG243" s="42"/>
      <c r="EH243" s="42"/>
      <c r="EI243" s="42"/>
      <c r="EJ243" s="42"/>
      <c r="EK243" s="42"/>
      <c r="EL243" s="42"/>
      <c r="EM243" s="42"/>
      <c r="EN243" s="42"/>
      <c r="EO243" s="42"/>
      <c r="EP243" s="42"/>
      <c r="EQ243" s="42"/>
      <c r="ER243" s="42"/>
      <c r="ES243" s="42"/>
      <c r="ET243" s="42"/>
      <c r="EU243" s="42"/>
      <c r="EV243" s="42"/>
      <c r="EW243" s="42"/>
      <c r="EX243" s="42"/>
      <c r="EY243" s="42"/>
      <c r="EZ243" s="42"/>
      <c r="FA243" s="42"/>
      <c r="FB243" s="42"/>
      <c r="FC243" s="42"/>
      <c r="FD243" s="42"/>
      <c r="FE243" s="42"/>
      <c r="FF243" s="42"/>
      <c r="FG243" s="42"/>
      <c r="FH243" s="42"/>
      <c r="FI243" s="42"/>
      <c r="FJ243" s="42"/>
      <c r="FK243" s="42"/>
      <c r="FL243" s="42"/>
      <c r="FM243" s="42"/>
      <c r="FN243" s="42"/>
      <c r="FO243" s="42"/>
      <c r="FP243" s="42"/>
      <c r="FQ243" s="42"/>
      <c r="FR243" s="42"/>
      <c r="FS243" s="42"/>
      <c r="FT243" s="42"/>
      <c r="FU243" s="42"/>
      <c r="FV243" s="42"/>
      <c r="FW243" s="42"/>
      <c r="FX243" s="42"/>
      <c r="FY243" s="42"/>
      <c r="FZ243" s="42"/>
      <c r="GA243" s="42"/>
      <c r="GB243" s="42"/>
      <c r="GC243" s="42"/>
      <c r="GD243" s="42"/>
      <c r="GE243" s="42"/>
      <c r="GF243" s="42"/>
      <c r="GG243" s="42"/>
      <c r="GH243" s="42"/>
      <c r="GI243" s="42"/>
      <c r="GJ243" s="42"/>
      <c r="GK243" s="42"/>
      <c r="GL243" s="42"/>
      <c r="GM243" s="42"/>
      <c r="GN243" s="42"/>
      <c r="GO243" s="42"/>
      <c r="GP243" s="42"/>
      <c r="GQ243" s="42"/>
      <c r="GR243" s="42"/>
      <c r="GS243" s="42"/>
      <c r="GT243" s="42"/>
      <c r="GU243" s="42"/>
      <c r="GV243" s="42"/>
      <c r="GW243" s="42"/>
      <c r="GX243" s="42"/>
      <c r="GY243" s="42"/>
      <c r="GZ243" s="42"/>
      <c r="HA243" s="42"/>
      <c r="HB243" s="42"/>
      <c r="HC243" s="42"/>
      <c r="HD243" s="42"/>
      <c r="HE243" s="42"/>
      <c r="HF243" s="42"/>
      <c r="HG243" s="42"/>
      <c r="HH243" s="42"/>
      <c r="HI243" s="42"/>
      <c r="HJ243" s="42"/>
      <c r="HK243" s="42"/>
      <c r="HL243" s="42"/>
      <c r="HM243" s="42"/>
      <c r="HN243" s="42"/>
      <c r="HO243" s="42"/>
      <c r="HP243" s="42"/>
      <c r="HQ243" s="42"/>
      <c r="HR243" s="42"/>
      <c r="HS243" s="42"/>
      <c r="HT243" s="42"/>
      <c r="HU243" s="42"/>
      <c r="HV243" s="42"/>
      <c r="HW243" s="42"/>
      <c r="HX243" s="42"/>
      <c r="HY243" s="42"/>
      <c r="HZ243" s="42"/>
      <c r="IA243" s="42"/>
      <c r="IB243" s="42"/>
      <c r="IC243" s="42"/>
      <c r="ID243" s="42"/>
      <c r="IE243" s="42"/>
      <c r="IF243" s="42"/>
      <c r="IG243" s="42"/>
      <c r="IH243" s="42"/>
      <c r="II243" s="42"/>
      <c r="IJ243" s="42"/>
      <c r="IK243" s="42"/>
      <c r="IL243" s="42"/>
      <c r="IM243" s="42"/>
      <c r="IN243" s="42"/>
      <c r="IO243" s="42"/>
      <c r="IP243" s="42"/>
      <c r="IQ243" s="42"/>
      <c r="IR243" s="42"/>
      <c r="IS243" s="42"/>
      <c r="IT243" s="42"/>
      <c r="IU243" s="42"/>
    </row>
    <row r="244" spans="1:257" s="42" customFormat="1" ht="68.25" customHeight="1" x14ac:dyDescent="0.3">
      <c r="A244" s="40"/>
      <c r="B244" s="34" t="s">
        <v>1691</v>
      </c>
      <c r="C244" s="33" t="s">
        <v>1730</v>
      </c>
      <c r="D244" s="34" t="s">
        <v>1731</v>
      </c>
      <c r="E244" s="34" t="s">
        <v>659</v>
      </c>
      <c r="F244" s="94" t="s">
        <v>1732</v>
      </c>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c r="AY244" s="29"/>
      <c r="AZ244" s="29"/>
      <c r="BA244" s="29"/>
      <c r="BB244" s="29"/>
      <c r="BC244" s="29"/>
      <c r="BD244" s="29"/>
      <c r="BE244" s="29"/>
      <c r="BF244" s="29"/>
      <c r="BG244" s="29"/>
      <c r="BH244" s="29"/>
      <c r="BI244" s="29"/>
      <c r="BJ244" s="29"/>
      <c r="BK244" s="29"/>
      <c r="BL244" s="29"/>
      <c r="BM244" s="29"/>
      <c r="BN244" s="29"/>
      <c r="BO244" s="29"/>
      <c r="BP244" s="29"/>
      <c r="BQ244" s="29"/>
      <c r="BR244" s="29"/>
      <c r="BS244" s="29"/>
      <c r="BT244" s="29"/>
      <c r="BU244" s="29"/>
      <c r="BV244" s="29"/>
      <c r="BW244" s="29"/>
      <c r="BX244" s="29"/>
      <c r="BY244" s="29"/>
      <c r="BZ244" s="29"/>
      <c r="CA244" s="29"/>
      <c r="CB244" s="29"/>
      <c r="CC244" s="29"/>
      <c r="CD244" s="29"/>
      <c r="CE244" s="29"/>
      <c r="CF244" s="29"/>
      <c r="CG244" s="29"/>
      <c r="CH244" s="29"/>
      <c r="CI244" s="29"/>
      <c r="CJ244" s="29"/>
      <c r="CK244" s="29"/>
      <c r="CL244" s="29"/>
      <c r="CM244" s="29"/>
      <c r="CN244" s="29"/>
      <c r="CO244" s="29"/>
      <c r="CP244" s="29"/>
      <c r="CQ244" s="29"/>
      <c r="CR244" s="29"/>
      <c r="CS244" s="29"/>
      <c r="CT244" s="29"/>
      <c r="CU244" s="29"/>
      <c r="CV244" s="29"/>
      <c r="CW244" s="29"/>
      <c r="CX244" s="29"/>
      <c r="CY244" s="29"/>
      <c r="CZ244" s="29"/>
      <c r="DA244" s="29"/>
      <c r="DB244" s="29"/>
      <c r="DC244" s="29"/>
      <c r="DD244" s="29"/>
      <c r="DE244" s="29"/>
      <c r="DF244" s="29"/>
      <c r="DG244" s="29"/>
      <c r="DH244" s="29"/>
      <c r="DI244" s="29"/>
      <c r="DJ244" s="29"/>
      <c r="DK244" s="29"/>
      <c r="DL244" s="29"/>
      <c r="DM244" s="29"/>
      <c r="DN244" s="29"/>
      <c r="DO244" s="29"/>
      <c r="DP244" s="29"/>
      <c r="DQ244" s="29"/>
      <c r="DR244" s="29"/>
      <c r="DS244" s="29"/>
      <c r="DT244" s="29"/>
      <c r="DU244" s="29"/>
      <c r="DV244" s="29"/>
      <c r="DW244" s="29"/>
      <c r="DX244" s="29"/>
      <c r="DY244" s="29"/>
      <c r="DZ244" s="29"/>
      <c r="EA244" s="29"/>
      <c r="EB244" s="29"/>
      <c r="EC244" s="29"/>
      <c r="ED244" s="29"/>
      <c r="EE244" s="29"/>
      <c r="EF244" s="29"/>
      <c r="EG244" s="29"/>
      <c r="EH244" s="29"/>
      <c r="EI244" s="29"/>
      <c r="EJ244" s="29"/>
      <c r="EK244" s="29"/>
      <c r="EL244" s="29"/>
      <c r="EM244" s="29"/>
      <c r="EN244" s="29"/>
      <c r="EO244" s="29"/>
      <c r="EP244" s="29"/>
      <c r="EQ244" s="29"/>
      <c r="ER244" s="29"/>
      <c r="ES244" s="29"/>
      <c r="ET244" s="29"/>
      <c r="EU244" s="29"/>
      <c r="EV244" s="29"/>
      <c r="EW244" s="29"/>
      <c r="EX244" s="29"/>
      <c r="EY244" s="29"/>
      <c r="EZ244" s="29"/>
      <c r="FA244" s="29"/>
      <c r="FB244" s="29"/>
      <c r="FC244" s="29"/>
      <c r="FD244" s="29"/>
      <c r="FE244" s="29"/>
      <c r="FF244" s="29"/>
      <c r="FG244" s="29"/>
      <c r="FH244" s="29"/>
      <c r="FI244" s="29"/>
      <c r="FJ244" s="29"/>
      <c r="FK244" s="29"/>
      <c r="FL244" s="29"/>
      <c r="FM244" s="29"/>
      <c r="FN244" s="29"/>
      <c r="FO244" s="29"/>
      <c r="FP244" s="29"/>
      <c r="FQ244" s="29"/>
      <c r="FR244" s="29"/>
      <c r="FS244" s="29"/>
      <c r="FT244" s="29"/>
      <c r="FU244" s="29"/>
      <c r="FV244" s="29"/>
      <c r="FW244" s="29"/>
      <c r="FX244" s="29"/>
      <c r="FY244" s="29"/>
      <c r="FZ244" s="29"/>
      <c r="GA244" s="29"/>
      <c r="GB244" s="29"/>
      <c r="GC244" s="29"/>
      <c r="GD244" s="29"/>
      <c r="GE244" s="29"/>
      <c r="GF244" s="29"/>
      <c r="GG244" s="29"/>
      <c r="GH244" s="29"/>
      <c r="GI244" s="29"/>
      <c r="GJ244" s="29"/>
      <c r="GK244" s="29"/>
      <c r="GL244" s="29"/>
      <c r="GM244" s="29"/>
      <c r="GN244" s="29"/>
      <c r="GO244" s="29"/>
      <c r="GP244" s="29"/>
      <c r="GQ244" s="29"/>
      <c r="GR244" s="29"/>
      <c r="GS244" s="29"/>
      <c r="GT244" s="29"/>
      <c r="GU244" s="29"/>
      <c r="GV244" s="29"/>
      <c r="GW244" s="29"/>
      <c r="GX244" s="29"/>
      <c r="GY244" s="29"/>
      <c r="GZ244" s="29"/>
      <c r="HA244" s="29"/>
      <c r="HB244" s="29"/>
      <c r="HC244" s="29"/>
      <c r="HD244" s="29"/>
      <c r="HE244" s="29"/>
      <c r="HF244" s="29"/>
      <c r="HG244" s="29"/>
      <c r="HH244" s="29"/>
      <c r="HI244" s="29"/>
      <c r="HJ244" s="29"/>
      <c r="HK244" s="29"/>
      <c r="HL244" s="29"/>
      <c r="HM244" s="29"/>
      <c r="HN244" s="29"/>
      <c r="HO244" s="29"/>
      <c r="HP244" s="29"/>
      <c r="HQ244" s="29"/>
      <c r="HR244" s="29"/>
      <c r="HS244" s="29"/>
      <c r="HT244" s="29"/>
      <c r="HU244" s="29"/>
      <c r="HV244" s="29"/>
      <c r="HW244" s="29"/>
      <c r="HX244" s="29"/>
      <c r="HY244" s="29"/>
      <c r="HZ244" s="29"/>
      <c r="IA244" s="29"/>
      <c r="IB244" s="29"/>
      <c r="IC244" s="29"/>
      <c r="ID244" s="29"/>
      <c r="IE244" s="29"/>
      <c r="IF244" s="29"/>
      <c r="IG244" s="29"/>
      <c r="IH244" s="29"/>
      <c r="II244" s="29"/>
      <c r="IJ244" s="29"/>
      <c r="IK244" s="29"/>
      <c r="IL244" s="29"/>
      <c r="IM244" s="29"/>
      <c r="IN244" s="29"/>
      <c r="IO244" s="29"/>
      <c r="IP244" s="29"/>
      <c r="IQ244" s="29"/>
      <c r="IR244" s="29"/>
      <c r="IS244" s="29"/>
      <c r="IT244" s="29"/>
      <c r="IU244" s="29"/>
    </row>
    <row r="245" spans="1:257" s="42" customFormat="1" ht="68.25" customHeight="1" x14ac:dyDescent="0.3">
      <c r="A245" s="80"/>
      <c r="B245" s="73" t="s">
        <v>1691</v>
      </c>
      <c r="C245" s="73" t="s">
        <v>2122</v>
      </c>
      <c r="D245" s="73" t="s">
        <v>792</v>
      </c>
      <c r="E245" s="73" t="s">
        <v>47</v>
      </c>
      <c r="F245" s="85" t="s">
        <v>2123</v>
      </c>
      <c r="G245" s="29"/>
      <c r="H245" s="108"/>
      <c r="I245"/>
      <c r="J245"/>
      <c r="K245"/>
      <c r="L245"/>
      <c r="M245"/>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c r="FS245"/>
      <c r="FT245"/>
      <c r="FU245"/>
      <c r="FV245"/>
      <c r="FW245"/>
      <c r="FX245"/>
      <c r="FY245"/>
      <c r="FZ245"/>
      <c r="GA245"/>
      <c r="GB245"/>
      <c r="GC245"/>
      <c r="GD245"/>
      <c r="GE245"/>
      <c r="GF245"/>
      <c r="GG245"/>
      <c r="GH245"/>
      <c r="GI245"/>
      <c r="GJ245"/>
      <c r="GK245"/>
      <c r="GL245"/>
      <c r="GM245"/>
      <c r="GN245"/>
      <c r="GO245"/>
      <c r="GP245"/>
      <c r="GQ245"/>
      <c r="GR245"/>
      <c r="GS245"/>
      <c r="GT245"/>
      <c r="GU245"/>
      <c r="GV245"/>
      <c r="GW245"/>
      <c r="GX245"/>
      <c r="GY245"/>
      <c r="GZ245"/>
      <c r="HA245"/>
      <c r="HB245"/>
      <c r="HC245"/>
      <c r="HD245"/>
      <c r="HE245"/>
      <c r="HF245"/>
      <c r="HG245"/>
      <c r="HH245"/>
      <c r="HI245"/>
      <c r="HJ245"/>
      <c r="HK245"/>
      <c r="HL245"/>
      <c r="HM245"/>
      <c r="HN245"/>
      <c r="HO245"/>
      <c r="HP245"/>
      <c r="HQ245"/>
      <c r="HR245"/>
      <c r="HS245"/>
      <c r="HT245"/>
      <c r="HU245"/>
      <c r="HV245"/>
      <c r="HW245"/>
      <c r="HX245"/>
      <c r="HY245"/>
      <c r="HZ245"/>
      <c r="IA245"/>
      <c r="IB245"/>
      <c r="IC245"/>
      <c r="ID245"/>
      <c r="IE245"/>
      <c r="IF245"/>
      <c r="IG245"/>
      <c r="IH245"/>
      <c r="II245"/>
      <c r="IJ245"/>
      <c r="IK245"/>
      <c r="IL245"/>
      <c r="IM245"/>
      <c r="IN245"/>
      <c r="IO245"/>
      <c r="IP245"/>
      <c r="IQ245"/>
      <c r="IR245"/>
      <c r="IS245"/>
      <c r="IT245"/>
      <c r="IU245"/>
      <c r="IV245"/>
      <c r="IW245"/>
    </row>
    <row r="246" spans="1:257" ht="72.75" customHeight="1" x14ac:dyDescent="0.3">
      <c r="A246" s="31"/>
      <c r="B246" s="34" t="s">
        <v>1691</v>
      </c>
      <c r="C246" s="33" t="s">
        <v>793</v>
      </c>
      <c r="D246" s="43" t="s">
        <v>795</v>
      </c>
      <c r="E246" s="33" t="s">
        <v>794</v>
      </c>
      <c r="F246" s="94" t="s">
        <v>1733</v>
      </c>
    </row>
    <row r="247" spans="1:257" ht="68.25" customHeight="1" x14ac:dyDescent="0.3">
      <c r="A247" s="40"/>
      <c r="B247" s="34" t="s">
        <v>1691</v>
      </c>
      <c r="C247" s="33" t="s">
        <v>1734</v>
      </c>
      <c r="D247" s="34" t="s">
        <v>775</v>
      </c>
      <c r="E247" s="34" t="s">
        <v>58</v>
      </c>
      <c r="F247" s="94" t="s">
        <v>1735</v>
      </c>
    </row>
    <row r="248" spans="1:257" ht="68.25" customHeight="1" x14ac:dyDescent="0.3">
      <c r="A248" s="42"/>
      <c r="B248" s="42" t="s">
        <v>1691</v>
      </c>
      <c r="C248" s="43" t="s">
        <v>1736</v>
      </c>
      <c r="D248" s="42" t="s">
        <v>778</v>
      </c>
      <c r="E248" s="42" t="s">
        <v>777</v>
      </c>
      <c r="F248" s="96" t="s">
        <v>1737</v>
      </c>
      <c r="CW248" s="42"/>
      <c r="CX248" s="42"/>
      <c r="CY248" s="42"/>
      <c r="CZ248" s="42"/>
      <c r="DA248" s="42"/>
      <c r="DB248" s="42"/>
      <c r="DC248" s="42"/>
      <c r="DD248" s="42"/>
      <c r="DE248" s="42"/>
      <c r="DF248" s="42"/>
      <c r="DG248" s="42"/>
      <c r="DH248" s="42"/>
      <c r="DI248" s="42"/>
      <c r="DJ248" s="42"/>
      <c r="DK248" s="42"/>
      <c r="DL248" s="42"/>
      <c r="DM248" s="42"/>
      <c r="DN248" s="42"/>
      <c r="DO248" s="42"/>
      <c r="DP248" s="42"/>
      <c r="DQ248" s="42"/>
      <c r="DR248" s="42"/>
      <c r="DS248" s="42"/>
      <c r="DT248" s="42"/>
      <c r="DU248" s="42"/>
      <c r="DV248" s="42"/>
      <c r="DW248" s="42"/>
      <c r="DX248" s="42"/>
      <c r="DY248" s="42"/>
      <c r="DZ248" s="42"/>
      <c r="EA248" s="42"/>
      <c r="EB248" s="42"/>
      <c r="EC248" s="42"/>
      <c r="ED248" s="42"/>
      <c r="EE248" s="42"/>
      <c r="EF248" s="42"/>
      <c r="EG248" s="42"/>
      <c r="EH248" s="42"/>
      <c r="EI248" s="42"/>
      <c r="EJ248" s="42"/>
      <c r="EK248" s="42"/>
      <c r="EL248" s="42"/>
      <c r="EM248" s="42"/>
      <c r="EN248" s="42"/>
      <c r="EO248" s="42"/>
      <c r="EP248" s="42"/>
      <c r="EQ248" s="42"/>
      <c r="ER248" s="42"/>
      <c r="ES248" s="42"/>
      <c r="ET248" s="42"/>
      <c r="EU248" s="42"/>
      <c r="EV248" s="42"/>
      <c r="EW248" s="42"/>
      <c r="EX248" s="42"/>
      <c r="EY248" s="42"/>
      <c r="EZ248" s="42"/>
      <c r="FA248" s="42"/>
      <c r="FB248" s="42"/>
      <c r="FC248" s="42"/>
      <c r="FD248" s="42"/>
      <c r="FE248" s="42"/>
      <c r="FF248" s="42"/>
      <c r="FG248" s="42"/>
      <c r="FH248" s="42"/>
      <c r="FI248" s="42"/>
      <c r="FJ248" s="42"/>
      <c r="FK248" s="42"/>
      <c r="FL248" s="42"/>
      <c r="FM248" s="42"/>
      <c r="FN248" s="42"/>
      <c r="FO248" s="42"/>
      <c r="FP248" s="42"/>
      <c r="FQ248" s="42"/>
      <c r="FR248" s="42"/>
      <c r="FS248" s="42"/>
      <c r="FT248" s="42"/>
      <c r="FU248" s="42"/>
      <c r="FV248" s="42"/>
      <c r="FW248" s="42"/>
      <c r="FX248" s="42"/>
      <c r="FY248" s="42"/>
      <c r="FZ248" s="42"/>
      <c r="GA248" s="42"/>
      <c r="GB248" s="42"/>
      <c r="GC248" s="42"/>
      <c r="GD248" s="42"/>
      <c r="GE248" s="42"/>
      <c r="GF248" s="42"/>
      <c r="GG248" s="42"/>
      <c r="GH248" s="42"/>
      <c r="GI248" s="42"/>
      <c r="GJ248" s="42"/>
      <c r="GK248" s="42"/>
      <c r="GL248" s="42"/>
      <c r="GM248" s="42"/>
      <c r="GN248" s="42"/>
      <c r="GO248" s="42"/>
      <c r="GP248" s="42"/>
      <c r="GQ248" s="42"/>
      <c r="GR248" s="42"/>
      <c r="GS248" s="42"/>
      <c r="GT248" s="42"/>
      <c r="GU248" s="42"/>
      <c r="GV248" s="42"/>
      <c r="GW248" s="42"/>
      <c r="GX248" s="42"/>
      <c r="GY248" s="42"/>
      <c r="GZ248" s="42"/>
      <c r="HA248" s="42"/>
      <c r="HB248" s="42"/>
      <c r="HC248" s="42"/>
      <c r="HD248" s="42"/>
      <c r="HE248" s="42"/>
      <c r="HF248" s="42"/>
      <c r="HG248" s="42"/>
      <c r="HH248" s="42"/>
      <c r="HI248" s="42"/>
      <c r="HJ248" s="42"/>
      <c r="HK248" s="42"/>
      <c r="HL248" s="42"/>
      <c r="HM248" s="42"/>
      <c r="HN248" s="42"/>
      <c r="HO248" s="42"/>
      <c r="HP248" s="42"/>
      <c r="HQ248" s="42"/>
      <c r="HR248" s="42"/>
      <c r="HS248" s="42"/>
      <c r="HT248" s="42"/>
      <c r="HU248" s="42"/>
      <c r="HV248" s="42"/>
      <c r="HW248" s="42"/>
      <c r="HX248" s="42"/>
      <c r="HY248" s="42"/>
      <c r="HZ248" s="42"/>
      <c r="IA248" s="42"/>
      <c r="IB248" s="42"/>
      <c r="IC248" s="42"/>
      <c r="ID248" s="42"/>
      <c r="IE248" s="42"/>
      <c r="IF248" s="42"/>
      <c r="IG248" s="42"/>
      <c r="IH248" s="42"/>
      <c r="II248" s="42"/>
      <c r="IJ248" s="42"/>
      <c r="IK248" s="42"/>
      <c r="IL248" s="42"/>
      <c r="IM248" s="42"/>
      <c r="IN248" s="42"/>
      <c r="IO248" s="42"/>
      <c r="IP248" s="42"/>
      <c r="IQ248" s="42"/>
      <c r="IR248" s="42"/>
      <c r="IS248" s="42"/>
      <c r="IT248" s="42"/>
      <c r="IU248" s="42"/>
    </row>
    <row r="249" spans="1:257" s="50" customFormat="1" ht="68.25" customHeight="1" x14ac:dyDescent="0.3">
      <c r="A249" s="40"/>
      <c r="B249" s="34" t="s">
        <v>796</v>
      </c>
      <c r="C249" s="33"/>
      <c r="D249" s="34" t="s">
        <v>798</v>
      </c>
      <c r="E249" s="34" t="s">
        <v>797</v>
      </c>
      <c r="F249" s="94" t="s">
        <v>1738</v>
      </c>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c r="BB249" s="29"/>
      <c r="BC249" s="29"/>
      <c r="BD249" s="29"/>
      <c r="BE249" s="29"/>
      <c r="BF249" s="29"/>
      <c r="BG249" s="29"/>
      <c r="BH249" s="29"/>
      <c r="BI249" s="29"/>
      <c r="BJ249" s="29"/>
      <c r="BK249" s="29"/>
      <c r="BL249" s="29"/>
      <c r="BM249" s="29"/>
      <c r="BN249" s="29"/>
      <c r="BO249" s="29"/>
      <c r="BP249" s="29"/>
      <c r="BQ249" s="29"/>
      <c r="BR249" s="29"/>
      <c r="BS249" s="29"/>
      <c r="BT249" s="29"/>
      <c r="BU249" s="29"/>
      <c r="BV249" s="29"/>
      <c r="BW249" s="29"/>
      <c r="BX249" s="29"/>
      <c r="BY249" s="29"/>
      <c r="BZ249" s="29"/>
      <c r="CA249" s="29"/>
      <c r="CB249" s="29"/>
      <c r="CC249" s="29"/>
      <c r="CD249" s="29"/>
      <c r="CE249" s="29"/>
      <c r="CF249" s="29"/>
      <c r="CG249" s="29"/>
      <c r="CH249" s="29"/>
      <c r="CI249" s="29"/>
      <c r="CJ249" s="29"/>
      <c r="CK249" s="29"/>
      <c r="CL249" s="29"/>
      <c r="CM249" s="29"/>
      <c r="CN249" s="29"/>
      <c r="CO249" s="29"/>
      <c r="CP249" s="29"/>
      <c r="CQ249" s="29"/>
      <c r="CR249" s="29"/>
      <c r="CS249" s="29"/>
      <c r="CT249" s="29"/>
      <c r="CU249" s="29"/>
      <c r="CV249" s="29"/>
      <c r="CW249" s="29"/>
      <c r="CX249" s="29"/>
      <c r="CY249" s="29"/>
      <c r="CZ249" s="29"/>
      <c r="DA249" s="29"/>
      <c r="DB249" s="29"/>
      <c r="DC249" s="29"/>
      <c r="DD249" s="29"/>
      <c r="DE249" s="29"/>
      <c r="DF249" s="29"/>
      <c r="DG249" s="29"/>
      <c r="DH249" s="29"/>
      <c r="DI249" s="29"/>
      <c r="DJ249" s="29"/>
      <c r="DK249" s="29"/>
      <c r="DL249" s="29"/>
      <c r="DM249" s="29"/>
      <c r="DN249" s="29"/>
      <c r="DO249" s="29"/>
      <c r="DP249" s="29"/>
      <c r="DQ249" s="29"/>
      <c r="DR249" s="29"/>
      <c r="DS249" s="29"/>
      <c r="DT249" s="29"/>
      <c r="DU249" s="29"/>
      <c r="DV249" s="29"/>
      <c r="DW249" s="29"/>
      <c r="DX249" s="29"/>
      <c r="DY249" s="29"/>
      <c r="DZ249" s="29"/>
      <c r="EA249" s="29"/>
      <c r="EB249" s="29"/>
      <c r="EC249" s="29"/>
      <c r="ED249" s="29"/>
      <c r="EE249" s="29"/>
      <c r="EF249" s="29"/>
      <c r="EG249" s="29"/>
      <c r="EH249" s="29"/>
      <c r="EI249" s="29"/>
      <c r="EJ249" s="29"/>
      <c r="EK249" s="29"/>
      <c r="EL249" s="29"/>
      <c r="EM249" s="29"/>
      <c r="EN249" s="29"/>
      <c r="EO249" s="29"/>
      <c r="EP249" s="29"/>
      <c r="EQ249" s="29"/>
      <c r="ER249" s="29"/>
      <c r="ES249" s="29"/>
      <c r="ET249" s="29"/>
      <c r="EU249" s="29"/>
      <c r="EV249" s="29"/>
      <c r="EW249" s="29"/>
      <c r="EX249" s="29"/>
      <c r="EY249" s="29"/>
      <c r="EZ249" s="29"/>
      <c r="FA249" s="29"/>
      <c r="FB249" s="29"/>
      <c r="FC249" s="29"/>
      <c r="FD249" s="29"/>
      <c r="FE249" s="29"/>
      <c r="FF249" s="29"/>
      <c r="FG249" s="29"/>
      <c r="FH249" s="29"/>
      <c r="FI249" s="29"/>
      <c r="FJ249" s="29"/>
      <c r="FK249" s="29"/>
      <c r="FL249" s="29"/>
      <c r="FM249" s="29"/>
      <c r="FN249" s="29"/>
      <c r="FO249" s="29"/>
      <c r="FP249" s="29"/>
      <c r="FQ249" s="29"/>
      <c r="FR249" s="29"/>
      <c r="FS249" s="29"/>
      <c r="FT249" s="29"/>
      <c r="FU249" s="29"/>
      <c r="FV249" s="29"/>
      <c r="FW249" s="29"/>
      <c r="FX249" s="29"/>
      <c r="FY249" s="29"/>
      <c r="FZ249" s="29"/>
      <c r="GA249" s="29"/>
      <c r="GB249" s="29"/>
      <c r="GC249" s="29"/>
      <c r="GD249" s="29"/>
      <c r="GE249" s="29"/>
      <c r="GF249" s="29"/>
      <c r="GG249" s="29"/>
      <c r="GH249" s="29"/>
      <c r="GI249" s="29"/>
      <c r="GJ249" s="29"/>
      <c r="GK249" s="29"/>
      <c r="GL249" s="29"/>
      <c r="GM249" s="29"/>
      <c r="GN249" s="29"/>
      <c r="GO249" s="29"/>
      <c r="GP249" s="29"/>
      <c r="GQ249" s="29"/>
      <c r="GR249" s="29"/>
      <c r="GS249" s="29"/>
      <c r="GT249" s="29"/>
      <c r="GU249" s="29"/>
      <c r="GV249" s="29"/>
      <c r="GW249" s="29"/>
      <c r="GX249" s="29"/>
      <c r="GY249" s="29"/>
      <c r="GZ249" s="29"/>
      <c r="HA249" s="29"/>
      <c r="HB249" s="29"/>
      <c r="HC249" s="29"/>
      <c r="HD249" s="29"/>
      <c r="HE249" s="29"/>
      <c r="HF249" s="29"/>
      <c r="HG249" s="29"/>
      <c r="HH249" s="29"/>
      <c r="HI249" s="29"/>
      <c r="HJ249" s="29"/>
      <c r="HK249" s="29"/>
      <c r="HL249" s="29"/>
      <c r="HM249" s="29"/>
      <c r="HN249" s="29"/>
      <c r="HO249" s="29"/>
      <c r="HP249" s="29"/>
      <c r="HQ249" s="29"/>
      <c r="HR249" s="29"/>
      <c r="HS249" s="29"/>
      <c r="HT249" s="29"/>
      <c r="HU249" s="29"/>
      <c r="HV249" s="29"/>
      <c r="HW249" s="29"/>
      <c r="HX249" s="29"/>
      <c r="HY249" s="29"/>
      <c r="HZ249" s="29"/>
      <c r="IA249" s="29"/>
      <c r="IB249" s="29"/>
      <c r="IC249" s="29"/>
      <c r="ID249" s="29"/>
      <c r="IE249" s="29"/>
      <c r="IF249" s="29"/>
      <c r="IG249" s="29"/>
      <c r="IH249" s="29"/>
      <c r="II249" s="29"/>
      <c r="IJ249" s="29"/>
      <c r="IK249" s="29"/>
      <c r="IL249" s="29"/>
      <c r="IM249" s="29"/>
      <c r="IN249" s="29"/>
      <c r="IO249" s="29"/>
      <c r="IP249" s="29"/>
      <c r="IQ249" s="29"/>
      <c r="IR249" s="29"/>
      <c r="IS249" s="29"/>
      <c r="IT249" s="29"/>
      <c r="IU249" s="29"/>
    </row>
    <row r="250" spans="1:257" ht="68.25" customHeight="1" x14ac:dyDescent="0.3">
      <c r="A250" s="40"/>
      <c r="B250" s="34" t="s">
        <v>1739</v>
      </c>
      <c r="C250" s="33" t="s">
        <v>1740</v>
      </c>
      <c r="D250" s="45" t="s">
        <v>802</v>
      </c>
      <c r="E250" s="34" t="s">
        <v>1741</v>
      </c>
      <c r="F250" s="94" t="s">
        <v>1742</v>
      </c>
    </row>
    <row r="251" spans="1:257" ht="72.75" customHeight="1" x14ac:dyDescent="0.3">
      <c r="A251" s="31"/>
      <c r="B251" s="34" t="s">
        <v>1743</v>
      </c>
      <c r="C251" s="33" t="s">
        <v>804</v>
      </c>
      <c r="D251" s="33" t="s">
        <v>806</v>
      </c>
      <c r="E251" s="33" t="s">
        <v>805</v>
      </c>
      <c r="F251" s="94" t="s">
        <v>1744</v>
      </c>
    </row>
    <row r="252" spans="1:257" s="47" customFormat="1" ht="68.25" customHeight="1" x14ac:dyDescent="0.3">
      <c r="A252" s="40"/>
      <c r="B252" s="34" t="s">
        <v>1745</v>
      </c>
      <c r="C252" s="33" t="s">
        <v>1746</v>
      </c>
      <c r="D252" s="34" t="s">
        <v>1747</v>
      </c>
      <c r="E252" s="34" t="s">
        <v>813</v>
      </c>
      <c r="F252" s="94" t="s">
        <v>1748</v>
      </c>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c r="AY252" s="29"/>
      <c r="AZ252" s="29"/>
      <c r="BA252" s="29"/>
      <c r="BB252" s="29"/>
      <c r="BC252" s="29"/>
      <c r="BD252" s="29"/>
      <c r="BE252" s="29"/>
      <c r="BF252" s="29"/>
      <c r="BG252" s="29"/>
      <c r="BH252" s="29"/>
      <c r="BI252" s="29"/>
      <c r="BJ252" s="29"/>
      <c r="BK252" s="29"/>
      <c r="BL252" s="29"/>
      <c r="BM252" s="29"/>
      <c r="BN252" s="29"/>
      <c r="BO252" s="29"/>
      <c r="BP252" s="29"/>
      <c r="BQ252" s="29"/>
      <c r="BR252" s="29"/>
      <c r="BS252" s="29"/>
      <c r="BT252" s="29"/>
      <c r="BU252" s="29"/>
      <c r="BV252" s="29"/>
      <c r="BW252" s="29"/>
      <c r="BX252" s="29"/>
      <c r="BY252" s="29"/>
      <c r="BZ252" s="29"/>
      <c r="CA252" s="29"/>
      <c r="CB252" s="29"/>
      <c r="CC252" s="29"/>
      <c r="CD252" s="29"/>
      <c r="CE252" s="29"/>
      <c r="CF252" s="29"/>
      <c r="CG252" s="29"/>
      <c r="CH252" s="29"/>
      <c r="CI252" s="29"/>
      <c r="CJ252" s="29"/>
      <c r="CK252" s="29"/>
      <c r="CL252" s="29"/>
      <c r="CM252" s="29"/>
      <c r="CN252" s="29"/>
      <c r="CO252" s="29"/>
      <c r="CP252" s="29"/>
      <c r="CQ252" s="29"/>
      <c r="CR252" s="29"/>
      <c r="CS252" s="29"/>
      <c r="CT252" s="29"/>
      <c r="CU252" s="29"/>
      <c r="CV252" s="29"/>
      <c r="CW252" s="29"/>
      <c r="CX252" s="29"/>
      <c r="CY252" s="29"/>
      <c r="CZ252" s="29"/>
      <c r="DA252" s="29"/>
      <c r="DB252" s="29"/>
      <c r="DC252" s="29"/>
      <c r="DD252" s="29"/>
      <c r="DE252" s="29"/>
      <c r="DF252" s="29"/>
      <c r="DG252" s="29"/>
      <c r="DH252" s="29"/>
      <c r="DI252" s="29"/>
      <c r="DJ252" s="29"/>
      <c r="DK252" s="29"/>
      <c r="DL252" s="29"/>
      <c r="DM252" s="29"/>
      <c r="DN252" s="29"/>
      <c r="DO252" s="29"/>
      <c r="DP252" s="29"/>
      <c r="DQ252" s="29"/>
      <c r="DR252" s="29"/>
      <c r="DS252" s="29"/>
      <c r="DT252" s="29"/>
      <c r="DU252" s="29"/>
      <c r="DV252" s="29"/>
      <c r="DW252" s="29"/>
      <c r="DX252" s="29"/>
      <c r="DY252" s="29"/>
      <c r="DZ252" s="29"/>
      <c r="EA252" s="29"/>
      <c r="EB252" s="29"/>
      <c r="EC252" s="29"/>
      <c r="ED252" s="29"/>
      <c r="EE252" s="29"/>
      <c r="EF252" s="29"/>
      <c r="EG252" s="29"/>
      <c r="EH252" s="29"/>
      <c r="EI252" s="29"/>
      <c r="EJ252" s="29"/>
      <c r="EK252" s="29"/>
      <c r="EL252" s="29"/>
      <c r="EM252" s="29"/>
      <c r="EN252" s="29"/>
      <c r="EO252" s="29"/>
      <c r="EP252" s="29"/>
      <c r="EQ252" s="29"/>
      <c r="ER252" s="29"/>
      <c r="ES252" s="29"/>
      <c r="ET252" s="29"/>
      <c r="EU252" s="29"/>
      <c r="EV252" s="29"/>
      <c r="EW252" s="29"/>
      <c r="EX252" s="29"/>
      <c r="EY252" s="29"/>
      <c r="EZ252" s="29"/>
      <c r="FA252" s="29"/>
      <c r="FB252" s="29"/>
      <c r="FC252" s="29"/>
      <c r="FD252" s="29"/>
      <c r="FE252" s="29"/>
      <c r="FF252" s="29"/>
      <c r="FG252" s="29"/>
      <c r="FH252" s="29"/>
      <c r="FI252" s="29"/>
      <c r="FJ252" s="29"/>
      <c r="FK252" s="29"/>
      <c r="FL252" s="29"/>
      <c r="FM252" s="29"/>
      <c r="FN252" s="29"/>
      <c r="FO252" s="29"/>
      <c r="FP252" s="29"/>
      <c r="FQ252" s="29"/>
      <c r="FR252" s="29"/>
      <c r="FS252" s="29"/>
      <c r="FT252" s="29"/>
      <c r="FU252" s="29"/>
      <c r="FV252" s="29"/>
      <c r="FW252" s="29"/>
      <c r="FX252" s="29"/>
      <c r="FY252" s="29"/>
      <c r="FZ252" s="29"/>
      <c r="GA252" s="29"/>
      <c r="GB252" s="29"/>
      <c r="GC252" s="29"/>
      <c r="GD252" s="29"/>
      <c r="GE252" s="29"/>
      <c r="GF252" s="29"/>
      <c r="GG252" s="29"/>
      <c r="GH252" s="29"/>
      <c r="GI252" s="29"/>
      <c r="GJ252" s="29"/>
      <c r="GK252" s="29"/>
      <c r="GL252" s="29"/>
      <c r="GM252" s="29"/>
      <c r="GN252" s="29"/>
      <c r="GO252" s="29"/>
      <c r="GP252" s="29"/>
      <c r="GQ252" s="29"/>
      <c r="GR252" s="29"/>
      <c r="GS252" s="29"/>
      <c r="GT252" s="29"/>
      <c r="GU252" s="29"/>
      <c r="GV252" s="29"/>
      <c r="GW252" s="29"/>
      <c r="GX252" s="29"/>
      <c r="GY252" s="29"/>
      <c r="GZ252" s="29"/>
      <c r="HA252" s="29"/>
      <c r="HB252" s="29"/>
      <c r="HC252" s="29"/>
      <c r="HD252" s="29"/>
      <c r="HE252" s="29"/>
      <c r="HF252" s="29"/>
      <c r="HG252" s="29"/>
      <c r="HH252" s="29"/>
      <c r="HI252" s="29"/>
      <c r="HJ252" s="29"/>
      <c r="HK252" s="29"/>
      <c r="HL252" s="29"/>
      <c r="HM252" s="29"/>
      <c r="HN252" s="29"/>
      <c r="HO252" s="29"/>
      <c r="HP252" s="29"/>
      <c r="HQ252" s="29"/>
      <c r="HR252" s="29"/>
      <c r="HS252" s="29"/>
      <c r="HT252" s="29"/>
      <c r="HU252" s="29"/>
      <c r="HV252" s="29"/>
      <c r="HW252" s="29"/>
      <c r="HX252" s="29"/>
      <c r="HY252" s="29"/>
      <c r="HZ252" s="29"/>
      <c r="IA252" s="29"/>
      <c r="IB252" s="29"/>
      <c r="IC252" s="29"/>
      <c r="ID252" s="29"/>
      <c r="IE252" s="29"/>
      <c r="IF252" s="29"/>
      <c r="IG252" s="29"/>
      <c r="IH252" s="29"/>
      <c r="II252" s="29"/>
      <c r="IJ252" s="29"/>
      <c r="IK252" s="29"/>
      <c r="IL252" s="29"/>
      <c r="IM252" s="29"/>
      <c r="IN252" s="29"/>
      <c r="IO252" s="29"/>
      <c r="IP252" s="29"/>
      <c r="IQ252" s="29"/>
      <c r="IR252" s="29"/>
      <c r="IS252" s="29"/>
      <c r="IT252" s="29"/>
      <c r="IU252" s="29"/>
    </row>
    <row r="253" spans="1:257" ht="72.75" customHeight="1" x14ac:dyDescent="0.3">
      <c r="A253" s="31"/>
      <c r="B253" s="34" t="s">
        <v>1749</v>
      </c>
      <c r="C253" s="33" t="s">
        <v>816</v>
      </c>
      <c r="D253" s="33" t="s">
        <v>818</v>
      </c>
      <c r="E253" s="33" t="s">
        <v>817</v>
      </c>
      <c r="F253" s="94" t="s">
        <v>1750</v>
      </c>
    </row>
    <row r="254" spans="1:257" ht="68.25" customHeight="1" x14ac:dyDescent="0.3">
      <c r="A254" s="40"/>
      <c r="B254" s="34" t="s">
        <v>1749</v>
      </c>
      <c r="C254" s="33" t="s">
        <v>819</v>
      </c>
      <c r="D254" s="34" t="s">
        <v>821</v>
      </c>
      <c r="E254" s="34" t="s">
        <v>820</v>
      </c>
      <c r="F254" s="94" t="s">
        <v>1751</v>
      </c>
    </row>
    <row r="255" spans="1:257" s="47" customFormat="1" ht="72" customHeight="1" x14ac:dyDescent="0.3">
      <c r="A255" s="46"/>
      <c r="B255" s="37" t="s">
        <v>1752</v>
      </c>
      <c r="C255" s="37" t="s">
        <v>1753</v>
      </c>
      <c r="D255" s="37" t="s">
        <v>825</v>
      </c>
      <c r="E255" s="37" t="s">
        <v>824</v>
      </c>
      <c r="F255" s="98" t="s">
        <v>1754</v>
      </c>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c r="AY255" s="29"/>
      <c r="AZ255" s="29"/>
      <c r="BA255" s="29"/>
      <c r="BB255" s="29"/>
      <c r="BC255" s="29"/>
      <c r="BD255" s="29"/>
      <c r="BE255" s="29"/>
      <c r="BF255" s="29"/>
      <c r="BG255" s="29"/>
      <c r="BH255" s="29"/>
      <c r="BI255" s="29"/>
      <c r="BJ255" s="29"/>
      <c r="BK255" s="29"/>
      <c r="BL255" s="29"/>
      <c r="BM255" s="29"/>
      <c r="BN255" s="29"/>
      <c r="BO255" s="29"/>
      <c r="BP255" s="29"/>
      <c r="BQ255" s="29"/>
      <c r="BR255" s="29"/>
      <c r="BS255" s="29"/>
      <c r="BT255" s="29"/>
      <c r="BU255" s="29"/>
      <c r="BV255" s="29"/>
      <c r="BW255" s="29"/>
      <c r="BX255" s="29"/>
      <c r="BY255" s="29"/>
      <c r="BZ255" s="29"/>
      <c r="CA255" s="29"/>
      <c r="CB255" s="29"/>
      <c r="CC255" s="29"/>
      <c r="CD255" s="29"/>
      <c r="CE255" s="29"/>
      <c r="CF255" s="29"/>
      <c r="CG255" s="29"/>
      <c r="CH255" s="29"/>
      <c r="CI255" s="29"/>
      <c r="CJ255" s="29"/>
      <c r="CK255" s="29"/>
      <c r="CL255" s="29"/>
      <c r="CM255" s="29"/>
      <c r="CN255" s="29"/>
      <c r="CO255" s="29"/>
      <c r="CP255" s="29"/>
      <c r="CQ255" s="29"/>
      <c r="CR255" s="29"/>
      <c r="CS255" s="29"/>
      <c r="CT255" s="29"/>
      <c r="CU255" s="29"/>
      <c r="CV255" s="29"/>
    </row>
    <row r="256" spans="1:257" ht="68.25" customHeight="1" x14ac:dyDescent="0.3">
      <c r="A256" s="40"/>
      <c r="B256" s="34" t="s">
        <v>1752</v>
      </c>
      <c r="C256" s="33" t="s">
        <v>1755</v>
      </c>
      <c r="D256" s="34" t="s">
        <v>828</v>
      </c>
      <c r="E256" s="34" t="s">
        <v>1756</v>
      </c>
      <c r="F256" s="94" t="s">
        <v>1757</v>
      </c>
    </row>
    <row r="257" spans="1:100" ht="68.25" customHeight="1" x14ac:dyDescent="0.3">
      <c r="A257" s="40"/>
      <c r="B257" s="34" t="s">
        <v>829</v>
      </c>
      <c r="C257" s="33" t="s">
        <v>1758</v>
      </c>
      <c r="D257" s="34" t="s">
        <v>831</v>
      </c>
      <c r="E257" s="34" t="s">
        <v>54</v>
      </c>
      <c r="F257" s="94" t="s">
        <v>1759</v>
      </c>
    </row>
    <row r="258" spans="1:100" ht="68.25" customHeight="1" x14ac:dyDescent="0.3">
      <c r="A258" s="39"/>
      <c r="B258" s="52" t="s">
        <v>1760</v>
      </c>
      <c r="C258" s="53"/>
      <c r="D258" s="52" t="s">
        <v>1761</v>
      </c>
      <c r="E258" s="52" t="s">
        <v>1762</v>
      </c>
      <c r="F258" s="99" t="s">
        <v>1763</v>
      </c>
    </row>
    <row r="259" spans="1:100" s="62" customFormat="1" ht="68.25" customHeight="1" x14ac:dyDescent="0.3">
      <c r="A259" s="39"/>
      <c r="B259" s="34" t="s">
        <v>1764</v>
      </c>
      <c r="C259" s="33" t="s">
        <v>1765</v>
      </c>
      <c r="D259" s="34" t="s">
        <v>1766</v>
      </c>
      <c r="E259" s="34" t="s">
        <v>83</v>
      </c>
      <c r="F259" s="94" t="s">
        <v>1767</v>
      </c>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c r="AY259" s="29"/>
      <c r="AZ259" s="29"/>
      <c r="BA259" s="29"/>
      <c r="BB259" s="29"/>
      <c r="BC259" s="29"/>
      <c r="BD259" s="29"/>
      <c r="BE259" s="29"/>
      <c r="BF259" s="29"/>
      <c r="BG259" s="29"/>
      <c r="BH259" s="29"/>
      <c r="BI259" s="29"/>
      <c r="BJ259" s="29"/>
      <c r="BK259" s="29"/>
      <c r="BL259" s="29"/>
      <c r="BM259" s="29"/>
      <c r="BN259" s="29"/>
      <c r="BO259" s="29"/>
      <c r="BP259" s="29"/>
      <c r="BQ259" s="29"/>
      <c r="BR259" s="29"/>
      <c r="BS259" s="29"/>
      <c r="BT259" s="29"/>
      <c r="BU259" s="29"/>
      <c r="BV259" s="29"/>
      <c r="BW259" s="29"/>
      <c r="BX259" s="29"/>
      <c r="BY259" s="29"/>
      <c r="BZ259" s="29"/>
      <c r="CA259" s="29"/>
      <c r="CB259" s="29"/>
      <c r="CC259" s="29"/>
      <c r="CD259" s="29"/>
      <c r="CE259" s="29"/>
      <c r="CF259" s="29"/>
      <c r="CG259" s="29"/>
      <c r="CH259" s="29"/>
      <c r="CI259" s="29"/>
      <c r="CJ259" s="29"/>
      <c r="CK259" s="29"/>
      <c r="CL259" s="29"/>
      <c r="CM259" s="29"/>
      <c r="CN259" s="29"/>
      <c r="CO259" s="29"/>
      <c r="CP259" s="29"/>
      <c r="CQ259" s="29"/>
      <c r="CR259" s="29"/>
      <c r="CS259" s="29"/>
      <c r="CT259" s="29"/>
      <c r="CU259" s="29"/>
      <c r="CV259" s="29"/>
    </row>
    <row r="260" spans="1:100" ht="68.25" customHeight="1" x14ac:dyDescent="0.3">
      <c r="A260" s="40"/>
      <c r="B260" s="34" t="s">
        <v>1768</v>
      </c>
      <c r="C260" s="33" t="s">
        <v>1769</v>
      </c>
      <c r="D260" s="34" t="s">
        <v>1770</v>
      </c>
      <c r="E260" s="34" t="s">
        <v>83</v>
      </c>
      <c r="F260" s="94" t="s">
        <v>1771</v>
      </c>
    </row>
    <row r="261" spans="1:100" ht="68.25" customHeight="1" x14ac:dyDescent="0.3">
      <c r="A261" s="40"/>
      <c r="B261" s="34" t="s">
        <v>1768</v>
      </c>
      <c r="C261" s="33" t="s">
        <v>1772</v>
      </c>
      <c r="D261" s="34" t="s">
        <v>1773</v>
      </c>
      <c r="E261" s="34" t="s">
        <v>850</v>
      </c>
      <c r="F261" s="94" t="s">
        <v>1774</v>
      </c>
    </row>
    <row r="262" spans="1:100" ht="68.25" customHeight="1" x14ac:dyDescent="0.3">
      <c r="A262" s="31"/>
      <c r="B262" s="32" t="s">
        <v>1768</v>
      </c>
      <c r="C262" s="33" t="s">
        <v>839</v>
      </c>
      <c r="D262" s="34" t="s">
        <v>841</v>
      </c>
      <c r="E262" s="45" t="s">
        <v>1775</v>
      </c>
      <c r="F262" s="100" t="s">
        <v>1776</v>
      </c>
    </row>
    <row r="263" spans="1:100" s="64" customFormat="1" ht="68.25" customHeight="1" x14ac:dyDescent="0.3">
      <c r="A263" s="42"/>
      <c r="B263" s="42" t="s">
        <v>1768</v>
      </c>
      <c r="C263" s="43" t="s">
        <v>1777</v>
      </c>
      <c r="D263" s="63" t="s">
        <v>844</v>
      </c>
      <c r="E263" s="42" t="s">
        <v>843</v>
      </c>
      <c r="F263" s="96" t="s">
        <v>1778</v>
      </c>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c r="AY263" s="29"/>
      <c r="AZ263" s="29"/>
      <c r="BA263" s="29"/>
      <c r="BB263" s="29"/>
      <c r="BC263" s="29"/>
      <c r="BD263" s="29"/>
      <c r="BE263" s="29"/>
      <c r="BF263" s="29"/>
      <c r="BG263" s="29"/>
      <c r="BH263" s="29"/>
      <c r="BI263" s="29"/>
      <c r="BJ263" s="29"/>
      <c r="BK263" s="29"/>
      <c r="BL263" s="29"/>
      <c r="BM263" s="29"/>
      <c r="BN263" s="29"/>
      <c r="BO263" s="29"/>
      <c r="BP263" s="29"/>
      <c r="BQ263" s="29"/>
      <c r="BR263" s="29"/>
      <c r="BS263" s="29"/>
      <c r="BT263" s="29"/>
      <c r="BU263" s="29"/>
      <c r="BV263" s="29"/>
      <c r="BW263" s="29"/>
      <c r="BX263" s="29"/>
      <c r="BY263" s="29"/>
      <c r="BZ263" s="29"/>
      <c r="CA263" s="29"/>
      <c r="CB263" s="29"/>
      <c r="CC263" s="29"/>
      <c r="CD263" s="29"/>
      <c r="CE263" s="29"/>
      <c r="CF263" s="29"/>
      <c r="CG263" s="29"/>
      <c r="CH263" s="29"/>
      <c r="CI263" s="29"/>
      <c r="CJ263" s="29"/>
      <c r="CK263" s="29"/>
      <c r="CL263" s="29"/>
      <c r="CM263" s="29"/>
      <c r="CN263" s="29"/>
      <c r="CO263" s="29"/>
      <c r="CP263" s="29"/>
      <c r="CQ263" s="29"/>
      <c r="CR263" s="29"/>
      <c r="CS263" s="29"/>
      <c r="CT263" s="29"/>
      <c r="CU263" s="29"/>
      <c r="CV263" s="29"/>
    </row>
    <row r="264" spans="1:100" ht="68.25" customHeight="1" x14ac:dyDescent="0.3">
      <c r="A264" s="40"/>
      <c r="B264" s="34" t="s">
        <v>1768</v>
      </c>
      <c r="C264" s="33" t="s">
        <v>1779</v>
      </c>
      <c r="D264" s="34" t="s">
        <v>853</v>
      </c>
      <c r="E264" s="34" t="s">
        <v>850</v>
      </c>
      <c r="F264" s="94" t="s">
        <v>1780</v>
      </c>
    </row>
    <row r="265" spans="1:100" s="42" customFormat="1" ht="68.25" customHeight="1" x14ac:dyDescent="0.3">
      <c r="B265" s="63" t="s">
        <v>1768</v>
      </c>
      <c r="C265" s="43" t="s">
        <v>1781</v>
      </c>
      <c r="D265" s="63" t="s">
        <v>1782</v>
      </c>
      <c r="E265" s="42" t="s">
        <v>855</v>
      </c>
      <c r="F265" s="96" t="s">
        <v>1783</v>
      </c>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c r="AY265" s="29"/>
      <c r="AZ265" s="29"/>
      <c r="BA265" s="29"/>
      <c r="BB265" s="29"/>
      <c r="BC265" s="29"/>
      <c r="BD265" s="29"/>
      <c r="BE265" s="29"/>
      <c r="BF265" s="29"/>
      <c r="BG265" s="29"/>
      <c r="BH265" s="29"/>
      <c r="BI265" s="29"/>
      <c r="BJ265" s="29"/>
      <c r="BK265" s="29"/>
      <c r="BL265" s="29"/>
      <c r="BM265" s="29"/>
      <c r="BN265" s="29"/>
      <c r="BO265" s="29"/>
      <c r="BP265" s="29"/>
      <c r="BQ265" s="29"/>
      <c r="BR265" s="29"/>
      <c r="BS265" s="29"/>
      <c r="BT265" s="29"/>
      <c r="BU265" s="29"/>
      <c r="BV265" s="29"/>
      <c r="BW265" s="29"/>
      <c r="BX265" s="29"/>
      <c r="BY265" s="29"/>
      <c r="BZ265" s="29"/>
      <c r="CA265" s="29"/>
      <c r="CB265" s="29"/>
      <c r="CC265" s="29"/>
      <c r="CD265" s="29"/>
      <c r="CE265" s="29"/>
      <c r="CF265" s="29"/>
      <c r="CG265" s="29"/>
      <c r="CH265" s="29"/>
      <c r="CI265" s="29"/>
      <c r="CJ265" s="29"/>
      <c r="CK265" s="29"/>
      <c r="CL265" s="29"/>
      <c r="CM265" s="29"/>
      <c r="CN265" s="29"/>
      <c r="CO265" s="29"/>
      <c r="CP265" s="29"/>
      <c r="CQ265" s="29"/>
      <c r="CR265" s="29"/>
      <c r="CS265" s="29"/>
      <c r="CT265" s="29"/>
      <c r="CU265" s="29"/>
      <c r="CV265" s="29"/>
    </row>
    <row r="266" spans="1:100" ht="68.25" customHeight="1" x14ac:dyDescent="0.3">
      <c r="A266" s="40"/>
      <c r="B266" s="34" t="s">
        <v>1768</v>
      </c>
      <c r="C266" s="33" t="s">
        <v>1784</v>
      </c>
      <c r="D266" s="34" t="s">
        <v>1785</v>
      </c>
      <c r="E266" s="34" t="s">
        <v>1786</v>
      </c>
      <c r="F266" s="94" t="s">
        <v>1787</v>
      </c>
    </row>
    <row r="267" spans="1:100" ht="68.25" customHeight="1" x14ac:dyDescent="0.3">
      <c r="A267" s="40"/>
      <c r="B267" s="34" t="s">
        <v>1768</v>
      </c>
      <c r="C267" s="33" t="s">
        <v>1788</v>
      </c>
      <c r="D267" s="34" t="s">
        <v>1789</v>
      </c>
      <c r="E267" s="34" t="s">
        <v>862</v>
      </c>
      <c r="F267" s="94" t="s">
        <v>1790</v>
      </c>
    </row>
    <row r="268" spans="1:100" ht="68.25" customHeight="1" x14ac:dyDescent="0.3">
      <c r="A268" s="40"/>
      <c r="B268" s="34" t="s">
        <v>1791</v>
      </c>
      <c r="C268" s="33" t="s">
        <v>1256</v>
      </c>
      <c r="D268" s="34" t="s">
        <v>866</v>
      </c>
      <c r="E268" s="34" t="s">
        <v>58</v>
      </c>
      <c r="F268" s="94" t="s">
        <v>1792</v>
      </c>
    </row>
    <row r="269" spans="1:100" ht="68.25" customHeight="1" x14ac:dyDescent="0.3">
      <c r="A269" s="40"/>
      <c r="B269" s="34" t="s">
        <v>1791</v>
      </c>
      <c r="C269" s="33" t="s">
        <v>1793</v>
      </c>
      <c r="D269" s="34" t="s">
        <v>867</v>
      </c>
      <c r="E269" s="34" t="s">
        <v>658</v>
      </c>
      <c r="F269" s="94" t="s">
        <v>1794</v>
      </c>
    </row>
    <row r="270" spans="1:100" ht="68.25" customHeight="1" x14ac:dyDescent="0.3">
      <c r="A270" s="52"/>
      <c r="B270" s="52" t="s">
        <v>868</v>
      </c>
      <c r="C270" s="53"/>
      <c r="D270" s="52" t="s">
        <v>1795</v>
      </c>
      <c r="E270" s="52" t="s">
        <v>1796</v>
      </c>
      <c r="F270" s="99" t="s">
        <v>1797</v>
      </c>
    </row>
    <row r="271" spans="1:100" s="64" customFormat="1" ht="68.25" customHeight="1" x14ac:dyDescent="0.3">
      <c r="A271" s="42"/>
      <c r="B271" s="42" t="s">
        <v>1798</v>
      </c>
      <c r="C271" s="43" t="s">
        <v>1799</v>
      </c>
      <c r="D271" s="65" t="s">
        <v>1800</v>
      </c>
      <c r="E271" s="42" t="s">
        <v>873</v>
      </c>
      <c r="F271" s="96" t="s">
        <v>1801</v>
      </c>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c r="AY271" s="29"/>
      <c r="AZ271" s="29"/>
      <c r="BA271" s="29"/>
      <c r="BB271" s="29"/>
      <c r="BC271" s="29"/>
      <c r="BD271" s="29"/>
      <c r="BE271" s="29"/>
      <c r="BF271" s="29"/>
      <c r="BG271" s="29"/>
      <c r="BH271" s="29"/>
      <c r="BI271" s="29"/>
      <c r="BJ271" s="29"/>
      <c r="BK271" s="29"/>
      <c r="BL271" s="29"/>
      <c r="BM271" s="29"/>
      <c r="BN271" s="29"/>
      <c r="BO271" s="29"/>
      <c r="BP271" s="29"/>
      <c r="BQ271" s="29"/>
      <c r="BR271" s="29"/>
      <c r="BS271" s="29"/>
      <c r="BT271" s="29"/>
      <c r="BU271" s="29"/>
      <c r="BV271" s="29"/>
      <c r="BW271" s="29"/>
      <c r="BX271" s="29"/>
      <c r="BY271" s="29"/>
      <c r="BZ271" s="29"/>
      <c r="CA271" s="29"/>
      <c r="CB271" s="29"/>
      <c r="CC271" s="29"/>
      <c r="CD271" s="29"/>
      <c r="CE271" s="29"/>
      <c r="CF271" s="29"/>
      <c r="CG271" s="29"/>
      <c r="CH271" s="29"/>
      <c r="CI271" s="29"/>
      <c r="CJ271" s="29"/>
      <c r="CK271" s="29"/>
      <c r="CL271" s="29"/>
      <c r="CM271" s="29"/>
      <c r="CN271" s="29"/>
      <c r="CO271" s="29"/>
      <c r="CP271" s="29"/>
      <c r="CQ271" s="29"/>
      <c r="CR271" s="29"/>
      <c r="CS271" s="29"/>
      <c r="CT271" s="29"/>
      <c r="CU271" s="29"/>
      <c r="CV271" s="29"/>
    </row>
    <row r="272" spans="1:100" ht="68.25" customHeight="1" x14ac:dyDescent="0.3">
      <c r="A272" s="40"/>
      <c r="B272" s="34" t="s">
        <v>1802</v>
      </c>
      <c r="C272" s="33" t="s">
        <v>1803</v>
      </c>
      <c r="D272" s="34" t="s">
        <v>878</v>
      </c>
      <c r="E272" s="34" t="s">
        <v>877</v>
      </c>
      <c r="F272" s="94" t="s">
        <v>1804</v>
      </c>
    </row>
    <row r="273" spans="1:255" ht="68.25" customHeight="1" x14ac:dyDescent="0.3">
      <c r="A273" s="40"/>
      <c r="B273" s="34" t="s">
        <v>1802</v>
      </c>
      <c r="C273" s="33" t="s">
        <v>1805</v>
      </c>
      <c r="D273" s="34" t="s">
        <v>881</v>
      </c>
      <c r="E273" s="34" t="s">
        <v>880</v>
      </c>
      <c r="F273" s="94" t="s">
        <v>1806</v>
      </c>
    </row>
    <row r="274" spans="1:255" ht="68.25" customHeight="1" x14ac:dyDescent="0.3">
      <c r="A274" s="40"/>
      <c r="B274" s="34" t="s">
        <v>1802</v>
      </c>
      <c r="C274" s="33" t="s">
        <v>1807</v>
      </c>
      <c r="D274" s="34" t="s">
        <v>883</v>
      </c>
      <c r="E274" s="34" t="s">
        <v>1808</v>
      </c>
      <c r="F274" s="94" t="s">
        <v>1809</v>
      </c>
    </row>
    <row r="275" spans="1:255" ht="68.25" customHeight="1" x14ac:dyDescent="0.3">
      <c r="A275" s="40"/>
      <c r="B275" s="34" t="s">
        <v>1802</v>
      </c>
      <c r="C275" s="33" t="s">
        <v>1810</v>
      </c>
      <c r="D275" s="34" t="s">
        <v>886</v>
      </c>
      <c r="E275" s="34" t="s">
        <v>885</v>
      </c>
      <c r="F275" s="94" t="s">
        <v>1811</v>
      </c>
    </row>
    <row r="276" spans="1:255" customFormat="1" ht="68.25" customHeight="1" x14ac:dyDescent="0.25">
      <c r="A276" s="80"/>
      <c r="B276" s="73" t="s">
        <v>887</v>
      </c>
      <c r="C276" s="73" t="s">
        <v>2126</v>
      </c>
      <c r="D276" s="73" t="s">
        <v>890</v>
      </c>
      <c r="E276" s="73" t="s">
        <v>889</v>
      </c>
      <c r="F276" s="85" t="s">
        <v>2127</v>
      </c>
      <c r="G276" s="86"/>
      <c r="H276" s="77"/>
    </row>
    <row r="277" spans="1:255" ht="68.25" customHeight="1" x14ac:dyDescent="0.3">
      <c r="A277" s="40"/>
      <c r="B277" s="34" t="s">
        <v>887</v>
      </c>
      <c r="C277" s="33" t="s">
        <v>1812</v>
      </c>
      <c r="D277" s="34" t="s">
        <v>893</v>
      </c>
      <c r="E277" s="34" t="s">
        <v>1813</v>
      </c>
      <c r="F277" s="94" t="s">
        <v>1814</v>
      </c>
    </row>
    <row r="278" spans="1:255" ht="68.25" customHeight="1" x14ac:dyDescent="0.3">
      <c r="A278" s="40"/>
      <c r="B278" s="34" t="s">
        <v>1815</v>
      </c>
      <c r="C278" s="33" t="s">
        <v>1816</v>
      </c>
      <c r="D278" s="34" t="s">
        <v>897</v>
      </c>
      <c r="E278" s="34" t="s">
        <v>1817</v>
      </c>
      <c r="F278" s="94" t="s">
        <v>1818</v>
      </c>
    </row>
    <row r="279" spans="1:255" ht="68.25" customHeight="1" x14ac:dyDescent="0.3">
      <c r="A279" s="31"/>
      <c r="B279" s="32" t="s">
        <v>1815</v>
      </c>
      <c r="C279" s="33" t="s">
        <v>902</v>
      </c>
      <c r="D279" s="34" t="s">
        <v>904</v>
      </c>
      <c r="E279" s="45" t="s">
        <v>1819</v>
      </c>
      <c r="F279" s="100" t="s">
        <v>1820</v>
      </c>
    </row>
    <row r="280" spans="1:255" ht="68.25" customHeight="1" x14ac:dyDescent="0.3">
      <c r="A280" s="31"/>
      <c r="B280" s="32" t="s">
        <v>1815</v>
      </c>
      <c r="C280" s="33" t="s">
        <v>1821</v>
      </c>
      <c r="D280" s="34" t="s">
        <v>901</v>
      </c>
      <c r="E280" s="45" t="s">
        <v>900</v>
      </c>
      <c r="F280" s="100" t="s">
        <v>1822</v>
      </c>
    </row>
    <row r="281" spans="1:255" ht="68.25" customHeight="1" x14ac:dyDescent="0.3">
      <c r="A281" s="40"/>
      <c r="B281" s="34" t="s">
        <v>905</v>
      </c>
      <c r="C281" s="33" t="s">
        <v>1823</v>
      </c>
      <c r="D281" s="34" t="s">
        <v>1105</v>
      </c>
      <c r="E281" s="34" t="s">
        <v>1824</v>
      </c>
      <c r="F281" s="94" t="s">
        <v>1825</v>
      </c>
    </row>
    <row r="282" spans="1:255" ht="68.25" customHeight="1" x14ac:dyDescent="0.3">
      <c r="A282" s="40"/>
      <c r="B282" s="34" t="s">
        <v>905</v>
      </c>
      <c r="C282" s="33" t="s">
        <v>1826</v>
      </c>
      <c r="D282" s="34" t="s">
        <v>1827</v>
      </c>
      <c r="E282" s="34" t="s">
        <v>937</v>
      </c>
      <c r="F282" s="94" t="s">
        <v>1828</v>
      </c>
    </row>
    <row r="283" spans="1:255" ht="68.25" customHeight="1" x14ac:dyDescent="0.3">
      <c r="A283" s="39"/>
      <c r="B283" s="34" t="s">
        <v>1829</v>
      </c>
      <c r="C283" s="33" t="s">
        <v>1830</v>
      </c>
      <c r="D283" s="34" t="s">
        <v>941</v>
      </c>
      <c r="E283" s="34" t="s">
        <v>1831</v>
      </c>
      <c r="F283" s="94" t="s">
        <v>1832</v>
      </c>
      <c r="CW283" s="62"/>
      <c r="CX283" s="62"/>
      <c r="CY283" s="62"/>
      <c r="CZ283" s="62"/>
      <c r="DA283" s="62"/>
      <c r="DB283" s="62"/>
      <c r="DC283" s="62"/>
      <c r="DD283" s="62"/>
      <c r="DE283" s="62"/>
      <c r="DF283" s="62"/>
      <c r="DG283" s="62"/>
      <c r="DH283" s="62"/>
      <c r="DI283" s="62"/>
      <c r="DJ283" s="62"/>
      <c r="DK283" s="62"/>
      <c r="DL283" s="62"/>
      <c r="DM283" s="62"/>
      <c r="DN283" s="62"/>
      <c r="DO283" s="62"/>
      <c r="DP283" s="62"/>
      <c r="DQ283" s="62"/>
      <c r="DR283" s="62"/>
      <c r="DS283" s="62"/>
      <c r="DT283" s="62"/>
      <c r="DU283" s="62"/>
      <c r="DV283" s="62"/>
      <c r="DW283" s="62"/>
      <c r="DX283" s="62"/>
      <c r="DY283" s="62"/>
      <c r="DZ283" s="62"/>
      <c r="EA283" s="62"/>
      <c r="EB283" s="62"/>
      <c r="EC283" s="62"/>
      <c r="ED283" s="62"/>
      <c r="EE283" s="62"/>
      <c r="EF283" s="62"/>
      <c r="EG283" s="62"/>
      <c r="EH283" s="62"/>
      <c r="EI283" s="62"/>
      <c r="EJ283" s="62"/>
      <c r="EK283" s="62"/>
      <c r="EL283" s="62"/>
      <c r="EM283" s="62"/>
      <c r="EN283" s="62"/>
      <c r="EO283" s="62"/>
      <c r="EP283" s="62"/>
      <c r="EQ283" s="62"/>
      <c r="ER283" s="62"/>
      <c r="ES283" s="62"/>
      <c r="ET283" s="62"/>
      <c r="EU283" s="62"/>
      <c r="EV283" s="62"/>
      <c r="EW283" s="62"/>
      <c r="EX283" s="62"/>
      <c r="EY283" s="62"/>
      <c r="EZ283" s="62"/>
      <c r="FA283" s="62"/>
      <c r="FB283" s="62"/>
      <c r="FC283" s="62"/>
      <c r="FD283" s="62"/>
      <c r="FE283" s="62"/>
      <c r="FF283" s="62"/>
      <c r="FG283" s="62"/>
      <c r="FH283" s="62"/>
      <c r="FI283" s="62"/>
      <c r="FJ283" s="62"/>
      <c r="FK283" s="62"/>
      <c r="FL283" s="62"/>
      <c r="FM283" s="62"/>
      <c r="FN283" s="62"/>
      <c r="FO283" s="62"/>
      <c r="FP283" s="62"/>
      <c r="FQ283" s="62"/>
      <c r="FR283" s="62"/>
      <c r="FS283" s="62"/>
      <c r="FT283" s="62"/>
      <c r="FU283" s="62"/>
      <c r="FV283" s="62"/>
      <c r="FW283" s="62"/>
      <c r="FX283" s="62"/>
      <c r="FY283" s="62"/>
      <c r="FZ283" s="62"/>
      <c r="GA283" s="62"/>
      <c r="GB283" s="62"/>
      <c r="GC283" s="62"/>
      <c r="GD283" s="62"/>
      <c r="GE283" s="62"/>
      <c r="GF283" s="62"/>
      <c r="GG283" s="62"/>
      <c r="GH283" s="62"/>
      <c r="GI283" s="62"/>
      <c r="GJ283" s="62"/>
      <c r="GK283" s="62"/>
      <c r="GL283" s="62"/>
      <c r="GM283" s="62"/>
      <c r="GN283" s="62"/>
      <c r="GO283" s="62"/>
      <c r="GP283" s="62"/>
      <c r="GQ283" s="62"/>
      <c r="GR283" s="62"/>
      <c r="GS283" s="62"/>
      <c r="GT283" s="62"/>
      <c r="GU283" s="62"/>
      <c r="GV283" s="62"/>
      <c r="GW283" s="62"/>
      <c r="GX283" s="62"/>
      <c r="GY283" s="62"/>
      <c r="GZ283" s="62"/>
      <c r="HA283" s="62"/>
      <c r="HB283" s="62"/>
      <c r="HC283" s="62"/>
      <c r="HD283" s="62"/>
      <c r="HE283" s="62"/>
      <c r="HF283" s="62"/>
      <c r="HG283" s="62"/>
      <c r="HH283" s="62"/>
      <c r="HI283" s="62"/>
      <c r="HJ283" s="62"/>
      <c r="HK283" s="62"/>
      <c r="HL283" s="62"/>
      <c r="HM283" s="62"/>
      <c r="HN283" s="62"/>
      <c r="HO283" s="62"/>
      <c r="HP283" s="62"/>
      <c r="HQ283" s="62"/>
      <c r="HR283" s="62"/>
      <c r="HS283" s="62"/>
      <c r="HT283" s="62"/>
      <c r="HU283" s="62"/>
      <c r="HV283" s="62"/>
      <c r="HW283" s="62"/>
      <c r="HX283" s="62"/>
      <c r="HY283" s="62"/>
      <c r="HZ283" s="62"/>
      <c r="IA283" s="62"/>
      <c r="IB283" s="62"/>
      <c r="IC283" s="62"/>
      <c r="ID283" s="62"/>
      <c r="IE283" s="62"/>
      <c r="IF283" s="62"/>
      <c r="IG283" s="62"/>
      <c r="IH283" s="62"/>
      <c r="II283" s="62"/>
      <c r="IJ283" s="62"/>
      <c r="IK283" s="62"/>
      <c r="IL283" s="62"/>
      <c r="IM283" s="62"/>
      <c r="IN283" s="62"/>
      <c r="IO283" s="62"/>
      <c r="IP283" s="62"/>
      <c r="IQ283" s="62"/>
      <c r="IR283" s="62"/>
      <c r="IS283" s="62"/>
      <c r="IT283" s="62"/>
      <c r="IU283" s="62"/>
    </row>
    <row r="284" spans="1:255" ht="68.25" customHeight="1" x14ac:dyDescent="0.3">
      <c r="A284" s="40"/>
      <c r="B284" s="34" t="s">
        <v>905</v>
      </c>
      <c r="C284" s="33" t="s">
        <v>1833</v>
      </c>
      <c r="D284" s="45" t="s">
        <v>1834</v>
      </c>
      <c r="E284" s="34" t="s">
        <v>934</v>
      </c>
      <c r="F284" s="94" t="s">
        <v>1835</v>
      </c>
    </row>
    <row r="285" spans="1:255" ht="68.25" customHeight="1" x14ac:dyDescent="0.3">
      <c r="A285" s="40"/>
      <c r="B285" s="34" t="s">
        <v>905</v>
      </c>
      <c r="C285" s="33" t="s">
        <v>1836</v>
      </c>
      <c r="D285" s="34" t="s">
        <v>1837</v>
      </c>
      <c r="E285" s="34" t="s">
        <v>943</v>
      </c>
      <c r="F285" s="94" t="s">
        <v>1838</v>
      </c>
    </row>
    <row r="286" spans="1:255" s="66" customFormat="1" ht="68.25" customHeight="1" x14ac:dyDescent="0.3">
      <c r="B286" s="34" t="s">
        <v>905</v>
      </c>
      <c r="C286" s="53" t="s">
        <v>1839</v>
      </c>
      <c r="D286" s="52" t="s">
        <v>947</v>
      </c>
      <c r="E286" s="52" t="s">
        <v>1840</v>
      </c>
      <c r="F286" s="99" t="s">
        <v>1841</v>
      </c>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29"/>
      <c r="CC286" s="29"/>
      <c r="CD286" s="29"/>
      <c r="CE286" s="29"/>
      <c r="CF286" s="29"/>
      <c r="CG286" s="29"/>
      <c r="CH286" s="29"/>
      <c r="CI286" s="29"/>
      <c r="CJ286" s="29"/>
      <c r="CK286" s="29"/>
      <c r="CL286" s="29"/>
      <c r="CM286" s="29"/>
      <c r="CN286" s="29"/>
      <c r="CO286" s="29"/>
      <c r="CP286" s="29"/>
      <c r="CQ286" s="29"/>
      <c r="CR286" s="29"/>
      <c r="CS286" s="29"/>
      <c r="CT286" s="29"/>
      <c r="CU286" s="29"/>
      <c r="CV286" s="29"/>
    </row>
    <row r="287" spans="1:255" ht="68.25" customHeight="1" x14ac:dyDescent="0.3">
      <c r="A287" s="31"/>
      <c r="B287" s="32" t="s">
        <v>905</v>
      </c>
      <c r="C287" s="33" t="s">
        <v>1842</v>
      </c>
      <c r="D287" s="34" t="s">
        <v>950</v>
      </c>
      <c r="E287" s="45" t="s">
        <v>1843</v>
      </c>
      <c r="F287" s="100" t="s">
        <v>1844</v>
      </c>
    </row>
    <row r="288" spans="1:255" ht="68.25" customHeight="1" x14ac:dyDescent="0.3">
      <c r="A288" s="31"/>
      <c r="B288" s="32" t="s">
        <v>905</v>
      </c>
      <c r="C288" s="33" t="s">
        <v>951</v>
      </c>
      <c r="D288" s="34" t="s">
        <v>1845</v>
      </c>
      <c r="E288" s="45" t="s">
        <v>952</v>
      </c>
      <c r="F288" s="100" t="s">
        <v>1846</v>
      </c>
    </row>
    <row r="289" spans="1:255" s="66" customFormat="1" ht="68.25" customHeight="1" x14ac:dyDescent="0.3">
      <c r="B289" s="34" t="s">
        <v>905</v>
      </c>
      <c r="C289" s="53" t="s">
        <v>1847</v>
      </c>
      <c r="D289" s="52" t="s">
        <v>958</v>
      </c>
      <c r="E289" s="52" t="s">
        <v>957</v>
      </c>
      <c r="F289" s="99" t="s">
        <v>1848</v>
      </c>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c r="AY289" s="29"/>
      <c r="AZ289" s="29"/>
      <c r="BA289" s="29"/>
      <c r="BB289" s="29"/>
      <c r="BC289" s="29"/>
      <c r="BD289" s="29"/>
      <c r="BE289" s="29"/>
      <c r="BF289" s="29"/>
      <c r="BG289" s="29"/>
      <c r="BH289" s="29"/>
      <c r="BI289" s="29"/>
      <c r="BJ289" s="29"/>
      <c r="BK289" s="29"/>
      <c r="BL289" s="29"/>
      <c r="BM289" s="29"/>
      <c r="BN289" s="29"/>
      <c r="BO289" s="29"/>
      <c r="BP289" s="29"/>
      <c r="BQ289" s="29"/>
      <c r="BR289" s="29"/>
      <c r="BS289" s="29"/>
      <c r="BT289" s="29"/>
      <c r="BU289" s="29"/>
      <c r="BV289" s="29"/>
      <c r="BW289" s="29"/>
      <c r="BX289" s="29"/>
      <c r="BY289" s="29"/>
      <c r="BZ289" s="29"/>
      <c r="CA289" s="29"/>
      <c r="CB289" s="29"/>
      <c r="CC289" s="29"/>
      <c r="CD289" s="29"/>
      <c r="CE289" s="29"/>
      <c r="CF289" s="29"/>
      <c r="CG289" s="29"/>
      <c r="CH289" s="29"/>
      <c r="CI289" s="29"/>
      <c r="CJ289" s="29"/>
      <c r="CK289" s="29"/>
      <c r="CL289" s="29"/>
      <c r="CM289" s="29"/>
      <c r="CN289" s="29"/>
      <c r="CO289" s="29"/>
      <c r="CP289" s="29"/>
      <c r="CQ289" s="29"/>
      <c r="CR289" s="29"/>
      <c r="CS289" s="29"/>
      <c r="CT289" s="29"/>
      <c r="CU289" s="29"/>
      <c r="CV289" s="29"/>
    </row>
    <row r="290" spans="1:255" customFormat="1" ht="68.25" customHeight="1" x14ac:dyDescent="0.25">
      <c r="A290" s="109"/>
      <c r="B290" s="73" t="s">
        <v>905</v>
      </c>
      <c r="C290" s="73" t="s">
        <v>2124</v>
      </c>
      <c r="D290" s="105" t="s">
        <v>908</v>
      </c>
      <c r="E290" s="73" t="s">
        <v>907</v>
      </c>
      <c r="F290" s="85" t="s">
        <v>2125</v>
      </c>
      <c r="G290" s="86"/>
      <c r="H290" s="77"/>
    </row>
    <row r="291" spans="1:255" ht="68.25" customHeight="1" x14ac:dyDescent="0.3">
      <c r="A291" s="31"/>
      <c r="B291" s="32" t="s">
        <v>905</v>
      </c>
      <c r="C291" s="33" t="s">
        <v>959</v>
      </c>
      <c r="D291" s="34" t="s">
        <v>1849</v>
      </c>
      <c r="E291" s="45" t="s">
        <v>960</v>
      </c>
      <c r="F291" s="100" t="s">
        <v>1850</v>
      </c>
    </row>
    <row r="292" spans="1:255" ht="68.25" customHeight="1" x14ac:dyDescent="0.3">
      <c r="A292" s="40"/>
      <c r="B292" s="34" t="s">
        <v>905</v>
      </c>
      <c r="C292" s="33" t="s">
        <v>1851</v>
      </c>
      <c r="D292" s="34" t="s">
        <v>964</v>
      </c>
      <c r="E292" s="34" t="s">
        <v>1852</v>
      </c>
      <c r="F292" s="94" t="s">
        <v>1853</v>
      </c>
    </row>
    <row r="293" spans="1:255" ht="68.25" customHeight="1" x14ac:dyDescent="0.3">
      <c r="A293" s="40"/>
      <c r="B293" s="34" t="s">
        <v>905</v>
      </c>
      <c r="C293" s="33" t="s">
        <v>1854</v>
      </c>
      <c r="D293" s="34" t="s">
        <v>1855</v>
      </c>
      <c r="E293" s="34" t="s">
        <v>966</v>
      </c>
      <c r="F293" s="94" t="s">
        <v>1856</v>
      </c>
    </row>
    <row r="294" spans="1:255" ht="68.25" customHeight="1" x14ac:dyDescent="0.3">
      <c r="A294" s="40"/>
      <c r="B294" s="34" t="s">
        <v>905</v>
      </c>
      <c r="C294" s="33" t="s">
        <v>1857</v>
      </c>
      <c r="D294" s="34" t="s">
        <v>970</v>
      </c>
      <c r="E294" s="34" t="s">
        <v>969</v>
      </c>
      <c r="F294" s="94" t="s">
        <v>1858</v>
      </c>
    </row>
    <row r="295" spans="1:255" ht="68.25" customHeight="1" x14ac:dyDescent="0.3">
      <c r="A295" s="57"/>
      <c r="B295" s="34" t="s">
        <v>905</v>
      </c>
      <c r="C295" s="33" t="s">
        <v>1859</v>
      </c>
      <c r="D295" s="45" t="s">
        <v>1860</v>
      </c>
      <c r="E295" s="34" t="s">
        <v>972</v>
      </c>
      <c r="F295" s="94" t="s">
        <v>1861</v>
      </c>
    </row>
    <row r="296" spans="1:255" ht="68.25" customHeight="1" x14ac:dyDescent="0.3">
      <c r="A296" s="31"/>
      <c r="B296" s="32" t="s">
        <v>905</v>
      </c>
      <c r="C296" s="33" t="s">
        <v>974</v>
      </c>
      <c r="D296" s="34" t="s">
        <v>1862</v>
      </c>
      <c r="E296" s="45" t="s">
        <v>1863</v>
      </c>
      <c r="F296" s="100" t="s">
        <v>1864</v>
      </c>
    </row>
    <row r="297" spans="1:255" ht="68.25" customHeight="1" x14ac:dyDescent="0.3">
      <c r="A297" s="57"/>
      <c r="B297" s="34" t="s">
        <v>905</v>
      </c>
      <c r="C297" s="33" t="s">
        <v>1865</v>
      </c>
      <c r="D297" s="45" t="s">
        <v>1866</v>
      </c>
      <c r="E297" s="45" t="s">
        <v>978</v>
      </c>
      <c r="F297" s="94" t="s">
        <v>1867</v>
      </c>
    </row>
    <row r="298" spans="1:255" ht="68.25" customHeight="1" x14ac:dyDescent="0.3">
      <c r="A298" s="57"/>
      <c r="B298" s="34" t="s">
        <v>905</v>
      </c>
      <c r="C298" s="33" t="s">
        <v>1868</v>
      </c>
      <c r="D298" s="45" t="s">
        <v>1869</v>
      </c>
      <c r="E298" s="45" t="s">
        <v>972</v>
      </c>
      <c r="F298" s="94" t="s">
        <v>1870</v>
      </c>
    </row>
    <row r="299" spans="1:255" ht="68.25" customHeight="1" x14ac:dyDescent="0.3">
      <c r="A299" s="31"/>
      <c r="B299" s="32" t="s">
        <v>905</v>
      </c>
      <c r="C299" s="33" t="s">
        <v>980</v>
      </c>
      <c r="D299" s="34" t="s">
        <v>982</v>
      </c>
      <c r="E299" s="45" t="s">
        <v>981</v>
      </c>
      <c r="F299" s="100" t="s">
        <v>1871</v>
      </c>
    </row>
    <row r="300" spans="1:255" s="47" customFormat="1" ht="68.25" customHeight="1" x14ac:dyDescent="0.3">
      <c r="A300" s="40"/>
      <c r="B300" s="34" t="s">
        <v>905</v>
      </c>
      <c r="C300" s="33" t="s">
        <v>1872</v>
      </c>
      <c r="D300" s="34" t="s">
        <v>911</v>
      </c>
      <c r="E300" s="45" t="s">
        <v>910</v>
      </c>
      <c r="F300" s="94" t="s">
        <v>1873</v>
      </c>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c r="AY300" s="29"/>
      <c r="AZ300" s="29"/>
      <c r="BA300" s="29"/>
      <c r="BB300" s="29"/>
      <c r="BC300" s="29"/>
      <c r="BD300" s="29"/>
      <c r="BE300" s="29"/>
      <c r="BF300" s="29"/>
      <c r="BG300" s="29"/>
      <c r="BH300" s="29"/>
      <c r="BI300" s="29"/>
      <c r="BJ300" s="29"/>
      <c r="BK300" s="29"/>
      <c r="BL300" s="29"/>
      <c r="BM300" s="29"/>
      <c r="BN300" s="29"/>
      <c r="BO300" s="29"/>
      <c r="BP300" s="29"/>
      <c r="BQ300" s="29"/>
      <c r="BR300" s="29"/>
      <c r="BS300" s="29"/>
      <c r="BT300" s="29"/>
      <c r="BU300" s="29"/>
      <c r="BV300" s="29"/>
      <c r="BW300" s="29"/>
      <c r="BX300" s="29"/>
      <c r="BY300" s="29"/>
      <c r="BZ300" s="29"/>
      <c r="CA300" s="29"/>
      <c r="CB300" s="29"/>
      <c r="CC300" s="29"/>
      <c r="CD300" s="29"/>
      <c r="CE300" s="29"/>
      <c r="CF300" s="29"/>
      <c r="CG300" s="29"/>
      <c r="CH300" s="29"/>
      <c r="CI300" s="29"/>
      <c r="CJ300" s="29"/>
      <c r="CK300" s="29"/>
      <c r="CL300" s="29"/>
      <c r="CM300" s="29"/>
      <c r="CN300" s="29"/>
      <c r="CO300" s="29"/>
      <c r="CP300" s="29"/>
      <c r="CQ300" s="29"/>
      <c r="CR300" s="29"/>
      <c r="CS300" s="29"/>
      <c r="CT300" s="29"/>
      <c r="CU300" s="29"/>
      <c r="CV300" s="29"/>
      <c r="CW300" s="29"/>
      <c r="CX300" s="29"/>
      <c r="CY300" s="29"/>
      <c r="CZ300" s="29"/>
      <c r="DA300" s="29"/>
      <c r="DB300" s="29"/>
      <c r="DC300" s="29"/>
      <c r="DD300" s="29"/>
      <c r="DE300" s="29"/>
      <c r="DF300" s="29"/>
      <c r="DG300" s="29"/>
      <c r="DH300" s="29"/>
      <c r="DI300" s="29"/>
      <c r="DJ300" s="29"/>
      <c r="DK300" s="29"/>
      <c r="DL300" s="29"/>
      <c r="DM300" s="29"/>
      <c r="DN300" s="29"/>
      <c r="DO300" s="29"/>
      <c r="DP300" s="29"/>
      <c r="DQ300" s="29"/>
      <c r="DR300" s="29"/>
      <c r="DS300" s="29"/>
      <c r="DT300" s="29"/>
      <c r="DU300" s="29"/>
      <c r="DV300" s="29"/>
      <c r="DW300" s="29"/>
      <c r="DX300" s="29"/>
      <c r="DY300" s="29"/>
      <c r="DZ300" s="29"/>
      <c r="EA300" s="29"/>
      <c r="EB300" s="29"/>
      <c r="EC300" s="29"/>
      <c r="ED300" s="29"/>
      <c r="EE300" s="29"/>
      <c r="EF300" s="29"/>
      <c r="EG300" s="29"/>
      <c r="EH300" s="29"/>
      <c r="EI300" s="29"/>
      <c r="EJ300" s="29"/>
      <c r="EK300" s="29"/>
      <c r="EL300" s="29"/>
      <c r="EM300" s="29"/>
      <c r="EN300" s="29"/>
      <c r="EO300" s="29"/>
      <c r="EP300" s="29"/>
      <c r="EQ300" s="29"/>
      <c r="ER300" s="29"/>
      <c r="ES300" s="29"/>
      <c r="ET300" s="29"/>
      <c r="EU300" s="29"/>
      <c r="EV300" s="29"/>
      <c r="EW300" s="29"/>
      <c r="EX300" s="29"/>
      <c r="EY300" s="29"/>
      <c r="EZ300" s="29"/>
      <c r="FA300" s="29"/>
      <c r="FB300" s="29"/>
      <c r="FC300" s="29"/>
      <c r="FD300" s="29"/>
      <c r="FE300" s="29"/>
      <c r="FF300" s="29"/>
      <c r="FG300" s="29"/>
      <c r="FH300" s="29"/>
      <c r="FI300" s="29"/>
      <c r="FJ300" s="29"/>
      <c r="FK300" s="29"/>
      <c r="FL300" s="29"/>
      <c r="FM300" s="29"/>
      <c r="FN300" s="29"/>
      <c r="FO300" s="29"/>
      <c r="FP300" s="29"/>
      <c r="FQ300" s="29"/>
      <c r="FR300" s="29"/>
      <c r="FS300" s="29"/>
      <c r="FT300" s="29"/>
      <c r="FU300" s="29"/>
      <c r="FV300" s="29"/>
      <c r="FW300" s="29"/>
      <c r="FX300" s="29"/>
      <c r="FY300" s="29"/>
      <c r="FZ300" s="29"/>
      <c r="GA300" s="29"/>
      <c r="GB300" s="29"/>
      <c r="GC300" s="29"/>
      <c r="GD300" s="29"/>
      <c r="GE300" s="29"/>
      <c r="GF300" s="29"/>
      <c r="GG300" s="29"/>
      <c r="GH300" s="29"/>
      <c r="GI300" s="29"/>
      <c r="GJ300" s="29"/>
      <c r="GK300" s="29"/>
      <c r="GL300" s="29"/>
      <c r="GM300" s="29"/>
      <c r="GN300" s="29"/>
      <c r="GO300" s="29"/>
      <c r="GP300" s="29"/>
      <c r="GQ300" s="29"/>
      <c r="GR300" s="29"/>
      <c r="GS300" s="29"/>
      <c r="GT300" s="29"/>
      <c r="GU300" s="29"/>
      <c r="GV300" s="29"/>
      <c r="GW300" s="29"/>
      <c r="GX300" s="29"/>
      <c r="GY300" s="29"/>
      <c r="GZ300" s="29"/>
      <c r="HA300" s="29"/>
      <c r="HB300" s="29"/>
      <c r="HC300" s="29"/>
      <c r="HD300" s="29"/>
      <c r="HE300" s="29"/>
      <c r="HF300" s="29"/>
      <c r="HG300" s="29"/>
      <c r="HH300" s="29"/>
      <c r="HI300" s="29"/>
      <c r="HJ300" s="29"/>
      <c r="HK300" s="29"/>
      <c r="HL300" s="29"/>
      <c r="HM300" s="29"/>
      <c r="HN300" s="29"/>
      <c r="HO300" s="29"/>
      <c r="HP300" s="29"/>
      <c r="HQ300" s="29"/>
      <c r="HR300" s="29"/>
      <c r="HS300" s="29"/>
      <c r="HT300" s="29"/>
      <c r="HU300" s="29"/>
      <c r="HV300" s="29"/>
      <c r="HW300" s="29"/>
      <c r="HX300" s="29"/>
      <c r="HY300" s="29"/>
      <c r="HZ300" s="29"/>
      <c r="IA300" s="29"/>
      <c r="IB300" s="29"/>
      <c r="IC300" s="29"/>
      <c r="ID300" s="29"/>
      <c r="IE300" s="29"/>
      <c r="IF300" s="29"/>
      <c r="IG300" s="29"/>
      <c r="IH300" s="29"/>
      <c r="II300" s="29"/>
      <c r="IJ300" s="29"/>
      <c r="IK300" s="29"/>
      <c r="IL300" s="29"/>
      <c r="IM300" s="29"/>
      <c r="IN300" s="29"/>
      <c r="IO300" s="29"/>
      <c r="IP300" s="29"/>
      <c r="IQ300" s="29"/>
      <c r="IR300" s="29"/>
      <c r="IS300" s="29"/>
      <c r="IT300" s="29"/>
      <c r="IU300" s="29"/>
    </row>
    <row r="301" spans="1:255" ht="68.25" customHeight="1" x14ac:dyDescent="0.3">
      <c r="A301" s="67"/>
      <c r="B301" s="67" t="s">
        <v>905</v>
      </c>
      <c r="C301" s="68" t="s">
        <v>1874</v>
      </c>
      <c r="D301" s="45" t="s">
        <v>2070</v>
      </c>
      <c r="E301" s="49" t="s">
        <v>1875</v>
      </c>
      <c r="F301" s="98" t="s">
        <v>1876</v>
      </c>
      <c r="CW301" s="47"/>
      <c r="CX301" s="47"/>
      <c r="CY301" s="47"/>
      <c r="CZ301" s="47"/>
      <c r="DA301" s="47"/>
      <c r="DB301" s="47"/>
      <c r="DC301" s="47"/>
      <c r="DD301" s="47"/>
      <c r="DE301" s="47"/>
      <c r="DF301" s="47"/>
      <c r="DG301" s="47"/>
      <c r="DH301" s="47"/>
      <c r="DI301" s="47"/>
      <c r="DJ301" s="47"/>
      <c r="DK301" s="47"/>
      <c r="DL301" s="47"/>
      <c r="DM301" s="47"/>
      <c r="DN301" s="47"/>
      <c r="DO301" s="47"/>
      <c r="DP301" s="47"/>
      <c r="DQ301" s="47"/>
      <c r="DR301" s="47"/>
      <c r="DS301" s="47"/>
      <c r="DT301" s="47"/>
      <c r="DU301" s="47"/>
      <c r="DV301" s="47"/>
      <c r="DW301" s="47"/>
      <c r="DX301" s="47"/>
      <c r="DY301" s="47"/>
      <c r="DZ301" s="47"/>
      <c r="EA301" s="47"/>
      <c r="EB301" s="47"/>
      <c r="EC301" s="47"/>
      <c r="ED301" s="47"/>
      <c r="EE301" s="47"/>
      <c r="EF301" s="47"/>
      <c r="EG301" s="47"/>
      <c r="EH301" s="47"/>
      <c r="EI301" s="47"/>
      <c r="EJ301" s="47"/>
      <c r="EK301" s="47"/>
      <c r="EL301" s="47"/>
      <c r="EM301" s="47"/>
      <c r="EN301" s="47"/>
      <c r="EO301" s="47"/>
      <c r="EP301" s="47"/>
      <c r="EQ301" s="47"/>
      <c r="ER301" s="47"/>
      <c r="ES301" s="47"/>
      <c r="ET301" s="47"/>
      <c r="EU301" s="47"/>
      <c r="EV301" s="47"/>
      <c r="EW301" s="47"/>
      <c r="EX301" s="47"/>
      <c r="EY301" s="47"/>
      <c r="EZ301" s="47"/>
      <c r="FA301" s="47"/>
      <c r="FB301" s="47"/>
      <c r="FC301" s="47"/>
      <c r="FD301" s="47"/>
      <c r="FE301" s="47"/>
      <c r="FF301" s="47"/>
      <c r="FG301" s="47"/>
      <c r="FH301" s="47"/>
      <c r="FI301" s="47"/>
      <c r="FJ301" s="47"/>
      <c r="FK301" s="47"/>
      <c r="FL301" s="47"/>
      <c r="FM301" s="47"/>
      <c r="FN301" s="47"/>
      <c r="FO301" s="47"/>
      <c r="FP301" s="47"/>
      <c r="FQ301" s="47"/>
      <c r="FR301" s="47"/>
      <c r="FS301" s="47"/>
      <c r="FT301" s="47"/>
      <c r="FU301" s="47"/>
      <c r="FV301" s="47"/>
      <c r="FW301" s="47"/>
      <c r="FX301" s="47"/>
      <c r="FY301" s="47"/>
      <c r="FZ301" s="47"/>
      <c r="GA301" s="47"/>
      <c r="GB301" s="47"/>
      <c r="GC301" s="47"/>
      <c r="GD301" s="47"/>
      <c r="GE301" s="47"/>
      <c r="GF301" s="47"/>
      <c r="GG301" s="47"/>
      <c r="GH301" s="47"/>
      <c r="GI301" s="47"/>
      <c r="GJ301" s="47"/>
      <c r="GK301" s="47"/>
      <c r="GL301" s="47"/>
      <c r="GM301" s="47"/>
      <c r="GN301" s="47"/>
      <c r="GO301" s="47"/>
      <c r="GP301" s="47"/>
      <c r="GQ301" s="47"/>
      <c r="GR301" s="47"/>
      <c r="GS301" s="47"/>
      <c r="GT301" s="47"/>
      <c r="GU301" s="47"/>
      <c r="GV301" s="47"/>
      <c r="GW301" s="47"/>
      <c r="GX301" s="47"/>
      <c r="GY301" s="47"/>
      <c r="GZ301" s="47"/>
      <c r="HA301" s="47"/>
      <c r="HB301" s="47"/>
      <c r="HC301" s="47"/>
      <c r="HD301" s="47"/>
      <c r="HE301" s="47"/>
      <c r="HF301" s="47"/>
      <c r="HG301" s="47"/>
      <c r="HH301" s="47"/>
      <c r="HI301" s="47"/>
      <c r="HJ301" s="47"/>
      <c r="HK301" s="47"/>
      <c r="HL301" s="47"/>
      <c r="HM301" s="47"/>
      <c r="HN301" s="47"/>
      <c r="HO301" s="47"/>
      <c r="HP301" s="47"/>
      <c r="HQ301" s="47"/>
      <c r="HR301" s="47"/>
      <c r="HS301" s="47"/>
      <c r="HT301" s="47"/>
      <c r="HU301" s="47"/>
      <c r="HV301" s="47"/>
      <c r="HW301" s="47"/>
      <c r="HX301" s="47"/>
      <c r="HY301" s="47"/>
      <c r="HZ301" s="47"/>
      <c r="IA301" s="47"/>
      <c r="IB301" s="47"/>
      <c r="IC301" s="47"/>
      <c r="ID301" s="47"/>
      <c r="IE301" s="47"/>
      <c r="IF301" s="47"/>
      <c r="IG301" s="47"/>
      <c r="IH301" s="47"/>
      <c r="II301" s="47"/>
      <c r="IJ301" s="47"/>
      <c r="IK301" s="47"/>
      <c r="IL301" s="47"/>
      <c r="IM301" s="47"/>
      <c r="IN301" s="47"/>
      <c r="IO301" s="47"/>
      <c r="IP301" s="47"/>
      <c r="IQ301" s="47"/>
      <c r="IR301" s="47"/>
      <c r="IS301" s="47"/>
      <c r="IT301" s="47"/>
      <c r="IU301" s="47"/>
    </row>
    <row r="302" spans="1:255" ht="68.25" customHeight="1" x14ac:dyDescent="0.3">
      <c r="A302" s="40"/>
      <c r="B302" s="34" t="s">
        <v>905</v>
      </c>
      <c r="C302" s="33" t="s">
        <v>1877</v>
      </c>
      <c r="D302" s="34" t="s">
        <v>2069</v>
      </c>
      <c r="E302" s="34" t="s">
        <v>1878</v>
      </c>
      <c r="F302" s="94" t="s">
        <v>1879</v>
      </c>
    </row>
    <row r="303" spans="1:255" ht="68.25" customHeight="1" x14ac:dyDescent="0.3">
      <c r="A303" s="57"/>
      <c r="B303" s="34" t="s">
        <v>905</v>
      </c>
      <c r="C303" s="33" t="s">
        <v>1880</v>
      </c>
      <c r="D303" s="45" t="s">
        <v>2068</v>
      </c>
      <c r="E303" s="34" t="s">
        <v>995</v>
      </c>
      <c r="F303" s="94" t="s">
        <v>1881</v>
      </c>
    </row>
    <row r="304" spans="1:255" ht="68.25" customHeight="1" x14ac:dyDescent="0.3">
      <c r="A304" s="57"/>
      <c r="B304" s="34" t="s">
        <v>905</v>
      </c>
      <c r="C304" s="33" t="s">
        <v>1882</v>
      </c>
      <c r="D304" s="45" t="s">
        <v>999</v>
      </c>
      <c r="E304" s="34" t="s">
        <v>998</v>
      </c>
      <c r="F304" s="94" t="s">
        <v>1883</v>
      </c>
    </row>
    <row r="305" spans="1:100" ht="68.25" customHeight="1" x14ac:dyDescent="0.3">
      <c r="A305" s="31"/>
      <c r="B305" s="69" t="s">
        <v>1829</v>
      </c>
      <c r="C305" s="33" t="s">
        <v>1000</v>
      </c>
      <c r="D305" s="45" t="s">
        <v>1002</v>
      </c>
      <c r="E305" s="45" t="s">
        <v>1001</v>
      </c>
      <c r="F305" s="94" t="s">
        <v>1884</v>
      </c>
    </row>
    <row r="306" spans="1:100" ht="68.25" customHeight="1" x14ac:dyDescent="0.3">
      <c r="A306" s="57"/>
      <c r="B306" s="34" t="s">
        <v>905</v>
      </c>
      <c r="C306" s="33" t="s">
        <v>1885</v>
      </c>
      <c r="D306" s="45" t="s">
        <v>987</v>
      </c>
      <c r="E306" s="34" t="s">
        <v>986</v>
      </c>
      <c r="F306" s="94" t="s">
        <v>1886</v>
      </c>
    </row>
    <row r="307" spans="1:100" ht="68.25" customHeight="1" x14ac:dyDescent="0.3">
      <c r="A307" s="31"/>
      <c r="B307" s="32" t="s">
        <v>905</v>
      </c>
      <c r="C307" s="33" t="s">
        <v>1009</v>
      </c>
      <c r="D307" s="34" t="s">
        <v>1011</v>
      </c>
      <c r="E307" s="45" t="s">
        <v>1010</v>
      </c>
      <c r="F307" s="100" t="s">
        <v>1887</v>
      </c>
    </row>
    <row r="308" spans="1:100" ht="68.25" customHeight="1" x14ac:dyDescent="0.3">
      <c r="A308" s="31"/>
      <c r="B308" s="32" t="s">
        <v>905</v>
      </c>
      <c r="C308" s="33" t="s">
        <v>1015</v>
      </c>
      <c r="D308" s="34" t="s">
        <v>2067</v>
      </c>
      <c r="E308" s="45" t="s">
        <v>1016</v>
      </c>
      <c r="F308" s="100" t="s">
        <v>1888</v>
      </c>
    </row>
    <row r="309" spans="1:100" ht="68.25" customHeight="1" x14ac:dyDescent="0.3">
      <c r="A309" s="57"/>
      <c r="B309" s="34" t="s">
        <v>905</v>
      </c>
      <c r="C309" s="33" t="s">
        <v>1889</v>
      </c>
      <c r="D309" s="34" t="s">
        <v>2066</v>
      </c>
      <c r="E309" s="45" t="s">
        <v>1007</v>
      </c>
      <c r="F309" s="94" t="s">
        <v>1890</v>
      </c>
    </row>
    <row r="310" spans="1:100" ht="68.25" customHeight="1" x14ac:dyDescent="0.3">
      <c r="A310" s="40"/>
      <c r="B310" s="34" t="s">
        <v>905</v>
      </c>
      <c r="C310" s="33" t="s">
        <v>1891</v>
      </c>
      <c r="D310" s="45" t="s">
        <v>2065</v>
      </c>
      <c r="E310" s="34" t="s">
        <v>1004</v>
      </c>
      <c r="F310" s="94" t="s">
        <v>1892</v>
      </c>
    </row>
    <row r="311" spans="1:100" ht="68.25" customHeight="1" x14ac:dyDescent="0.3">
      <c r="A311" s="52"/>
      <c r="B311" s="52" t="s">
        <v>905</v>
      </c>
      <c r="C311" s="53" t="s">
        <v>1893</v>
      </c>
      <c r="D311" s="52" t="s">
        <v>2064</v>
      </c>
      <c r="E311" s="52" t="s">
        <v>1894</v>
      </c>
      <c r="F311" s="99" t="s">
        <v>1895</v>
      </c>
    </row>
    <row r="312" spans="1:100" ht="68.25" customHeight="1" x14ac:dyDescent="0.3">
      <c r="A312" s="40"/>
      <c r="B312" s="34" t="s">
        <v>905</v>
      </c>
      <c r="C312" s="33" t="s">
        <v>1896</v>
      </c>
      <c r="D312" s="45" t="s">
        <v>2062</v>
      </c>
      <c r="E312" s="34" t="s">
        <v>1013</v>
      </c>
      <c r="F312" s="94" t="s">
        <v>1897</v>
      </c>
    </row>
    <row r="313" spans="1:100" ht="68.25" customHeight="1" x14ac:dyDescent="0.3">
      <c r="A313" s="40"/>
      <c r="B313" s="34" t="s">
        <v>905</v>
      </c>
      <c r="C313" s="33" t="s">
        <v>1898</v>
      </c>
      <c r="D313" s="45" t="s">
        <v>2063</v>
      </c>
      <c r="E313" s="34" t="s">
        <v>58</v>
      </c>
      <c r="F313" s="94" t="s">
        <v>1899</v>
      </c>
    </row>
    <row r="314" spans="1:100" ht="68.25" customHeight="1" x14ac:dyDescent="0.3">
      <c r="A314" s="57"/>
      <c r="B314" s="34" t="s">
        <v>905</v>
      </c>
      <c r="C314" s="33" t="s">
        <v>1900</v>
      </c>
      <c r="D314" s="34" t="s">
        <v>1022</v>
      </c>
      <c r="E314" s="45" t="s">
        <v>1021</v>
      </c>
      <c r="F314" s="94" t="s">
        <v>1901</v>
      </c>
    </row>
    <row r="315" spans="1:100" ht="68.25" customHeight="1" x14ac:dyDescent="0.3">
      <c r="A315" s="31"/>
      <c r="B315" s="32" t="s">
        <v>905</v>
      </c>
      <c r="C315" s="33" t="s">
        <v>1023</v>
      </c>
      <c r="D315" s="34" t="s">
        <v>1025</v>
      </c>
      <c r="E315" s="45" t="s">
        <v>1024</v>
      </c>
      <c r="F315" s="100" t="s">
        <v>1902</v>
      </c>
    </row>
    <row r="316" spans="1:100" s="47" customFormat="1" ht="68.25" customHeight="1" x14ac:dyDescent="0.3">
      <c r="A316" s="29"/>
      <c r="B316" s="37" t="s">
        <v>905</v>
      </c>
      <c r="C316" s="37" t="s">
        <v>1903</v>
      </c>
      <c r="D316" s="37" t="s">
        <v>917</v>
      </c>
      <c r="E316" s="70" t="s">
        <v>916</v>
      </c>
      <c r="F316" s="98" t="s">
        <v>1904</v>
      </c>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c r="AY316" s="29"/>
      <c r="AZ316" s="29"/>
      <c r="BA316" s="29"/>
      <c r="BB316" s="29"/>
      <c r="BC316" s="29"/>
      <c r="BD316" s="29"/>
      <c r="BE316" s="29"/>
      <c r="BF316" s="29"/>
      <c r="BG316" s="29"/>
      <c r="BH316" s="29"/>
      <c r="BI316" s="29"/>
      <c r="BJ316" s="29"/>
      <c r="BK316" s="29"/>
      <c r="BL316" s="29"/>
      <c r="BM316" s="29"/>
      <c r="BN316" s="29"/>
      <c r="BO316" s="29"/>
      <c r="BP316" s="29"/>
      <c r="BQ316" s="29"/>
      <c r="BR316" s="29"/>
      <c r="BS316" s="29"/>
      <c r="BT316" s="29"/>
      <c r="BU316" s="29"/>
      <c r="BV316" s="29"/>
      <c r="BW316" s="29"/>
      <c r="BX316" s="29"/>
      <c r="BY316" s="29"/>
      <c r="BZ316" s="29"/>
      <c r="CA316" s="29"/>
      <c r="CB316" s="29"/>
      <c r="CC316" s="29"/>
      <c r="CD316" s="29"/>
      <c r="CE316" s="29"/>
      <c r="CF316" s="29"/>
      <c r="CG316" s="29"/>
      <c r="CH316" s="29"/>
      <c r="CI316" s="29"/>
      <c r="CJ316" s="29"/>
      <c r="CK316" s="29"/>
      <c r="CL316" s="29"/>
      <c r="CM316" s="29"/>
      <c r="CN316" s="29"/>
      <c r="CO316" s="29"/>
      <c r="CP316" s="29"/>
      <c r="CQ316" s="29"/>
      <c r="CR316" s="29"/>
      <c r="CS316" s="29"/>
      <c r="CT316" s="29"/>
      <c r="CU316" s="29"/>
      <c r="CV316" s="29"/>
    </row>
    <row r="317" spans="1:100" ht="68.25" customHeight="1" x14ac:dyDescent="0.3">
      <c r="A317" s="40"/>
      <c r="B317" s="34" t="s">
        <v>905</v>
      </c>
      <c r="C317" s="33" t="s">
        <v>1905</v>
      </c>
      <c r="D317" s="34" t="s">
        <v>1028</v>
      </c>
      <c r="E317" s="45" t="s">
        <v>1027</v>
      </c>
      <c r="F317" s="94" t="s">
        <v>1906</v>
      </c>
    </row>
    <row r="318" spans="1:100" ht="68.25" customHeight="1" x14ac:dyDescent="0.3">
      <c r="A318" s="31"/>
      <c r="B318" s="32" t="s">
        <v>905</v>
      </c>
      <c r="C318" s="33" t="s">
        <v>1029</v>
      </c>
      <c r="D318" s="34" t="s">
        <v>1031</v>
      </c>
      <c r="E318" s="45" t="s">
        <v>1907</v>
      </c>
      <c r="F318" s="100" t="s">
        <v>1908</v>
      </c>
    </row>
    <row r="319" spans="1:100" ht="68.25" customHeight="1" x14ac:dyDescent="0.3">
      <c r="A319" s="40"/>
      <c r="B319" s="34" t="s">
        <v>905</v>
      </c>
      <c r="C319" s="33" t="s">
        <v>1909</v>
      </c>
      <c r="D319" s="34" t="s">
        <v>1910</v>
      </c>
      <c r="E319" s="45" t="s">
        <v>1033</v>
      </c>
      <c r="F319" s="94" t="s">
        <v>1911</v>
      </c>
    </row>
    <row r="320" spans="1:100" ht="68.25" customHeight="1" x14ac:dyDescent="0.3">
      <c r="A320" s="40"/>
      <c r="B320" s="34" t="s">
        <v>905</v>
      </c>
      <c r="C320" s="33" t="s">
        <v>1912</v>
      </c>
      <c r="D320" s="34" t="s">
        <v>1037</v>
      </c>
      <c r="E320" s="45" t="s">
        <v>1036</v>
      </c>
      <c r="F320" s="94" t="s">
        <v>1913</v>
      </c>
    </row>
    <row r="321" spans="1:255" ht="68.25" customHeight="1" x14ac:dyDescent="0.3">
      <c r="A321" s="40"/>
      <c r="B321" s="34" t="s">
        <v>905</v>
      </c>
      <c r="C321" s="33" t="s">
        <v>1914</v>
      </c>
      <c r="D321" s="34" t="s">
        <v>1915</v>
      </c>
      <c r="E321" s="45" t="s">
        <v>1039</v>
      </c>
      <c r="F321" s="94" t="s">
        <v>1916</v>
      </c>
    </row>
    <row r="322" spans="1:255" s="66" customFormat="1" ht="68.25" customHeight="1" x14ac:dyDescent="0.3">
      <c r="A322" s="52"/>
      <c r="B322" s="34" t="s">
        <v>905</v>
      </c>
      <c r="C322" s="53" t="s">
        <v>1917</v>
      </c>
      <c r="D322" s="52" t="s">
        <v>1918</v>
      </c>
      <c r="E322" s="71" t="s">
        <v>1919</v>
      </c>
      <c r="F322" s="99" t="s">
        <v>1920</v>
      </c>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c r="AY322" s="29"/>
      <c r="AZ322" s="29"/>
      <c r="BA322" s="29"/>
      <c r="BB322" s="29"/>
      <c r="BC322" s="29"/>
      <c r="BD322" s="29"/>
      <c r="BE322" s="29"/>
      <c r="BF322" s="29"/>
      <c r="BG322" s="29"/>
      <c r="BH322" s="29"/>
      <c r="BI322" s="29"/>
      <c r="BJ322" s="29"/>
      <c r="BK322" s="29"/>
      <c r="BL322" s="29"/>
      <c r="BM322" s="29"/>
      <c r="BN322" s="29"/>
      <c r="BO322" s="29"/>
      <c r="BP322" s="29"/>
      <c r="BQ322" s="29"/>
      <c r="BR322" s="29"/>
      <c r="BS322" s="29"/>
      <c r="BT322" s="29"/>
      <c r="BU322" s="29"/>
      <c r="BV322" s="29"/>
      <c r="BW322" s="29"/>
      <c r="BX322" s="29"/>
      <c r="BY322" s="29"/>
      <c r="BZ322" s="29"/>
      <c r="CA322" s="29"/>
      <c r="CB322" s="29"/>
      <c r="CC322" s="29"/>
      <c r="CD322" s="29"/>
      <c r="CE322" s="29"/>
      <c r="CF322" s="29"/>
      <c r="CG322" s="29"/>
      <c r="CH322" s="29"/>
      <c r="CI322" s="29"/>
      <c r="CJ322" s="29"/>
      <c r="CK322" s="29"/>
      <c r="CL322" s="29"/>
      <c r="CM322" s="29"/>
      <c r="CN322" s="29"/>
      <c r="CO322" s="29"/>
      <c r="CP322" s="29"/>
      <c r="CQ322" s="29"/>
      <c r="CR322" s="29"/>
      <c r="CS322" s="29"/>
      <c r="CT322" s="29"/>
      <c r="CU322" s="29"/>
      <c r="CV322" s="29"/>
    </row>
    <row r="323" spans="1:255" s="66" customFormat="1" ht="68.25" customHeight="1" x14ac:dyDescent="0.3">
      <c r="A323" s="52"/>
      <c r="B323" s="34" t="s">
        <v>905</v>
      </c>
      <c r="C323" s="53" t="s">
        <v>1921</v>
      </c>
      <c r="D323" s="52" t="s">
        <v>1046</v>
      </c>
      <c r="E323" s="71" t="s">
        <v>1045</v>
      </c>
      <c r="F323" s="99" t="s">
        <v>1922</v>
      </c>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c r="AY323" s="29"/>
      <c r="AZ323" s="29"/>
      <c r="BA323" s="29"/>
      <c r="BB323" s="29"/>
      <c r="BC323" s="29"/>
      <c r="BD323" s="29"/>
      <c r="BE323" s="29"/>
      <c r="BF323" s="29"/>
      <c r="BG323" s="29"/>
      <c r="BH323" s="29"/>
      <c r="BI323" s="29"/>
      <c r="BJ323" s="29"/>
      <c r="BK323" s="29"/>
      <c r="BL323" s="29"/>
      <c r="BM323" s="29"/>
      <c r="BN323" s="29"/>
      <c r="BO323" s="29"/>
      <c r="BP323" s="29"/>
      <c r="BQ323" s="29"/>
      <c r="BR323" s="29"/>
      <c r="BS323" s="29"/>
      <c r="BT323" s="29"/>
      <c r="BU323" s="29"/>
      <c r="BV323" s="29"/>
      <c r="BW323" s="29"/>
      <c r="BX323" s="29"/>
      <c r="BY323" s="29"/>
      <c r="BZ323" s="29"/>
      <c r="CA323" s="29"/>
      <c r="CB323" s="29"/>
      <c r="CC323" s="29"/>
      <c r="CD323" s="29"/>
      <c r="CE323" s="29"/>
      <c r="CF323" s="29"/>
      <c r="CG323" s="29"/>
      <c r="CH323" s="29"/>
      <c r="CI323" s="29"/>
      <c r="CJ323" s="29"/>
      <c r="CK323" s="29"/>
      <c r="CL323" s="29"/>
      <c r="CM323" s="29"/>
      <c r="CN323" s="29"/>
      <c r="CO323" s="29"/>
      <c r="CP323" s="29"/>
      <c r="CQ323" s="29"/>
      <c r="CR323" s="29"/>
      <c r="CS323" s="29"/>
      <c r="CT323" s="29"/>
      <c r="CU323" s="29"/>
      <c r="CV323" s="29"/>
    </row>
    <row r="324" spans="1:255" ht="68.25" customHeight="1" x14ac:dyDescent="0.3">
      <c r="A324" s="31"/>
      <c r="B324" s="32" t="s">
        <v>905</v>
      </c>
      <c r="C324" s="33" t="s">
        <v>1047</v>
      </c>
      <c r="D324" s="34" t="s">
        <v>1049</v>
      </c>
      <c r="E324" s="45" t="s">
        <v>1048</v>
      </c>
      <c r="F324" s="100" t="s">
        <v>1923</v>
      </c>
    </row>
    <row r="325" spans="1:255" s="66" customFormat="1" ht="68.25" customHeight="1" x14ac:dyDescent="0.3">
      <c r="A325" s="52"/>
      <c r="B325" s="34" t="s">
        <v>905</v>
      </c>
      <c r="C325" s="53" t="s">
        <v>1924</v>
      </c>
      <c r="D325" s="52" t="s">
        <v>1052</v>
      </c>
      <c r="E325" s="71" t="s">
        <v>1051</v>
      </c>
      <c r="F325" s="99" t="s">
        <v>1925</v>
      </c>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c r="AY325" s="29"/>
      <c r="AZ325" s="29"/>
      <c r="BA325" s="29"/>
      <c r="BB325" s="29"/>
      <c r="BC325" s="29"/>
      <c r="BD325" s="29"/>
      <c r="BE325" s="29"/>
      <c r="BF325" s="29"/>
      <c r="BG325" s="29"/>
      <c r="BH325" s="29"/>
      <c r="BI325" s="29"/>
      <c r="BJ325" s="29"/>
      <c r="BK325" s="29"/>
      <c r="BL325" s="29"/>
      <c r="BM325" s="29"/>
      <c r="BN325" s="29"/>
      <c r="BO325" s="29"/>
      <c r="BP325" s="29"/>
      <c r="BQ325" s="29"/>
      <c r="BR325" s="29"/>
      <c r="BS325" s="29"/>
      <c r="BT325" s="29"/>
      <c r="BU325" s="29"/>
      <c r="BV325" s="29"/>
      <c r="BW325" s="29"/>
      <c r="BX325" s="29"/>
      <c r="BY325" s="29"/>
      <c r="BZ325" s="29"/>
      <c r="CA325" s="29"/>
      <c r="CB325" s="29"/>
      <c r="CC325" s="29"/>
      <c r="CD325" s="29"/>
      <c r="CE325" s="29"/>
      <c r="CF325" s="29"/>
      <c r="CG325" s="29"/>
      <c r="CH325" s="29"/>
      <c r="CI325" s="29"/>
      <c r="CJ325" s="29"/>
      <c r="CK325" s="29"/>
      <c r="CL325" s="29"/>
      <c r="CM325" s="29"/>
      <c r="CN325" s="29"/>
      <c r="CO325" s="29"/>
      <c r="CP325" s="29"/>
      <c r="CQ325" s="29"/>
      <c r="CR325" s="29"/>
      <c r="CS325" s="29"/>
      <c r="CT325" s="29"/>
      <c r="CU325" s="29"/>
      <c r="CV325" s="29"/>
    </row>
    <row r="326" spans="1:255" ht="68.25" customHeight="1" x14ac:dyDescent="0.3">
      <c r="A326" s="40"/>
      <c r="B326" s="34" t="s">
        <v>905</v>
      </c>
      <c r="C326" s="33" t="s">
        <v>1926</v>
      </c>
      <c r="D326" s="34" t="s">
        <v>1055</v>
      </c>
      <c r="E326" s="45" t="s">
        <v>1054</v>
      </c>
      <c r="F326" s="94" t="s">
        <v>1927</v>
      </c>
    </row>
    <row r="327" spans="1:255" s="38" customFormat="1" ht="68.25" customHeight="1" x14ac:dyDescent="0.3">
      <c r="A327" s="40"/>
      <c r="B327" s="34" t="s">
        <v>905</v>
      </c>
      <c r="C327" s="33" t="s">
        <v>1928</v>
      </c>
      <c r="D327" s="34" t="s">
        <v>1929</v>
      </c>
      <c r="E327" s="34" t="s">
        <v>1059</v>
      </c>
      <c r="F327" s="94" t="s">
        <v>1930</v>
      </c>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c r="AY327" s="29"/>
      <c r="AZ327" s="29"/>
      <c r="BA327" s="29"/>
      <c r="BB327" s="29"/>
      <c r="BC327" s="29"/>
      <c r="BD327" s="29"/>
      <c r="BE327" s="29"/>
      <c r="BF327" s="29"/>
      <c r="BG327" s="29"/>
      <c r="BH327" s="29"/>
      <c r="BI327" s="29"/>
      <c r="BJ327" s="29"/>
      <c r="BK327" s="29"/>
      <c r="BL327" s="29"/>
      <c r="BM327" s="29"/>
      <c r="BN327" s="29"/>
      <c r="BO327" s="29"/>
      <c r="BP327" s="29"/>
      <c r="BQ327" s="29"/>
      <c r="BR327" s="29"/>
      <c r="BS327" s="29"/>
      <c r="BT327" s="29"/>
      <c r="BU327" s="29"/>
      <c r="BV327" s="29"/>
      <c r="BW327" s="29"/>
      <c r="BX327" s="29"/>
      <c r="BY327" s="29"/>
      <c r="BZ327" s="29"/>
      <c r="CA327" s="29"/>
      <c r="CB327" s="29"/>
      <c r="CC327" s="29"/>
      <c r="CD327" s="29"/>
      <c r="CE327" s="29"/>
      <c r="CF327" s="29"/>
      <c r="CG327" s="29"/>
      <c r="CH327" s="29"/>
      <c r="CI327" s="29"/>
      <c r="CJ327" s="29"/>
      <c r="CK327" s="29"/>
      <c r="CL327" s="29"/>
      <c r="CM327" s="29"/>
      <c r="CN327" s="29"/>
      <c r="CO327" s="29"/>
      <c r="CP327" s="29"/>
      <c r="CQ327" s="29"/>
      <c r="CR327" s="29"/>
      <c r="CS327" s="29"/>
      <c r="CT327" s="29"/>
      <c r="CU327" s="29"/>
      <c r="CV327" s="29"/>
      <c r="CW327" s="29"/>
      <c r="CX327" s="29"/>
      <c r="CY327" s="29"/>
      <c r="CZ327" s="29"/>
      <c r="DA327" s="29"/>
      <c r="DB327" s="29"/>
      <c r="DC327" s="29"/>
      <c r="DD327" s="29"/>
      <c r="DE327" s="29"/>
      <c r="DF327" s="29"/>
      <c r="DG327" s="29"/>
      <c r="DH327" s="29"/>
      <c r="DI327" s="29"/>
      <c r="DJ327" s="29"/>
      <c r="DK327" s="29"/>
      <c r="DL327" s="29"/>
      <c r="DM327" s="29"/>
      <c r="DN327" s="29"/>
      <c r="DO327" s="29"/>
      <c r="DP327" s="29"/>
      <c r="DQ327" s="29"/>
      <c r="DR327" s="29"/>
      <c r="DS327" s="29"/>
      <c r="DT327" s="29"/>
      <c r="DU327" s="29"/>
      <c r="DV327" s="29"/>
      <c r="DW327" s="29"/>
      <c r="DX327" s="29"/>
      <c r="DY327" s="29"/>
      <c r="DZ327" s="29"/>
      <c r="EA327" s="29"/>
      <c r="EB327" s="29"/>
      <c r="EC327" s="29"/>
      <c r="ED327" s="29"/>
      <c r="EE327" s="29"/>
      <c r="EF327" s="29"/>
      <c r="EG327" s="29"/>
      <c r="EH327" s="29"/>
      <c r="EI327" s="29"/>
      <c r="EJ327" s="29"/>
      <c r="EK327" s="29"/>
      <c r="EL327" s="29"/>
      <c r="EM327" s="29"/>
      <c r="EN327" s="29"/>
      <c r="EO327" s="29"/>
      <c r="EP327" s="29"/>
      <c r="EQ327" s="29"/>
      <c r="ER327" s="29"/>
      <c r="ES327" s="29"/>
      <c r="ET327" s="29"/>
      <c r="EU327" s="29"/>
      <c r="EV327" s="29"/>
      <c r="EW327" s="29"/>
      <c r="EX327" s="29"/>
      <c r="EY327" s="29"/>
      <c r="EZ327" s="29"/>
      <c r="FA327" s="29"/>
      <c r="FB327" s="29"/>
      <c r="FC327" s="29"/>
      <c r="FD327" s="29"/>
      <c r="FE327" s="29"/>
      <c r="FF327" s="29"/>
      <c r="FG327" s="29"/>
      <c r="FH327" s="29"/>
      <c r="FI327" s="29"/>
      <c r="FJ327" s="29"/>
      <c r="FK327" s="29"/>
      <c r="FL327" s="29"/>
      <c r="FM327" s="29"/>
      <c r="FN327" s="29"/>
      <c r="FO327" s="29"/>
      <c r="FP327" s="29"/>
      <c r="FQ327" s="29"/>
      <c r="FR327" s="29"/>
      <c r="FS327" s="29"/>
      <c r="FT327" s="29"/>
      <c r="FU327" s="29"/>
      <c r="FV327" s="29"/>
      <c r="FW327" s="29"/>
      <c r="FX327" s="29"/>
      <c r="FY327" s="29"/>
      <c r="FZ327" s="29"/>
      <c r="GA327" s="29"/>
      <c r="GB327" s="29"/>
      <c r="GC327" s="29"/>
      <c r="GD327" s="29"/>
      <c r="GE327" s="29"/>
      <c r="GF327" s="29"/>
      <c r="GG327" s="29"/>
      <c r="GH327" s="29"/>
      <c r="GI327" s="29"/>
      <c r="GJ327" s="29"/>
      <c r="GK327" s="29"/>
      <c r="GL327" s="29"/>
      <c r="GM327" s="29"/>
      <c r="GN327" s="29"/>
      <c r="GO327" s="29"/>
      <c r="GP327" s="29"/>
      <c r="GQ327" s="29"/>
      <c r="GR327" s="29"/>
      <c r="GS327" s="29"/>
      <c r="GT327" s="29"/>
      <c r="GU327" s="29"/>
      <c r="GV327" s="29"/>
      <c r="GW327" s="29"/>
      <c r="GX327" s="29"/>
      <c r="GY327" s="29"/>
      <c r="GZ327" s="29"/>
      <c r="HA327" s="29"/>
      <c r="HB327" s="29"/>
      <c r="HC327" s="29"/>
      <c r="HD327" s="29"/>
      <c r="HE327" s="29"/>
      <c r="HF327" s="29"/>
      <c r="HG327" s="29"/>
      <c r="HH327" s="29"/>
      <c r="HI327" s="29"/>
      <c r="HJ327" s="29"/>
      <c r="HK327" s="29"/>
      <c r="HL327" s="29"/>
      <c r="HM327" s="29"/>
      <c r="HN327" s="29"/>
      <c r="HO327" s="29"/>
      <c r="HP327" s="29"/>
      <c r="HQ327" s="29"/>
      <c r="HR327" s="29"/>
      <c r="HS327" s="29"/>
      <c r="HT327" s="29"/>
      <c r="HU327" s="29"/>
      <c r="HV327" s="29"/>
      <c r="HW327" s="29"/>
      <c r="HX327" s="29"/>
      <c r="HY327" s="29"/>
      <c r="HZ327" s="29"/>
      <c r="IA327" s="29"/>
      <c r="IB327" s="29"/>
      <c r="IC327" s="29"/>
      <c r="ID327" s="29"/>
      <c r="IE327" s="29"/>
      <c r="IF327" s="29"/>
      <c r="IG327" s="29"/>
      <c r="IH327" s="29"/>
      <c r="II327" s="29"/>
      <c r="IJ327" s="29"/>
      <c r="IK327" s="29"/>
      <c r="IL327" s="29"/>
      <c r="IM327" s="29"/>
      <c r="IN327" s="29"/>
      <c r="IO327" s="29"/>
      <c r="IP327" s="29"/>
      <c r="IQ327" s="29"/>
      <c r="IR327" s="29"/>
      <c r="IS327" s="29"/>
      <c r="IT327" s="29"/>
      <c r="IU327" s="29"/>
    </row>
    <row r="328" spans="1:255" ht="68.25" customHeight="1" x14ac:dyDescent="0.3">
      <c r="A328" s="40"/>
      <c r="B328" s="34" t="s">
        <v>905</v>
      </c>
      <c r="C328" s="33" t="s">
        <v>1931</v>
      </c>
      <c r="D328" s="34" t="s">
        <v>1063</v>
      </c>
      <c r="E328" s="34" t="s">
        <v>1062</v>
      </c>
      <c r="F328" s="94" t="s">
        <v>1932</v>
      </c>
    </row>
    <row r="329" spans="1:255" ht="68.25" customHeight="1" x14ac:dyDescent="0.3">
      <c r="A329" s="40"/>
      <c r="B329" s="34" t="s">
        <v>905</v>
      </c>
      <c r="C329" s="33" t="s">
        <v>1933</v>
      </c>
      <c r="D329" s="34" t="s">
        <v>1934</v>
      </c>
      <c r="E329" s="45" t="s">
        <v>66</v>
      </c>
      <c r="F329" s="94" t="s">
        <v>1935</v>
      </c>
    </row>
    <row r="330" spans="1:255" ht="68.25" customHeight="1" x14ac:dyDescent="0.3">
      <c r="A330" s="31"/>
      <c r="B330" s="32" t="s">
        <v>905</v>
      </c>
      <c r="C330" s="33" t="s">
        <v>1066</v>
      </c>
      <c r="D330" s="34" t="s">
        <v>1936</v>
      </c>
      <c r="E330" s="45" t="s">
        <v>952</v>
      </c>
      <c r="F330" s="100" t="s">
        <v>1937</v>
      </c>
    </row>
    <row r="331" spans="1:255" ht="68.25" customHeight="1" x14ac:dyDescent="0.3">
      <c r="A331" s="31"/>
      <c r="B331" s="32" t="s">
        <v>905</v>
      </c>
      <c r="C331" s="33" t="s">
        <v>1068</v>
      </c>
      <c r="D331" s="34" t="s">
        <v>1938</v>
      </c>
      <c r="E331" s="45" t="s">
        <v>1069</v>
      </c>
      <c r="F331" s="100" t="s">
        <v>1939</v>
      </c>
    </row>
    <row r="332" spans="1:255" ht="68.25" customHeight="1" x14ac:dyDescent="0.3">
      <c r="A332" s="40"/>
      <c r="B332" s="34" t="s">
        <v>905</v>
      </c>
      <c r="C332" s="33" t="s">
        <v>1940</v>
      </c>
      <c r="D332" s="34" t="s">
        <v>1941</v>
      </c>
      <c r="E332" s="45" t="s">
        <v>1072</v>
      </c>
      <c r="F332" s="94" t="s">
        <v>1942</v>
      </c>
    </row>
    <row r="333" spans="1:255" s="62" customFormat="1" ht="68.25" customHeight="1" x14ac:dyDescent="0.3">
      <c r="A333" s="35"/>
      <c r="B333" s="58" t="s">
        <v>905</v>
      </c>
      <c r="C333" s="36" t="s">
        <v>1943</v>
      </c>
      <c r="D333" s="58" t="s">
        <v>1944</v>
      </c>
      <c r="E333" s="58" t="s">
        <v>659</v>
      </c>
      <c r="F333" s="95" t="s">
        <v>1945</v>
      </c>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c r="AY333" s="29"/>
      <c r="AZ333" s="29"/>
      <c r="BA333" s="29"/>
      <c r="BB333" s="29"/>
      <c r="BC333" s="29"/>
      <c r="BD333" s="29"/>
      <c r="BE333" s="29"/>
      <c r="BF333" s="29"/>
      <c r="BG333" s="29"/>
      <c r="BH333" s="29"/>
      <c r="BI333" s="29"/>
      <c r="BJ333" s="29"/>
      <c r="BK333" s="29"/>
      <c r="BL333" s="29"/>
      <c r="BM333" s="29"/>
      <c r="BN333" s="29"/>
      <c r="BO333" s="29"/>
      <c r="BP333" s="29"/>
      <c r="BQ333" s="29"/>
      <c r="BR333" s="29"/>
      <c r="BS333" s="29"/>
      <c r="BT333" s="29"/>
      <c r="BU333" s="29"/>
      <c r="BV333" s="29"/>
      <c r="BW333" s="29"/>
      <c r="BX333" s="29"/>
      <c r="BY333" s="29"/>
      <c r="BZ333" s="29"/>
      <c r="CA333" s="29"/>
      <c r="CB333" s="29"/>
      <c r="CC333" s="29"/>
      <c r="CD333" s="29"/>
      <c r="CE333" s="29"/>
      <c r="CF333" s="29"/>
      <c r="CG333" s="29"/>
      <c r="CH333" s="29"/>
      <c r="CI333" s="29"/>
      <c r="CJ333" s="29"/>
      <c r="CK333" s="29"/>
      <c r="CL333" s="29"/>
      <c r="CM333" s="29"/>
      <c r="CN333" s="29"/>
      <c r="CO333" s="29"/>
      <c r="CP333" s="29"/>
      <c r="CQ333" s="29"/>
      <c r="CR333" s="29"/>
      <c r="CS333" s="29"/>
      <c r="CT333" s="29"/>
      <c r="CU333" s="29"/>
      <c r="CV333" s="29"/>
      <c r="CW333" s="38"/>
      <c r="CX333" s="38"/>
      <c r="CY333" s="38"/>
      <c r="CZ333" s="38"/>
      <c r="DA333" s="38"/>
      <c r="DB333" s="38"/>
      <c r="DC333" s="38"/>
      <c r="DD333" s="38"/>
      <c r="DE333" s="38"/>
      <c r="DF333" s="38"/>
      <c r="DG333" s="38"/>
      <c r="DH333" s="38"/>
      <c r="DI333" s="38"/>
      <c r="DJ333" s="38"/>
      <c r="DK333" s="38"/>
      <c r="DL333" s="38"/>
      <c r="DM333" s="38"/>
      <c r="DN333" s="38"/>
      <c r="DO333" s="38"/>
      <c r="DP333" s="38"/>
      <c r="DQ333" s="38"/>
      <c r="DR333" s="38"/>
      <c r="DS333" s="38"/>
      <c r="DT333" s="38"/>
      <c r="DU333" s="38"/>
      <c r="DV333" s="38"/>
      <c r="DW333" s="38"/>
      <c r="DX333" s="38"/>
      <c r="DY333" s="38"/>
      <c r="DZ333" s="38"/>
      <c r="EA333" s="38"/>
      <c r="EB333" s="38"/>
      <c r="EC333" s="38"/>
      <c r="ED333" s="38"/>
      <c r="EE333" s="38"/>
      <c r="EF333" s="38"/>
      <c r="EG333" s="38"/>
      <c r="EH333" s="38"/>
      <c r="EI333" s="38"/>
      <c r="EJ333" s="38"/>
      <c r="EK333" s="38"/>
      <c r="EL333" s="38"/>
      <c r="EM333" s="38"/>
      <c r="EN333" s="38"/>
      <c r="EO333" s="38"/>
      <c r="EP333" s="38"/>
      <c r="EQ333" s="38"/>
      <c r="ER333" s="38"/>
      <c r="ES333" s="38"/>
      <c r="ET333" s="38"/>
      <c r="EU333" s="38"/>
      <c r="EV333" s="38"/>
      <c r="EW333" s="38"/>
      <c r="EX333" s="38"/>
      <c r="EY333" s="38"/>
      <c r="EZ333" s="38"/>
      <c r="FA333" s="38"/>
      <c r="FB333" s="38"/>
      <c r="FC333" s="38"/>
      <c r="FD333" s="38"/>
      <c r="FE333" s="38"/>
      <c r="FF333" s="38"/>
      <c r="FG333" s="38"/>
      <c r="FH333" s="38"/>
      <c r="FI333" s="38"/>
      <c r="FJ333" s="38"/>
      <c r="FK333" s="38"/>
      <c r="FL333" s="38"/>
      <c r="FM333" s="38"/>
      <c r="FN333" s="38"/>
      <c r="FO333" s="38"/>
      <c r="FP333" s="38"/>
      <c r="FQ333" s="38"/>
      <c r="FR333" s="38"/>
      <c r="FS333" s="38"/>
      <c r="FT333" s="38"/>
      <c r="FU333" s="38"/>
      <c r="FV333" s="38"/>
      <c r="FW333" s="38"/>
      <c r="FX333" s="38"/>
      <c r="FY333" s="38"/>
      <c r="FZ333" s="38"/>
      <c r="GA333" s="38"/>
      <c r="GB333" s="38"/>
      <c r="GC333" s="38"/>
      <c r="GD333" s="38"/>
      <c r="GE333" s="38"/>
      <c r="GF333" s="38"/>
      <c r="GG333" s="38"/>
      <c r="GH333" s="38"/>
      <c r="GI333" s="38"/>
      <c r="GJ333" s="38"/>
      <c r="GK333" s="38"/>
      <c r="GL333" s="38"/>
      <c r="GM333" s="38"/>
      <c r="GN333" s="38"/>
      <c r="GO333" s="38"/>
      <c r="GP333" s="38"/>
      <c r="GQ333" s="38"/>
      <c r="GR333" s="38"/>
      <c r="GS333" s="38"/>
      <c r="GT333" s="38"/>
      <c r="GU333" s="38"/>
      <c r="GV333" s="38"/>
      <c r="GW333" s="38"/>
      <c r="GX333" s="38"/>
      <c r="GY333" s="38"/>
      <c r="GZ333" s="38"/>
      <c r="HA333" s="38"/>
      <c r="HB333" s="38"/>
      <c r="HC333" s="38"/>
      <c r="HD333" s="38"/>
      <c r="HE333" s="38"/>
      <c r="HF333" s="38"/>
      <c r="HG333" s="38"/>
      <c r="HH333" s="38"/>
      <c r="HI333" s="38"/>
      <c r="HJ333" s="38"/>
      <c r="HK333" s="38"/>
      <c r="HL333" s="38"/>
      <c r="HM333" s="38"/>
      <c r="HN333" s="38"/>
      <c r="HO333" s="38"/>
      <c r="HP333" s="38"/>
      <c r="HQ333" s="38"/>
      <c r="HR333" s="38"/>
      <c r="HS333" s="38"/>
      <c r="HT333" s="38"/>
      <c r="HU333" s="38"/>
      <c r="HV333" s="38"/>
      <c r="HW333" s="38"/>
      <c r="HX333" s="38"/>
      <c r="HY333" s="38"/>
      <c r="HZ333" s="38"/>
      <c r="IA333" s="38"/>
      <c r="IB333" s="38"/>
      <c r="IC333" s="38"/>
      <c r="ID333" s="38"/>
      <c r="IE333" s="38"/>
      <c r="IF333" s="38"/>
      <c r="IG333" s="38"/>
      <c r="IH333" s="38"/>
      <c r="II333" s="38"/>
      <c r="IJ333" s="38"/>
      <c r="IK333" s="38"/>
      <c r="IL333" s="38"/>
      <c r="IM333" s="38"/>
      <c r="IN333" s="38"/>
      <c r="IO333" s="38"/>
      <c r="IP333" s="38"/>
      <c r="IQ333" s="38"/>
      <c r="IR333" s="38"/>
      <c r="IS333" s="38"/>
      <c r="IT333" s="38"/>
      <c r="IU333" s="38"/>
    </row>
    <row r="334" spans="1:255" s="38" customFormat="1" ht="68.25" customHeight="1" x14ac:dyDescent="0.3">
      <c r="A334" s="40"/>
      <c r="B334" s="34" t="s">
        <v>905</v>
      </c>
      <c r="C334" s="33" t="s">
        <v>1946</v>
      </c>
      <c r="D334" s="34" t="s">
        <v>1108</v>
      </c>
      <c r="E334" s="34" t="s">
        <v>1107</v>
      </c>
      <c r="F334" s="94" t="s">
        <v>1947</v>
      </c>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c r="AY334" s="29"/>
      <c r="AZ334" s="29"/>
      <c r="BA334" s="29"/>
      <c r="BB334" s="29"/>
      <c r="BC334" s="29"/>
      <c r="BD334" s="29"/>
      <c r="BE334" s="29"/>
      <c r="BF334" s="29"/>
      <c r="BG334" s="29"/>
      <c r="BH334" s="29"/>
      <c r="BI334" s="29"/>
      <c r="BJ334" s="29"/>
      <c r="BK334" s="29"/>
      <c r="BL334" s="29"/>
      <c r="BM334" s="29"/>
      <c r="BN334" s="29"/>
      <c r="BO334" s="29"/>
      <c r="BP334" s="29"/>
      <c r="BQ334" s="29"/>
      <c r="BR334" s="29"/>
      <c r="BS334" s="29"/>
      <c r="BT334" s="29"/>
      <c r="BU334" s="29"/>
      <c r="BV334" s="29"/>
      <c r="BW334" s="29"/>
      <c r="BX334" s="29"/>
      <c r="BY334" s="29"/>
      <c r="BZ334" s="29"/>
      <c r="CA334" s="29"/>
      <c r="CB334" s="29"/>
      <c r="CC334" s="29"/>
      <c r="CD334" s="29"/>
      <c r="CE334" s="29"/>
      <c r="CF334" s="29"/>
      <c r="CG334" s="29"/>
      <c r="CH334" s="29"/>
      <c r="CI334" s="29"/>
      <c r="CJ334" s="29"/>
      <c r="CK334" s="29"/>
      <c r="CL334" s="29"/>
      <c r="CM334" s="29"/>
      <c r="CN334" s="29"/>
      <c r="CO334" s="29"/>
      <c r="CP334" s="29"/>
      <c r="CQ334" s="29"/>
      <c r="CR334" s="29"/>
      <c r="CS334" s="29"/>
      <c r="CT334" s="29"/>
      <c r="CU334" s="29"/>
      <c r="CV334" s="29"/>
      <c r="CW334" s="29"/>
      <c r="CX334" s="29"/>
      <c r="CY334" s="29"/>
      <c r="CZ334" s="29"/>
      <c r="DA334" s="29"/>
      <c r="DB334" s="29"/>
      <c r="DC334" s="29"/>
      <c r="DD334" s="29"/>
      <c r="DE334" s="29"/>
      <c r="DF334" s="29"/>
      <c r="DG334" s="29"/>
      <c r="DH334" s="29"/>
      <c r="DI334" s="29"/>
      <c r="DJ334" s="29"/>
      <c r="DK334" s="29"/>
      <c r="DL334" s="29"/>
      <c r="DM334" s="29"/>
      <c r="DN334" s="29"/>
      <c r="DO334" s="29"/>
      <c r="DP334" s="29"/>
      <c r="DQ334" s="29"/>
      <c r="DR334" s="29"/>
      <c r="DS334" s="29"/>
      <c r="DT334" s="29"/>
      <c r="DU334" s="29"/>
      <c r="DV334" s="29"/>
      <c r="DW334" s="29"/>
      <c r="DX334" s="29"/>
      <c r="DY334" s="29"/>
      <c r="DZ334" s="29"/>
      <c r="EA334" s="29"/>
      <c r="EB334" s="29"/>
      <c r="EC334" s="29"/>
      <c r="ED334" s="29"/>
      <c r="EE334" s="29"/>
      <c r="EF334" s="29"/>
      <c r="EG334" s="29"/>
      <c r="EH334" s="29"/>
      <c r="EI334" s="29"/>
      <c r="EJ334" s="29"/>
      <c r="EK334" s="29"/>
      <c r="EL334" s="29"/>
      <c r="EM334" s="29"/>
      <c r="EN334" s="29"/>
      <c r="EO334" s="29"/>
      <c r="EP334" s="29"/>
      <c r="EQ334" s="29"/>
      <c r="ER334" s="29"/>
      <c r="ES334" s="29"/>
      <c r="ET334" s="29"/>
      <c r="EU334" s="29"/>
      <c r="EV334" s="29"/>
      <c r="EW334" s="29"/>
      <c r="EX334" s="29"/>
      <c r="EY334" s="29"/>
      <c r="EZ334" s="29"/>
      <c r="FA334" s="29"/>
      <c r="FB334" s="29"/>
      <c r="FC334" s="29"/>
      <c r="FD334" s="29"/>
      <c r="FE334" s="29"/>
      <c r="FF334" s="29"/>
      <c r="FG334" s="29"/>
      <c r="FH334" s="29"/>
      <c r="FI334" s="29"/>
      <c r="FJ334" s="29"/>
      <c r="FK334" s="29"/>
      <c r="FL334" s="29"/>
      <c r="FM334" s="29"/>
      <c r="FN334" s="29"/>
      <c r="FO334" s="29"/>
      <c r="FP334" s="29"/>
      <c r="FQ334" s="29"/>
      <c r="FR334" s="29"/>
      <c r="FS334" s="29"/>
      <c r="FT334" s="29"/>
      <c r="FU334" s="29"/>
      <c r="FV334" s="29"/>
      <c r="FW334" s="29"/>
      <c r="FX334" s="29"/>
      <c r="FY334" s="29"/>
      <c r="FZ334" s="29"/>
      <c r="GA334" s="29"/>
      <c r="GB334" s="29"/>
      <c r="GC334" s="29"/>
      <c r="GD334" s="29"/>
      <c r="GE334" s="29"/>
      <c r="GF334" s="29"/>
      <c r="GG334" s="29"/>
      <c r="GH334" s="29"/>
      <c r="GI334" s="29"/>
      <c r="GJ334" s="29"/>
      <c r="GK334" s="29"/>
      <c r="GL334" s="29"/>
      <c r="GM334" s="29"/>
      <c r="GN334" s="29"/>
      <c r="GO334" s="29"/>
      <c r="GP334" s="29"/>
      <c r="GQ334" s="29"/>
      <c r="GR334" s="29"/>
      <c r="GS334" s="29"/>
      <c r="GT334" s="29"/>
      <c r="GU334" s="29"/>
      <c r="GV334" s="29"/>
      <c r="GW334" s="29"/>
      <c r="GX334" s="29"/>
      <c r="GY334" s="29"/>
      <c r="GZ334" s="29"/>
      <c r="HA334" s="29"/>
      <c r="HB334" s="29"/>
      <c r="HC334" s="29"/>
      <c r="HD334" s="29"/>
      <c r="HE334" s="29"/>
      <c r="HF334" s="29"/>
      <c r="HG334" s="29"/>
      <c r="HH334" s="29"/>
      <c r="HI334" s="29"/>
      <c r="HJ334" s="29"/>
      <c r="HK334" s="29"/>
      <c r="HL334" s="29"/>
      <c r="HM334" s="29"/>
      <c r="HN334" s="29"/>
      <c r="HO334" s="29"/>
      <c r="HP334" s="29"/>
      <c r="HQ334" s="29"/>
      <c r="HR334" s="29"/>
      <c r="HS334" s="29"/>
      <c r="HT334" s="29"/>
      <c r="HU334" s="29"/>
      <c r="HV334" s="29"/>
      <c r="HW334" s="29"/>
      <c r="HX334" s="29"/>
      <c r="HY334" s="29"/>
      <c r="HZ334" s="29"/>
      <c r="IA334" s="29"/>
      <c r="IB334" s="29"/>
      <c r="IC334" s="29"/>
      <c r="ID334" s="29"/>
      <c r="IE334" s="29"/>
      <c r="IF334" s="29"/>
      <c r="IG334" s="29"/>
      <c r="IH334" s="29"/>
      <c r="II334" s="29"/>
      <c r="IJ334" s="29"/>
      <c r="IK334" s="29"/>
      <c r="IL334" s="29"/>
      <c r="IM334" s="29"/>
      <c r="IN334" s="29"/>
      <c r="IO334" s="29"/>
      <c r="IP334" s="29"/>
      <c r="IQ334" s="29"/>
      <c r="IR334" s="29"/>
      <c r="IS334" s="29"/>
      <c r="IT334" s="29"/>
      <c r="IU334" s="29"/>
    </row>
    <row r="335" spans="1:255" ht="68.25" customHeight="1" x14ac:dyDescent="0.3">
      <c r="A335" s="31"/>
      <c r="B335" s="32" t="s">
        <v>905</v>
      </c>
      <c r="C335" s="33" t="s">
        <v>1074</v>
      </c>
      <c r="D335" s="34" t="s">
        <v>1076</v>
      </c>
      <c r="E335" s="45" t="s">
        <v>1075</v>
      </c>
      <c r="F335" s="100" t="s">
        <v>1948</v>
      </c>
    </row>
    <row r="336" spans="1:255" ht="68.25" customHeight="1" x14ac:dyDescent="0.3">
      <c r="A336" s="40"/>
      <c r="B336" s="34" t="s">
        <v>905</v>
      </c>
      <c r="C336" s="33" t="s">
        <v>1949</v>
      </c>
      <c r="D336" s="45" t="s">
        <v>1079</v>
      </c>
      <c r="E336" s="34" t="s">
        <v>1078</v>
      </c>
      <c r="F336" s="94" t="s">
        <v>1950</v>
      </c>
    </row>
    <row r="337" spans="1:255" ht="68.25" customHeight="1" x14ac:dyDescent="0.3">
      <c r="A337" s="40"/>
      <c r="B337" s="34" t="s">
        <v>905</v>
      </c>
      <c r="C337" s="33" t="s">
        <v>1951</v>
      </c>
      <c r="D337" s="34" t="s">
        <v>922</v>
      </c>
      <c r="E337" s="34" t="s">
        <v>921</v>
      </c>
      <c r="F337" s="94" t="s">
        <v>1952</v>
      </c>
    </row>
    <row r="338" spans="1:255" ht="68.25" customHeight="1" x14ac:dyDescent="0.3">
      <c r="A338" s="39"/>
      <c r="B338" s="34" t="s">
        <v>1829</v>
      </c>
      <c r="C338" s="33" t="s">
        <v>1953</v>
      </c>
      <c r="D338" s="34" t="s">
        <v>1954</v>
      </c>
      <c r="E338" s="34" t="s">
        <v>1081</v>
      </c>
      <c r="F338" s="99" t="s">
        <v>1955</v>
      </c>
      <c r="CW338" s="62"/>
      <c r="CX338" s="62"/>
      <c r="CY338" s="62"/>
      <c r="CZ338" s="62"/>
      <c r="DA338" s="62"/>
      <c r="DB338" s="62"/>
      <c r="DC338" s="62"/>
      <c r="DD338" s="62"/>
      <c r="DE338" s="62"/>
      <c r="DF338" s="62"/>
      <c r="DG338" s="62"/>
      <c r="DH338" s="62"/>
      <c r="DI338" s="62"/>
      <c r="DJ338" s="62"/>
      <c r="DK338" s="62"/>
      <c r="DL338" s="62"/>
      <c r="DM338" s="62"/>
      <c r="DN338" s="62"/>
      <c r="DO338" s="62"/>
      <c r="DP338" s="62"/>
      <c r="DQ338" s="62"/>
      <c r="DR338" s="62"/>
      <c r="DS338" s="62"/>
      <c r="DT338" s="62"/>
      <c r="DU338" s="62"/>
      <c r="DV338" s="62"/>
      <c r="DW338" s="62"/>
      <c r="DX338" s="62"/>
      <c r="DY338" s="62"/>
      <c r="DZ338" s="62"/>
      <c r="EA338" s="62"/>
      <c r="EB338" s="62"/>
      <c r="EC338" s="62"/>
      <c r="ED338" s="62"/>
      <c r="EE338" s="62"/>
      <c r="EF338" s="62"/>
      <c r="EG338" s="62"/>
      <c r="EH338" s="62"/>
      <c r="EI338" s="62"/>
      <c r="EJ338" s="62"/>
      <c r="EK338" s="62"/>
      <c r="EL338" s="62"/>
      <c r="EM338" s="62"/>
      <c r="EN338" s="62"/>
      <c r="EO338" s="62"/>
      <c r="EP338" s="62"/>
      <c r="EQ338" s="62"/>
      <c r="ER338" s="62"/>
      <c r="ES338" s="62"/>
      <c r="ET338" s="62"/>
      <c r="EU338" s="62"/>
      <c r="EV338" s="62"/>
      <c r="EW338" s="62"/>
      <c r="EX338" s="62"/>
      <c r="EY338" s="62"/>
      <c r="EZ338" s="62"/>
      <c r="FA338" s="62"/>
      <c r="FB338" s="62"/>
      <c r="FC338" s="62"/>
      <c r="FD338" s="62"/>
      <c r="FE338" s="62"/>
      <c r="FF338" s="62"/>
      <c r="FG338" s="62"/>
      <c r="FH338" s="62"/>
      <c r="FI338" s="62"/>
      <c r="FJ338" s="62"/>
      <c r="FK338" s="62"/>
      <c r="FL338" s="62"/>
      <c r="FM338" s="62"/>
      <c r="FN338" s="62"/>
      <c r="FO338" s="62"/>
      <c r="FP338" s="62"/>
      <c r="FQ338" s="62"/>
      <c r="FR338" s="62"/>
      <c r="FS338" s="62"/>
      <c r="FT338" s="62"/>
      <c r="FU338" s="62"/>
      <c r="FV338" s="62"/>
      <c r="FW338" s="62"/>
      <c r="FX338" s="62"/>
      <c r="FY338" s="62"/>
      <c r="FZ338" s="62"/>
      <c r="GA338" s="62"/>
      <c r="GB338" s="62"/>
      <c r="GC338" s="62"/>
      <c r="GD338" s="62"/>
      <c r="GE338" s="62"/>
      <c r="GF338" s="62"/>
      <c r="GG338" s="62"/>
      <c r="GH338" s="62"/>
      <c r="GI338" s="62"/>
      <c r="GJ338" s="62"/>
      <c r="GK338" s="62"/>
      <c r="GL338" s="62"/>
      <c r="GM338" s="62"/>
      <c r="GN338" s="62"/>
      <c r="GO338" s="62"/>
      <c r="GP338" s="62"/>
      <c r="GQ338" s="62"/>
      <c r="GR338" s="62"/>
      <c r="GS338" s="62"/>
      <c r="GT338" s="62"/>
      <c r="GU338" s="62"/>
      <c r="GV338" s="62"/>
      <c r="GW338" s="62"/>
      <c r="GX338" s="62"/>
      <c r="GY338" s="62"/>
      <c r="GZ338" s="62"/>
      <c r="HA338" s="62"/>
      <c r="HB338" s="62"/>
      <c r="HC338" s="62"/>
      <c r="HD338" s="62"/>
      <c r="HE338" s="62"/>
      <c r="HF338" s="62"/>
      <c r="HG338" s="62"/>
      <c r="HH338" s="62"/>
      <c r="HI338" s="62"/>
      <c r="HJ338" s="62"/>
      <c r="HK338" s="62"/>
      <c r="HL338" s="62"/>
      <c r="HM338" s="62"/>
      <c r="HN338" s="62"/>
      <c r="HO338" s="62"/>
      <c r="HP338" s="62"/>
      <c r="HQ338" s="62"/>
      <c r="HR338" s="62"/>
      <c r="HS338" s="62"/>
      <c r="HT338" s="62"/>
      <c r="HU338" s="62"/>
      <c r="HV338" s="62"/>
      <c r="HW338" s="62"/>
      <c r="HX338" s="62"/>
      <c r="HY338" s="62"/>
      <c r="HZ338" s="62"/>
      <c r="IA338" s="62"/>
      <c r="IB338" s="62"/>
      <c r="IC338" s="62"/>
      <c r="ID338" s="62"/>
      <c r="IE338" s="62"/>
      <c r="IF338" s="62"/>
      <c r="IG338" s="62"/>
      <c r="IH338" s="62"/>
      <c r="II338" s="62"/>
      <c r="IJ338" s="62"/>
      <c r="IK338" s="62"/>
      <c r="IL338" s="62"/>
      <c r="IM338" s="62"/>
      <c r="IN338" s="62"/>
      <c r="IO338" s="62"/>
      <c r="IP338" s="62"/>
      <c r="IQ338" s="62"/>
      <c r="IR338" s="62"/>
      <c r="IS338" s="62"/>
      <c r="IT338" s="62"/>
      <c r="IU338" s="62"/>
    </row>
    <row r="339" spans="1:255" ht="68.25" customHeight="1" x14ac:dyDescent="0.3">
      <c r="A339" s="35"/>
      <c r="B339" s="58" t="s">
        <v>905</v>
      </c>
      <c r="C339" s="36" t="s">
        <v>1956</v>
      </c>
      <c r="D339" s="58" t="s">
        <v>1085</v>
      </c>
      <c r="E339" s="58" t="s">
        <v>1084</v>
      </c>
      <c r="F339" s="95" t="s">
        <v>1957</v>
      </c>
      <c r="CW339" s="38"/>
      <c r="CX339" s="38"/>
      <c r="CY339" s="38"/>
      <c r="CZ339" s="38"/>
      <c r="DA339" s="38"/>
      <c r="DB339" s="38"/>
      <c r="DC339" s="38"/>
      <c r="DD339" s="38"/>
      <c r="DE339" s="38"/>
      <c r="DF339" s="38"/>
      <c r="DG339" s="38"/>
      <c r="DH339" s="38"/>
      <c r="DI339" s="38"/>
      <c r="DJ339" s="38"/>
      <c r="DK339" s="38"/>
      <c r="DL339" s="38"/>
      <c r="DM339" s="38"/>
      <c r="DN339" s="38"/>
      <c r="DO339" s="38"/>
      <c r="DP339" s="38"/>
      <c r="DQ339" s="38"/>
      <c r="DR339" s="38"/>
      <c r="DS339" s="38"/>
      <c r="DT339" s="38"/>
      <c r="DU339" s="38"/>
      <c r="DV339" s="38"/>
      <c r="DW339" s="38"/>
      <c r="DX339" s="38"/>
      <c r="DY339" s="38"/>
      <c r="DZ339" s="38"/>
      <c r="EA339" s="38"/>
      <c r="EB339" s="38"/>
      <c r="EC339" s="38"/>
      <c r="ED339" s="38"/>
      <c r="EE339" s="38"/>
      <c r="EF339" s="38"/>
      <c r="EG339" s="38"/>
      <c r="EH339" s="38"/>
      <c r="EI339" s="38"/>
      <c r="EJ339" s="38"/>
      <c r="EK339" s="38"/>
      <c r="EL339" s="38"/>
      <c r="EM339" s="38"/>
      <c r="EN339" s="38"/>
      <c r="EO339" s="38"/>
      <c r="EP339" s="38"/>
      <c r="EQ339" s="38"/>
      <c r="ER339" s="38"/>
      <c r="ES339" s="38"/>
      <c r="ET339" s="38"/>
      <c r="EU339" s="38"/>
      <c r="EV339" s="38"/>
      <c r="EW339" s="38"/>
      <c r="EX339" s="38"/>
      <c r="EY339" s="38"/>
      <c r="EZ339" s="38"/>
      <c r="FA339" s="38"/>
      <c r="FB339" s="38"/>
      <c r="FC339" s="38"/>
      <c r="FD339" s="38"/>
      <c r="FE339" s="38"/>
      <c r="FF339" s="38"/>
      <c r="FG339" s="38"/>
      <c r="FH339" s="38"/>
      <c r="FI339" s="38"/>
      <c r="FJ339" s="38"/>
      <c r="FK339" s="38"/>
      <c r="FL339" s="38"/>
      <c r="FM339" s="38"/>
      <c r="FN339" s="38"/>
      <c r="FO339" s="38"/>
      <c r="FP339" s="38"/>
      <c r="FQ339" s="38"/>
      <c r="FR339" s="38"/>
      <c r="FS339" s="38"/>
      <c r="FT339" s="38"/>
      <c r="FU339" s="38"/>
      <c r="FV339" s="38"/>
      <c r="FW339" s="38"/>
      <c r="FX339" s="38"/>
      <c r="FY339" s="38"/>
      <c r="FZ339" s="38"/>
      <c r="GA339" s="38"/>
      <c r="GB339" s="38"/>
      <c r="GC339" s="38"/>
      <c r="GD339" s="38"/>
      <c r="GE339" s="38"/>
      <c r="GF339" s="38"/>
      <c r="GG339" s="38"/>
      <c r="GH339" s="38"/>
      <c r="GI339" s="38"/>
      <c r="GJ339" s="38"/>
      <c r="GK339" s="38"/>
      <c r="GL339" s="38"/>
      <c r="GM339" s="38"/>
      <c r="GN339" s="38"/>
      <c r="GO339" s="38"/>
      <c r="GP339" s="38"/>
      <c r="GQ339" s="38"/>
      <c r="GR339" s="38"/>
      <c r="GS339" s="38"/>
      <c r="GT339" s="38"/>
      <c r="GU339" s="38"/>
      <c r="GV339" s="38"/>
      <c r="GW339" s="38"/>
      <c r="GX339" s="38"/>
      <c r="GY339" s="38"/>
      <c r="GZ339" s="38"/>
      <c r="HA339" s="38"/>
      <c r="HB339" s="38"/>
      <c r="HC339" s="38"/>
      <c r="HD339" s="38"/>
      <c r="HE339" s="38"/>
      <c r="HF339" s="38"/>
      <c r="HG339" s="38"/>
      <c r="HH339" s="38"/>
      <c r="HI339" s="38"/>
      <c r="HJ339" s="38"/>
      <c r="HK339" s="38"/>
      <c r="HL339" s="38"/>
      <c r="HM339" s="38"/>
      <c r="HN339" s="38"/>
      <c r="HO339" s="38"/>
      <c r="HP339" s="38"/>
      <c r="HQ339" s="38"/>
      <c r="HR339" s="38"/>
      <c r="HS339" s="38"/>
      <c r="HT339" s="38"/>
      <c r="HU339" s="38"/>
      <c r="HV339" s="38"/>
      <c r="HW339" s="38"/>
      <c r="HX339" s="38"/>
      <c r="HY339" s="38"/>
      <c r="HZ339" s="38"/>
      <c r="IA339" s="38"/>
      <c r="IB339" s="38"/>
      <c r="IC339" s="38"/>
      <c r="ID339" s="38"/>
      <c r="IE339" s="38"/>
      <c r="IF339" s="38"/>
      <c r="IG339" s="38"/>
      <c r="IH339" s="38"/>
      <c r="II339" s="38"/>
      <c r="IJ339" s="38"/>
      <c r="IK339" s="38"/>
      <c r="IL339" s="38"/>
      <c r="IM339" s="38"/>
      <c r="IN339" s="38"/>
      <c r="IO339" s="38"/>
      <c r="IP339" s="38"/>
      <c r="IQ339" s="38"/>
      <c r="IR339" s="38"/>
      <c r="IS339" s="38"/>
      <c r="IT339" s="38"/>
      <c r="IU339" s="38"/>
    </row>
    <row r="340" spans="1:255" ht="68.25" customHeight="1" x14ac:dyDescent="0.3">
      <c r="A340" s="40"/>
      <c r="B340" s="34" t="s">
        <v>905</v>
      </c>
      <c r="C340" s="33" t="s">
        <v>119</v>
      </c>
      <c r="D340" s="34" t="s">
        <v>925</v>
      </c>
      <c r="E340" s="34" t="s">
        <v>1958</v>
      </c>
      <c r="F340" s="94" t="s">
        <v>1959</v>
      </c>
    </row>
    <row r="341" spans="1:255" ht="68.25" customHeight="1" x14ac:dyDescent="0.3">
      <c r="A341" s="31"/>
      <c r="B341" s="32" t="s">
        <v>1829</v>
      </c>
      <c r="C341" s="33" t="s">
        <v>926</v>
      </c>
      <c r="D341" s="34" t="s">
        <v>928</v>
      </c>
      <c r="E341" s="33" t="s">
        <v>927</v>
      </c>
      <c r="F341" s="100" t="s">
        <v>1960</v>
      </c>
    </row>
    <row r="342" spans="1:255" ht="68.25" customHeight="1" x14ac:dyDescent="0.3">
      <c r="A342" s="40"/>
      <c r="B342" s="34" t="s">
        <v>905</v>
      </c>
      <c r="C342" s="33" t="s">
        <v>1961</v>
      </c>
      <c r="D342" s="45" t="s">
        <v>1962</v>
      </c>
      <c r="E342" s="34" t="s">
        <v>1237</v>
      </c>
      <c r="F342" s="94" t="s">
        <v>1963</v>
      </c>
    </row>
    <row r="343" spans="1:255" ht="68.25" customHeight="1" x14ac:dyDescent="0.3">
      <c r="A343" s="40"/>
      <c r="B343" s="34" t="s">
        <v>905</v>
      </c>
      <c r="C343" s="33" t="s">
        <v>1964</v>
      </c>
      <c r="D343" s="34" t="s">
        <v>1089</v>
      </c>
      <c r="E343" s="45" t="s">
        <v>66</v>
      </c>
      <c r="F343" s="94" t="s">
        <v>1965</v>
      </c>
    </row>
    <row r="344" spans="1:255" ht="68.25" customHeight="1" x14ac:dyDescent="0.3">
      <c r="A344" s="31"/>
      <c r="B344" s="32" t="s">
        <v>905</v>
      </c>
      <c r="C344" s="33" t="s">
        <v>1090</v>
      </c>
      <c r="D344" s="34" t="s">
        <v>1092</v>
      </c>
      <c r="E344" s="45" t="s">
        <v>1091</v>
      </c>
      <c r="F344" s="100" t="s">
        <v>1966</v>
      </c>
    </row>
    <row r="345" spans="1:255" ht="68.25" customHeight="1" x14ac:dyDescent="0.3">
      <c r="A345" s="40"/>
      <c r="B345" s="34" t="s">
        <v>905</v>
      </c>
      <c r="C345" s="33" t="s">
        <v>1967</v>
      </c>
      <c r="D345" s="34" t="s">
        <v>1968</v>
      </c>
      <c r="E345" s="45" t="s">
        <v>1094</v>
      </c>
      <c r="F345" s="94" t="s">
        <v>1969</v>
      </c>
    </row>
    <row r="346" spans="1:255" ht="68.25" customHeight="1" x14ac:dyDescent="0.3">
      <c r="A346" s="40"/>
      <c r="B346" s="34" t="s">
        <v>905</v>
      </c>
      <c r="C346" s="33" t="s">
        <v>1970</v>
      </c>
      <c r="D346" s="34" t="s">
        <v>1971</v>
      </c>
      <c r="E346" s="45" t="s">
        <v>1097</v>
      </c>
      <c r="F346" s="94" t="s">
        <v>1972</v>
      </c>
    </row>
    <row r="347" spans="1:255" s="66" customFormat="1" ht="68.25" customHeight="1" x14ac:dyDescent="0.3">
      <c r="A347" s="52"/>
      <c r="B347" s="34" t="s">
        <v>905</v>
      </c>
      <c r="C347" s="53" t="s">
        <v>1973</v>
      </c>
      <c r="D347" s="52" t="s">
        <v>1974</v>
      </c>
      <c r="E347" s="52" t="s">
        <v>1100</v>
      </c>
      <c r="F347" s="99" t="s">
        <v>1975</v>
      </c>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c r="AY347" s="29"/>
      <c r="AZ347" s="29"/>
      <c r="BA347" s="29"/>
      <c r="BB347" s="29"/>
      <c r="BC347" s="29"/>
      <c r="BD347" s="29"/>
      <c r="BE347" s="29"/>
      <c r="BF347" s="29"/>
      <c r="BG347" s="29"/>
      <c r="BH347" s="29"/>
      <c r="BI347" s="29"/>
      <c r="BJ347" s="29"/>
      <c r="BK347" s="29"/>
      <c r="BL347" s="29"/>
      <c r="BM347" s="29"/>
      <c r="BN347" s="29"/>
      <c r="BO347" s="29"/>
      <c r="BP347" s="29"/>
      <c r="BQ347" s="29"/>
      <c r="BR347" s="29"/>
      <c r="BS347" s="29"/>
      <c r="BT347" s="29"/>
      <c r="BU347" s="29"/>
      <c r="BV347" s="29"/>
      <c r="BW347" s="29"/>
      <c r="BX347" s="29"/>
      <c r="BY347" s="29"/>
      <c r="BZ347" s="29"/>
      <c r="CA347" s="29"/>
      <c r="CB347" s="29"/>
      <c r="CC347" s="29"/>
      <c r="CD347" s="29"/>
      <c r="CE347" s="29"/>
      <c r="CF347" s="29"/>
      <c r="CG347" s="29"/>
      <c r="CH347" s="29"/>
      <c r="CI347" s="29"/>
      <c r="CJ347" s="29"/>
      <c r="CK347" s="29"/>
      <c r="CL347" s="29"/>
      <c r="CM347" s="29"/>
      <c r="CN347" s="29"/>
      <c r="CO347" s="29"/>
      <c r="CP347" s="29"/>
      <c r="CQ347" s="29"/>
      <c r="CR347" s="29"/>
      <c r="CS347" s="29"/>
      <c r="CT347" s="29"/>
      <c r="CU347" s="29"/>
      <c r="CV347" s="29"/>
    </row>
    <row r="348" spans="1:255" ht="68.25" customHeight="1" x14ac:dyDescent="0.3">
      <c r="A348" s="40"/>
      <c r="B348" s="34" t="s">
        <v>905</v>
      </c>
      <c r="C348" s="33" t="s">
        <v>1976</v>
      </c>
      <c r="D348" s="34" t="s">
        <v>1977</v>
      </c>
      <c r="E348" s="34" t="s">
        <v>930</v>
      </c>
      <c r="F348" s="94" t="s">
        <v>1978</v>
      </c>
    </row>
    <row r="349" spans="1:255" ht="68.25" customHeight="1" x14ac:dyDescent="0.3">
      <c r="A349" s="31"/>
      <c r="B349" s="32" t="s">
        <v>1109</v>
      </c>
      <c r="C349" s="33" t="s">
        <v>1979</v>
      </c>
      <c r="D349" s="34" t="s">
        <v>1111</v>
      </c>
      <c r="E349" s="33" t="s">
        <v>52</v>
      </c>
      <c r="F349" s="100" t="s">
        <v>1980</v>
      </c>
    </row>
    <row r="350" spans="1:255" ht="68.25" customHeight="1" x14ac:dyDescent="0.3">
      <c r="A350" s="57"/>
      <c r="B350" s="34" t="s">
        <v>1981</v>
      </c>
      <c r="C350" s="33" t="s">
        <v>1982</v>
      </c>
      <c r="D350" s="34" t="s">
        <v>1115</v>
      </c>
      <c r="E350" s="34" t="s">
        <v>1114</v>
      </c>
      <c r="F350" s="94" t="s">
        <v>1983</v>
      </c>
    </row>
    <row r="351" spans="1:255" ht="68.25" customHeight="1" x14ac:dyDescent="0.3">
      <c r="A351" s="57"/>
      <c r="B351" s="34" t="s">
        <v>1981</v>
      </c>
      <c r="C351" s="33" t="s">
        <v>1984</v>
      </c>
      <c r="D351" s="34" t="s">
        <v>1118</v>
      </c>
      <c r="E351" s="34" t="s">
        <v>1117</v>
      </c>
      <c r="F351" s="94" t="s">
        <v>1985</v>
      </c>
    </row>
    <row r="352" spans="1:255" s="116" customFormat="1" ht="68.25" customHeight="1" x14ac:dyDescent="0.3">
      <c r="A352" s="110"/>
      <c r="B352" s="111" t="s">
        <v>1981</v>
      </c>
      <c r="C352" s="112" t="s">
        <v>2128</v>
      </c>
      <c r="D352" s="113" t="s">
        <v>2129</v>
      </c>
      <c r="E352" s="114" t="s">
        <v>1114</v>
      </c>
      <c r="F352" s="115" t="s">
        <v>2130</v>
      </c>
      <c r="G352" s="29"/>
      <c r="H352" s="29"/>
    </row>
    <row r="353" spans="1:257" customFormat="1" ht="68.25" customHeight="1" x14ac:dyDescent="0.3">
      <c r="A353" s="110"/>
      <c r="B353" s="111" t="s">
        <v>1981</v>
      </c>
      <c r="C353" s="112" t="s">
        <v>1121</v>
      </c>
      <c r="D353" s="113" t="s">
        <v>2131</v>
      </c>
      <c r="E353" s="117" t="s">
        <v>1122</v>
      </c>
      <c r="F353" s="115" t="s">
        <v>2132</v>
      </c>
      <c r="G353" s="29"/>
      <c r="H353" s="29"/>
      <c r="I353" s="116"/>
      <c r="J353" s="116"/>
      <c r="K353" s="116"/>
      <c r="L353" s="116"/>
      <c r="M353" s="116"/>
      <c r="N353" s="116"/>
      <c r="O353" s="116"/>
      <c r="P353" s="116"/>
      <c r="Q353" s="116"/>
      <c r="R353" s="116"/>
      <c r="S353" s="116"/>
      <c r="T353" s="116"/>
      <c r="U353" s="116"/>
      <c r="V353" s="116"/>
      <c r="W353" s="116"/>
      <c r="X353" s="116"/>
      <c r="Y353" s="116"/>
      <c r="Z353" s="116"/>
      <c r="AA353" s="116"/>
      <c r="AB353" s="116"/>
      <c r="AC353" s="116"/>
      <c r="AD353" s="116"/>
      <c r="AE353" s="116"/>
      <c r="AF353" s="116"/>
      <c r="AG353" s="116"/>
      <c r="AH353" s="116"/>
      <c r="AI353" s="116"/>
      <c r="AJ353" s="116"/>
      <c r="AK353" s="116"/>
      <c r="AL353" s="116"/>
      <c r="AM353" s="116"/>
      <c r="AN353" s="116"/>
      <c r="AO353" s="116"/>
      <c r="AP353" s="116"/>
      <c r="AQ353" s="116"/>
      <c r="AR353" s="116"/>
      <c r="AS353" s="116"/>
      <c r="AT353" s="116"/>
      <c r="AU353" s="116"/>
      <c r="AV353" s="116"/>
      <c r="AW353" s="116"/>
      <c r="AX353" s="116"/>
      <c r="AY353" s="116"/>
      <c r="AZ353" s="116"/>
      <c r="BA353" s="116"/>
      <c r="BB353" s="116"/>
      <c r="BC353" s="116"/>
      <c r="BD353" s="116"/>
      <c r="BE353" s="116"/>
      <c r="BF353" s="116"/>
      <c r="BG353" s="116"/>
      <c r="BH353" s="116"/>
      <c r="BI353" s="116"/>
      <c r="BJ353" s="116"/>
      <c r="BK353" s="116"/>
      <c r="BL353" s="116"/>
      <c r="BM353" s="116"/>
      <c r="BN353" s="116"/>
      <c r="BO353" s="116"/>
      <c r="BP353" s="116"/>
      <c r="BQ353" s="116"/>
      <c r="BR353" s="116"/>
      <c r="BS353" s="116"/>
      <c r="BT353" s="116"/>
      <c r="BU353" s="116"/>
      <c r="BV353" s="116"/>
      <c r="BW353" s="116"/>
      <c r="BX353" s="116"/>
      <c r="BY353" s="116"/>
      <c r="BZ353" s="116"/>
      <c r="CA353" s="116"/>
      <c r="CB353" s="116"/>
      <c r="CC353" s="116"/>
      <c r="CD353" s="116"/>
      <c r="CE353" s="116"/>
      <c r="CF353" s="116"/>
      <c r="CG353" s="116"/>
      <c r="CH353" s="116"/>
      <c r="CI353" s="116"/>
      <c r="CJ353" s="116"/>
      <c r="CK353" s="116"/>
      <c r="CL353" s="116"/>
      <c r="CM353" s="116"/>
      <c r="CN353" s="116"/>
      <c r="CO353" s="116"/>
      <c r="CP353" s="116"/>
      <c r="CQ353" s="116"/>
      <c r="CR353" s="116"/>
      <c r="CS353" s="116"/>
      <c r="CT353" s="116"/>
      <c r="CU353" s="116"/>
      <c r="CV353" s="116"/>
      <c r="CW353" s="116"/>
      <c r="CX353" s="116"/>
      <c r="CY353" s="116"/>
      <c r="CZ353" s="116"/>
      <c r="DA353" s="116"/>
      <c r="DB353" s="116"/>
      <c r="DC353" s="116"/>
      <c r="DD353" s="116"/>
      <c r="DE353" s="116"/>
      <c r="DF353" s="116"/>
      <c r="DG353" s="116"/>
      <c r="DH353" s="116"/>
      <c r="DI353" s="116"/>
      <c r="DJ353" s="116"/>
      <c r="DK353" s="116"/>
      <c r="DL353" s="116"/>
      <c r="DM353" s="116"/>
      <c r="DN353" s="116"/>
      <c r="DO353" s="116"/>
      <c r="DP353" s="116"/>
      <c r="DQ353" s="116"/>
      <c r="DR353" s="116"/>
      <c r="DS353" s="116"/>
      <c r="DT353" s="116"/>
      <c r="DU353" s="116"/>
      <c r="DV353" s="116"/>
      <c r="DW353" s="116"/>
      <c r="DX353" s="116"/>
      <c r="DY353" s="116"/>
      <c r="DZ353" s="116"/>
      <c r="EA353" s="116"/>
      <c r="EB353" s="116"/>
      <c r="EC353" s="116"/>
      <c r="ED353" s="116"/>
      <c r="EE353" s="116"/>
      <c r="EF353" s="116"/>
      <c r="EG353" s="116"/>
      <c r="EH353" s="116"/>
      <c r="EI353" s="116"/>
      <c r="EJ353" s="116"/>
      <c r="EK353" s="116"/>
      <c r="EL353" s="116"/>
      <c r="EM353" s="116"/>
      <c r="EN353" s="116"/>
      <c r="EO353" s="116"/>
      <c r="EP353" s="116"/>
      <c r="EQ353" s="116"/>
      <c r="ER353" s="116"/>
      <c r="ES353" s="116"/>
      <c r="ET353" s="116"/>
      <c r="EU353" s="116"/>
      <c r="EV353" s="116"/>
      <c r="EW353" s="116"/>
      <c r="EX353" s="116"/>
      <c r="EY353" s="116"/>
      <c r="EZ353" s="116"/>
      <c r="FA353" s="116"/>
      <c r="FB353" s="116"/>
      <c r="FC353" s="116"/>
      <c r="FD353" s="116"/>
      <c r="FE353" s="116"/>
      <c r="FF353" s="116"/>
      <c r="FG353" s="116"/>
      <c r="FH353" s="116"/>
      <c r="FI353" s="116"/>
      <c r="FJ353" s="116"/>
      <c r="FK353" s="116"/>
      <c r="FL353" s="116"/>
      <c r="FM353" s="116"/>
      <c r="FN353" s="116"/>
      <c r="FO353" s="116"/>
      <c r="FP353" s="116"/>
      <c r="FQ353" s="116"/>
      <c r="FR353" s="116"/>
      <c r="FS353" s="116"/>
      <c r="FT353" s="116"/>
      <c r="FU353" s="116"/>
      <c r="FV353" s="116"/>
      <c r="FW353" s="116"/>
      <c r="FX353" s="116"/>
      <c r="FY353" s="116"/>
      <c r="FZ353" s="116"/>
      <c r="GA353" s="116"/>
      <c r="GB353" s="116"/>
      <c r="GC353" s="116"/>
      <c r="GD353" s="116"/>
      <c r="GE353" s="116"/>
      <c r="GF353" s="116"/>
      <c r="GG353" s="116"/>
      <c r="GH353" s="116"/>
      <c r="GI353" s="116"/>
      <c r="GJ353" s="116"/>
      <c r="GK353" s="116"/>
      <c r="GL353" s="116"/>
      <c r="GM353" s="116"/>
      <c r="GN353" s="116"/>
      <c r="GO353" s="116"/>
      <c r="GP353" s="116"/>
      <c r="GQ353" s="116"/>
      <c r="GR353" s="116"/>
      <c r="GS353" s="116"/>
      <c r="GT353" s="116"/>
      <c r="GU353" s="116"/>
      <c r="GV353" s="116"/>
      <c r="GW353" s="116"/>
      <c r="GX353" s="116"/>
      <c r="GY353" s="116"/>
      <c r="GZ353" s="116"/>
      <c r="HA353" s="116"/>
      <c r="HB353" s="116"/>
      <c r="HC353" s="116"/>
      <c r="HD353" s="116"/>
      <c r="HE353" s="116"/>
      <c r="HF353" s="116"/>
      <c r="HG353" s="116"/>
      <c r="HH353" s="116"/>
      <c r="HI353" s="116"/>
      <c r="HJ353" s="116"/>
      <c r="HK353" s="116"/>
      <c r="HL353" s="116"/>
      <c r="HM353" s="116"/>
      <c r="HN353" s="116"/>
      <c r="HO353" s="116"/>
      <c r="HP353" s="116"/>
      <c r="HQ353" s="116"/>
      <c r="HR353" s="116"/>
      <c r="HS353" s="116"/>
      <c r="HT353" s="116"/>
      <c r="HU353" s="116"/>
      <c r="HV353" s="116"/>
      <c r="HW353" s="116"/>
      <c r="HX353" s="116"/>
      <c r="HY353" s="116"/>
      <c r="HZ353" s="116"/>
      <c r="IA353" s="116"/>
      <c r="IB353" s="116"/>
      <c r="IC353" s="116"/>
      <c r="ID353" s="116"/>
      <c r="IE353" s="116"/>
      <c r="IF353" s="116"/>
      <c r="IG353" s="116"/>
      <c r="IH353" s="116"/>
      <c r="II353" s="116"/>
      <c r="IJ353" s="116"/>
      <c r="IK353" s="116"/>
      <c r="IL353" s="116"/>
      <c r="IM353" s="116"/>
      <c r="IN353" s="116"/>
      <c r="IO353" s="116"/>
      <c r="IP353" s="116"/>
      <c r="IQ353" s="116"/>
      <c r="IR353" s="116"/>
      <c r="IS353" s="116"/>
      <c r="IT353" s="116"/>
      <c r="IU353" s="116"/>
      <c r="IV353" s="116"/>
      <c r="IW353" s="116"/>
    </row>
    <row r="354" spans="1:257" s="42" customFormat="1" ht="68.25" customHeight="1" x14ac:dyDescent="0.3">
      <c r="A354" s="40"/>
      <c r="B354" s="34" t="s">
        <v>1124</v>
      </c>
      <c r="C354" s="33"/>
      <c r="D354" s="34" t="s">
        <v>1986</v>
      </c>
      <c r="E354" s="34" t="s">
        <v>1128</v>
      </c>
      <c r="F354" s="94" t="s">
        <v>1987</v>
      </c>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c r="AY354" s="29"/>
      <c r="AZ354" s="29"/>
      <c r="BA354" s="29"/>
      <c r="BB354" s="29"/>
      <c r="BC354" s="29"/>
      <c r="BD354" s="29"/>
      <c r="BE354" s="29"/>
      <c r="BF354" s="29"/>
      <c r="BG354" s="29"/>
      <c r="BH354" s="29"/>
      <c r="BI354" s="29"/>
      <c r="BJ354" s="29"/>
      <c r="BK354" s="29"/>
      <c r="BL354" s="29"/>
      <c r="BM354" s="29"/>
      <c r="BN354" s="29"/>
      <c r="BO354" s="29"/>
      <c r="BP354" s="29"/>
      <c r="BQ354" s="29"/>
      <c r="BR354" s="29"/>
      <c r="BS354" s="29"/>
      <c r="BT354" s="29"/>
      <c r="BU354" s="29"/>
      <c r="BV354" s="29"/>
      <c r="BW354" s="29"/>
      <c r="BX354" s="29"/>
      <c r="BY354" s="29"/>
      <c r="BZ354" s="29"/>
      <c r="CA354" s="29"/>
      <c r="CB354" s="29"/>
      <c r="CC354" s="29"/>
      <c r="CD354" s="29"/>
      <c r="CE354" s="29"/>
      <c r="CF354" s="29"/>
      <c r="CG354" s="29"/>
      <c r="CH354" s="29"/>
      <c r="CI354" s="29"/>
      <c r="CJ354" s="29"/>
      <c r="CK354" s="29"/>
      <c r="CL354" s="29"/>
      <c r="CM354" s="29"/>
      <c r="CN354" s="29"/>
      <c r="CO354" s="29"/>
      <c r="CP354" s="29"/>
      <c r="CQ354" s="29"/>
      <c r="CR354" s="29"/>
      <c r="CS354" s="29"/>
      <c r="CT354" s="29"/>
      <c r="CU354" s="29"/>
      <c r="CV354" s="29"/>
      <c r="CW354" s="29"/>
      <c r="CX354" s="29"/>
      <c r="CY354" s="29"/>
      <c r="CZ354" s="29"/>
      <c r="DA354" s="29"/>
      <c r="DB354" s="29"/>
      <c r="DC354" s="29"/>
      <c r="DD354" s="29"/>
      <c r="DE354" s="29"/>
      <c r="DF354" s="29"/>
      <c r="DG354" s="29"/>
      <c r="DH354" s="29"/>
      <c r="DI354" s="29"/>
      <c r="DJ354" s="29"/>
      <c r="DK354" s="29"/>
      <c r="DL354" s="29"/>
      <c r="DM354" s="29"/>
      <c r="DN354" s="29"/>
      <c r="DO354" s="29"/>
      <c r="DP354" s="29"/>
      <c r="DQ354" s="29"/>
      <c r="DR354" s="29"/>
      <c r="DS354" s="29"/>
      <c r="DT354" s="29"/>
      <c r="DU354" s="29"/>
      <c r="DV354" s="29"/>
      <c r="DW354" s="29"/>
      <c r="DX354" s="29"/>
      <c r="DY354" s="29"/>
      <c r="DZ354" s="29"/>
      <c r="EA354" s="29"/>
      <c r="EB354" s="29"/>
      <c r="EC354" s="29"/>
      <c r="ED354" s="29"/>
      <c r="EE354" s="29"/>
      <c r="EF354" s="29"/>
      <c r="EG354" s="29"/>
      <c r="EH354" s="29"/>
      <c r="EI354" s="29"/>
      <c r="EJ354" s="29"/>
      <c r="EK354" s="29"/>
      <c r="EL354" s="29"/>
      <c r="EM354" s="29"/>
      <c r="EN354" s="29"/>
      <c r="EO354" s="29"/>
      <c r="EP354" s="29"/>
      <c r="EQ354" s="29"/>
      <c r="ER354" s="29"/>
      <c r="ES354" s="29"/>
      <c r="ET354" s="29"/>
      <c r="EU354" s="29"/>
      <c r="EV354" s="29"/>
      <c r="EW354" s="29"/>
      <c r="EX354" s="29"/>
      <c r="EY354" s="29"/>
      <c r="EZ354" s="29"/>
      <c r="FA354" s="29"/>
      <c r="FB354" s="29"/>
      <c r="FC354" s="29"/>
      <c r="FD354" s="29"/>
      <c r="FE354" s="29"/>
      <c r="FF354" s="29"/>
      <c r="FG354" s="29"/>
      <c r="FH354" s="29"/>
      <c r="FI354" s="29"/>
      <c r="FJ354" s="29"/>
      <c r="FK354" s="29"/>
      <c r="FL354" s="29"/>
      <c r="FM354" s="29"/>
      <c r="FN354" s="29"/>
      <c r="FO354" s="29"/>
      <c r="FP354" s="29"/>
      <c r="FQ354" s="29"/>
      <c r="FR354" s="29"/>
      <c r="FS354" s="29"/>
      <c r="FT354" s="29"/>
      <c r="FU354" s="29"/>
      <c r="FV354" s="29"/>
      <c r="FW354" s="29"/>
      <c r="FX354" s="29"/>
      <c r="FY354" s="29"/>
      <c r="FZ354" s="29"/>
      <c r="GA354" s="29"/>
      <c r="GB354" s="29"/>
      <c r="GC354" s="29"/>
      <c r="GD354" s="29"/>
      <c r="GE354" s="29"/>
      <c r="GF354" s="29"/>
      <c r="GG354" s="29"/>
      <c r="GH354" s="29"/>
      <c r="GI354" s="29"/>
      <c r="GJ354" s="29"/>
      <c r="GK354" s="29"/>
      <c r="GL354" s="29"/>
      <c r="GM354" s="29"/>
      <c r="GN354" s="29"/>
      <c r="GO354" s="29"/>
      <c r="GP354" s="29"/>
      <c r="GQ354" s="29"/>
      <c r="GR354" s="29"/>
      <c r="GS354" s="29"/>
      <c r="GT354" s="29"/>
      <c r="GU354" s="29"/>
      <c r="GV354" s="29"/>
      <c r="GW354" s="29"/>
      <c r="GX354" s="29"/>
      <c r="GY354" s="29"/>
      <c r="GZ354" s="29"/>
      <c r="HA354" s="29"/>
      <c r="HB354" s="29"/>
      <c r="HC354" s="29"/>
      <c r="HD354" s="29"/>
      <c r="HE354" s="29"/>
      <c r="HF354" s="29"/>
      <c r="HG354" s="29"/>
      <c r="HH354" s="29"/>
      <c r="HI354" s="29"/>
      <c r="HJ354" s="29"/>
      <c r="HK354" s="29"/>
      <c r="HL354" s="29"/>
      <c r="HM354" s="29"/>
      <c r="HN354" s="29"/>
      <c r="HO354" s="29"/>
      <c r="HP354" s="29"/>
      <c r="HQ354" s="29"/>
      <c r="HR354" s="29"/>
      <c r="HS354" s="29"/>
      <c r="HT354" s="29"/>
      <c r="HU354" s="29"/>
      <c r="HV354" s="29"/>
      <c r="HW354" s="29"/>
      <c r="HX354" s="29"/>
      <c r="HY354" s="29"/>
      <c r="HZ354" s="29"/>
      <c r="IA354" s="29"/>
      <c r="IB354" s="29"/>
      <c r="IC354" s="29"/>
      <c r="ID354" s="29"/>
      <c r="IE354" s="29"/>
      <c r="IF354" s="29"/>
      <c r="IG354" s="29"/>
      <c r="IH354" s="29"/>
      <c r="II354" s="29"/>
      <c r="IJ354" s="29"/>
      <c r="IK354" s="29"/>
      <c r="IL354" s="29"/>
      <c r="IM354" s="29"/>
      <c r="IN354" s="29"/>
      <c r="IO354" s="29"/>
      <c r="IP354" s="29"/>
      <c r="IQ354" s="29"/>
      <c r="IR354" s="29"/>
      <c r="IS354" s="29"/>
      <c r="IT354" s="29"/>
      <c r="IU354" s="29"/>
    </row>
    <row r="355" spans="1:257" ht="68.25" customHeight="1" x14ac:dyDescent="0.3">
      <c r="A355" s="40"/>
      <c r="B355" s="34" t="s">
        <v>1988</v>
      </c>
      <c r="C355" s="33"/>
      <c r="D355" s="34" t="s">
        <v>1129</v>
      </c>
      <c r="E355" s="34" t="s">
        <v>1128</v>
      </c>
      <c r="F355" s="94" t="s">
        <v>1989</v>
      </c>
    </row>
    <row r="356" spans="1:257" ht="68.25" customHeight="1" x14ac:dyDescent="0.3">
      <c r="A356" s="40"/>
      <c r="B356" s="34" t="s">
        <v>1988</v>
      </c>
      <c r="C356" s="33" t="s">
        <v>1990</v>
      </c>
      <c r="D356" s="34" t="s">
        <v>1132</v>
      </c>
      <c r="E356" s="34" t="s">
        <v>1991</v>
      </c>
      <c r="F356" s="94" t="s">
        <v>1992</v>
      </c>
    </row>
    <row r="357" spans="1:257" ht="72.75" customHeight="1" x14ac:dyDescent="0.3">
      <c r="A357" s="31"/>
      <c r="B357" s="34" t="s">
        <v>1993</v>
      </c>
      <c r="C357" s="33" t="s">
        <v>1134</v>
      </c>
      <c r="D357" s="43" t="s">
        <v>1135</v>
      </c>
      <c r="E357" s="33" t="s">
        <v>58</v>
      </c>
      <c r="F357" s="94" t="s">
        <v>1994</v>
      </c>
    </row>
    <row r="358" spans="1:257" ht="68.25" customHeight="1" x14ac:dyDescent="0.3">
      <c r="A358" s="40"/>
      <c r="B358" s="34" t="s">
        <v>1133</v>
      </c>
      <c r="C358" s="33" t="s">
        <v>1995</v>
      </c>
      <c r="D358" s="34" t="s">
        <v>1137</v>
      </c>
      <c r="E358" s="34" t="s">
        <v>58</v>
      </c>
      <c r="F358" s="94" t="s">
        <v>1996</v>
      </c>
    </row>
    <row r="359" spans="1:257" customFormat="1" ht="68.25" customHeight="1" x14ac:dyDescent="0.25">
      <c r="A359" s="80"/>
      <c r="B359" s="73" t="s">
        <v>1138</v>
      </c>
      <c r="C359" s="73" t="s">
        <v>1139</v>
      </c>
      <c r="D359" s="73" t="s">
        <v>1140</v>
      </c>
      <c r="E359" s="73" t="s">
        <v>58</v>
      </c>
      <c r="F359" s="85" t="s">
        <v>2133</v>
      </c>
      <c r="G359" s="86"/>
      <c r="H359" s="77"/>
    </row>
    <row r="360" spans="1:257" ht="68.25" customHeight="1" x14ac:dyDescent="0.3">
      <c r="A360" s="40"/>
      <c r="B360" s="34" t="s">
        <v>1138</v>
      </c>
      <c r="C360" s="33" t="s">
        <v>1997</v>
      </c>
      <c r="D360" s="34" t="s">
        <v>1143</v>
      </c>
      <c r="E360" s="34" t="s">
        <v>58</v>
      </c>
      <c r="F360" s="94" t="s">
        <v>1998</v>
      </c>
    </row>
    <row r="361" spans="1:257" ht="68.25" customHeight="1" x14ac:dyDescent="0.3">
      <c r="A361" s="40"/>
      <c r="B361" s="34" t="s">
        <v>1999</v>
      </c>
      <c r="C361" s="33" t="s">
        <v>2000</v>
      </c>
      <c r="D361" s="34" t="s">
        <v>1147</v>
      </c>
      <c r="E361" s="34" t="s">
        <v>1146</v>
      </c>
      <c r="F361" s="94" t="s">
        <v>2001</v>
      </c>
    </row>
    <row r="362" spans="1:257" s="42" customFormat="1" ht="68.25" customHeight="1" x14ac:dyDescent="0.3">
      <c r="A362" s="40"/>
      <c r="B362" s="34" t="s">
        <v>1999</v>
      </c>
      <c r="C362" s="33" t="s">
        <v>2002</v>
      </c>
      <c r="D362" s="34" t="s">
        <v>1150</v>
      </c>
      <c r="E362" s="34" t="s">
        <v>1149</v>
      </c>
      <c r="F362" s="94" t="s">
        <v>2003</v>
      </c>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c r="AY362" s="29"/>
      <c r="AZ362" s="29"/>
      <c r="BA362" s="29"/>
      <c r="BB362" s="29"/>
      <c r="BC362" s="29"/>
      <c r="BD362" s="29"/>
      <c r="BE362" s="29"/>
      <c r="BF362" s="29"/>
      <c r="BG362" s="29"/>
      <c r="BH362" s="29"/>
      <c r="BI362" s="29"/>
      <c r="BJ362" s="29"/>
      <c r="BK362" s="29"/>
      <c r="BL362" s="29"/>
      <c r="BM362" s="29"/>
      <c r="BN362" s="29"/>
      <c r="BO362" s="29"/>
      <c r="BP362" s="29"/>
      <c r="BQ362" s="29"/>
      <c r="BR362" s="29"/>
      <c r="BS362" s="29"/>
      <c r="BT362" s="29"/>
      <c r="BU362" s="29"/>
      <c r="BV362" s="29"/>
      <c r="BW362" s="29"/>
      <c r="BX362" s="29"/>
      <c r="BY362" s="29"/>
      <c r="BZ362" s="29"/>
      <c r="CA362" s="29"/>
      <c r="CB362" s="29"/>
      <c r="CC362" s="29"/>
      <c r="CD362" s="29"/>
      <c r="CE362" s="29"/>
      <c r="CF362" s="29"/>
      <c r="CG362" s="29"/>
      <c r="CH362" s="29"/>
      <c r="CI362" s="29"/>
      <c r="CJ362" s="29"/>
      <c r="CK362" s="29"/>
      <c r="CL362" s="29"/>
      <c r="CM362" s="29"/>
      <c r="CN362" s="29"/>
      <c r="CO362" s="29"/>
      <c r="CP362" s="29"/>
      <c r="CQ362" s="29"/>
      <c r="CR362" s="29"/>
      <c r="CS362" s="29"/>
      <c r="CT362" s="29"/>
      <c r="CU362" s="29"/>
      <c r="CV362" s="29"/>
      <c r="CW362" s="29"/>
      <c r="CX362" s="29"/>
      <c r="CY362" s="29"/>
      <c r="CZ362" s="29"/>
      <c r="DA362" s="29"/>
      <c r="DB362" s="29"/>
      <c r="DC362" s="29"/>
      <c r="DD362" s="29"/>
      <c r="DE362" s="29"/>
      <c r="DF362" s="29"/>
      <c r="DG362" s="29"/>
      <c r="DH362" s="29"/>
      <c r="DI362" s="29"/>
      <c r="DJ362" s="29"/>
      <c r="DK362" s="29"/>
      <c r="DL362" s="29"/>
      <c r="DM362" s="29"/>
      <c r="DN362" s="29"/>
      <c r="DO362" s="29"/>
      <c r="DP362" s="29"/>
      <c r="DQ362" s="29"/>
      <c r="DR362" s="29"/>
      <c r="DS362" s="29"/>
      <c r="DT362" s="29"/>
      <c r="DU362" s="29"/>
      <c r="DV362" s="29"/>
      <c r="DW362" s="29"/>
      <c r="DX362" s="29"/>
      <c r="DY362" s="29"/>
      <c r="DZ362" s="29"/>
      <c r="EA362" s="29"/>
      <c r="EB362" s="29"/>
      <c r="EC362" s="29"/>
      <c r="ED362" s="29"/>
      <c r="EE362" s="29"/>
      <c r="EF362" s="29"/>
      <c r="EG362" s="29"/>
      <c r="EH362" s="29"/>
      <c r="EI362" s="29"/>
      <c r="EJ362" s="29"/>
      <c r="EK362" s="29"/>
      <c r="EL362" s="29"/>
      <c r="EM362" s="29"/>
      <c r="EN362" s="29"/>
      <c r="EO362" s="29"/>
      <c r="EP362" s="29"/>
      <c r="EQ362" s="29"/>
      <c r="ER362" s="29"/>
      <c r="ES362" s="29"/>
      <c r="ET362" s="29"/>
      <c r="EU362" s="29"/>
      <c r="EV362" s="29"/>
      <c r="EW362" s="29"/>
      <c r="EX362" s="29"/>
      <c r="EY362" s="29"/>
      <c r="EZ362" s="29"/>
      <c r="FA362" s="29"/>
      <c r="FB362" s="29"/>
      <c r="FC362" s="29"/>
      <c r="FD362" s="29"/>
      <c r="FE362" s="29"/>
      <c r="FF362" s="29"/>
      <c r="FG362" s="29"/>
      <c r="FH362" s="29"/>
      <c r="FI362" s="29"/>
      <c r="FJ362" s="29"/>
      <c r="FK362" s="29"/>
      <c r="FL362" s="29"/>
      <c r="FM362" s="29"/>
      <c r="FN362" s="29"/>
      <c r="FO362" s="29"/>
      <c r="FP362" s="29"/>
      <c r="FQ362" s="29"/>
      <c r="FR362" s="29"/>
      <c r="FS362" s="29"/>
      <c r="FT362" s="29"/>
      <c r="FU362" s="29"/>
      <c r="FV362" s="29"/>
      <c r="FW362" s="29"/>
      <c r="FX362" s="29"/>
      <c r="FY362" s="29"/>
      <c r="FZ362" s="29"/>
      <c r="GA362" s="29"/>
      <c r="GB362" s="29"/>
      <c r="GC362" s="29"/>
      <c r="GD362" s="29"/>
      <c r="GE362" s="29"/>
      <c r="GF362" s="29"/>
      <c r="GG362" s="29"/>
      <c r="GH362" s="29"/>
      <c r="GI362" s="29"/>
      <c r="GJ362" s="29"/>
      <c r="GK362" s="29"/>
      <c r="GL362" s="29"/>
      <c r="GM362" s="29"/>
      <c r="GN362" s="29"/>
      <c r="GO362" s="29"/>
      <c r="GP362" s="29"/>
      <c r="GQ362" s="29"/>
      <c r="GR362" s="29"/>
      <c r="GS362" s="29"/>
      <c r="GT362" s="29"/>
      <c r="GU362" s="29"/>
      <c r="GV362" s="29"/>
      <c r="GW362" s="29"/>
      <c r="GX362" s="29"/>
      <c r="GY362" s="29"/>
      <c r="GZ362" s="29"/>
      <c r="HA362" s="29"/>
      <c r="HB362" s="29"/>
      <c r="HC362" s="29"/>
      <c r="HD362" s="29"/>
      <c r="HE362" s="29"/>
      <c r="HF362" s="29"/>
      <c r="HG362" s="29"/>
      <c r="HH362" s="29"/>
      <c r="HI362" s="29"/>
      <c r="HJ362" s="29"/>
      <c r="HK362" s="29"/>
      <c r="HL362" s="29"/>
      <c r="HM362" s="29"/>
      <c r="HN362" s="29"/>
      <c r="HO362" s="29"/>
      <c r="HP362" s="29"/>
      <c r="HQ362" s="29"/>
      <c r="HR362" s="29"/>
      <c r="HS362" s="29"/>
      <c r="HT362" s="29"/>
      <c r="HU362" s="29"/>
      <c r="HV362" s="29"/>
      <c r="HW362" s="29"/>
      <c r="HX362" s="29"/>
      <c r="HY362" s="29"/>
      <c r="HZ362" s="29"/>
      <c r="IA362" s="29"/>
      <c r="IB362" s="29"/>
      <c r="IC362" s="29"/>
      <c r="ID362" s="29"/>
      <c r="IE362" s="29"/>
      <c r="IF362" s="29"/>
      <c r="IG362" s="29"/>
      <c r="IH362" s="29"/>
      <c r="II362" s="29"/>
      <c r="IJ362" s="29"/>
      <c r="IK362" s="29"/>
      <c r="IL362" s="29"/>
      <c r="IM362" s="29"/>
      <c r="IN362" s="29"/>
      <c r="IO362" s="29"/>
      <c r="IP362" s="29"/>
      <c r="IQ362" s="29"/>
      <c r="IR362" s="29"/>
      <c r="IS362" s="29"/>
      <c r="IT362" s="29"/>
      <c r="IU362" s="29"/>
    </row>
    <row r="363" spans="1:257" s="42" customFormat="1" ht="68.25" customHeight="1" x14ac:dyDescent="0.3">
      <c r="B363" s="42" t="s">
        <v>2004</v>
      </c>
      <c r="C363" s="43" t="s">
        <v>2005</v>
      </c>
      <c r="D363" s="42" t="s">
        <v>1153</v>
      </c>
      <c r="E363" s="42" t="s">
        <v>1152</v>
      </c>
      <c r="F363" s="96" t="s">
        <v>2006</v>
      </c>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c r="AY363" s="29"/>
      <c r="AZ363" s="29"/>
      <c r="BA363" s="29"/>
      <c r="BB363" s="29"/>
      <c r="BC363" s="29"/>
      <c r="BD363" s="29"/>
      <c r="BE363" s="29"/>
      <c r="BF363" s="29"/>
      <c r="BG363" s="29"/>
      <c r="BH363" s="29"/>
      <c r="BI363" s="29"/>
      <c r="BJ363" s="29"/>
      <c r="BK363" s="29"/>
      <c r="BL363" s="29"/>
      <c r="BM363" s="29"/>
      <c r="BN363" s="29"/>
      <c r="BO363" s="29"/>
      <c r="BP363" s="29"/>
      <c r="BQ363" s="29"/>
      <c r="BR363" s="29"/>
      <c r="BS363" s="29"/>
      <c r="BT363" s="29"/>
      <c r="BU363" s="29"/>
      <c r="BV363" s="29"/>
      <c r="BW363" s="29"/>
      <c r="BX363" s="29"/>
      <c r="BY363" s="29"/>
      <c r="BZ363" s="29"/>
      <c r="CA363" s="29"/>
      <c r="CB363" s="29"/>
      <c r="CC363" s="29"/>
      <c r="CD363" s="29"/>
      <c r="CE363" s="29"/>
      <c r="CF363" s="29"/>
      <c r="CG363" s="29"/>
      <c r="CH363" s="29"/>
      <c r="CI363" s="29"/>
      <c r="CJ363" s="29"/>
      <c r="CK363" s="29"/>
      <c r="CL363" s="29"/>
      <c r="CM363" s="29"/>
      <c r="CN363" s="29"/>
      <c r="CO363" s="29"/>
      <c r="CP363" s="29"/>
      <c r="CQ363" s="29"/>
      <c r="CR363" s="29"/>
      <c r="CS363" s="29"/>
      <c r="CT363" s="29"/>
      <c r="CU363" s="29"/>
      <c r="CV363" s="29"/>
    </row>
    <row r="364" spans="1:257" s="42" customFormat="1" ht="68.25" customHeight="1" x14ac:dyDescent="0.3">
      <c r="A364" s="40"/>
      <c r="B364" s="34" t="s">
        <v>1999</v>
      </c>
      <c r="C364" s="33" t="s">
        <v>2007</v>
      </c>
      <c r="D364" s="34" t="s">
        <v>2008</v>
      </c>
      <c r="E364" s="34" t="s">
        <v>1152</v>
      </c>
      <c r="F364" s="94" t="s">
        <v>2009</v>
      </c>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c r="AY364" s="29"/>
      <c r="AZ364" s="29"/>
      <c r="BA364" s="29"/>
      <c r="BB364" s="29"/>
      <c r="BC364" s="29"/>
      <c r="BD364" s="29"/>
      <c r="BE364" s="29"/>
      <c r="BF364" s="29"/>
      <c r="BG364" s="29"/>
      <c r="BH364" s="29"/>
      <c r="BI364" s="29"/>
      <c r="BJ364" s="29"/>
      <c r="BK364" s="29"/>
      <c r="BL364" s="29"/>
      <c r="BM364" s="29"/>
      <c r="BN364" s="29"/>
      <c r="BO364" s="29"/>
      <c r="BP364" s="29"/>
      <c r="BQ364" s="29"/>
      <c r="BR364" s="29"/>
      <c r="BS364" s="29"/>
      <c r="BT364" s="29"/>
      <c r="BU364" s="29"/>
      <c r="BV364" s="29"/>
      <c r="BW364" s="29"/>
      <c r="BX364" s="29"/>
      <c r="BY364" s="29"/>
      <c r="BZ364" s="29"/>
      <c r="CA364" s="29"/>
      <c r="CB364" s="29"/>
      <c r="CC364" s="29"/>
      <c r="CD364" s="29"/>
      <c r="CE364" s="29"/>
      <c r="CF364" s="29"/>
      <c r="CG364" s="29"/>
      <c r="CH364" s="29"/>
      <c r="CI364" s="29"/>
      <c r="CJ364" s="29"/>
      <c r="CK364" s="29"/>
      <c r="CL364" s="29"/>
      <c r="CM364" s="29"/>
      <c r="CN364" s="29"/>
      <c r="CO364" s="29"/>
      <c r="CP364" s="29"/>
      <c r="CQ364" s="29"/>
      <c r="CR364" s="29"/>
      <c r="CS364" s="29"/>
      <c r="CT364" s="29"/>
      <c r="CU364" s="29"/>
      <c r="CV364" s="29"/>
      <c r="CW364" s="29"/>
      <c r="CX364" s="29"/>
      <c r="CY364" s="29"/>
      <c r="CZ364" s="29"/>
      <c r="DA364" s="29"/>
      <c r="DB364" s="29"/>
      <c r="DC364" s="29"/>
      <c r="DD364" s="29"/>
      <c r="DE364" s="29"/>
      <c r="DF364" s="29"/>
      <c r="DG364" s="29"/>
      <c r="DH364" s="29"/>
      <c r="DI364" s="29"/>
      <c r="DJ364" s="29"/>
      <c r="DK364" s="29"/>
      <c r="DL364" s="29"/>
      <c r="DM364" s="29"/>
      <c r="DN364" s="29"/>
      <c r="DO364" s="29"/>
      <c r="DP364" s="29"/>
      <c r="DQ364" s="29"/>
      <c r="DR364" s="29"/>
      <c r="DS364" s="29"/>
      <c r="DT364" s="29"/>
      <c r="DU364" s="29"/>
      <c r="DV364" s="29"/>
      <c r="DW364" s="29"/>
      <c r="DX364" s="29"/>
      <c r="DY364" s="29"/>
      <c r="DZ364" s="29"/>
      <c r="EA364" s="29"/>
      <c r="EB364" s="29"/>
      <c r="EC364" s="29"/>
      <c r="ED364" s="29"/>
      <c r="EE364" s="29"/>
      <c r="EF364" s="29"/>
      <c r="EG364" s="29"/>
      <c r="EH364" s="29"/>
      <c r="EI364" s="29"/>
      <c r="EJ364" s="29"/>
      <c r="EK364" s="29"/>
      <c r="EL364" s="29"/>
      <c r="EM364" s="29"/>
      <c r="EN364" s="29"/>
      <c r="EO364" s="29"/>
      <c r="EP364" s="29"/>
      <c r="EQ364" s="29"/>
      <c r="ER364" s="29"/>
      <c r="ES364" s="29"/>
      <c r="ET364" s="29"/>
      <c r="EU364" s="29"/>
      <c r="EV364" s="29"/>
      <c r="EW364" s="29"/>
      <c r="EX364" s="29"/>
      <c r="EY364" s="29"/>
      <c r="EZ364" s="29"/>
      <c r="FA364" s="29"/>
      <c r="FB364" s="29"/>
      <c r="FC364" s="29"/>
      <c r="FD364" s="29"/>
      <c r="FE364" s="29"/>
      <c r="FF364" s="29"/>
      <c r="FG364" s="29"/>
      <c r="FH364" s="29"/>
      <c r="FI364" s="29"/>
      <c r="FJ364" s="29"/>
      <c r="FK364" s="29"/>
      <c r="FL364" s="29"/>
      <c r="FM364" s="29"/>
      <c r="FN364" s="29"/>
      <c r="FO364" s="29"/>
      <c r="FP364" s="29"/>
      <c r="FQ364" s="29"/>
      <c r="FR364" s="29"/>
      <c r="FS364" s="29"/>
      <c r="FT364" s="29"/>
      <c r="FU364" s="29"/>
      <c r="FV364" s="29"/>
      <c r="FW364" s="29"/>
      <c r="FX364" s="29"/>
      <c r="FY364" s="29"/>
      <c r="FZ364" s="29"/>
      <c r="GA364" s="29"/>
      <c r="GB364" s="29"/>
      <c r="GC364" s="29"/>
      <c r="GD364" s="29"/>
      <c r="GE364" s="29"/>
      <c r="GF364" s="29"/>
      <c r="GG364" s="29"/>
      <c r="GH364" s="29"/>
      <c r="GI364" s="29"/>
      <c r="GJ364" s="29"/>
      <c r="GK364" s="29"/>
      <c r="GL364" s="29"/>
      <c r="GM364" s="29"/>
      <c r="GN364" s="29"/>
      <c r="GO364" s="29"/>
      <c r="GP364" s="29"/>
      <c r="GQ364" s="29"/>
      <c r="GR364" s="29"/>
      <c r="GS364" s="29"/>
      <c r="GT364" s="29"/>
      <c r="GU364" s="29"/>
      <c r="GV364" s="29"/>
      <c r="GW364" s="29"/>
      <c r="GX364" s="29"/>
      <c r="GY364" s="29"/>
      <c r="GZ364" s="29"/>
      <c r="HA364" s="29"/>
      <c r="HB364" s="29"/>
      <c r="HC364" s="29"/>
      <c r="HD364" s="29"/>
      <c r="HE364" s="29"/>
      <c r="HF364" s="29"/>
      <c r="HG364" s="29"/>
      <c r="HH364" s="29"/>
      <c r="HI364" s="29"/>
      <c r="HJ364" s="29"/>
      <c r="HK364" s="29"/>
      <c r="HL364" s="29"/>
      <c r="HM364" s="29"/>
      <c r="HN364" s="29"/>
      <c r="HO364" s="29"/>
      <c r="HP364" s="29"/>
      <c r="HQ364" s="29"/>
      <c r="HR364" s="29"/>
      <c r="HS364" s="29"/>
      <c r="HT364" s="29"/>
      <c r="HU364" s="29"/>
      <c r="HV364" s="29"/>
      <c r="HW364" s="29"/>
      <c r="HX364" s="29"/>
      <c r="HY364" s="29"/>
      <c r="HZ364" s="29"/>
      <c r="IA364" s="29"/>
      <c r="IB364" s="29"/>
      <c r="IC364" s="29"/>
      <c r="ID364" s="29"/>
      <c r="IE364" s="29"/>
      <c r="IF364" s="29"/>
      <c r="IG364" s="29"/>
      <c r="IH364" s="29"/>
      <c r="II364" s="29"/>
      <c r="IJ364" s="29"/>
      <c r="IK364" s="29"/>
      <c r="IL364" s="29"/>
      <c r="IM364" s="29"/>
      <c r="IN364" s="29"/>
      <c r="IO364" s="29"/>
      <c r="IP364" s="29"/>
      <c r="IQ364" s="29"/>
      <c r="IR364" s="29"/>
      <c r="IS364" s="29"/>
      <c r="IT364" s="29"/>
      <c r="IU364" s="29"/>
    </row>
    <row r="365" spans="1:257" ht="68.25" customHeight="1" x14ac:dyDescent="0.3">
      <c r="A365" s="42"/>
      <c r="B365" s="42" t="s">
        <v>2004</v>
      </c>
      <c r="C365" s="43" t="s">
        <v>2010</v>
      </c>
      <c r="D365" s="42" t="s">
        <v>2011</v>
      </c>
      <c r="E365" s="42" t="s">
        <v>1156</v>
      </c>
      <c r="F365" s="96" t="s">
        <v>2012</v>
      </c>
      <c r="CW365" s="42"/>
      <c r="CX365" s="42"/>
      <c r="CY365" s="42"/>
      <c r="CZ365" s="42"/>
      <c r="DA365" s="42"/>
      <c r="DB365" s="42"/>
      <c r="DC365" s="42"/>
      <c r="DD365" s="42"/>
      <c r="DE365" s="42"/>
      <c r="DF365" s="42"/>
      <c r="DG365" s="42"/>
      <c r="DH365" s="42"/>
      <c r="DI365" s="42"/>
      <c r="DJ365" s="42"/>
      <c r="DK365" s="42"/>
      <c r="DL365" s="42"/>
      <c r="DM365" s="42"/>
      <c r="DN365" s="42"/>
      <c r="DO365" s="42"/>
      <c r="DP365" s="42"/>
      <c r="DQ365" s="42"/>
      <c r="DR365" s="42"/>
      <c r="DS365" s="42"/>
      <c r="DT365" s="42"/>
      <c r="DU365" s="42"/>
      <c r="DV365" s="42"/>
      <c r="DW365" s="42"/>
      <c r="DX365" s="42"/>
      <c r="DY365" s="42"/>
      <c r="DZ365" s="42"/>
      <c r="EA365" s="42"/>
      <c r="EB365" s="42"/>
      <c r="EC365" s="42"/>
      <c r="ED365" s="42"/>
      <c r="EE365" s="42"/>
      <c r="EF365" s="42"/>
      <c r="EG365" s="42"/>
      <c r="EH365" s="42"/>
      <c r="EI365" s="42"/>
      <c r="EJ365" s="42"/>
      <c r="EK365" s="42"/>
      <c r="EL365" s="42"/>
      <c r="EM365" s="42"/>
      <c r="EN365" s="42"/>
      <c r="EO365" s="42"/>
      <c r="EP365" s="42"/>
      <c r="EQ365" s="42"/>
      <c r="ER365" s="42"/>
      <c r="ES365" s="42"/>
      <c r="ET365" s="42"/>
      <c r="EU365" s="42"/>
      <c r="EV365" s="42"/>
      <c r="EW365" s="42"/>
      <c r="EX365" s="42"/>
      <c r="EY365" s="42"/>
      <c r="EZ365" s="42"/>
      <c r="FA365" s="42"/>
      <c r="FB365" s="42"/>
      <c r="FC365" s="42"/>
      <c r="FD365" s="42"/>
      <c r="FE365" s="42"/>
      <c r="FF365" s="42"/>
      <c r="FG365" s="42"/>
      <c r="FH365" s="42"/>
      <c r="FI365" s="42"/>
      <c r="FJ365" s="42"/>
      <c r="FK365" s="42"/>
      <c r="FL365" s="42"/>
      <c r="FM365" s="42"/>
      <c r="FN365" s="42"/>
      <c r="FO365" s="42"/>
      <c r="FP365" s="42"/>
      <c r="FQ365" s="42"/>
      <c r="FR365" s="42"/>
      <c r="FS365" s="42"/>
      <c r="FT365" s="42"/>
      <c r="FU365" s="42"/>
      <c r="FV365" s="42"/>
      <c r="FW365" s="42"/>
      <c r="FX365" s="42"/>
      <c r="FY365" s="42"/>
      <c r="FZ365" s="42"/>
      <c r="GA365" s="42"/>
      <c r="GB365" s="42"/>
      <c r="GC365" s="42"/>
      <c r="GD365" s="42"/>
      <c r="GE365" s="42"/>
      <c r="GF365" s="42"/>
      <c r="GG365" s="42"/>
      <c r="GH365" s="42"/>
      <c r="GI365" s="42"/>
      <c r="GJ365" s="42"/>
      <c r="GK365" s="42"/>
      <c r="GL365" s="42"/>
      <c r="GM365" s="42"/>
      <c r="GN365" s="42"/>
      <c r="GO365" s="42"/>
      <c r="GP365" s="42"/>
      <c r="GQ365" s="42"/>
      <c r="GR365" s="42"/>
      <c r="GS365" s="42"/>
      <c r="GT365" s="42"/>
      <c r="GU365" s="42"/>
      <c r="GV365" s="42"/>
      <c r="GW365" s="42"/>
      <c r="GX365" s="42"/>
      <c r="GY365" s="42"/>
      <c r="GZ365" s="42"/>
      <c r="HA365" s="42"/>
      <c r="HB365" s="42"/>
      <c r="HC365" s="42"/>
      <c r="HD365" s="42"/>
      <c r="HE365" s="42"/>
      <c r="HF365" s="42"/>
      <c r="HG365" s="42"/>
      <c r="HH365" s="42"/>
      <c r="HI365" s="42"/>
      <c r="HJ365" s="42"/>
      <c r="HK365" s="42"/>
      <c r="HL365" s="42"/>
      <c r="HM365" s="42"/>
      <c r="HN365" s="42"/>
      <c r="HO365" s="42"/>
      <c r="HP365" s="42"/>
      <c r="HQ365" s="42"/>
      <c r="HR365" s="42"/>
      <c r="HS365" s="42"/>
      <c r="HT365" s="42"/>
      <c r="HU365" s="42"/>
      <c r="HV365" s="42"/>
      <c r="HW365" s="42"/>
      <c r="HX365" s="42"/>
      <c r="HY365" s="42"/>
      <c r="HZ365" s="42"/>
      <c r="IA365" s="42"/>
      <c r="IB365" s="42"/>
      <c r="IC365" s="42"/>
      <c r="ID365" s="42"/>
      <c r="IE365" s="42"/>
      <c r="IF365" s="42"/>
      <c r="IG365" s="42"/>
      <c r="IH365" s="42"/>
      <c r="II365" s="42"/>
      <c r="IJ365" s="42"/>
      <c r="IK365" s="42"/>
      <c r="IL365" s="42"/>
      <c r="IM365" s="42"/>
      <c r="IN365" s="42"/>
      <c r="IO365" s="42"/>
      <c r="IP365" s="42"/>
      <c r="IQ365" s="42"/>
      <c r="IR365" s="42"/>
      <c r="IS365" s="42"/>
      <c r="IT365" s="42"/>
      <c r="IU365" s="42"/>
    </row>
    <row r="366" spans="1:257" ht="68.25" customHeight="1" x14ac:dyDescent="0.3">
      <c r="A366" s="40"/>
      <c r="B366" s="34" t="s">
        <v>1999</v>
      </c>
      <c r="C366" s="33" t="s">
        <v>2013</v>
      </c>
      <c r="D366" s="34" t="s">
        <v>2014</v>
      </c>
      <c r="E366" s="45" t="s">
        <v>1159</v>
      </c>
      <c r="F366" s="94" t="s">
        <v>2015</v>
      </c>
    </row>
    <row r="367" spans="1:257" ht="68.25" customHeight="1" x14ac:dyDescent="0.3">
      <c r="A367" s="31"/>
      <c r="B367" s="32" t="s">
        <v>2004</v>
      </c>
      <c r="C367" s="33" t="s">
        <v>1182</v>
      </c>
      <c r="D367" s="34" t="s">
        <v>1184</v>
      </c>
      <c r="E367" s="33" t="s">
        <v>2016</v>
      </c>
      <c r="F367" s="100" t="s">
        <v>2017</v>
      </c>
    </row>
    <row r="368" spans="1:257" ht="72.75" customHeight="1" x14ac:dyDescent="0.3">
      <c r="A368" s="31"/>
      <c r="B368" s="32" t="s">
        <v>2004</v>
      </c>
      <c r="C368" s="33" t="s">
        <v>1165</v>
      </c>
      <c r="D368" s="43" t="s">
        <v>1167</v>
      </c>
      <c r="E368" s="33" t="s">
        <v>1166</v>
      </c>
      <c r="F368" s="94" t="s">
        <v>2018</v>
      </c>
    </row>
    <row r="369" spans="1:255" ht="68.25" customHeight="1" x14ac:dyDescent="0.3">
      <c r="A369" s="31"/>
      <c r="B369" s="32" t="s">
        <v>2004</v>
      </c>
      <c r="C369" s="33" t="s">
        <v>1185</v>
      </c>
      <c r="D369" s="34" t="s">
        <v>1187</v>
      </c>
      <c r="E369" s="33" t="s">
        <v>2019</v>
      </c>
      <c r="F369" s="100" t="s">
        <v>2020</v>
      </c>
    </row>
    <row r="370" spans="1:255" ht="68.25" customHeight="1" x14ac:dyDescent="0.3">
      <c r="A370" s="31"/>
      <c r="B370" s="32" t="s">
        <v>2004</v>
      </c>
      <c r="C370" s="33" t="s">
        <v>1188</v>
      </c>
      <c r="D370" s="34" t="s">
        <v>1190</v>
      </c>
      <c r="E370" s="33" t="s">
        <v>1189</v>
      </c>
      <c r="F370" s="100" t="s">
        <v>2021</v>
      </c>
    </row>
    <row r="371" spans="1:255" ht="68.25" customHeight="1" x14ac:dyDescent="0.3">
      <c r="A371" s="31"/>
      <c r="B371" s="32" t="s">
        <v>2004</v>
      </c>
      <c r="C371" s="33" t="s">
        <v>1179</v>
      </c>
      <c r="D371" s="34" t="s">
        <v>1181</v>
      </c>
      <c r="E371" s="33" t="s">
        <v>1180</v>
      </c>
      <c r="F371" s="100" t="s">
        <v>2022</v>
      </c>
    </row>
    <row r="372" spans="1:255" ht="68.25" customHeight="1" x14ac:dyDescent="0.3">
      <c r="A372" s="31"/>
      <c r="B372" s="32" t="s">
        <v>2004</v>
      </c>
      <c r="C372" s="33" t="s">
        <v>1176</v>
      </c>
      <c r="D372" s="34" t="s">
        <v>1178</v>
      </c>
      <c r="E372" s="33" t="s">
        <v>1177</v>
      </c>
      <c r="F372" s="100" t="s">
        <v>2023</v>
      </c>
    </row>
    <row r="373" spans="1:255" ht="68.25" customHeight="1" x14ac:dyDescent="0.3">
      <c r="A373" s="39"/>
      <c r="B373" s="34" t="s">
        <v>2004</v>
      </c>
      <c r="C373" s="33" t="s">
        <v>2024</v>
      </c>
      <c r="D373" s="34" t="s">
        <v>2025</v>
      </c>
      <c r="E373" s="45" t="s">
        <v>2026</v>
      </c>
      <c r="F373" s="99" t="s">
        <v>2027</v>
      </c>
      <c r="CW373" s="62"/>
      <c r="CX373" s="62"/>
      <c r="CY373" s="62"/>
      <c r="CZ373" s="62"/>
      <c r="DA373" s="62"/>
      <c r="DB373" s="62"/>
      <c r="DC373" s="62"/>
      <c r="DD373" s="62"/>
      <c r="DE373" s="62"/>
      <c r="DF373" s="62"/>
      <c r="DG373" s="62"/>
      <c r="DH373" s="62"/>
      <c r="DI373" s="62"/>
      <c r="DJ373" s="62"/>
      <c r="DK373" s="62"/>
      <c r="DL373" s="62"/>
      <c r="DM373" s="62"/>
      <c r="DN373" s="62"/>
      <c r="DO373" s="62"/>
      <c r="DP373" s="62"/>
      <c r="DQ373" s="62"/>
      <c r="DR373" s="62"/>
      <c r="DS373" s="62"/>
      <c r="DT373" s="62"/>
      <c r="DU373" s="62"/>
      <c r="DV373" s="62"/>
      <c r="DW373" s="62"/>
      <c r="DX373" s="62"/>
      <c r="DY373" s="62"/>
      <c r="DZ373" s="62"/>
      <c r="EA373" s="62"/>
      <c r="EB373" s="62"/>
      <c r="EC373" s="62"/>
      <c r="ED373" s="62"/>
      <c r="EE373" s="62"/>
      <c r="EF373" s="62"/>
      <c r="EG373" s="62"/>
      <c r="EH373" s="62"/>
      <c r="EI373" s="62"/>
      <c r="EJ373" s="62"/>
      <c r="EK373" s="62"/>
      <c r="EL373" s="62"/>
      <c r="EM373" s="62"/>
      <c r="EN373" s="62"/>
      <c r="EO373" s="62"/>
      <c r="EP373" s="62"/>
      <c r="EQ373" s="62"/>
      <c r="ER373" s="62"/>
      <c r="ES373" s="62"/>
      <c r="ET373" s="62"/>
      <c r="EU373" s="62"/>
      <c r="EV373" s="62"/>
      <c r="EW373" s="62"/>
      <c r="EX373" s="62"/>
      <c r="EY373" s="62"/>
      <c r="EZ373" s="62"/>
      <c r="FA373" s="62"/>
      <c r="FB373" s="62"/>
      <c r="FC373" s="62"/>
      <c r="FD373" s="62"/>
      <c r="FE373" s="62"/>
      <c r="FF373" s="62"/>
      <c r="FG373" s="62"/>
      <c r="FH373" s="62"/>
      <c r="FI373" s="62"/>
      <c r="FJ373" s="62"/>
      <c r="FK373" s="62"/>
      <c r="FL373" s="62"/>
      <c r="FM373" s="62"/>
      <c r="FN373" s="62"/>
      <c r="FO373" s="62"/>
      <c r="FP373" s="62"/>
      <c r="FQ373" s="62"/>
      <c r="FR373" s="62"/>
      <c r="FS373" s="62"/>
      <c r="FT373" s="62"/>
      <c r="FU373" s="62"/>
      <c r="FV373" s="62"/>
      <c r="FW373" s="62"/>
      <c r="FX373" s="62"/>
      <c r="FY373" s="62"/>
      <c r="FZ373" s="62"/>
      <c r="GA373" s="62"/>
      <c r="GB373" s="62"/>
      <c r="GC373" s="62"/>
      <c r="GD373" s="62"/>
      <c r="GE373" s="62"/>
      <c r="GF373" s="62"/>
      <c r="GG373" s="62"/>
      <c r="GH373" s="62"/>
      <c r="GI373" s="62"/>
      <c r="GJ373" s="62"/>
      <c r="GK373" s="62"/>
      <c r="GL373" s="62"/>
      <c r="GM373" s="62"/>
      <c r="GN373" s="62"/>
      <c r="GO373" s="62"/>
      <c r="GP373" s="62"/>
      <c r="GQ373" s="62"/>
      <c r="GR373" s="62"/>
      <c r="GS373" s="62"/>
      <c r="GT373" s="62"/>
      <c r="GU373" s="62"/>
      <c r="GV373" s="62"/>
      <c r="GW373" s="62"/>
      <c r="GX373" s="62"/>
      <c r="GY373" s="62"/>
      <c r="GZ373" s="62"/>
      <c r="HA373" s="62"/>
      <c r="HB373" s="62"/>
      <c r="HC373" s="62"/>
      <c r="HD373" s="62"/>
      <c r="HE373" s="62"/>
      <c r="HF373" s="62"/>
      <c r="HG373" s="62"/>
      <c r="HH373" s="62"/>
      <c r="HI373" s="62"/>
      <c r="HJ373" s="62"/>
      <c r="HK373" s="62"/>
      <c r="HL373" s="62"/>
      <c r="HM373" s="62"/>
      <c r="HN373" s="62"/>
      <c r="HO373" s="62"/>
      <c r="HP373" s="62"/>
      <c r="HQ373" s="62"/>
      <c r="HR373" s="62"/>
      <c r="HS373" s="62"/>
      <c r="HT373" s="62"/>
      <c r="HU373" s="62"/>
      <c r="HV373" s="62"/>
      <c r="HW373" s="62"/>
      <c r="HX373" s="62"/>
      <c r="HY373" s="62"/>
      <c r="HZ373" s="62"/>
      <c r="IA373" s="62"/>
      <c r="IB373" s="62"/>
      <c r="IC373" s="62"/>
      <c r="ID373" s="62"/>
      <c r="IE373" s="62"/>
      <c r="IF373" s="62"/>
      <c r="IG373" s="62"/>
      <c r="IH373" s="62"/>
      <c r="II373" s="62"/>
      <c r="IJ373" s="62"/>
      <c r="IK373" s="62"/>
      <c r="IL373" s="62"/>
      <c r="IM373" s="62"/>
      <c r="IN373" s="62"/>
      <c r="IO373" s="62"/>
      <c r="IP373" s="62"/>
      <c r="IQ373" s="62"/>
      <c r="IR373" s="62"/>
      <c r="IS373" s="62"/>
      <c r="IT373" s="62"/>
      <c r="IU373" s="62"/>
    </row>
    <row r="374" spans="1:255" s="42" customFormat="1" ht="68.25" customHeight="1" x14ac:dyDescent="0.3">
      <c r="A374" s="40"/>
      <c r="B374" s="34" t="s">
        <v>1999</v>
      </c>
      <c r="C374" s="33" t="s">
        <v>2028</v>
      </c>
      <c r="D374" s="34" t="s">
        <v>1170</v>
      </c>
      <c r="E374" s="34" t="s">
        <v>1169</v>
      </c>
      <c r="F374" s="94" t="s">
        <v>2029</v>
      </c>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c r="AY374" s="29"/>
      <c r="AZ374" s="29"/>
      <c r="BA374" s="29"/>
      <c r="BB374" s="29"/>
      <c r="BC374" s="29"/>
      <c r="BD374" s="29"/>
      <c r="BE374" s="29"/>
      <c r="BF374" s="29"/>
      <c r="BG374" s="29"/>
      <c r="BH374" s="29"/>
      <c r="BI374" s="29"/>
      <c r="BJ374" s="29"/>
      <c r="BK374" s="29"/>
      <c r="BL374" s="29"/>
      <c r="BM374" s="29"/>
      <c r="BN374" s="29"/>
      <c r="BO374" s="29"/>
      <c r="BP374" s="29"/>
      <c r="BQ374" s="29"/>
      <c r="BR374" s="29"/>
      <c r="BS374" s="29"/>
      <c r="BT374" s="29"/>
      <c r="BU374" s="29"/>
      <c r="BV374" s="29"/>
      <c r="BW374" s="29"/>
      <c r="BX374" s="29"/>
      <c r="BY374" s="29"/>
      <c r="BZ374" s="29"/>
      <c r="CA374" s="29"/>
      <c r="CB374" s="29"/>
      <c r="CC374" s="29"/>
      <c r="CD374" s="29"/>
      <c r="CE374" s="29"/>
      <c r="CF374" s="29"/>
      <c r="CG374" s="29"/>
      <c r="CH374" s="29"/>
      <c r="CI374" s="29"/>
      <c r="CJ374" s="29"/>
      <c r="CK374" s="29"/>
      <c r="CL374" s="29"/>
      <c r="CM374" s="29"/>
      <c r="CN374" s="29"/>
      <c r="CO374" s="29"/>
      <c r="CP374" s="29"/>
      <c r="CQ374" s="29"/>
      <c r="CR374" s="29"/>
      <c r="CS374" s="29"/>
      <c r="CT374" s="29"/>
      <c r="CU374" s="29"/>
      <c r="CV374" s="29"/>
      <c r="CW374" s="29"/>
      <c r="CX374" s="29"/>
      <c r="CY374" s="29"/>
      <c r="CZ374" s="29"/>
      <c r="DA374" s="29"/>
      <c r="DB374" s="29"/>
      <c r="DC374" s="29"/>
      <c r="DD374" s="29"/>
      <c r="DE374" s="29"/>
      <c r="DF374" s="29"/>
      <c r="DG374" s="29"/>
      <c r="DH374" s="29"/>
      <c r="DI374" s="29"/>
      <c r="DJ374" s="29"/>
      <c r="DK374" s="29"/>
      <c r="DL374" s="29"/>
      <c r="DM374" s="29"/>
      <c r="DN374" s="29"/>
      <c r="DO374" s="29"/>
      <c r="DP374" s="29"/>
      <c r="DQ374" s="29"/>
      <c r="DR374" s="29"/>
      <c r="DS374" s="29"/>
      <c r="DT374" s="29"/>
      <c r="DU374" s="29"/>
      <c r="DV374" s="29"/>
      <c r="DW374" s="29"/>
      <c r="DX374" s="29"/>
      <c r="DY374" s="29"/>
      <c r="DZ374" s="29"/>
      <c r="EA374" s="29"/>
      <c r="EB374" s="29"/>
      <c r="EC374" s="29"/>
      <c r="ED374" s="29"/>
      <c r="EE374" s="29"/>
      <c r="EF374" s="29"/>
      <c r="EG374" s="29"/>
      <c r="EH374" s="29"/>
      <c r="EI374" s="29"/>
      <c r="EJ374" s="29"/>
      <c r="EK374" s="29"/>
      <c r="EL374" s="29"/>
      <c r="EM374" s="29"/>
      <c r="EN374" s="29"/>
      <c r="EO374" s="29"/>
      <c r="EP374" s="29"/>
      <c r="EQ374" s="29"/>
      <c r="ER374" s="29"/>
      <c r="ES374" s="29"/>
      <c r="ET374" s="29"/>
      <c r="EU374" s="29"/>
      <c r="EV374" s="29"/>
      <c r="EW374" s="29"/>
      <c r="EX374" s="29"/>
      <c r="EY374" s="29"/>
      <c r="EZ374" s="29"/>
      <c r="FA374" s="29"/>
      <c r="FB374" s="29"/>
      <c r="FC374" s="29"/>
      <c r="FD374" s="29"/>
      <c r="FE374" s="29"/>
      <c r="FF374" s="29"/>
      <c r="FG374" s="29"/>
      <c r="FH374" s="29"/>
      <c r="FI374" s="29"/>
      <c r="FJ374" s="29"/>
      <c r="FK374" s="29"/>
      <c r="FL374" s="29"/>
      <c r="FM374" s="29"/>
      <c r="FN374" s="29"/>
      <c r="FO374" s="29"/>
      <c r="FP374" s="29"/>
      <c r="FQ374" s="29"/>
      <c r="FR374" s="29"/>
      <c r="FS374" s="29"/>
      <c r="FT374" s="29"/>
      <c r="FU374" s="29"/>
      <c r="FV374" s="29"/>
      <c r="FW374" s="29"/>
      <c r="FX374" s="29"/>
      <c r="FY374" s="29"/>
      <c r="FZ374" s="29"/>
      <c r="GA374" s="29"/>
      <c r="GB374" s="29"/>
      <c r="GC374" s="29"/>
      <c r="GD374" s="29"/>
      <c r="GE374" s="29"/>
      <c r="GF374" s="29"/>
      <c r="GG374" s="29"/>
      <c r="GH374" s="29"/>
      <c r="GI374" s="29"/>
      <c r="GJ374" s="29"/>
      <c r="GK374" s="29"/>
      <c r="GL374" s="29"/>
      <c r="GM374" s="29"/>
      <c r="GN374" s="29"/>
      <c r="GO374" s="29"/>
      <c r="GP374" s="29"/>
      <c r="GQ374" s="29"/>
      <c r="GR374" s="29"/>
      <c r="GS374" s="29"/>
      <c r="GT374" s="29"/>
      <c r="GU374" s="29"/>
      <c r="GV374" s="29"/>
      <c r="GW374" s="29"/>
      <c r="GX374" s="29"/>
      <c r="GY374" s="29"/>
      <c r="GZ374" s="29"/>
      <c r="HA374" s="29"/>
      <c r="HB374" s="29"/>
      <c r="HC374" s="29"/>
      <c r="HD374" s="29"/>
      <c r="HE374" s="29"/>
      <c r="HF374" s="29"/>
      <c r="HG374" s="29"/>
      <c r="HH374" s="29"/>
      <c r="HI374" s="29"/>
      <c r="HJ374" s="29"/>
      <c r="HK374" s="29"/>
      <c r="HL374" s="29"/>
      <c r="HM374" s="29"/>
      <c r="HN374" s="29"/>
      <c r="HO374" s="29"/>
      <c r="HP374" s="29"/>
      <c r="HQ374" s="29"/>
      <c r="HR374" s="29"/>
      <c r="HS374" s="29"/>
      <c r="HT374" s="29"/>
      <c r="HU374" s="29"/>
      <c r="HV374" s="29"/>
      <c r="HW374" s="29"/>
      <c r="HX374" s="29"/>
      <c r="HY374" s="29"/>
      <c r="HZ374" s="29"/>
      <c r="IA374" s="29"/>
      <c r="IB374" s="29"/>
      <c r="IC374" s="29"/>
      <c r="ID374" s="29"/>
      <c r="IE374" s="29"/>
      <c r="IF374" s="29"/>
      <c r="IG374" s="29"/>
      <c r="IH374" s="29"/>
      <c r="II374" s="29"/>
      <c r="IJ374" s="29"/>
      <c r="IK374" s="29"/>
      <c r="IL374" s="29"/>
      <c r="IM374" s="29"/>
      <c r="IN374" s="29"/>
      <c r="IO374" s="29"/>
      <c r="IP374" s="29"/>
      <c r="IQ374" s="29"/>
      <c r="IR374" s="29"/>
      <c r="IS374" s="29"/>
      <c r="IT374" s="29"/>
      <c r="IU374" s="29"/>
    </row>
    <row r="375" spans="1:255" ht="68.25" customHeight="1" x14ac:dyDescent="0.3">
      <c r="A375" s="42"/>
      <c r="B375" s="42" t="s">
        <v>2004</v>
      </c>
      <c r="C375" s="43" t="s">
        <v>2030</v>
      </c>
      <c r="D375" s="42" t="s">
        <v>2031</v>
      </c>
      <c r="E375" s="42" t="s">
        <v>1161</v>
      </c>
      <c r="F375" s="96" t="s">
        <v>2032</v>
      </c>
      <c r="CW375" s="42"/>
      <c r="CX375" s="42"/>
      <c r="CY375" s="42"/>
      <c r="CZ375" s="42"/>
      <c r="DA375" s="42"/>
      <c r="DB375" s="42"/>
      <c r="DC375" s="42"/>
      <c r="DD375" s="42"/>
      <c r="DE375" s="42"/>
      <c r="DF375" s="42"/>
      <c r="DG375" s="42"/>
      <c r="DH375" s="42"/>
      <c r="DI375" s="42"/>
      <c r="DJ375" s="42"/>
      <c r="DK375" s="42"/>
      <c r="DL375" s="42"/>
      <c r="DM375" s="42"/>
      <c r="DN375" s="42"/>
      <c r="DO375" s="42"/>
      <c r="DP375" s="42"/>
      <c r="DQ375" s="42"/>
      <c r="DR375" s="42"/>
      <c r="DS375" s="42"/>
      <c r="DT375" s="42"/>
      <c r="DU375" s="42"/>
      <c r="DV375" s="42"/>
      <c r="DW375" s="42"/>
      <c r="DX375" s="42"/>
      <c r="DY375" s="42"/>
      <c r="DZ375" s="42"/>
      <c r="EA375" s="42"/>
      <c r="EB375" s="42"/>
      <c r="EC375" s="42"/>
      <c r="ED375" s="42"/>
      <c r="EE375" s="42"/>
      <c r="EF375" s="42"/>
      <c r="EG375" s="42"/>
      <c r="EH375" s="42"/>
      <c r="EI375" s="42"/>
      <c r="EJ375" s="42"/>
      <c r="EK375" s="42"/>
      <c r="EL375" s="42"/>
      <c r="EM375" s="42"/>
      <c r="EN375" s="42"/>
      <c r="EO375" s="42"/>
      <c r="EP375" s="42"/>
      <c r="EQ375" s="42"/>
      <c r="ER375" s="42"/>
      <c r="ES375" s="42"/>
      <c r="ET375" s="42"/>
      <c r="EU375" s="42"/>
      <c r="EV375" s="42"/>
      <c r="EW375" s="42"/>
      <c r="EX375" s="42"/>
      <c r="EY375" s="42"/>
      <c r="EZ375" s="42"/>
      <c r="FA375" s="42"/>
      <c r="FB375" s="42"/>
      <c r="FC375" s="42"/>
      <c r="FD375" s="42"/>
      <c r="FE375" s="42"/>
      <c r="FF375" s="42"/>
      <c r="FG375" s="42"/>
      <c r="FH375" s="42"/>
      <c r="FI375" s="42"/>
      <c r="FJ375" s="42"/>
      <c r="FK375" s="42"/>
      <c r="FL375" s="42"/>
      <c r="FM375" s="42"/>
      <c r="FN375" s="42"/>
      <c r="FO375" s="42"/>
      <c r="FP375" s="42"/>
      <c r="FQ375" s="42"/>
      <c r="FR375" s="42"/>
      <c r="FS375" s="42"/>
      <c r="FT375" s="42"/>
      <c r="FU375" s="42"/>
      <c r="FV375" s="42"/>
      <c r="FW375" s="42"/>
      <c r="FX375" s="42"/>
      <c r="FY375" s="42"/>
      <c r="FZ375" s="42"/>
      <c r="GA375" s="42"/>
      <c r="GB375" s="42"/>
      <c r="GC375" s="42"/>
      <c r="GD375" s="42"/>
      <c r="GE375" s="42"/>
      <c r="GF375" s="42"/>
      <c r="GG375" s="42"/>
      <c r="GH375" s="42"/>
      <c r="GI375" s="42"/>
      <c r="GJ375" s="42"/>
      <c r="GK375" s="42"/>
      <c r="GL375" s="42"/>
      <c r="GM375" s="42"/>
      <c r="GN375" s="42"/>
      <c r="GO375" s="42"/>
      <c r="GP375" s="42"/>
      <c r="GQ375" s="42"/>
      <c r="GR375" s="42"/>
      <c r="GS375" s="42"/>
      <c r="GT375" s="42"/>
      <c r="GU375" s="42"/>
      <c r="GV375" s="42"/>
      <c r="GW375" s="42"/>
      <c r="GX375" s="42"/>
      <c r="GY375" s="42"/>
      <c r="GZ375" s="42"/>
      <c r="HA375" s="42"/>
      <c r="HB375" s="42"/>
      <c r="HC375" s="42"/>
      <c r="HD375" s="42"/>
      <c r="HE375" s="42"/>
      <c r="HF375" s="42"/>
      <c r="HG375" s="42"/>
      <c r="HH375" s="42"/>
      <c r="HI375" s="42"/>
      <c r="HJ375" s="42"/>
      <c r="HK375" s="42"/>
      <c r="HL375" s="42"/>
      <c r="HM375" s="42"/>
      <c r="HN375" s="42"/>
      <c r="HO375" s="42"/>
      <c r="HP375" s="42"/>
      <c r="HQ375" s="42"/>
      <c r="HR375" s="42"/>
      <c r="HS375" s="42"/>
      <c r="HT375" s="42"/>
      <c r="HU375" s="42"/>
      <c r="HV375" s="42"/>
      <c r="HW375" s="42"/>
      <c r="HX375" s="42"/>
      <c r="HY375" s="42"/>
      <c r="HZ375" s="42"/>
      <c r="IA375" s="42"/>
      <c r="IB375" s="42"/>
      <c r="IC375" s="42"/>
      <c r="ID375" s="42"/>
      <c r="IE375" s="42"/>
      <c r="IF375" s="42"/>
      <c r="IG375" s="42"/>
      <c r="IH375" s="42"/>
      <c r="II375" s="42"/>
      <c r="IJ375" s="42"/>
      <c r="IK375" s="42"/>
      <c r="IL375" s="42"/>
      <c r="IM375" s="42"/>
      <c r="IN375" s="42"/>
      <c r="IO375" s="42"/>
      <c r="IP375" s="42"/>
      <c r="IQ375" s="42"/>
      <c r="IR375" s="42"/>
      <c r="IS375" s="42"/>
      <c r="IT375" s="42"/>
      <c r="IU375" s="42"/>
    </row>
    <row r="376" spans="1:255" ht="68.25" customHeight="1" x14ac:dyDescent="0.3">
      <c r="A376" s="40"/>
      <c r="B376" s="34" t="s">
        <v>1999</v>
      </c>
      <c r="C376" s="33" t="s">
        <v>2033</v>
      </c>
      <c r="D376" s="34" t="s">
        <v>1174</v>
      </c>
      <c r="E376" s="34" t="s">
        <v>1161</v>
      </c>
      <c r="F376" s="94" t="s">
        <v>2034</v>
      </c>
    </row>
    <row r="377" spans="1:255" ht="68.25" customHeight="1" x14ac:dyDescent="0.3">
      <c r="A377" s="40"/>
      <c r="B377" s="34" t="s">
        <v>1191</v>
      </c>
      <c r="C377" s="33"/>
      <c r="D377" s="34" t="s">
        <v>1196</v>
      </c>
      <c r="E377" s="34" t="s">
        <v>52</v>
      </c>
      <c r="F377" s="94" t="s">
        <v>2035</v>
      </c>
    </row>
    <row r="378" spans="1:255" ht="68.25" customHeight="1" x14ac:dyDescent="0.3">
      <c r="A378" s="40"/>
      <c r="B378" s="34" t="s">
        <v>1191</v>
      </c>
      <c r="C378" s="33" t="s">
        <v>2036</v>
      </c>
      <c r="D378" s="34" t="s">
        <v>2037</v>
      </c>
      <c r="E378" s="34" t="s">
        <v>52</v>
      </c>
      <c r="F378" s="94" t="s">
        <v>2038</v>
      </c>
    </row>
    <row r="379" spans="1:255" ht="68.25" customHeight="1" x14ac:dyDescent="0.3">
      <c r="A379" s="40"/>
      <c r="B379" s="34" t="s">
        <v>1201</v>
      </c>
      <c r="C379" s="33" t="s">
        <v>2039</v>
      </c>
      <c r="D379" s="34" t="s">
        <v>2040</v>
      </c>
      <c r="E379" s="34" t="s">
        <v>723</v>
      </c>
      <c r="F379" s="94" t="s">
        <v>2041</v>
      </c>
    </row>
    <row r="380" spans="1:255" ht="72.75" customHeight="1" x14ac:dyDescent="0.3">
      <c r="A380" s="31"/>
      <c r="B380" s="34" t="s">
        <v>1201</v>
      </c>
      <c r="C380" s="33" t="s">
        <v>1204</v>
      </c>
      <c r="D380" s="33" t="s">
        <v>1206</v>
      </c>
      <c r="E380" s="33" t="s">
        <v>1205</v>
      </c>
      <c r="F380" s="94" t="s">
        <v>2042</v>
      </c>
    </row>
    <row r="381" spans="1:255" ht="68.25" customHeight="1" x14ac:dyDescent="0.3">
      <c r="A381" s="40"/>
      <c r="B381" s="34" t="s">
        <v>1201</v>
      </c>
      <c r="C381" s="33" t="s">
        <v>2043</v>
      </c>
      <c r="D381" s="45" t="s">
        <v>1209</v>
      </c>
      <c r="E381" s="45" t="s">
        <v>2044</v>
      </c>
      <c r="F381" s="94" t="s">
        <v>2045</v>
      </c>
    </row>
    <row r="382" spans="1:255" ht="68.25" customHeight="1" x14ac:dyDescent="0.3">
      <c r="A382" s="40"/>
      <c r="B382" s="34" t="s">
        <v>1201</v>
      </c>
      <c r="C382" s="33" t="s">
        <v>1210</v>
      </c>
      <c r="D382" s="34" t="s">
        <v>1212</v>
      </c>
      <c r="E382" s="34" t="s">
        <v>1211</v>
      </c>
      <c r="F382" s="94" t="s">
        <v>2046</v>
      </c>
    </row>
    <row r="383" spans="1:255" ht="68.25" customHeight="1" x14ac:dyDescent="0.3">
      <c r="A383" s="40"/>
      <c r="B383" s="34" t="s">
        <v>2047</v>
      </c>
      <c r="C383" s="33" t="s">
        <v>2048</v>
      </c>
      <c r="D383" s="34" t="s">
        <v>1216</v>
      </c>
      <c r="E383" s="34" t="s">
        <v>2049</v>
      </c>
      <c r="F383" s="94" t="s">
        <v>2050</v>
      </c>
    </row>
    <row r="384" spans="1:255" ht="68.25" customHeight="1" x14ac:dyDescent="0.3">
      <c r="A384" s="52"/>
      <c r="B384" s="52" t="s">
        <v>1217</v>
      </c>
      <c r="C384" s="53" t="s">
        <v>2051</v>
      </c>
      <c r="D384" s="52" t="s">
        <v>1220</v>
      </c>
      <c r="E384" s="34" t="s">
        <v>1219</v>
      </c>
      <c r="F384" s="99" t="s">
        <v>2052</v>
      </c>
    </row>
    <row r="385" spans="1:6" ht="72.75" customHeight="1" x14ac:dyDescent="0.3">
      <c r="A385" s="31"/>
      <c r="B385" s="34" t="s">
        <v>1217</v>
      </c>
      <c r="C385" s="33" t="s">
        <v>1221</v>
      </c>
      <c r="D385" s="43" t="s">
        <v>1223</v>
      </c>
      <c r="E385" s="33" t="s">
        <v>1222</v>
      </c>
      <c r="F385" s="94" t="s">
        <v>2053</v>
      </c>
    </row>
    <row r="386" spans="1:6" ht="68.25" customHeight="1" x14ac:dyDescent="0.3">
      <c r="A386" s="52"/>
      <c r="B386" s="52" t="s">
        <v>1217</v>
      </c>
      <c r="C386" s="53" t="s">
        <v>1230</v>
      </c>
      <c r="D386" s="52" t="s">
        <v>2054</v>
      </c>
      <c r="E386" s="52" t="s">
        <v>2055</v>
      </c>
      <c r="F386" s="99" t="s">
        <v>2056</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ПРАЙС-ЛИСТ</vt:lpstr>
      <vt:lpstr>информация по сортам</vt:lpstr>
      <vt:lpstr>'ПРАЙС-ЛИСТ'!Область_печати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 Windows</cp:lastModifiedBy>
  <cp:revision>1</cp:revision>
  <cp:lastPrinted>2020-10-24T11:53:11Z</cp:lastPrinted>
  <dcterms:created xsi:type="dcterms:W3CDTF">2020-10-23T11:17:14Z</dcterms:created>
  <dcterms:modified xsi:type="dcterms:W3CDTF">2020-11-02T06:22:12Z</dcterms:modified>
</cp:coreProperties>
</file>