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00" windowHeight="5892" tabRatio="339"/>
  </bookViews>
  <sheets>
    <sheet name="ПРАЙС-ЛИСТ" sheetId="1" r:id="rId1"/>
    <sheet name="информация о сортах 2021 г" sheetId="2" r:id="rId2"/>
  </sheets>
  <definedNames>
    <definedName name="_xlnm._FilterDatabase" localSheetId="0" hidden="1">'ПРАЙС-ЛИСТ'!$B$52:$P$124</definedName>
    <definedName name="_xlnm.Print_Area" localSheetId="0">'ПРАЙС-ЛИСТ'!$A$1:$J$124</definedName>
  </definedNames>
  <calcPr calcId="162913" refMode="R1C1"/>
</workbook>
</file>

<file path=xl/calcChain.xml><?xml version="1.0" encoding="utf-8"?>
<calcChain xmlns="http://schemas.openxmlformats.org/spreadsheetml/2006/main">
  <c r="J124" i="1" l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I50" i="1"/>
  <c r="I49" i="1" l="1"/>
</calcChain>
</file>

<file path=xl/sharedStrings.xml><?xml version="1.0" encoding="utf-8"?>
<sst xmlns="http://schemas.openxmlformats.org/spreadsheetml/2006/main" count="766" uniqueCount="381">
  <si>
    <t>ООО"Центр - Огородник"
Адрес: 140153, Московская обл., Раменский р-н, дер. Верея, стр.500
Тел.: +7 (495) 660-93-73, факс: +7 (495) 992-56-57
http://www.semenasad.ru, info@semenasad.ru</t>
  </si>
  <si>
    <t>Пионы древовидные в красочной упаковке</t>
  </si>
  <si>
    <t>Действующие скидки:</t>
  </si>
  <si>
    <t>Свыше 100000 рублей - 5%</t>
  </si>
  <si>
    <t>Свыше 200 000 рублей - 8%</t>
  </si>
  <si>
    <t>Свыше 300 000 рублей - 10%</t>
  </si>
  <si>
    <t>Свыше 400 000 рублей - 12%</t>
  </si>
  <si>
    <t>Свыше 500 000 рублей - 15%</t>
  </si>
  <si>
    <t>Свыше 750 000 рублей - 17%</t>
  </si>
  <si>
    <t>Свыше 900 000 рублей - Индивидуальная скидка</t>
  </si>
  <si>
    <t>При изменении курса валюты компания оставляет за собой право изменить цены</t>
  </si>
  <si>
    <t>Дополнительно обсудить эту информацию Вы можете с нашими менеджерами.</t>
  </si>
  <si>
    <t>* - Фирма Поиск оставляет за собой право на допустимый процент брака 2% на единовременную поставку товара.</t>
  </si>
  <si>
    <t>*- Фирма Поиск оставляет за собой право не принимать рекламации, поступившие более чем через 3 рабочих дня с момента получения товара Покупателем.</t>
  </si>
  <si>
    <t>Для заполнения клиентом</t>
  </si>
  <si>
    <t>Дата заявки</t>
  </si>
  <si>
    <t>Заказчик</t>
  </si>
  <si>
    <t>Адрес</t>
  </si>
  <si>
    <t>Телефон/email</t>
  </si>
  <si>
    <t>Получение товара (самовывоз, отправка ТК)</t>
  </si>
  <si>
    <t>Менеджер (№телефона)</t>
  </si>
  <si>
    <t>Примечание</t>
  </si>
  <si>
    <t>Сумма к оплате, руб</t>
  </si>
  <si>
    <t>Количество вашего заказа, шт</t>
  </si>
  <si>
    <t>Культура</t>
  </si>
  <si>
    <t>Сорт</t>
  </si>
  <si>
    <t>Описание</t>
  </si>
  <si>
    <t>Фасовка</t>
  </si>
  <si>
    <t>Код</t>
  </si>
  <si>
    <t>Цена</t>
  </si>
  <si>
    <t>Заказ</t>
  </si>
  <si>
    <t>Сумма</t>
  </si>
  <si>
    <t>Фото</t>
  </si>
  <si>
    <t>Нов. Селекции</t>
  </si>
  <si>
    <t>Лидер Продаж</t>
  </si>
  <si>
    <t>ШК</t>
  </si>
  <si>
    <t>Пион древовидный</t>
  </si>
  <si>
    <t>Пион древовидный (привитый на пион травянистый) Люкс</t>
  </si>
  <si>
    <t>Ароматное воспоминание</t>
  </si>
  <si>
    <t>красный, розовидный, средний</t>
  </si>
  <si>
    <t>Новинка прайса</t>
  </si>
  <si>
    <t>Fang ji</t>
  </si>
  <si>
    <t>Весенняя ива</t>
  </si>
  <si>
    <t>салатово-зеленый, гортензиевидный, средний</t>
  </si>
  <si>
    <t>Chun liu</t>
  </si>
  <si>
    <t xml:space="preserve">Зеленые Бобы </t>
  </si>
  <si>
    <t>зеленый, корончатый, поздний</t>
  </si>
  <si>
    <t>Dou lv</t>
  </si>
  <si>
    <t>Йеллоу Краун</t>
  </si>
  <si>
    <t>лимонно-желтый, анемоновидный, поздний</t>
  </si>
  <si>
    <t>Huang guan</t>
  </si>
  <si>
    <t xml:space="preserve">Кинко </t>
  </si>
  <si>
    <t>желтый, корончатый, средний</t>
  </si>
  <si>
    <t>Jin ge</t>
  </si>
  <si>
    <t>Хай Нун</t>
  </si>
  <si>
    <t>золотисто-желтый</t>
  </si>
  <si>
    <t>Hai Huang（High noon）</t>
  </si>
  <si>
    <t xml:space="preserve">Черная Пантера </t>
  </si>
  <si>
    <t>темно-красный, полумахровый, средний</t>
  </si>
  <si>
    <t>Hei Bao</t>
  </si>
  <si>
    <t xml:space="preserve">Черный Лоск </t>
  </si>
  <si>
    <t>красно-черный</t>
  </si>
  <si>
    <t>Wu jin yao hui</t>
  </si>
  <si>
    <t xml:space="preserve">Эмбелиш Инк </t>
  </si>
  <si>
    <t>темно-бордовый</t>
  </si>
  <si>
    <t>Mo Run Jue Lun</t>
  </si>
  <si>
    <t xml:space="preserve">Эрли Блэк </t>
  </si>
  <si>
    <t>темно-красный, лотосовидный, средний</t>
  </si>
  <si>
    <t>Chu Wu</t>
  </si>
  <si>
    <t xml:space="preserve">Яо'с Йеллоу </t>
  </si>
  <si>
    <t>желтый, анемоновидный, средний</t>
  </si>
  <si>
    <t>Yao huang</t>
  </si>
  <si>
    <t xml:space="preserve">Алые паруса </t>
  </si>
  <si>
    <t>красный, корончатый, средний</t>
  </si>
  <si>
    <t>Zhi hong</t>
  </si>
  <si>
    <t xml:space="preserve">Белая Башня </t>
  </si>
  <si>
    <t>белый, корончатый, средний</t>
  </si>
  <si>
    <t>Sai xue ta</t>
  </si>
  <si>
    <t xml:space="preserve">Белый Кристал </t>
  </si>
  <si>
    <t>Shui jing bai</t>
  </si>
  <si>
    <t xml:space="preserve">Белый Феникс </t>
  </si>
  <si>
    <t>белый, лотосовидный, ранний</t>
  </si>
  <si>
    <t>Feng dan</t>
  </si>
  <si>
    <t xml:space="preserve">Блю Чиф </t>
  </si>
  <si>
    <t>голубой, анемоновидный, средний</t>
  </si>
  <si>
    <t>Zi lan kui</t>
  </si>
  <si>
    <t>Богатство и звание</t>
  </si>
  <si>
    <t>красный с пурпурным оттенком, розовидный, средний</t>
  </si>
  <si>
    <t>Fu gui man tang</t>
  </si>
  <si>
    <t xml:space="preserve">Букет Розовых Гвоздик </t>
  </si>
  <si>
    <t>розовый, корончатый, ранний</t>
  </si>
  <si>
    <t>Zhao Fen</t>
  </si>
  <si>
    <t>белый, лотосовидный, средний</t>
  </si>
  <si>
    <t xml:space="preserve">Восход </t>
  </si>
  <si>
    <t xml:space="preserve">Chen hong </t>
  </si>
  <si>
    <t xml:space="preserve">Герои </t>
  </si>
  <si>
    <t>розовый, хризантемовидный, средний</t>
  </si>
  <si>
    <t>Qun ying</t>
  </si>
  <si>
    <t xml:space="preserve">Гигант из Хемозы </t>
  </si>
  <si>
    <t>красный, корончатый, поздний</t>
  </si>
  <si>
    <t>Hu hong</t>
  </si>
  <si>
    <t xml:space="preserve">Глубокое синее море </t>
  </si>
  <si>
    <t>пурпурный, розовидный, средний</t>
  </si>
  <si>
    <t>Da zong zi</t>
  </si>
  <si>
    <t xml:space="preserve">Голубой лотос </t>
  </si>
  <si>
    <t>голубой, лотосовидный, средний</t>
  </si>
  <si>
    <t xml:space="preserve">Lan fu rong </t>
  </si>
  <si>
    <t xml:space="preserve">Гранатовый Браслет </t>
  </si>
  <si>
    <t>пурпурный, корончатый, средний</t>
  </si>
  <si>
    <t xml:space="preserve">Shou an hong </t>
  </si>
  <si>
    <t xml:space="preserve">Дак Блэк-Пёпл </t>
  </si>
  <si>
    <t>пурпурный, гортензиевидный, средний</t>
  </si>
  <si>
    <t xml:space="preserve">Zhong sheng zi </t>
  </si>
  <si>
    <t xml:space="preserve">Коралловый Алтарь </t>
  </si>
  <si>
    <t>Shan hu tai</t>
  </si>
  <si>
    <t xml:space="preserve">Король Цветов </t>
  </si>
  <si>
    <t>розово-красный</t>
  </si>
  <si>
    <t>Hua Wang</t>
  </si>
  <si>
    <t xml:space="preserve">Корона из бисера </t>
  </si>
  <si>
    <t>Liu li guan zhu</t>
  </si>
  <si>
    <t>Красная королевская мантия</t>
  </si>
  <si>
    <t>бордово-красный, розовидный, средний</t>
  </si>
  <si>
    <t>Jin pao hong</t>
  </si>
  <si>
    <t xml:space="preserve">Красное Платье </t>
  </si>
  <si>
    <t>Zhuang yuan hong</t>
  </si>
  <si>
    <t xml:space="preserve">Красное Серебро </t>
  </si>
  <si>
    <t xml:space="preserve">Yin hong qiao dui </t>
  </si>
  <si>
    <t>Красные облака</t>
  </si>
  <si>
    <t>фиолетовый, хризантемовидный, средний</t>
  </si>
  <si>
    <t>Tong yun</t>
  </si>
  <si>
    <t>Красный лист</t>
  </si>
  <si>
    <t>малиновый, корончатый, средний</t>
  </si>
  <si>
    <t>Juan ye hong</t>
  </si>
  <si>
    <t>Красный Лотос</t>
  </si>
  <si>
    <t>красный, лотосовидный, среднепоздний</t>
  </si>
  <si>
    <t>Luo han hong</t>
  </si>
  <si>
    <t>Красный сад Ли</t>
  </si>
  <si>
    <t>красно-пурпурный, розовидный, поздний</t>
  </si>
  <si>
    <t>Luo Yang Hong</t>
  </si>
  <si>
    <t xml:space="preserve">Красный Шар </t>
  </si>
  <si>
    <t>красный</t>
  </si>
  <si>
    <t>Ying ri hong</t>
  </si>
  <si>
    <t xml:space="preserve">Лантиан Джей </t>
  </si>
  <si>
    <t>голубой, корончатый, средний</t>
  </si>
  <si>
    <t>Lan tian yu</t>
  </si>
  <si>
    <t>Небесный полет</t>
  </si>
  <si>
    <t>Fei yan ling kong</t>
  </si>
  <si>
    <t>Неоновое повторение</t>
  </si>
  <si>
    <t>малиновый, густомахровый, средний</t>
  </si>
  <si>
    <t xml:space="preserve">Нефритовая Принцесса </t>
  </si>
  <si>
    <t>Bai yu</t>
  </si>
  <si>
    <t>Нью сан мун</t>
  </si>
  <si>
    <t>красный, хризантемовидный, средний</t>
  </si>
  <si>
    <t>Xin ri yue</t>
  </si>
  <si>
    <t xml:space="preserve">Орнамент </t>
  </si>
  <si>
    <t>сиренево-пурпурный</t>
  </si>
  <si>
    <t>Cai Hui</t>
  </si>
  <si>
    <t xml:space="preserve">Персиковый цвет </t>
  </si>
  <si>
    <t>розовый, корончатый, средний</t>
  </si>
  <si>
    <t>Xue ying tao hua</t>
  </si>
  <si>
    <t xml:space="preserve">Песня Дождя </t>
  </si>
  <si>
    <t>голубой, хризантемовидный, средний</t>
  </si>
  <si>
    <t>Yu hou feng guang</t>
  </si>
  <si>
    <t>розовый, лотосовидный, средний</t>
  </si>
  <si>
    <t xml:space="preserve">Пурпурная бабочка в золоте </t>
  </si>
  <si>
    <t>пурпурный, лотосовидный, средний</t>
  </si>
  <si>
    <t>Zi die xian jin</t>
  </si>
  <si>
    <t>Пурпурная лента</t>
  </si>
  <si>
    <t>пурпурный, анемоновидный, средний</t>
  </si>
  <si>
    <t>Zi rong jian cai</t>
  </si>
  <si>
    <t xml:space="preserve">Пурпурная ночь </t>
  </si>
  <si>
    <t>красно-пурпурный, корончатый, средний</t>
  </si>
  <si>
    <t>Dan lu yan</t>
  </si>
  <si>
    <t>Пурпурный феникс</t>
  </si>
  <si>
    <t>пурпурный, хризантемовидный, средний</t>
  </si>
  <si>
    <t>Zi feng chao yang</t>
  </si>
  <si>
    <t>Райзинг сан</t>
  </si>
  <si>
    <t>огненно-красный, розовидный, поздний</t>
  </si>
  <si>
    <t>Xu gang</t>
  </si>
  <si>
    <t xml:space="preserve">Розовая пудра </t>
  </si>
  <si>
    <t>Fen he piao jiang</t>
  </si>
  <si>
    <t xml:space="preserve">Розовое серебро и золотая рыбка </t>
  </si>
  <si>
    <t>Yin fen jin lin</t>
  </si>
  <si>
    <t xml:space="preserve">Розовый Король </t>
  </si>
  <si>
    <t>розовый, корончатый</t>
  </si>
  <si>
    <t>Fen zhong guan</t>
  </si>
  <si>
    <t xml:space="preserve">Розовый Лотос </t>
  </si>
  <si>
    <t>Rou fu rong</t>
  </si>
  <si>
    <t xml:space="preserve">Сад в розовом сиянии </t>
  </si>
  <si>
    <t>пурпурно-красный, корончатый, средний</t>
  </si>
  <si>
    <t xml:space="preserve">Bai yuan hong xia </t>
  </si>
  <si>
    <t xml:space="preserve">Сапфир </t>
  </si>
  <si>
    <t>голубой, розовидный, средний</t>
  </si>
  <si>
    <t xml:space="preserve">Lan bao shi </t>
  </si>
  <si>
    <t xml:space="preserve">Снежная Пагода </t>
  </si>
  <si>
    <t xml:space="preserve">Bai xue ta </t>
  </si>
  <si>
    <t xml:space="preserve">Снежный лотос </t>
  </si>
  <si>
    <t>Xue lian</t>
  </si>
  <si>
    <t>Сноу вайт</t>
  </si>
  <si>
    <t>Bai Xue Gong Zhu</t>
  </si>
  <si>
    <t xml:space="preserve">Сторинг Ред </t>
  </si>
  <si>
    <t>темно-розовый</t>
  </si>
  <si>
    <t>Cang zhi hong</t>
  </si>
  <si>
    <t xml:space="preserve">Фиолетовый лотос </t>
  </si>
  <si>
    <t xml:space="preserve">Shen hei zi </t>
  </si>
  <si>
    <t>Хизе Ред</t>
  </si>
  <si>
    <t>Lu he hong</t>
  </si>
  <si>
    <t xml:space="preserve">Цвет вечности </t>
  </si>
  <si>
    <t>Wan shi sheng se</t>
  </si>
  <si>
    <t xml:space="preserve">Цветочная Роса </t>
  </si>
  <si>
    <t>голубой, гортензиевидный, средний</t>
  </si>
  <si>
    <t>Ling hua zhan lu</t>
  </si>
  <si>
    <t xml:space="preserve">Цветы Дракона </t>
  </si>
  <si>
    <t>Wu long peng sheng</t>
  </si>
  <si>
    <t>Юник краун</t>
  </si>
  <si>
    <t>темно-пурпурный, корончатый, средний</t>
  </si>
  <si>
    <t>Guan Qun Fang</t>
  </si>
  <si>
    <t>Пион древовидный двухцветный (привитый на травянистый)</t>
  </si>
  <si>
    <t>двухцветный, розовидный, средний</t>
  </si>
  <si>
    <t xml:space="preserve">Ред виз Пинк </t>
  </si>
  <si>
    <t>двухцветный, корончатый, средний</t>
  </si>
  <si>
    <t>Dao Jin</t>
  </si>
  <si>
    <t xml:space="preserve">Сестры Киао </t>
  </si>
  <si>
    <t>Hua er qiao</t>
  </si>
  <si>
    <t>Нов. Прайс-листа</t>
  </si>
  <si>
    <t>Китайское название</t>
  </si>
  <si>
    <t>Обращаем Ваше внимание на то, что наш питомник находится в свободной от карантинных объектов зоне, поэтому в соответствии с Федеральным законом "О карантине растений" от 21.07.2014 № 206-ФЗ для вывоза посадочного материала за пределы Московской области  оформление карантинного сертификата не требуется.
Актуальная информация об установленных (упраздненных) территориальными Управлениями Россельхознадзора карантинных фитосанитарных зонах, карантинных фитосанитарных режимах, наложении и снятии карантина размещена на официальном сайте Федеральной службы по ветеринарному и фитосанитарному надзору по адресу: www.fsvps.ru в разделе «Полезная информация».</t>
  </si>
  <si>
    <t>Росгоскарантин  изготавливает карантинный сертификат 30 дней, при этом срок действия карантинного сертификата составляет 15 дней со дня оформления документа.</t>
  </si>
  <si>
    <t>Группа</t>
  </si>
  <si>
    <t>Русское наименование</t>
  </si>
  <si>
    <t>Окраска цветка</t>
  </si>
  <si>
    <t>Пион древовидный (Обычные сорта)</t>
  </si>
  <si>
    <t>Алые паруса</t>
  </si>
  <si>
    <t>Цветки пурпурно-красного цвета, корончатой формы, 16 см в диаметре. Цветет очень рано. Сорт устойчив к заболеваниям</t>
  </si>
  <si>
    <t>Белая башня</t>
  </si>
  <si>
    <t>белый</t>
  </si>
  <si>
    <t xml:space="preserve">Цветки белые, корончатой формы, 17 см в диаметре. Рост энергичный. Цветет рано.
</t>
  </si>
  <si>
    <t>Белый Кристал</t>
  </si>
  <si>
    <t xml:space="preserve">Цветки белые, корончатой или шаровидной формы, 16 см в диаметре. Рост энергичный. Цветет рано.
</t>
  </si>
  <si>
    <t>Белый Феникс</t>
  </si>
  <si>
    <t xml:space="preserve">Очень легкий в выращивании, быстрорастущий сорт. Цветки белые, при распускании имеют розовый оттенок, который позже исчезает, лотосовидной формы, 20 см в диаметре. Высота куста 120-150 см.
</t>
  </si>
  <si>
    <t>Блю Чиф</t>
  </si>
  <si>
    <t>голубой</t>
  </si>
  <si>
    <t xml:space="preserve">Цветы розовато-синего цвета, с небольшим фиолетовым оттенком. Диаметр цветка 16 см. Цветет рано, обильно. Рост энергичный.
</t>
  </si>
  <si>
    <t>Цветы крупные (18-20 см) розовидные с вертикальным расположением. Лепестки темно-розовые, в основе приобретают
почти фиолетовый оттенок. Тычинки - желтые. Листья насыщенного зеленого цвета, заостренные. Стебель крепкий, высота куста взрослого растения может достигать 1,5метра.</t>
  </si>
  <si>
    <t>Букет Розовых Гвоздик</t>
  </si>
  <si>
    <t>розовый</t>
  </si>
  <si>
    <t xml:space="preserve">Цветки розовые, корончатой формы, 18 см в диаметре. Имеют восхитительный аромат. Цветение обильное, раннее. Высота куста 120-150 см.
</t>
  </si>
  <si>
    <t>Восход</t>
  </si>
  <si>
    <t>Цветки розово-красные, корончатой формы, 16 см в диаметре. Рост энергичный. Цветет рано.</t>
  </si>
  <si>
    <t>Герои</t>
  </si>
  <si>
    <t xml:space="preserve">Цветки светло-розово-фиолетового, с серебристым блестящим отливом, 15 см в диаметре. Куст сильнорослый, 120-150 см высотой. Цветет рано.
</t>
  </si>
  <si>
    <t>Гигант из Хемозы</t>
  </si>
  <si>
    <t xml:space="preserve">Цветки светло-красные, корончатой формы, 16 см в диаметре. Цветет поздно. Листва крупная. Куст сильнорослый.
</t>
  </si>
  <si>
    <t>Глубокое синее море</t>
  </si>
  <si>
    <t>пурпурный</t>
  </si>
  <si>
    <t xml:space="preserve">Цветки пурпурно-красного цвета, розовидной формы, 17 см в диаметре. Куст сильнорослый 120-150 см высотой.
</t>
  </si>
  <si>
    <t>Голубой лотос</t>
  </si>
  <si>
    <t xml:space="preserve"> Цветки розово-голубого цвета, 20 см в диаметре. Куст сильнорослый, 120-150 см высотой.</t>
  </si>
  <si>
    <t>Гранатовый Браслет</t>
  </si>
  <si>
    <t xml:space="preserve">Цветки яркого красно-пурпурного цвета, 20 см в диаметре, со сладким ароматом. У молодых растений первые цветки полумахровые, лотосовидной формы. Во взрослом состоянии пион цветет махровыми цветками, корончатой формы. Высота куста 120-150 см.
</t>
  </si>
  <si>
    <t>Дак Блэк Пепл</t>
  </si>
  <si>
    <t xml:space="preserve">Цветы розовато-фиолетового цвета, корончатой формы, 14 см в диаметре. Цветет рано, обильно. Рост энергичный.
</t>
  </si>
  <si>
    <t>Коралловый Алтарь</t>
  </si>
  <si>
    <t xml:space="preserve">Цветки розово-кораллового цвета. Лепестки зубчатые, образуют плотные цветки диаметром до 20 см. Аромат легкий, сладковатый. Высота куста 120-150 см.
</t>
  </si>
  <si>
    <t xml:space="preserve"> Король Цветов</t>
  </si>
  <si>
    <t xml:space="preserve">Куст высотой 120-150 см. Побеги сильные, вертикальные. Цветки полумахровые, ярко-розово-красные, диаметр 20-25 см, блестящие. Верхняя часть лепестков в процессе цветения становится красновато-фиолетовой. Лепестки более гофрированные, чем у других пионов. Центр цветка жёлтый. Аромат лёгкий, пряный. Цветение обильное.  Один из лучших красных сортов, роскошно и обильно цветущий с мая по июнь. </t>
  </si>
  <si>
    <t>Корона из бисера</t>
  </si>
  <si>
    <t xml:space="preserve">Цветки белые, корончатой формы, 16 см в диаметре. Цветет поздно, обильно. Куст высотой 90-120 см.
</t>
  </si>
  <si>
    <t>Цветки бордово-красного цвета, розовидные. Куст высотой 100-150 см. Срок цветения средний.</t>
  </si>
  <si>
    <t>Красное Платье</t>
  </si>
  <si>
    <t xml:space="preserve">Цветки пурпурно-красные, с серебристым отливом, 17-20 см в диаметре. Имеют насыщенный аромат. Высота куста 120-150 см.
</t>
  </si>
  <si>
    <t>Красное Серебро</t>
  </si>
  <si>
    <t xml:space="preserve">Цветки красные, розовидной формы, 15 см в диаметре. Цветет рано, обильно. Рост энергичный.
</t>
  </si>
  <si>
    <t>Цветки фиолетового цвета, хризантемовидные. Куст высотой 100-150 см. Срок цветения средний.</t>
  </si>
  <si>
    <t xml:space="preserve">Цветок диаметром 15х7 см, махровый корончатый, малиновый, ароматный. Есть боковые бутоны. Листья большие. Куст высотой 100-150 см, растёт быстро. Срок цветения средний.
</t>
  </si>
  <si>
    <t xml:space="preserve">Цветки красные, корончатой формы, 15 см в диаметре. У молодых растений цветок лотосовидной формы. Куст высотой 90-120 см.
</t>
  </si>
  <si>
    <t>Цветок махровый, 16 х 6 см, блестящий тёмно-красный или красно-пурпурный с тёмно-фиолетовыми пятнами в основании лепестков. Лепестки равномерно расположены вокруг центра из жёлтых тычинок. Форма цветка розовидная, иногда хризантемовидная. Цветки смотрят вверх. Цветение обильное, в средние сроки. Ветви прочные. Листья гладкие. Куст пряморослый, стройный. Высота 1,2 м, в тёплом климате – до 2 м. Сорт устойчив к неблагоприятным погодным условиям.</t>
  </si>
  <si>
    <t>Красный Шар</t>
  </si>
  <si>
    <t xml:space="preserve">Куст высотой 1,5 м. Цветки  красные,  кончики лепестков с фиолетовыми вкраплениями у основания. Диаметр - 17 - 18 см. Цветки с тонким приятным ароматом. Цветение позднее.
</t>
  </si>
  <si>
    <t>Лантиан Джей</t>
  </si>
  <si>
    <t xml:space="preserve">Цветки розово-фиолетового цвета, 17-20 см в диаметре, со сладким ароматом. Высота куста 120 см.
</t>
  </si>
  <si>
    <t>Цветки шаровидной формы, имеют насыщенный пурпурный окрас, который ближе к центру приобретает нежно-розовый оттенок. Лепестки нежные, слегка морщинистые в центре. Куст среднего размера.</t>
  </si>
  <si>
    <t>Цветки малинового цвета, густомахровые. Куст высотой 100-150 см. Срок цветения средний.</t>
  </si>
  <si>
    <t>Нефритовая Принцесса</t>
  </si>
  <si>
    <t xml:space="preserve">Цветки белые, корончатой формы, 16 см в диаметре. Цветет рано. Рост энергичный.
</t>
  </si>
  <si>
    <t xml:space="preserve">Цветок полумахровый – махровый, диаметром до 18 см, тёмно-алый. В центре золотистые тычинки. Срок цветения средний. Цветки смотрят вверх или в стороны. Стебли прочные. Куст компактный, высотой 120-150 см. </t>
  </si>
  <si>
    <t xml:space="preserve"> Орнамент</t>
  </si>
  <si>
    <t>Куст среднерослый, 1.2-1.5 м. Цветки ароматные, сиренево-пурупурные, с желтыми тычинками. Молодые цветки имеют форму лотоса.   Пригоден для срезки.</t>
  </si>
  <si>
    <t>Персиковый цвет</t>
  </si>
  <si>
    <t xml:space="preserve">Цветки розовые в центре, белые по краям. Диаметр цветка 15 см. Цветение обильное. Высота куста 180-200 см.
</t>
  </si>
  <si>
    <t>Песня Дождя</t>
  </si>
  <si>
    <t xml:space="preserve">Цветки розово-голубого цвета с красным оттенком к центру, с приятным ароматом. Диаметр цветка 19 см. Куст высотой 120 см.
</t>
  </si>
  <si>
    <t>Пурпурная бабочка в золоте</t>
  </si>
  <si>
    <t xml:space="preserve">Цветки пурпурно-красного цвета, с золотистыми тычинками в центре, лотосовидной формы, 18 см в диаметре. Куст высотой 90-120 см.
</t>
  </si>
  <si>
    <t>Цветки пурпурные, анемоновидные. Куст высотой 100-150 см. Срок цветения средний.</t>
  </si>
  <si>
    <t>Пурпурная ночь</t>
  </si>
  <si>
    <t xml:space="preserve">Цветы тёмно-красного цвета, позже приобретают насыщенно фиолетовый оттенок. Диаметр цветка 13 см. Цветет рано, обильно. Куст небольшого размера, высотой до 100 см.
</t>
  </si>
  <si>
    <t xml:space="preserve">цветки пурпурно-красные, хризантемовидной формы, 15 см в диаметре. Рост энергичный. Цветет рано.
</t>
  </si>
  <si>
    <t xml:space="preserve">Цветки огромные, диаметром 18 см и более, полумахровые, красные с ароматом. На черешках нет пурпурных линий. Кусты мощные, высотой 120-150 см. Цветение в мае-июне. </t>
  </si>
  <si>
    <t>Ред виз Пинк</t>
  </si>
  <si>
    <t xml:space="preserve">Dao Jin  </t>
  </si>
  <si>
    <t>двухцветный</t>
  </si>
  <si>
    <t>Цветки очень крупные, махровые, волнистые. Окраска пёстрая, вишнёво-красная с белыми и нежно-розовыми мазками. Каждый цветок неповторим и отличается от другого. Куст высотой 120 см.</t>
  </si>
  <si>
    <t>Розовая пудра</t>
  </si>
  <si>
    <t xml:space="preserve">Цветки розовые, лотосовидной формы. Рост энергичный. Цветет рано.
</t>
  </si>
  <si>
    <t>Розовая точка</t>
  </si>
  <si>
    <t>Tao hong fei cui</t>
  </si>
  <si>
    <t>темно-розовый, розовидный, средний</t>
  </si>
  <si>
    <t>Цветки темно-розовые, розовидные. Куст высотой 100-150 см. Срок цветения средний.</t>
  </si>
  <si>
    <t>Розовое серебро и золотая рыбка</t>
  </si>
  <si>
    <t xml:space="preserve">Цветки розовые, корончатые, диаметром 15 см. Цветет поздно, обильно.
</t>
  </si>
  <si>
    <t>Розовый Король</t>
  </si>
  <si>
    <t xml:space="preserve">
Высота куста 1,2 - 1,5 м. Цветок розовый, поллумахровый. Размер  16 см, высота 9 см. Форма - корончатая. Цветение очень обильное.  
</t>
  </si>
  <si>
    <t>Розовый Лотос</t>
  </si>
  <si>
    <t xml:space="preserve">Цветок розовый, лотосовидной формы. Цветет рано. Куст сильнорослый, высото 120-150 см.
</t>
  </si>
  <si>
    <t>Розовый Лу</t>
  </si>
  <si>
    <t>Lu fen</t>
  </si>
  <si>
    <t>Цветы светло-розовые, густомахровые, корончатые, очень стройные. Диаметр цветка 17 см. Стебли прочные, бутоны устремлены вверх. Куст компактный. Цветение раннее, очень обильное.</t>
  </si>
  <si>
    <t>Сад в розовом сиянии</t>
  </si>
  <si>
    <t xml:space="preserve">Цветки пурпурно-красные, корончатой формы, 16 см в диаметре. Куст сильнорослый со множеством цветков.
</t>
  </si>
  <si>
    <t>Сапфир</t>
  </si>
  <si>
    <t xml:space="preserve">Цветки светло-розовые с гофрированными, шелковистыми лепестками, имеют сладким ароматом. Диаметр цветка 17-18 см. Высота куста 120 см.
</t>
  </si>
  <si>
    <t>Сестры Киао</t>
  </si>
  <si>
    <t>двуцветный</t>
  </si>
  <si>
    <t xml:space="preserve">Сорт среднего срока цветения с очень интересной окраской цветка. Цветок розовидного типа, 16 см в диаметре, бело-розового цвета.
</t>
  </si>
  <si>
    <t>Снежная Пагода</t>
  </si>
  <si>
    <t xml:space="preserve">Цветки белые, корончатой формы, 16 см в диаметре. Куст сильнорослый, высото 120-150 см.
</t>
  </si>
  <si>
    <t>Снежный лотос</t>
  </si>
  <si>
    <t xml:space="preserve">Цветки белые с пурпурными штрихами в центре, лотосовидные, 18-20 см в диаметре. Имеют насыщенный сладкий аромат. Высота куста 120-150 см. Сорт сильнорослый и очень выносливый.
</t>
  </si>
  <si>
    <t xml:space="preserve">Цветок махровый корончатый, 20 х 7 см, белый, блестящий, с фиолетовым оттенком ближе к основанию лепестков. Листья крупные. Цветки смотрят вверх. Цветение обильное, в поздние сроки. Высота до 2 м. Хорошо растёт на солнечных местах. </t>
  </si>
  <si>
    <t>Сторинг Ред</t>
  </si>
  <si>
    <t>Куст высотой 1 - 1,5 м. Побеги сильные. Цветки крупные, диаметр 25 см, темно-розовые.</t>
  </si>
  <si>
    <t>Фиолетовый лотос</t>
  </si>
  <si>
    <t xml:space="preserve">У взрослых растений цветки темно-фиолетовые, анемоновидные, 20-25 см в диаметре, ароматные. У молодых растений первые цветки полумахровые, лотосовидной формы. Высота куста 120 см.
</t>
  </si>
  <si>
    <t xml:space="preserve">Хизе Ред </t>
  </si>
  <si>
    <t xml:space="preserve">Цветок размером 18х7 см, махровый корончатый, тёмно-розовый (светло-красный), направлен вверх, пригоден для срезки. Куст высокий пряморослый, с крепкими ветвями и большими листьями, растёт энергично до высоты 210 см. Цветение длительное, в средние сроки.
</t>
  </si>
  <si>
    <t>Цвет вечности</t>
  </si>
  <si>
    <t xml:space="preserve">Цветки фиолетово-розовые, очень крупные 25 см в диаметре, густомахровые, со сладким ароматом. Куст высотой 90-120 см.
</t>
  </si>
  <si>
    <t>Цветочная роса</t>
  </si>
  <si>
    <t xml:space="preserve">Цветки розовато-синего цвета, гортензиевидной формы, 20 см в диаметре. Цветет поздно, обильно. Рост энергичный.
</t>
  </si>
  <si>
    <t>Цветы Дракона</t>
  </si>
  <si>
    <t xml:space="preserve">Цветки пурпурно-красные, 16 см в диаметре. Цветет обильно. Куст сильнорослый 120-150 см высотой.
</t>
  </si>
  <si>
    <t xml:space="preserve">Цветок махровый, корончатый, 18 х 11 см, тёмно-пурпурно-красный. Три-четыре ряда мягких внешних лепестков окружают внутренние многочисленные маленькие взъерошенные лепестки, красные и зелёные. Пестики и тычинки маленькие. Тычинки многочисленные. Цветок смотрит вверх или в сторону. Стебли ддинные. Куст высотой 1-1,5 м. Ветви прочные. Листья тёмно-зелёные, мягкие. Цветение обильное, в средние сроки. Бутоны устойчивы к низкой температуре. Срок цветения средний. </t>
  </si>
  <si>
    <t>Пион древовидный (Эксклюзивные сорта)</t>
  </si>
  <si>
    <t>Цветки красного цвета,  розовидные. Куст высотой 100-150 см. Срок цветения средний.</t>
  </si>
  <si>
    <t xml:space="preserve"> Весенняя ива</t>
  </si>
  <si>
    <t xml:space="preserve">Цветок густомахровый, шаровидно-корончатый, 12 х 6 см, светло-салатового цвета с тёмно-фиолетовыми вкраплениями в основании лепестков. Внутренние лепестки плотно прилегают друг к другу, полностью скрывая сердцевину. Цветки смотрят в стороны или вниз. Стебли тонкие, гибкие. Цветение обильное, в поздние сроки. Высота 120-150 см. Один из самых редких сортов.  </t>
  </si>
  <si>
    <t>Зеленые бобы</t>
  </si>
  <si>
    <t>зеленый</t>
  </si>
  <si>
    <t>Цветки светло-зелёного цвета, 17 см в диаметре, с нежным ароматом. Высота куста 90 см.</t>
  </si>
  <si>
    <t>Цветки лимонно-желтые, анемоновидные. Куст высотой 100-150 см. Срок цветения поздний.</t>
  </si>
  <si>
    <t>Кинко</t>
  </si>
  <si>
    <t xml:space="preserve"> золотистого цвета с красной окантовкой, </t>
  </si>
  <si>
    <t xml:space="preserve">Цветки золотистого цвета с красной окантовкой, корончатой формы, 17 см в диаметре. Цветение обильное. Куст высотой 120-150 см.
</t>
  </si>
  <si>
    <t>Черная Пантера</t>
  </si>
  <si>
    <t>темно-красный</t>
  </si>
  <si>
    <t>Цветок диаметром 18 см, полумахровый, цвета тёмного красного дерева с шоколадными, почти чёрными бликами. Лепестки очень блестящие, шелковистые, мягкие на вид.</t>
  </si>
  <si>
    <t xml:space="preserve"> Черный Лоск</t>
  </si>
  <si>
    <t xml:space="preserve">
Высота куста 1,2 м, медленнорастущий. Цветок красно-черный, глянцевый. Размер цветка: 14 -16 см. Цветение в середине сезона.
</t>
  </si>
  <si>
    <t xml:space="preserve"> Эмбелиш Инк</t>
  </si>
  <si>
    <t xml:space="preserve">Куст высотой 180-200 см, диаметром 180 см, мепдленнолрастущий. Цветы в форме розы, имеют темно-бордовое насыщенную окраску. Сердцевина красного цвета, окруженная золотистыми тычинкамиРазмер цветка 15 см х 7 см Цветение обильное, середина сезона.  . Цветет очень обильно с апреля по июнь. Наиболее пышное цветение наблюдается в середине сезона. </t>
  </si>
  <si>
    <t xml:space="preserve"> Эрли Блэк</t>
  </si>
  <si>
    <t>Цветок очень красивый, простой - полумахровый, среднего размера, очень тёмно-бордовый с каштаново-коричневым глянцем. Черноватый оттенок остаётся до отцветания. Тычинки жёлтые. Рыльца пестиков красные. Цветение обильное, в средние сроки. Куст коренастый. Высота 1-1,5 м.</t>
  </si>
  <si>
    <t>Яо'с Йеллоу</t>
  </si>
  <si>
    <t>желтый</t>
  </si>
  <si>
    <t xml:space="preserve">Цветки желтые, анемоновидный формы, 16 см в диаметре. Цветет рано, обильно. Рост энергичный.
</t>
  </si>
  <si>
    <t>Предварительные заказы принимаются только при внесении предоплаты</t>
  </si>
  <si>
    <t>Минимальная сумма заказа 50 000 рублей по всем группам посадочного материала</t>
  </si>
  <si>
    <t>Стандарт поставки саженцев- в красочной упаковке</t>
  </si>
  <si>
    <r>
      <t xml:space="preserve">Предварительные заказы и предоплата принимаются </t>
    </r>
    <r>
      <rPr>
        <b/>
        <sz val="9"/>
        <color indexed="10"/>
        <rFont val="Arial"/>
        <family val="2"/>
        <charset val="204"/>
      </rPr>
      <t>до 30 ноября 2020 года</t>
    </r>
  </si>
  <si>
    <r>
      <t>Предварительный заказ хранится на складе</t>
    </r>
    <r>
      <rPr>
        <b/>
        <sz val="9"/>
        <color indexed="10"/>
        <rFont val="Arial"/>
        <family val="2"/>
        <charset val="204"/>
      </rPr>
      <t xml:space="preserve"> до 1 апреля </t>
    </r>
  </si>
  <si>
    <r>
      <t xml:space="preserve">Минимальное количество заказа одного наименования </t>
    </r>
    <r>
      <rPr>
        <b/>
        <sz val="9"/>
        <color indexed="10"/>
        <rFont val="Arial"/>
        <family val="2"/>
        <charset val="204"/>
      </rPr>
      <t xml:space="preserve">5 шт. </t>
    </r>
  </si>
  <si>
    <t>Цены за товар представлены из расчета не менее 5 шт каждого наименования</t>
  </si>
  <si>
    <t>При заказе менее 5 шт одного наименования, его цена увеличивается на 30%</t>
  </si>
  <si>
    <t>Оплата производится по ценам на день выставления счета</t>
  </si>
  <si>
    <t>Цены указаны на условиях отгрузки со склада. Доставка не включена.</t>
  </si>
  <si>
    <t>26 октября 2020 г.</t>
  </si>
  <si>
    <t>Пион древовидный (привитый на пион травянистый)</t>
  </si>
  <si>
    <t>Пион древовидный двухцветный (привитый на пион травянистый)</t>
  </si>
  <si>
    <t>*-  Претензии по браку принимаются только с приложенными фотографиями на каждую единицу товара, этикетка с названием сорта должна быть видна на фото, суть претензии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</si>
</sst>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шт&quot;"/>
  </numFmts>
  <fonts count="25" x14ac:knownFonts="1"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i/>
      <sz val="12"/>
      <name val="Arial"/>
      <family val="2"/>
      <charset val="1"/>
    </font>
    <font>
      <b/>
      <i/>
      <sz val="9"/>
      <name val="Arial"/>
      <family val="2"/>
      <charset val="1"/>
    </font>
    <font>
      <sz val="8"/>
      <color indexed="8"/>
      <name val="Arial"/>
      <family val="2"/>
      <charset val="1"/>
    </font>
    <font>
      <u/>
      <sz val="8"/>
      <color theme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b/>
      <sz val="8"/>
      <color rgb="FFFF0000"/>
      <name val="Arial"/>
      <family val="2"/>
      <charset val="1"/>
    </font>
    <font>
      <sz val="10"/>
      <name val="Arial Cyr"/>
      <charset val="204"/>
    </font>
    <font>
      <b/>
      <sz val="10"/>
      <color rgb="FFFFFFFF"/>
      <name val="Arial Narrow"/>
      <family val="2"/>
      <charset val="204"/>
    </font>
    <font>
      <sz val="10"/>
      <name val="Arial"/>
      <family val="2"/>
      <charset val="204"/>
    </font>
    <font>
      <b/>
      <sz val="9"/>
      <color indexed="9"/>
      <name val="Arial Narrow"/>
      <family val="2"/>
      <charset val="204"/>
    </font>
    <font>
      <sz val="10"/>
      <color rgb="FFFF0000"/>
      <name val="Arial"/>
      <family val="2"/>
      <charset val="204"/>
    </font>
    <font>
      <b/>
      <i/>
      <sz val="18"/>
      <name val="Arial Narrow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39997558519241921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12" fillId="0" borderId="0"/>
    <xf numFmtId="0" fontId="14" fillId="0" borderId="0"/>
    <xf numFmtId="0" fontId="19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0" fillId="2" borderId="0" xfId="0" applyNumberFormat="1" applyFill="1" applyAlignment="1">
      <alignment horizontal="left"/>
    </xf>
    <xf numFmtId="0" fontId="6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0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horizontal="left" wrapText="1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/>
    </xf>
    <xf numFmtId="2" fontId="1" fillId="2" borderId="0" xfId="0" applyNumberFormat="1" applyFont="1" applyFill="1" applyAlignment="1">
      <alignment horizontal="left"/>
    </xf>
    <xf numFmtId="0" fontId="8" fillId="0" borderId="1" xfId="1" applyNumberForma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2" borderId="0" xfId="0" applyNumberFormat="1" applyFont="1" applyFill="1" applyAlignment="1">
      <alignment horizontal="left"/>
    </xf>
    <xf numFmtId="0" fontId="11" fillId="0" borderId="1" xfId="0" applyNumberFormat="1" applyFont="1" applyBorder="1" applyAlignment="1">
      <alignment horizontal="center" wrapText="1"/>
    </xf>
    <xf numFmtId="0" fontId="13" fillId="3" borderId="5" xfId="2" applyFont="1" applyFill="1" applyBorder="1" applyAlignment="1">
      <alignment horizontal="center" vertical="center" wrapText="1"/>
    </xf>
    <xf numFmtId="0" fontId="15" fillId="4" borderId="6" xfId="3" applyFont="1" applyFill="1" applyBorder="1" applyAlignment="1">
      <alignment horizontal="center" vertical="center" wrapText="1" shrinkToFit="1"/>
    </xf>
    <xf numFmtId="49" fontId="15" fillId="4" borderId="6" xfId="3" applyNumberFormat="1" applyFont="1" applyFill="1" applyBorder="1" applyAlignment="1">
      <alignment horizontal="center" vertical="center" shrinkToFit="1"/>
    </xf>
    <xf numFmtId="0" fontId="16" fillId="0" borderId="0" xfId="3" applyFont="1"/>
    <xf numFmtId="0" fontId="14" fillId="0" borderId="0" xfId="3"/>
    <xf numFmtId="0" fontId="14" fillId="0" borderId="1" xfId="3" applyBorder="1"/>
    <xf numFmtId="0" fontId="14" fillId="0" borderId="1" xfId="3" applyFont="1" applyBorder="1" applyAlignment="1">
      <alignment horizontal="center" vertical="center"/>
    </xf>
    <xf numFmtId="0" fontId="14" fillId="6" borderId="1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 wrapText="1"/>
    </xf>
    <xf numFmtId="0" fontId="19" fillId="0" borderId="1" xfId="4" applyBorder="1"/>
    <xf numFmtId="0" fontId="20" fillId="0" borderId="1" xfId="4" applyFont="1" applyBorder="1" applyAlignment="1">
      <alignment horizontal="center" vertical="center"/>
    </xf>
    <xf numFmtId="0" fontId="20" fillId="6" borderId="1" xfId="4" applyFont="1" applyFill="1" applyBorder="1" applyAlignment="1">
      <alignment horizontal="center" vertical="center" wrapText="1"/>
    </xf>
    <xf numFmtId="0" fontId="20" fillId="6" borderId="1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 wrapText="1"/>
    </xf>
    <xf numFmtId="0" fontId="19" fillId="0" borderId="0" xfId="4"/>
    <xf numFmtId="0" fontId="14" fillId="6" borderId="1" xfId="4" applyFont="1" applyFill="1" applyBorder="1" applyAlignment="1">
      <alignment horizontal="center" vertical="center" wrapText="1"/>
    </xf>
    <xf numFmtId="0" fontId="16" fillId="0" borderId="0" xfId="3" applyFont="1" applyBorder="1"/>
    <xf numFmtId="0" fontId="14" fillId="6" borderId="1" xfId="4" applyNumberFormat="1" applyFont="1" applyFill="1" applyBorder="1" applyAlignment="1" applyProtection="1">
      <alignment horizontal="center" vertical="center"/>
    </xf>
    <xf numFmtId="0" fontId="14" fillId="6" borderId="1" xfId="4" applyFont="1" applyFill="1" applyBorder="1" applyAlignment="1">
      <alignment horizontal="center" vertical="center"/>
    </xf>
    <xf numFmtId="0" fontId="14" fillId="6" borderId="1" xfId="3" quotePrefix="1" applyFont="1" applyFill="1" applyBorder="1" applyAlignment="1">
      <alignment horizontal="center" vertical="center"/>
    </xf>
    <xf numFmtId="0" fontId="14" fillId="0" borderId="0" xfId="3" applyBorder="1"/>
    <xf numFmtId="0" fontId="14" fillId="6" borderId="0" xfId="3" applyFill="1" applyBorder="1" applyAlignment="1">
      <alignment horizontal="center"/>
    </xf>
    <xf numFmtId="0" fontId="14" fillId="6" borderId="0" xfId="3" applyFill="1" applyBorder="1"/>
    <xf numFmtId="0" fontId="14" fillId="6" borderId="0" xfId="3" applyFill="1" applyBorder="1" applyAlignment="1">
      <alignment horizontal="center" vertical="center" wrapText="1"/>
    </xf>
    <xf numFmtId="0" fontId="14" fillId="6" borderId="0" xfId="3" applyFill="1" applyAlignment="1">
      <alignment horizontal="center"/>
    </xf>
    <xf numFmtId="0" fontId="14" fillId="6" borderId="0" xfId="3" applyFill="1"/>
    <xf numFmtId="0" fontId="14" fillId="6" borderId="0" xfId="3" applyFill="1" applyAlignment="1">
      <alignment horizontal="center" vertical="center" wrapText="1"/>
    </xf>
    <xf numFmtId="0" fontId="0" fillId="0" borderId="0" xfId="0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justify" wrapText="1"/>
    </xf>
    <xf numFmtId="0" fontId="23" fillId="0" borderId="0" xfId="0" applyNumberFormat="1" applyFont="1" applyAlignment="1">
      <alignment horizontal="justify" wrapText="1"/>
    </xf>
    <xf numFmtId="0" fontId="0" fillId="0" borderId="0" xfId="0" applyAlignment="1">
      <alignment horizontal="left"/>
    </xf>
    <xf numFmtId="0" fontId="21" fillId="7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7" fillId="5" borderId="7" xfId="3" applyFont="1" applyFill="1" applyBorder="1" applyAlignment="1">
      <alignment horizontal="center" vertical="center"/>
    </xf>
    <xf numFmtId="0" fontId="14" fillId="5" borderId="7" xfId="3" applyFill="1" applyBorder="1" applyAlignment="1">
      <alignment horizontal="center" vertical="center"/>
    </xf>
  </cellXfs>
  <cellStyles count="5">
    <cellStyle name="0,0_x000d__x000a_NA_x000d__x000a_" xfId="2"/>
    <cellStyle name="Гиперссылка" xfId="1" builtinId="8"/>
    <cellStyle name="Обычный" xfId="0" builtinId="0"/>
    <cellStyle name="Обычный 2" xfId="4"/>
    <cellStyle name="Обычный 2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C143C"/>
      <rgbColor rgb="00993366"/>
      <rgbColor rgb="007FFFD4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63" Type="http://schemas.openxmlformats.org/officeDocument/2006/relationships/image" Target="../media/image64.jpeg"/><Relationship Id="rId68" Type="http://schemas.openxmlformats.org/officeDocument/2006/relationships/image" Target="../media/image69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9" Type="http://schemas.openxmlformats.org/officeDocument/2006/relationships/image" Target="../media/image30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66" Type="http://schemas.openxmlformats.org/officeDocument/2006/relationships/image" Target="../media/image67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61" Type="http://schemas.openxmlformats.org/officeDocument/2006/relationships/image" Target="../media/image62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3" Type="http://schemas.openxmlformats.org/officeDocument/2006/relationships/image" Target="../media/image4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jpeg"/><Relationship Id="rId67" Type="http://schemas.openxmlformats.org/officeDocument/2006/relationships/image" Target="../media/image68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7</xdr:row>
      <xdr:rowOff>133350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7905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1647825</xdr:colOff>
      <xdr:row>71</xdr:row>
      <xdr:rowOff>0</xdr:rowOff>
    </xdr:from>
    <xdr:to>
      <xdr:col>4</xdr:col>
      <xdr:colOff>0</xdr:colOff>
      <xdr:row>71</xdr:row>
      <xdr:rowOff>342900</xdr:rowOff>
    </xdr:to>
    <xdr:pic>
      <xdr:nvPicPr>
        <xdr:cNvPr id="2" name="Picture 155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59121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71</xdr:row>
      <xdr:rowOff>0</xdr:rowOff>
    </xdr:from>
    <xdr:to>
      <xdr:col>4</xdr:col>
      <xdr:colOff>0</xdr:colOff>
      <xdr:row>71</xdr:row>
      <xdr:rowOff>342900</xdr:rowOff>
    </xdr:to>
    <xdr:pic>
      <xdr:nvPicPr>
        <xdr:cNvPr id="3" name="Picture 156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59121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71</xdr:row>
      <xdr:rowOff>0</xdr:rowOff>
    </xdr:from>
    <xdr:to>
      <xdr:col>4</xdr:col>
      <xdr:colOff>0</xdr:colOff>
      <xdr:row>71</xdr:row>
      <xdr:rowOff>342900</xdr:rowOff>
    </xdr:to>
    <xdr:pic>
      <xdr:nvPicPr>
        <xdr:cNvPr id="4" name="Picture 157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59121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71</xdr:row>
      <xdr:rowOff>0</xdr:rowOff>
    </xdr:from>
    <xdr:to>
      <xdr:col>4</xdr:col>
      <xdr:colOff>0</xdr:colOff>
      <xdr:row>71</xdr:row>
      <xdr:rowOff>342900</xdr:rowOff>
    </xdr:to>
    <xdr:pic>
      <xdr:nvPicPr>
        <xdr:cNvPr id="5" name="Picture 165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59121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71</xdr:row>
      <xdr:rowOff>0</xdr:rowOff>
    </xdr:from>
    <xdr:to>
      <xdr:col>4</xdr:col>
      <xdr:colOff>0</xdr:colOff>
      <xdr:row>71</xdr:row>
      <xdr:rowOff>342900</xdr:rowOff>
    </xdr:to>
    <xdr:pic>
      <xdr:nvPicPr>
        <xdr:cNvPr id="6" name="Picture 163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59121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71</xdr:row>
      <xdr:rowOff>0</xdr:rowOff>
    </xdr:from>
    <xdr:to>
      <xdr:col>4</xdr:col>
      <xdr:colOff>0</xdr:colOff>
      <xdr:row>71</xdr:row>
      <xdr:rowOff>342900</xdr:rowOff>
    </xdr:to>
    <xdr:pic>
      <xdr:nvPicPr>
        <xdr:cNvPr id="7" name="Picture 159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59121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71</xdr:row>
      <xdr:rowOff>0</xdr:rowOff>
    </xdr:from>
    <xdr:to>
      <xdr:col>4</xdr:col>
      <xdr:colOff>0</xdr:colOff>
      <xdr:row>71</xdr:row>
      <xdr:rowOff>342900</xdr:rowOff>
    </xdr:to>
    <xdr:pic>
      <xdr:nvPicPr>
        <xdr:cNvPr id="8" name="Picture 160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59121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71</xdr:row>
      <xdr:rowOff>0</xdr:rowOff>
    </xdr:from>
    <xdr:to>
      <xdr:col>4</xdr:col>
      <xdr:colOff>0</xdr:colOff>
      <xdr:row>71</xdr:row>
      <xdr:rowOff>342900</xdr:rowOff>
    </xdr:to>
    <xdr:pic>
      <xdr:nvPicPr>
        <xdr:cNvPr id="9" name="Picture 161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591216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</xdr:row>
      <xdr:rowOff>28575</xdr:rowOff>
    </xdr:from>
    <xdr:to>
      <xdr:col>1</xdr:col>
      <xdr:colOff>962025</xdr:colOff>
      <xdr:row>2</xdr:row>
      <xdr:rowOff>838200</xdr:rowOff>
    </xdr:to>
    <xdr:pic>
      <xdr:nvPicPr>
        <xdr:cNvPr id="10" name="Рисунок 1" descr="00000006453_s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790575"/>
          <a:ext cx="942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9</xdr:row>
      <xdr:rowOff>47625</xdr:rowOff>
    </xdr:from>
    <xdr:to>
      <xdr:col>1</xdr:col>
      <xdr:colOff>971550</xdr:colOff>
      <xdr:row>9</xdr:row>
      <xdr:rowOff>828675</xdr:rowOff>
    </xdr:to>
    <xdr:pic>
      <xdr:nvPicPr>
        <xdr:cNvPr id="11" name="Рисунок 5" descr="00000006477_s.jpg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6877050"/>
          <a:ext cx="914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11</xdr:row>
      <xdr:rowOff>57150</xdr:rowOff>
    </xdr:from>
    <xdr:to>
      <xdr:col>1</xdr:col>
      <xdr:colOff>1000125</xdr:colOff>
      <xdr:row>11</xdr:row>
      <xdr:rowOff>828675</xdr:rowOff>
    </xdr:to>
    <xdr:pic>
      <xdr:nvPicPr>
        <xdr:cNvPr id="12" name="Рисунок 7" descr="00000005371_s.jpg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8620125"/>
          <a:ext cx="952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16</xdr:row>
      <xdr:rowOff>47625</xdr:rowOff>
    </xdr:from>
    <xdr:to>
      <xdr:col>1</xdr:col>
      <xdr:colOff>981075</xdr:colOff>
      <xdr:row>16</xdr:row>
      <xdr:rowOff>819150</xdr:rowOff>
    </xdr:to>
    <xdr:pic>
      <xdr:nvPicPr>
        <xdr:cNvPr id="13" name="Рисунок 11" descr="00000006459_s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12944475"/>
          <a:ext cx="952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20</xdr:row>
      <xdr:rowOff>9525</xdr:rowOff>
    </xdr:from>
    <xdr:to>
      <xdr:col>1</xdr:col>
      <xdr:colOff>990600</xdr:colOff>
      <xdr:row>20</xdr:row>
      <xdr:rowOff>819150</xdr:rowOff>
    </xdr:to>
    <xdr:pic>
      <xdr:nvPicPr>
        <xdr:cNvPr id="14" name="Рисунок 13" descr="00000005377_s.jp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16373475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57150</xdr:rowOff>
    </xdr:from>
    <xdr:to>
      <xdr:col>1</xdr:col>
      <xdr:colOff>981075</xdr:colOff>
      <xdr:row>21</xdr:row>
      <xdr:rowOff>809625</xdr:rowOff>
    </xdr:to>
    <xdr:pic>
      <xdr:nvPicPr>
        <xdr:cNvPr id="15" name="Рисунок 41" descr="Пион древовидный Красное серебро (YINHONGQIAODUI).JPG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17287875"/>
          <a:ext cx="952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24</xdr:row>
      <xdr:rowOff>19050</xdr:rowOff>
    </xdr:from>
    <xdr:to>
      <xdr:col>1</xdr:col>
      <xdr:colOff>1009650</xdr:colOff>
      <xdr:row>24</xdr:row>
      <xdr:rowOff>819150</xdr:rowOff>
    </xdr:to>
    <xdr:pic>
      <xdr:nvPicPr>
        <xdr:cNvPr id="16" name="Рисунок 14" descr="00000005376_s.jp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19850100"/>
          <a:ext cx="952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10</xdr:row>
      <xdr:rowOff>47625</xdr:rowOff>
    </xdr:from>
    <xdr:to>
      <xdr:col>1</xdr:col>
      <xdr:colOff>1009650</xdr:colOff>
      <xdr:row>10</xdr:row>
      <xdr:rowOff>790575</xdr:rowOff>
    </xdr:to>
    <xdr:pic>
      <xdr:nvPicPr>
        <xdr:cNvPr id="17" name="Рисунок 6" descr="00000006478_s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7743825"/>
          <a:ext cx="952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42</xdr:row>
      <xdr:rowOff>19050</xdr:rowOff>
    </xdr:from>
    <xdr:to>
      <xdr:col>1</xdr:col>
      <xdr:colOff>1019175</xdr:colOff>
      <xdr:row>42</xdr:row>
      <xdr:rowOff>819150</xdr:rowOff>
    </xdr:to>
    <xdr:pic>
      <xdr:nvPicPr>
        <xdr:cNvPr id="18" name="Рисунок 23" descr="00000006465_s.jp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34585275"/>
          <a:ext cx="952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44</xdr:row>
      <xdr:rowOff>19050</xdr:rowOff>
    </xdr:from>
    <xdr:to>
      <xdr:col>1</xdr:col>
      <xdr:colOff>990600</xdr:colOff>
      <xdr:row>44</xdr:row>
      <xdr:rowOff>838200</xdr:rowOff>
    </xdr:to>
    <xdr:pic>
      <xdr:nvPicPr>
        <xdr:cNvPr id="19" name="Рисунок 24" descr="00000006467_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36318825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15</xdr:row>
      <xdr:rowOff>28575</xdr:rowOff>
    </xdr:from>
    <xdr:to>
      <xdr:col>1</xdr:col>
      <xdr:colOff>1009650</xdr:colOff>
      <xdr:row>15</xdr:row>
      <xdr:rowOff>800100</xdr:rowOff>
    </xdr:to>
    <xdr:pic>
      <xdr:nvPicPr>
        <xdr:cNvPr id="20" name="Picture 45" descr="7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12058650"/>
          <a:ext cx="952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35</xdr:row>
      <xdr:rowOff>38100</xdr:rowOff>
    </xdr:from>
    <xdr:to>
      <xdr:col>1</xdr:col>
      <xdr:colOff>1000125</xdr:colOff>
      <xdr:row>35</xdr:row>
      <xdr:rowOff>838200</xdr:rowOff>
    </xdr:to>
    <xdr:pic>
      <xdr:nvPicPr>
        <xdr:cNvPr id="21" name="Рисунок 21" descr="00000005379_s.jp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29403675"/>
          <a:ext cx="952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28575</xdr:rowOff>
    </xdr:from>
    <xdr:to>
      <xdr:col>1</xdr:col>
      <xdr:colOff>952500</xdr:colOff>
      <xdr:row>38</xdr:row>
      <xdr:rowOff>800100</xdr:rowOff>
    </xdr:to>
    <xdr:pic>
      <xdr:nvPicPr>
        <xdr:cNvPr id="22" name="Picture 46" descr="Пион древовидный Пурпурный феникс (Zi feng chao yang)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" y="31994475"/>
          <a:ext cx="952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59</xdr:row>
      <xdr:rowOff>28575</xdr:rowOff>
    </xdr:from>
    <xdr:to>
      <xdr:col>1</xdr:col>
      <xdr:colOff>990600</xdr:colOff>
      <xdr:row>59</xdr:row>
      <xdr:rowOff>847725</xdr:rowOff>
    </xdr:to>
    <xdr:pic>
      <xdr:nvPicPr>
        <xdr:cNvPr id="23" name="Рисунок 36" descr="00000006471_s.jp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49329975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</xdr:row>
      <xdr:rowOff>28575</xdr:rowOff>
    </xdr:from>
    <xdr:to>
      <xdr:col>1</xdr:col>
      <xdr:colOff>990600</xdr:colOff>
      <xdr:row>5</xdr:row>
      <xdr:rowOff>838200</xdr:rowOff>
    </xdr:to>
    <xdr:pic>
      <xdr:nvPicPr>
        <xdr:cNvPr id="24" name="Рисунок 2" descr="00000006454_s.jp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3390900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64</xdr:row>
      <xdr:rowOff>19050</xdr:rowOff>
    </xdr:from>
    <xdr:to>
      <xdr:col>1</xdr:col>
      <xdr:colOff>1000125</xdr:colOff>
      <xdr:row>64</xdr:row>
      <xdr:rowOff>847725</xdr:rowOff>
    </xdr:to>
    <xdr:pic>
      <xdr:nvPicPr>
        <xdr:cNvPr id="25" name="Рисунок 38" descr="00000006473_s.jp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53073300"/>
          <a:ext cx="952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66</xdr:row>
      <xdr:rowOff>9525</xdr:rowOff>
    </xdr:from>
    <xdr:to>
      <xdr:col>1</xdr:col>
      <xdr:colOff>990600</xdr:colOff>
      <xdr:row>66</xdr:row>
      <xdr:rowOff>819150</xdr:rowOff>
    </xdr:to>
    <xdr:pic>
      <xdr:nvPicPr>
        <xdr:cNvPr id="26" name="Рисунок 39" descr="00000006458_s.jp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54797325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71</xdr:row>
      <xdr:rowOff>19050</xdr:rowOff>
    </xdr:from>
    <xdr:to>
      <xdr:col>1</xdr:col>
      <xdr:colOff>1009650</xdr:colOff>
      <xdr:row>71</xdr:row>
      <xdr:rowOff>838200</xdr:rowOff>
    </xdr:to>
    <xdr:pic>
      <xdr:nvPicPr>
        <xdr:cNvPr id="27" name="Рисунок 37" descr="00000006479_s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59140725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50</xdr:row>
      <xdr:rowOff>28575</xdr:rowOff>
    </xdr:from>
    <xdr:to>
      <xdr:col>1</xdr:col>
      <xdr:colOff>1000125</xdr:colOff>
      <xdr:row>50</xdr:row>
      <xdr:rowOff>838200</xdr:rowOff>
    </xdr:to>
    <xdr:pic>
      <xdr:nvPicPr>
        <xdr:cNvPr id="28" name="Рисунок 29" descr="00000006468_s.jp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41529000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47625</xdr:rowOff>
    </xdr:from>
    <xdr:to>
      <xdr:col>1</xdr:col>
      <xdr:colOff>990600</xdr:colOff>
      <xdr:row>6</xdr:row>
      <xdr:rowOff>828675</xdr:rowOff>
    </xdr:to>
    <xdr:pic>
      <xdr:nvPicPr>
        <xdr:cNvPr id="29" name="Рисунок 3" descr="00000006455_s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4276725"/>
          <a:ext cx="952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13</xdr:row>
      <xdr:rowOff>19050</xdr:rowOff>
    </xdr:from>
    <xdr:to>
      <xdr:col>1</xdr:col>
      <xdr:colOff>1000125</xdr:colOff>
      <xdr:row>13</xdr:row>
      <xdr:rowOff>838200</xdr:rowOff>
    </xdr:to>
    <xdr:pic>
      <xdr:nvPicPr>
        <xdr:cNvPr id="30" name="Рисунок 9" descr="00000005372_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10315575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27</xdr:row>
      <xdr:rowOff>28575</xdr:rowOff>
    </xdr:from>
    <xdr:to>
      <xdr:col>1</xdr:col>
      <xdr:colOff>1000125</xdr:colOff>
      <xdr:row>27</xdr:row>
      <xdr:rowOff>838200</xdr:rowOff>
    </xdr:to>
    <xdr:pic>
      <xdr:nvPicPr>
        <xdr:cNvPr id="31" name="Рисунок 15" descr="00000006460_s.jpg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22459950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34</xdr:row>
      <xdr:rowOff>19050</xdr:rowOff>
    </xdr:from>
    <xdr:to>
      <xdr:col>1</xdr:col>
      <xdr:colOff>1000125</xdr:colOff>
      <xdr:row>34</xdr:row>
      <xdr:rowOff>819150</xdr:rowOff>
    </xdr:to>
    <xdr:pic>
      <xdr:nvPicPr>
        <xdr:cNvPr id="32" name="Рисунок 18" descr="00000006462_s.jpg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28517850"/>
          <a:ext cx="952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57</xdr:row>
      <xdr:rowOff>28575</xdr:rowOff>
    </xdr:from>
    <xdr:to>
      <xdr:col>1</xdr:col>
      <xdr:colOff>990600</xdr:colOff>
      <xdr:row>57</xdr:row>
      <xdr:rowOff>847725</xdr:rowOff>
    </xdr:to>
    <xdr:pic>
      <xdr:nvPicPr>
        <xdr:cNvPr id="33" name="Рисунок 34" descr="00000005382_s.jpg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47596425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46</xdr:row>
      <xdr:rowOff>19050</xdr:rowOff>
    </xdr:from>
    <xdr:to>
      <xdr:col>1</xdr:col>
      <xdr:colOff>1009650</xdr:colOff>
      <xdr:row>46</xdr:row>
      <xdr:rowOff>838200</xdr:rowOff>
    </xdr:to>
    <xdr:pic>
      <xdr:nvPicPr>
        <xdr:cNvPr id="34" name="Рисунок 25" descr="00000006469_s.jpg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38052375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37</xdr:row>
      <xdr:rowOff>19050</xdr:rowOff>
    </xdr:from>
    <xdr:to>
      <xdr:col>1</xdr:col>
      <xdr:colOff>971550</xdr:colOff>
      <xdr:row>37</xdr:row>
      <xdr:rowOff>828675</xdr:rowOff>
    </xdr:to>
    <xdr:pic>
      <xdr:nvPicPr>
        <xdr:cNvPr id="35" name="Рисунок 22" descr="00000006464_s.jpg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31118175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52</xdr:row>
      <xdr:rowOff>28575</xdr:rowOff>
    </xdr:from>
    <xdr:to>
      <xdr:col>1</xdr:col>
      <xdr:colOff>981075</xdr:colOff>
      <xdr:row>52</xdr:row>
      <xdr:rowOff>838200</xdr:rowOff>
    </xdr:to>
    <xdr:pic>
      <xdr:nvPicPr>
        <xdr:cNvPr id="36" name="Рисунок 31" descr="00000005380_s.jpg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43262550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67</xdr:row>
      <xdr:rowOff>19050</xdr:rowOff>
    </xdr:from>
    <xdr:to>
      <xdr:col>1</xdr:col>
      <xdr:colOff>971550</xdr:colOff>
      <xdr:row>67</xdr:row>
      <xdr:rowOff>838200</xdr:rowOff>
    </xdr:to>
    <xdr:pic>
      <xdr:nvPicPr>
        <xdr:cNvPr id="37" name="Picture 3493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55673625"/>
          <a:ext cx="93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58</xdr:row>
      <xdr:rowOff>28575</xdr:rowOff>
    </xdr:from>
    <xdr:to>
      <xdr:col>1</xdr:col>
      <xdr:colOff>1000125</xdr:colOff>
      <xdr:row>58</xdr:row>
      <xdr:rowOff>838200</xdr:rowOff>
    </xdr:to>
    <xdr:pic>
      <xdr:nvPicPr>
        <xdr:cNvPr id="38" name="Рисунок 35" descr="00000006470_s.jpg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48463200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8</xdr:row>
      <xdr:rowOff>19050</xdr:rowOff>
    </xdr:from>
    <xdr:to>
      <xdr:col>2</xdr:col>
      <xdr:colOff>0</xdr:colOff>
      <xdr:row>8</xdr:row>
      <xdr:rowOff>857250</xdr:rowOff>
    </xdr:to>
    <xdr:pic>
      <xdr:nvPicPr>
        <xdr:cNvPr id="39" name="Рисунок 4" descr="00000006456_s.jpg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5981700"/>
          <a:ext cx="9810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33</xdr:row>
      <xdr:rowOff>9525</xdr:rowOff>
    </xdr:from>
    <xdr:to>
      <xdr:col>2</xdr:col>
      <xdr:colOff>0</xdr:colOff>
      <xdr:row>33</xdr:row>
      <xdr:rowOff>828675</xdr:rowOff>
    </xdr:to>
    <xdr:pic>
      <xdr:nvPicPr>
        <xdr:cNvPr id="40" name="Рисунок 17" descr="00000005378_s.jpg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27641550"/>
          <a:ext cx="971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12</xdr:row>
      <xdr:rowOff>38100</xdr:rowOff>
    </xdr:from>
    <xdr:to>
      <xdr:col>1</xdr:col>
      <xdr:colOff>1019175</xdr:colOff>
      <xdr:row>12</xdr:row>
      <xdr:rowOff>828675</xdr:rowOff>
    </xdr:to>
    <xdr:pic>
      <xdr:nvPicPr>
        <xdr:cNvPr id="41" name="Рисунок 8" descr="00000006457_s.jpg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9467850"/>
          <a:ext cx="9810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14</xdr:row>
      <xdr:rowOff>9525</xdr:rowOff>
    </xdr:from>
    <xdr:to>
      <xdr:col>1</xdr:col>
      <xdr:colOff>1019175</xdr:colOff>
      <xdr:row>14</xdr:row>
      <xdr:rowOff>819150</xdr:rowOff>
    </xdr:to>
    <xdr:pic>
      <xdr:nvPicPr>
        <xdr:cNvPr id="42" name="Рисунок 10" descr="00000005373_s.jpg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11172825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48</xdr:row>
      <xdr:rowOff>47625</xdr:rowOff>
    </xdr:from>
    <xdr:to>
      <xdr:col>1</xdr:col>
      <xdr:colOff>1019175</xdr:colOff>
      <xdr:row>48</xdr:row>
      <xdr:rowOff>828675</xdr:rowOff>
    </xdr:to>
    <xdr:pic>
      <xdr:nvPicPr>
        <xdr:cNvPr id="43" name="Рисунок 26" descr="00000006472_s.jpg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39814500"/>
          <a:ext cx="9810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55</xdr:row>
      <xdr:rowOff>47625</xdr:rowOff>
    </xdr:from>
    <xdr:to>
      <xdr:col>1</xdr:col>
      <xdr:colOff>1009650</xdr:colOff>
      <xdr:row>55</xdr:row>
      <xdr:rowOff>847725</xdr:rowOff>
    </xdr:to>
    <xdr:pic>
      <xdr:nvPicPr>
        <xdr:cNvPr id="44" name="Рисунок 33" descr="00000005381_s.jpg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45881925"/>
          <a:ext cx="9429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</xdr:row>
      <xdr:rowOff>47625</xdr:rowOff>
    </xdr:from>
    <xdr:to>
      <xdr:col>1</xdr:col>
      <xdr:colOff>990600</xdr:colOff>
      <xdr:row>4</xdr:row>
      <xdr:rowOff>847725</xdr:rowOff>
    </xdr:to>
    <xdr:pic>
      <xdr:nvPicPr>
        <xdr:cNvPr id="45" name="Picture 48" descr="Пион древовидный Белый Кристал_shui_jing_bai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2543175"/>
          <a:ext cx="9525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</xdr:row>
      <xdr:rowOff>38100</xdr:rowOff>
    </xdr:from>
    <xdr:to>
      <xdr:col>1</xdr:col>
      <xdr:colOff>1019175</xdr:colOff>
      <xdr:row>18</xdr:row>
      <xdr:rowOff>847725</xdr:rowOff>
    </xdr:to>
    <xdr:pic>
      <xdr:nvPicPr>
        <xdr:cNvPr id="46" name="Рисунок 12" descr="00000005375_s.jpg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14668500"/>
          <a:ext cx="981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30</xdr:row>
      <xdr:rowOff>19050</xdr:rowOff>
    </xdr:from>
    <xdr:to>
      <xdr:col>1</xdr:col>
      <xdr:colOff>1009650</xdr:colOff>
      <xdr:row>30</xdr:row>
      <xdr:rowOff>828675</xdr:rowOff>
    </xdr:to>
    <xdr:pic>
      <xdr:nvPicPr>
        <xdr:cNvPr id="47" name="Picture 789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25050750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51</xdr:row>
      <xdr:rowOff>57150</xdr:rowOff>
    </xdr:from>
    <xdr:to>
      <xdr:col>1</xdr:col>
      <xdr:colOff>1009650</xdr:colOff>
      <xdr:row>51</xdr:row>
      <xdr:rowOff>828675</xdr:rowOff>
    </xdr:to>
    <xdr:pic>
      <xdr:nvPicPr>
        <xdr:cNvPr id="48" name="Рисунок 32" descr="00000006476_s.jpg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2424350"/>
          <a:ext cx="952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49</xdr:row>
      <xdr:rowOff>9525</xdr:rowOff>
    </xdr:from>
    <xdr:to>
      <xdr:col>1</xdr:col>
      <xdr:colOff>1019175</xdr:colOff>
      <xdr:row>49</xdr:row>
      <xdr:rowOff>838200</xdr:rowOff>
    </xdr:to>
    <xdr:pic>
      <xdr:nvPicPr>
        <xdr:cNvPr id="49" name="Рисунок 28" descr="00000006474_s.jpg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40643175"/>
          <a:ext cx="981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</xdr:row>
      <xdr:rowOff>19050</xdr:rowOff>
    </xdr:from>
    <xdr:to>
      <xdr:col>1</xdr:col>
      <xdr:colOff>990600</xdr:colOff>
      <xdr:row>3</xdr:row>
      <xdr:rowOff>857250</xdr:rowOff>
    </xdr:to>
    <xdr:pic>
      <xdr:nvPicPr>
        <xdr:cNvPr id="50" name="Picture 47" descr="Пион древовидный Белая Башня_sai_xue_ta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1647825"/>
          <a:ext cx="952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45</xdr:row>
      <xdr:rowOff>0</xdr:rowOff>
    </xdr:from>
    <xdr:to>
      <xdr:col>4</xdr:col>
      <xdr:colOff>0</xdr:colOff>
      <xdr:row>45</xdr:row>
      <xdr:rowOff>342900</xdr:rowOff>
    </xdr:to>
    <xdr:pic>
      <xdr:nvPicPr>
        <xdr:cNvPr id="51" name="Picture 155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371665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45</xdr:row>
      <xdr:rowOff>0</xdr:rowOff>
    </xdr:from>
    <xdr:to>
      <xdr:col>4</xdr:col>
      <xdr:colOff>0</xdr:colOff>
      <xdr:row>45</xdr:row>
      <xdr:rowOff>342900</xdr:rowOff>
    </xdr:to>
    <xdr:pic>
      <xdr:nvPicPr>
        <xdr:cNvPr id="52" name="Picture 156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371665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45</xdr:row>
      <xdr:rowOff>0</xdr:rowOff>
    </xdr:from>
    <xdr:to>
      <xdr:col>4</xdr:col>
      <xdr:colOff>0</xdr:colOff>
      <xdr:row>45</xdr:row>
      <xdr:rowOff>342900</xdr:rowOff>
    </xdr:to>
    <xdr:pic>
      <xdr:nvPicPr>
        <xdr:cNvPr id="53" name="Picture 157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371665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45</xdr:row>
      <xdr:rowOff>0</xdr:rowOff>
    </xdr:from>
    <xdr:to>
      <xdr:col>4</xdr:col>
      <xdr:colOff>0</xdr:colOff>
      <xdr:row>45</xdr:row>
      <xdr:rowOff>342900</xdr:rowOff>
    </xdr:to>
    <xdr:pic>
      <xdr:nvPicPr>
        <xdr:cNvPr id="54" name="Picture 165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371665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45</xdr:row>
      <xdr:rowOff>0</xdr:rowOff>
    </xdr:from>
    <xdr:to>
      <xdr:col>4</xdr:col>
      <xdr:colOff>0</xdr:colOff>
      <xdr:row>45</xdr:row>
      <xdr:rowOff>342900</xdr:rowOff>
    </xdr:to>
    <xdr:pic>
      <xdr:nvPicPr>
        <xdr:cNvPr id="55" name="Picture 163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371665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45</xdr:row>
      <xdr:rowOff>0</xdr:rowOff>
    </xdr:from>
    <xdr:to>
      <xdr:col>4</xdr:col>
      <xdr:colOff>0</xdr:colOff>
      <xdr:row>45</xdr:row>
      <xdr:rowOff>342900</xdr:rowOff>
    </xdr:to>
    <xdr:pic>
      <xdr:nvPicPr>
        <xdr:cNvPr id="56" name="Picture 159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371665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45</xdr:row>
      <xdr:rowOff>0</xdr:rowOff>
    </xdr:from>
    <xdr:to>
      <xdr:col>4</xdr:col>
      <xdr:colOff>0</xdr:colOff>
      <xdr:row>45</xdr:row>
      <xdr:rowOff>342900</xdr:rowOff>
    </xdr:to>
    <xdr:pic>
      <xdr:nvPicPr>
        <xdr:cNvPr id="57" name="Picture 160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371665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1647825</xdr:colOff>
      <xdr:row>45</xdr:row>
      <xdr:rowOff>0</xdr:rowOff>
    </xdr:from>
    <xdr:to>
      <xdr:col>4</xdr:col>
      <xdr:colOff>0</xdr:colOff>
      <xdr:row>45</xdr:row>
      <xdr:rowOff>342900</xdr:rowOff>
    </xdr:to>
    <xdr:pic>
      <xdr:nvPicPr>
        <xdr:cNvPr id="58" name="Picture 161" descr="снежинка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8650" y="371665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17</xdr:row>
      <xdr:rowOff>19050</xdr:rowOff>
    </xdr:from>
    <xdr:to>
      <xdr:col>1</xdr:col>
      <xdr:colOff>895350</xdr:colOff>
      <xdr:row>17</xdr:row>
      <xdr:rowOff>828675</xdr:rowOff>
    </xdr:to>
    <xdr:pic>
      <xdr:nvPicPr>
        <xdr:cNvPr id="59" name="Рисунок 43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1378267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26</xdr:row>
      <xdr:rowOff>28575</xdr:rowOff>
    </xdr:from>
    <xdr:to>
      <xdr:col>1</xdr:col>
      <xdr:colOff>923925</xdr:colOff>
      <xdr:row>26</xdr:row>
      <xdr:rowOff>838200</xdr:rowOff>
    </xdr:to>
    <xdr:pic>
      <xdr:nvPicPr>
        <xdr:cNvPr id="60" name="Рисунок 66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543" r="5263"/>
        <a:stretch>
          <a:fillRect/>
        </a:stretch>
      </xdr:blipFill>
      <xdr:spPr bwMode="auto">
        <a:xfrm>
          <a:off x="333375" y="21593175"/>
          <a:ext cx="838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32</xdr:row>
      <xdr:rowOff>38100</xdr:rowOff>
    </xdr:from>
    <xdr:to>
      <xdr:col>1</xdr:col>
      <xdr:colOff>933450</xdr:colOff>
      <xdr:row>32</xdr:row>
      <xdr:rowOff>819150</xdr:rowOff>
    </xdr:to>
    <xdr:pic>
      <xdr:nvPicPr>
        <xdr:cNvPr id="61" name="Рисунок 67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92"/>
        <a:stretch>
          <a:fillRect/>
        </a:stretch>
      </xdr:blipFill>
      <xdr:spPr bwMode="auto">
        <a:xfrm>
          <a:off x="323850" y="26803350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31</xdr:row>
      <xdr:rowOff>28575</xdr:rowOff>
    </xdr:from>
    <xdr:to>
      <xdr:col>1</xdr:col>
      <xdr:colOff>1019175</xdr:colOff>
      <xdr:row>31</xdr:row>
      <xdr:rowOff>838200</xdr:rowOff>
    </xdr:to>
    <xdr:pic>
      <xdr:nvPicPr>
        <xdr:cNvPr id="62" name="Рисунок 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899" t="13866" r="20644" b="10867"/>
        <a:stretch>
          <a:fillRect/>
        </a:stretch>
      </xdr:blipFill>
      <xdr:spPr bwMode="auto">
        <a:xfrm>
          <a:off x="276225" y="25927050"/>
          <a:ext cx="990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39</xdr:row>
      <xdr:rowOff>28575</xdr:rowOff>
    </xdr:from>
    <xdr:to>
      <xdr:col>1</xdr:col>
      <xdr:colOff>1000125</xdr:colOff>
      <xdr:row>39</xdr:row>
      <xdr:rowOff>828675</xdr:rowOff>
    </xdr:to>
    <xdr:pic>
      <xdr:nvPicPr>
        <xdr:cNvPr id="6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578" r="1894"/>
        <a:stretch>
          <a:fillRect/>
        </a:stretch>
      </xdr:blipFill>
      <xdr:spPr bwMode="auto">
        <a:xfrm>
          <a:off x="285750" y="32861250"/>
          <a:ext cx="962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56</xdr:row>
      <xdr:rowOff>28575</xdr:rowOff>
    </xdr:from>
    <xdr:to>
      <xdr:col>1</xdr:col>
      <xdr:colOff>971550</xdr:colOff>
      <xdr:row>56</xdr:row>
      <xdr:rowOff>857250</xdr:rowOff>
    </xdr:to>
    <xdr:pic>
      <xdr:nvPicPr>
        <xdr:cNvPr id="64" name="Рисунок 4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9" b="4640"/>
        <a:stretch>
          <a:fillRect/>
        </a:stretch>
      </xdr:blipFill>
      <xdr:spPr bwMode="auto">
        <a:xfrm>
          <a:off x="295275" y="46729650"/>
          <a:ext cx="923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25</xdr:row>
      <xdr:rowOff>28575</xdr:rowOff>
    </xdr:from>
    <xdr:to>
      <xdr:col>1</xdr:col>
      <xdr:colOff>1019175</xdr:colOff>
      <xdr:row>25</xdr:row>
      <xdr:rowOff>857250</xdr:rowOff>
    </xdr:to>
    <xdr:pic>
      <xdr:nvPicPr>
        <xdr:cNvPr id="65" name="Рисунок 7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20726400"/>
          <a:ext cx="990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19</xdr:row>
      <xdr:rowOff>28575</xdr:rowOff>
    </xdr:from>
    <xdr:to>
      <xdr:col>1</xdr:col>
      <xdr:colOff>1009650</xdr:colOff>
      <xdr:row>19</xdr:row>
      <xdr:rowOff>819150</xdr:rowOff>
    </xdr:to>
    <xdr:pic>
      <xdr:nvPicPr>
        <xdr:cNvPr id="66" name="Рисунок 2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478" t="20335" r="44418" b="15730"/>
        <a:stretch>
          <a:fillRect/>
        </a:stretch>
      </xdr:blipFill>
      <xdr:spPr bwMode="auto">
        <a:xfrm>
          <a:off x="276225" y="15525750"/>
          <a:ext cx="9810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22</xdr:row>
      <xdr:rowOff>38100</xdr:rowOff>
    </xdr:from>
    <xdr:to>
      <xdr:col>1</xdr:col>
      <xdr:colOff>1000125</xdr:colOff>
      <xdr:row>22</xdr:row>
      <xdr:rowOff>847725</xdr:rowOff>
    </xdr:to>
    <xdr:pic>
      <xdr:nvPicPr>
        <xdr:cNvPr id="67" name="Рисунок 3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3000" t="3703" r="5602" b="22015"/>
        <a:stretch>
          <a:fillRect/>
        </a:stretch>
      </xdr:blipFill>
      <xdr:spPr bwMode="auto">
        <a:xfrm>
          <a:off x="266700" y="18135600"/>
          <a:ext cx="981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23</xdr:row>
      <xdr:rowOff>38100</xdr:rowOff>
    </xdr:from>
    <xdr:to>
      <xdr:col>1</xdr:col>
      <xdr:colOff>942975</xdr:colOff>
      <xdr:row>23</xdr:row>
      <xdr:rowOff>857250</xdr:rowOff>
    </xdr:to>
    <xdr:pic>
      <xdr:nvPicPr>
        <xdr:cNvPr id="68" name="Рисунок 4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8260" t="19730" r="13603" b="17281"/>
        <a:stretch>
          <a:fillRect/>
        </a:stretch>
      </xdr:blipFill>
      <xdr:spPr bwMode="auto">
        <a:xfrm>
          <a:off x="304800" y="19002375"/>
          <a:ext cx="885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29</xdr:row>
      <xdr:rowOff>38100</xdr:rowOff>
    </xdr:from>
    <xdr:to>
      <xdr:col>1</xdr:col>
      <xdr:colOff>1000125</xdr:colOff>
      <xdr:row>29</xdr:row>
      <xdr:rowOff>828675</xdr:rowOff>
    </xdr:to>
    <xdr:pic>
      <xdr:nvPicPr>
        <xdr:cNvPr id="69" name="Рисунок 6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1079" t="3661" r="7292" b="5431"/>
        <a:stretch>
          <a:fillRect/>
        </a:stretch>
      </xdr:blipFill>
      <xdr:spPr bwMode="auto">
        <a:xfrm>
          <a:off x="304800" y="24203025"/>
          <a:ext cx="942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36</xdr:row>
      <xdr:rowOff>38100</xdr:rowOff>
    </xdr:from>
    <xdr:to>
      <xdr:col>1</xdr:col>
      <xdr:colOff>1000125</xdr:colOff>
      <xdr:row>36</xdr:row>
      <xdr:rowOff>847725</xdr:rowOff>
    </xdr:to>
    <xdr:pic>
      <xdr:nvPicPr>
        <xdr:cNvPr id="70" name="Рисунок 7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189" t="7579" r="20265" b="26352"/>
        <a:stretch>
          <a:fillRect/>
        </a:stretch>
      </xdr:blipFill>
      <xdr:spPr bwMode="auto">
        <a:xfrm>
          <a:off x="266700" y="30270450"/>
          <a:ext cx="981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28</xdr:row>
      <xdr:rowOff>57150</xdr:rowOff>
    </xdr:from>
    <xdr:to>
      <xdr:col>1</xdr:col>
      <xdr:colOff>1009650</xdr:colOff>
      <xdr:row>28</xdr:row>
      <xdr:rowOff>819150</xdr:rowOff>
    </xdr:to>
    <xdr:pic>
      <xdr:nvPicPr>
        <xdr:cNvPr id="71" name="Рисунок 12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3691" t="20213" r="19283" b="16872"/>
        <a:stretch>
          <a:fillRect/>
        </a:stretch>
      </xdr:blipFill>
      <xdr:spPr bwMode="auto">
        <a:xfrm>
          <a:off x="285750" y="23355300"/>
          <a:ext cx="971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28575</xdr:rowOff>
    </xdr:from>
    <xdr:to>
      <xdr:col>1</xdr:col>
      <xdr:colOff>1009650</xdr:colOff>
      <xdr:row>62</xdr:row>
      <xdr:rowOff>828675</xdr:rowOff>
    </xdr:to>
    <xdr:pic>
      <xdr:nvPicPr>
        <xdr:cNvPr id="72" name="Рисунок 10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9240" t="19312" r="15753"/>
        <a:stretch>
          <a:fillRect/>
        </a:stretch>
      </xdr:blipFill>
      <xdr:spPr bwMode="auto">
        <a:xfrm>
          <a:off x="285750" y="51349275"/>
          <a:ext cx="9715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63</xdr:row>
      <xdr:rowOff>38100</xdr:rowOff>
    </xdr:from>
    <xdr:to>
      <xdr:col>1</xdr:col>
      <xdr:colOff>1009650</xdr:colOff>
      <xdr:row>63</xdr:row>
      <xdr:rowOff>819150</xdr:rowOff>
    </xdr:to>
    <xdr:pic>
      <xdr:nvPicPr>
        <xdr:cNvPr id="73" name="Рисунок 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4688" b="15625"/>
        <a:stretch>
          <a:fillRect/>
        </a:stretch>
      </xdr:blipFill>
      <xdr:spPr bwMode="auto">
        <a:xfrm>
          <a:off x="276225" y="52225575"/>
          <a:ext cx="9810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65</xdr:row>
      <xdr:rowOff>28575</xdr:rowOff>
    </xdr:from>
    <xdr:to>
      <xdr:col>1</xdr:col>
      <xdr:colOff>1019175</xdr:colOff>
      <xdr:row>65</xdr:row>
      <xdr:rowOff>819150</xdr:rowOff>
    </xdr:to>
    <xdr:pic>
      <xdr:nvPicPr>
        <xdr:cNvPr id="74" name="Рисунок 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1402" t="13260" r="17424" b="12886"/>
        <a:stretch>
          <a:fillRect/>
        </a:stretch>
      </xdr:blipFill>
      <xdr:spPr bwMode="auto">
        <a:xfrm>
          <a:off x="276225" y="53949600"/>
          <a:ext cx="990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68</xdr:row>
      <xdr:rowOff>38100</xdr:rowOff>
    </xdr:from>
    <xdr:to>
      <xdr:col>2</xdr:col>
      <xdr:colOff>47625</xdr:colOff>
      <xdr:row>68</xdr:row>
      <xdr:rowOff>857250</xdr:rowOff>
    </xdr:to>
    <xdr:pic>
      <xdr:nvPicPr>
        <xdr:cNvPr id="75" name="Рисунок 71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6794" t="5000" r="-12169" b="-5000"/>
        <a:stretch>
          <a:fillRect/>
        </a:stretch>
      </xdr:blipFill>
      <xdr:spPr bwMode="auto">
        <a:xfrm>
          <a:off x="276225" y="56559450"/>
          <a:ext cx="10477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69</xdr:row>
      <xdr:rowOff>47625</xdr:rowOff>
    </xdr:from>
    <xdr:to>
      <xdr:col>1</xdr:col>
      <xdr:colOff>971550</xdr:colOff>
      <xdr:row>69</xdr:row>
      <xdr:rowOff>819150</xdr:rowOff>
    </xdr:to>
    <xdr:pic>
      <xdr:nvPicPr>
        <xdr:cNvPr id="76" name="Рисунок 7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7954"/>
        <a:stretch>
          <a:fillRect/>
        </a:stretch>
      </xdr:blipFill>
      <xdr:spPr bwMode="auto">
        <a:xfrm>
          <a:off x="361950" y="57435750"/>
          <a:ext cx="857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7</xdr:row>
      <xdr:rowOff>66675</xdr:rowOff>
    </xdr:from>
    <xdr:ext cx="971550" cy="742950"/>
    <xdr:pic>
      <xdr:nvPicPr>
        <xdr:cNvPr id="77" name="Рисунок 1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284" t="4097" r="11282" b="10464"/>
        <a:stretch>
          <a:fillRect/>
        </a:stretch>
      </xdr:blipFill>
      <xdr:spPr bwMode="auto">
        <a:xfrm>
          <a:off x="266700" y="5162550"/>
          <a:ext cx="97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61371</xdr:colOff>
      <xdr:row>43</xdr:row>
      <xdr:rowOff>19050</xdr:rowOff>
    </xdr:from>
    <xdr:to>
      <xdr:col>1</xdr:col>
      <xdr:colOff>990600</xdr:colOff>
      <xdr:row>43</xdr:row>
      <xdr:rowOff>828675</xdr:rowOff>
    </xdr:to>
    <xdr:pic>
      <xdr:nvPicPr>
        <xdr:cNvPr id="78" name="Рисунок 8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5966" r="14110" b="5177"/>
        <a:stretch>
          <a:fillRect/>
        </a:stretch>
      </xdr:blipFill>
      <xdr:spPr bwMode="auto">
        <a:xfrm>
          <a:off x="309021" y="35452050"/>
          <a:ext cx="929229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45</xdr:row>
      <xdr:rowOff>19050</xdr:rowOff>
    </xdr:from>
    <xdr:to>
      <xdr:col>1</xdr:col>
      <xdr:colOff>1009650</xdr:colOff>
      <xdr:row>45</xdr:row>
      <xdr:rowOff>819150</xdr:rowOff>
    </xdr:to>
    <xdr:pic>
      <xdr:nvPicPr>
        <xdr:cNvPr id="79" name="Рисунок 69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264" r="5498"/>
        <a:stretch>
          <a:fillRect/>
        </a:stretch>
      </xdr:blipFill>
      <xdr:spPr bwMode="auto">
        <a:xfrm>
          <a:off x="323850" y="37185600"/>
          <a:ext cx="933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47</xdr:row>
      <xdr:rowOff>28575</xdr:rowOff>
    </xdr:from>
    <xdr:to>
      <xdr:col>1</xdr:col>
      <xdr:colOff>1009650</xdr:colOff>
      <xdr:row>47</xdr:row>
      <xdr:rowOff>847725</xdr:rowOff>
    </xdr:to>
    <xdr:pic>
      <xdr:nvPicPr>
        <xdr:cNvPr id="80" name="Рисунок 1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3921" t="7323" r="15057" b="13385"/>
        <a:stretch>
          <a:fillRect/>
        </a:stretch>
      </xdr:blipFill>
      <xdr:spPr bwMode="auto">
        <a:xfrm>
          <a:off x="276225" y="3892867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28575</xdr:rowOff>
    </xdr:from>
    <xdr:to>
      <xdr:col>1</xdr:col>
      <xdr:colOff>1000125</xdr:colOff>
      <xdr:row>53</xdr:row>
      <xdr:rowOff>838200</xdr:rowOff>
    </xdr:to>
    <xdr:pic>
      <xdr:nvPicPr>
        <xdr:cNvPr id="81" name="Рисунок 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046" t="11885" r="15436" b="4359"/>
        <a:stretch>
          <a:fillRect/>
        </a:stretch>
      </xdr:blipFill>
      <xdr:spPr bwMode="auto">
        <a:xfrm>
          <a:off x="276225" y="44129325"/>
          <a:ext cx="9715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54</xdr:row>
      <xdr:rowOff>57150</xdr:rowOff>
    </xdr:from>
    <xdr:to>
      <xdr:col>1</xdr:col>
      <xdr:colOff>990600</xdr:colOff>
      <xdr:row>54</xdr:row>
      <xdr:rowOff>847725</xdr:rowOff>
    </xdr:to>
    <xdr:pic>
      <xdr:nvPicPr>
        <xdr:cNvPr id="82" name="Рисунок 68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45024675"/>
          <a:ext cx="9144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60</xdr:row>
      <xdr:rowOff>38100</xdr:rowOff>
    </xdr:from>
    <xdr:to>
      <xdr:col>1</xdr:col>
      <xdr:colOff>1009650</xdr:colOff>
      <xdr:row>61</xdr:row>
      <xdr:rowOff>0</xdr:rowOff>
    </xdr:to>
    <xdr:pic>
      <xdr:nvPicPr>
        <xdr:cNvPr id="83" name="Рисунок 5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208" b="11980"/>
        <a:stretch>
          <a:fillRect/>
        </a:stretch>
      </xdr:blipFill>
      <xdr:spPr bwMode="auto">
        <a:xfrm>
          <a:off x="257175" y="50206275"/>
          <a:ext cx="1000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40</xdr:row>
      <xdr:rowOff>47002</xdr:rowOff>
    </xdr:from>
    <xdr:to>
      <xdr:col>1</xdr:col>
      <xdr:colOff>1019175</xdr:colOff>
      <xdr:row>40</xdr:row>
      <xdr:rowOff>838200</xdr:rowOff>
    </xdr:to>
    <xdr:pic>
      <xdr:nvPicPr>
        <xdr:cNvPr id="84" name="Рисунок 1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33746452"/>
          <a:ext cx="962025" cy="79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70</xdr:row>
      <xdr:rowOff>28575</xdr:rowOff>
    </xdr:from>
    <xdr:to>
      <xdr:col>1</xdr:col>
      <xdr:colOff>1000125</xdr:colOff>
      <xdr:row>70</xdr:row>
      <xdr:rowOff>838200</xdr:rowOff>
    </xdr:to>
    <xdr:pic>
      <xdr:nvPicPr>
        <xdr:cNvPr id="85" name="Рисунок 72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58283475"/>
          <a:ext cx="942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menasad.ru/rasteniya-v-upakovke/item/piony-drevovidnye/pion-drevovidnyj-belaya-bashnya.html" TargetMode="External"/><Relationship Id="rId18" Type="http://schemas.openxmlformats.org/officeDocument/2006/relationships/hyperlink" Target="http://www.semenasad.ru/rasteniya-v-upakovke/item/piony-drevovidnye/pion-drevovidnyj-buket-rozovyh-gvozdik.html" TargetMode="External"/><Relationship Id="rId26" Type="http://schemas.openxmlformats.org/officeDocument/2006/relationships/hyperlink" Target="http://www.semenasad.ru/rasteniya-v-upakovke/item/piony-drevovidnye/pion-drevovidnyj-korallovyj-altar.html" TargetMode="External"/><Relationship Id="rId39" Type="http://schemas.openxmlformats.org/officeDocument/2006/relationships/hyperlink" Target="http://www.semenasad.ru/item/pion-drevovidnyj-neonovoe-povtorenie.html" TargetMode="External"/><Relationship Id="rId21" Type="http://schemas.openxmlformats.org/officeDocument/2006/relationships/hyperlink" Target="http://www.semenasad.ru/rasteniya-v-upakovke/item/piony-drevovidnye/pion-drevovidnyj-gigant-iz-hemozy.html" TargetMode="External"/><Relationship Id="rId34" Type="http://schemas.openxmlformats.org/officeDocument/2006/relationships/hyperlink" Target="http://www.semenasad.ru/rasteniya-v-upakovke/item/piony-drevovidnye/pion-drevovidnyj-krasnyj-lotos.html" TargetMode="External"/><Relationship Id="rId42" Type="http://schemas.openxmlformats.org/officeDocument/2006/relationships/hyperlink" Target="http://www.semenasad.ru/item/pion-drevovidnyj-ornament.html" TargetMode="External"/><Relationship Id="rId47" Type="http://schemas.openxmlformats.org/officeDocument/2006/relationships/hyperlink" Target="http://www.semenasad.ru/rasteniya-v-upakovke/item/piony-drevovidnye/pion-drevovidnyj-purpurnaya-noch.html" TargetMode="External"/><Relationship Id="rId50" Type="http://schemas.openxmlformats.org/officeDocument/2006/relationships/hyperlink" Target="http://www.semenasad.ru/rasteniya-v-upakovke/item/piony-drevovidnye/pion-drevovidnyj-rozovaya-pudra.html" TargetMode="External"/><Relationship Id="rId55" Type="http://schemas.openxmlformats.org/officeDocument/2006/relationships/hyperlink" Target="http://www.semenasad.ru/rasteniya-v-upakovke/item/piony-drevovidnye/pion-drevovidnyj-sapfir.html" TargetMode="External"/><Relationship Id="rId63" Type="http://schemas.openxmlformats.org/officeDocument/2006/relationships/hyperlink" Target="http://www.semenasad.ru/rasteniya-v-upakovke/item/piony-drevovidnye/pion-drevovidnyj-cvetochnaya-rosa.html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://www.semenasad.ru/item/pion-drevovidnyj-chyornaya-pantera.html" TargetMode="External"/><Relationship Id="rId2" Type="http://schemas.openxmlformats.org/officeDocument/2006/relationships/hyperlink" Target="http://www.semenasad.ru/item/pion-drevovidnyj-vesennyaya-iva.html" TargetMode="External"/><Relationship Id="rId16" Type="http://schemas.openxmlformats.org/officeDocument/2006/relationships/hyperlink" Target="http://www.semenasad.ru/rasteniya-v-upakovke/item/piony-drevovidnye/pion-drevovidnyj-blyu-chif.html" TargetMode="External"/><Relationship Id="rId29" Type="http://schemas.openxmlformats.org/officeDocument/2006/relationships/hyperlink" Target="http://www.semenasad.ru/item/pion-drevovidnyj-krasnaya-korolevskaya-mantiya.html" TargetMode="External"/><Relationship Id="rId1" Type="http://schemas.openxmlformats.org/officeDocument/2006/relationships/hyperlink" Target="http://www.semenasad.ru/item/pion-drevovidnyj-aromatnoe-vospominanie.html" TargetMode="External"/><Relationship Id="rId6" Type="http://schemas.openxmlformats.org/officeDocument/2006/relationships/hyperlink" Target="http://www.semenasad.ru/item/pion-drevovidnyj-haj-nun.html" TargetMode="External"/><Relationship Id="rId11" Type="http://schemas.openxmlformats.org/officeDocument/2006/relationships/hyperlink" Target="http://www.semenasad.ru/rasteniya-v-upakovke/item/piony-drevovidnye/pion-drevovidnyj-yao-s-jellou.html" TargetMode="External"/><Relationship Id="rId24" Type="http://schemas.openxmlformats.org/officeDocument/2006/relationships/hyperlink" Target="http://www.semenasad.ru/rasteniya-v-upakovke/item/piony-drevovidnye/pion-drevovidnyj-granatovyj-braslet.html" TargetMode="External"/><Relationship Id="rId32" Type="http://schemas.openxmlformats.org/officeDocument/2006/relationships/hyperlink" Target="http://www.semenasad.ru/item/pion-drevovidnyj-krasnye-oblaka.html" TargetMode="External"/><Relationship Id="rId37" Type="http://schemas.openxmlformats.org/officeDocument/2006/relationships/hyperlink" Target="http://www.semenasad.ru/rasteniya-v-upakovke/item/piony-drevovidnye/pion-drevovidnyj-lantian-dzhej.html" TargetMode="External"/><Relationship Id="rId40" Type="http://schemas.openxmlformats.org/officeDocument/2006/relationships/hyperlink" Target="http://www.semenasad.ru/rasteniya-v-upakovke/item/piony-drevovidnye/pion-drevovidnyj-nefritovaya-princessa.html" TargetMode="External"/><Relationship Id="rId45" Type="http://schemas.openxmlformats.org/officeDocument/2006/relationships/hyperlink" Target="http://www.semenasad.ru/rasteniya-v-upakovke/item/piony-drevovidnye/pion-drevovidnyj-purpurnaya-babochka-v-zolote.html" TargetMode="External"/><Relationship Id="rId53" Type="http://schemas.openxmlformats.org/officeDocument/2006/relationships/hyperlink" Target="http://www.semenasad.ru/rasteniya-v-upakovke/item/piony-drevovidnye/pion-drevovidnyj-rozovyj-lotos.html" TargetMode="External"/><Relationship Id="rId58" Type="http://schemas.openxmlformats.org/officeDocument/2006/relationships/hyperlink" Target="http://www.semenasad.ru/item/pion-drevovidnyj-snou-vajt.html" TargetMode="External"/><Relationship Id="rId66" Type="http://schemas.openxmlformats.org/officeDocument/2006/relationships/hyperlink" Target="http://www.semenasad.ru/item/pion-drevovidnyj-red-viz-pink.html" TargetMode="External"/><Relationship Id="rId5" Type="http://schemas.openxmlformats.org/officeDocument/2006/relationships/hyperlink" Target="http://www.semenasad.ru/rasteniya-v-upakovke/item/piony-drevovidnye/pion-drevovidnyj-kinko.html" TargetMode="External"/><Relationship Id="rId15" Type="http://schemas.openxmlformats.org/officeDocument/2006/relationships/hyperlink" Target="http://www.semenasad.ru/rasteniya-v-upakovke/item/piony-drevovidnye/pion-drevovidnyj-belyj-feniks.html" TargetMode="External"/><Relationship Id="rId23" Type="http://schemas.openxmlformats.org/officeDocument/2006/relationships/hyperlink" Target="http://www.semenasad.ru/rasteniya-v-upakovke/item/piony-drevovidnye/pion-drevovidnyj-goluboj-lotos.html" TargetMode="External"/><Relationship Id="rId28" Type="http://schemas.openxmlformats.org/officeDocument/2006/relationships/hyperlink" Target="http://www.semenasad.ru/rasteniya-v-upakovke/item/piony-drevovidnye/pion-drevovidnyj-korona-iz-bisera.html" TargetMode="External"/><Relationship Id="rId36" Type="http://schemas.openxmlformats.org/officeDocument/2006/relationships/hyperlink" Target="http://www.semenasad.ru/item/pion-drevovidnyj-krasnyj-shar.html" TargetMode="External"/><Relationship Id="rId49" Type="http://schemas.openxmlformats.org/officeDocument/2006/relationships/hyperlink" Target="http://www.semenasad.ru/item/pion-drevovidnyj-rajzing-san.html" TargetMode="External"/><Relationship Id="rId57" Type="http://schemas.openxmlformats.org/officeDocument/2006/relationships/hyperlink" Target="http://www.semenasad.ru/rasteniya-v-upakovke/item/piony-drevovidnye/pion-drevovidnyj-snezhnyj-lotos.html" TargetMode="External"/><Relationship Id="rId61" Type="http://schemas.openxmlformats.org/officeDocument/2006/relationships/hyperlink" Target="http://www.semenasad.ru/item/pion-drevovidnyj-hize-red.html" TargetMode="External"/><Relationship Id="rId10" Type="http://schemas.openxmlformats.org/officeDocument/2006/relationships/hyperlink" Target="http://www.semenasad.ru/item/pion-drevovidnyj-erli-blek.html" TargetMode="External"/><Relationship Id="rId19" Type="http://schemas.openxmlformats.org/officeDocument/2006/relationships/hyperlink" Target="http://www.semenasad.ru/rasteniya-v-upakovke/item/piony-drevovidnye/pion-drevovidnyj-voshod.html" TargetMode="External"/><Relationship Id="rId31" Type="http://schemas.openxmlformats.org/officeDocument/2006/relationships/hyperlink" Target="http://www.semenasad.ru/rasteniya-v-upakovke/item/piony-drevovidnye/pion-drevovidnyj-krasnoe-serebro.html" TargetMode="External"/><Relationship Id="rId44" Type="http://schemas.openxmlformats.org/officeDocument/2006/relationships/hyperlink" Target="http://www.semenasad.ru/rasteniya-v-upakovke/item/piony-drevovidnye/pion-drevovidnyj-pesnya-dozhdya.html" TargetMode="External"/><Relationship Id="rId52" Type="http://schemas.openxmlformats.org/officeDocument/2006/relationships/hyperlink" Target="http://www.semenasad.ru/item/pion-drevovidnyj-rozovyj-korol.html" TargetMode="External"/><Relationship Id="rId60" Type="http://schemas.openxmlformats.org/officeDocument/2006/relationships/hyperlink" Target="http://www.semenasad.ru/rasteniya-v-upakovke/item/piony-drevovidnye/pion-drevovidnyj-fioletovyj-lotos.html" TargetMode="External"/><Relationship Id="rId65" Type="http://schemas.openxmlformats.org/officeDocument/2006/relationships/hyperlink" Target="http://www.semenasad.ru/item/pion-drevovidnyj-yunik-kraun.html" TargetMode="External"/><Relationship Id="rId4" Type="http://schemas.openxmlformats.org/officeDocument/2006/relationships/hyperlink" Target="http://www.semenasad.ru/item/pion-drevovidnyj-jellou-kraun.html" TargetMode="External"/><Relationship Id="rId9" Type="http://schemas.openxmlformats.org/officeDocument/2006/relationships/hyperlink" Target="http://www.semenasad.ru/item/pion-drevovidnyj-embelish-ink.html" TargetMode="External"/><Relationship Id="rId14" Type="http://schemas.openxmlformats.org/officeDocument/2006/relationships/hyperlink" Target="http://www.semenasad.ru/rasteniya-v-upakovke/item/piony-drevovidnye/pion-drevovidnyj-belyj-kristal.html" TargetMode="External"/><Relationship Id="rId22" Type="http://schemas.openxmlformats.org/officeDocument/2006/relationships/hyperlink" Target="http://www.semenasad.ru/rasteniya-v-upakovke/item/piony-drevovidnye/pion-drevovidnyj-glubokoe-sinee-more.html" TargetMode="External"/><Relationship Id="rId27" Type="http://schemas.openxmlformats.org/officeDocument/2006/relationships/hyperlink" Target="http://www.semenasad.ru/item/pion-drevovidnyj-korol-cvetov.html" TargetMode="External"/><Relationship Id="rId30" Type="http://schemas.openxmlformats.org/officeDocument/2006/relationships/hyperlink" Target="http://www.semenasad.ru/rasteniya-v-upakovke/item/piony-drevovidnye/pion-drevovidnyj-krasnoe-plate.html" TargetMode="External"/><Relationship Id="rId35" Type="http://schemas.openxmlformats.org/officeDocument/2006/relationships/hyperlink" Target="http://www.semenasad.ru/item/pion-drevovidnyj-krasnyj-sad-li.html" TargetMode="External"/><Relationship Id="rId43" Type="http://schemas.openxmlformats.org/officeDocument/2006/relationships/hyperlink" Target="http://www.semenasad.ru/rasteniya-v-upakovke/item/piony-drevovidnye/pion-drevovidnyj-persikovyj-cvet.html" TargetMode="External"/><Relationship Id="rId48" Type="http://schemas.openxmlformats.org/officeDocument/2006/relationships/hyperlink" Target="http://www.semenasad.ru/rasteniya-v-upakovke/item/piony-drevovidnye/pion-drevovidnyj-purpurnyj-feniks.html" TargetMode="External"/><Relationship Id="rId56" Type="http://schemas.openxmlformats.org/officeDocument/2006/relationships/hyperlink" Target="http://www.semenasad.ru/rasteniya-v-upakovke/item/piony-drevovidnye/pion-drevovidnyj-snezhnaya-pagoda.html" TargetMode="External"/><Relationship Id="rId64" Type="http://schemas.openxmlformats.org/officeDocument/2006/relationships/hyperlink" Target="http://www.semenasad.ru/rasteniya-v-upakovke/item/piony-drevovidnye/pion-drevovidnyj-cvety-drakona.html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://www.semenasad.ru/item/pion-drevovidnyj-chernyj-losk.html" TargetMode="External"/><Relationship Id="rId51" Type="http://schemas.openxmlformats.org/officeDocument/2006/relationships/hyperlink" Target="http://www.semenasad.ru/rasteniya-v-upakovke/item/piony-drevovidnye/pion-drevovidnyj-rozovoe-serebro-i-zolotaya-rybka.html" TargetMode="External"/><Relationship Id="rId3" Type="http://schemas.openxmlformats.org/officeDocument/2006/relationships/hyperlink" Target="http://www.semenasad.ru/rasteniya-v-upakovke/item/piony-drevovidnye/pion-drevovidnyj-zelenye-boby.html" TargetMode="External"/><Relationship Id="rId12" Type="http://schemas.openxmlformats.org/officeDocument/2006/relationships/hyperlink" Target="http://www.semenasad.ru/rasteniya-v-upakovke/item/piony-drevovidnye/pion-drevovidnyj-alye-parusa.html" TargetMode="External"/><Relationship Id="rId17" Type="http://schemas.openxmlformats.org/officeDocument/2006/relationships/hyperlink" Target="http://www.semenasad.ru/item/pion-drevovidnyj-bogatstvo-i-zvanie.html" TargetMode="External"/><Relationship Id="rId25" Type="http://schemas.openxmlformats.org/officeDocument/2006/relationships/hyperlink" Target="http://www.semenasad.ru/rasteniya-v-upakovke/item/piony-drevovidnye/pion-drevovidnyj-dak-blek-pepl.html" TargetMode="External"/><Relationship Id="rId33" Type="http://schemas.openxmlformats.org/officeDocument/2006/relationships/hyperlink" Target="http://www.semenasad.ru/item/pion-drevovidnyj-krasnyj-list.html" TargetMode="External"/><Relationship Id="rId38" Type="http://schemas.openxmlformats.org/officeDocument/2006/relationships/hyperlink" Target="http://www.semenasad.ru/item/pion-drevovidnyj-nebesnyj-polet.html" TargetMode="External"/><Relationship Id="rId46" Type="http://schemas.openxmlformats.org/officeDocument/2006/relationships/hyperlink" Target="http://www.semenasad.ru/item/pion-drevovidnyj-purpurnaya-lenta.html" TargetMode="External"/><Relationship Id="rId59" Type="http://schemas.openxmlformats.org/officeDocument/2006/relationships/hyperlink" Target="http://www.semenasad.ru/item/pion-drevovidnyj-storing-red.html" TargetMode="External"/><Relationship Id="rId67" Type="http://schemas.openxmlformats.org/officeDocument/2006/relationships/hyperlink" Target="http://www.semenasad.ru/rasteniya-v-upakovke/item/piony-drevovidnye/pion-drevovidnyj-sestry-kiao.html" TargetMode="External"/><Relationship Id="rId20" Type="http://schemas.openxmlformats.org/officeDocument/2006/relationships/hyperlink" Target="http://www.semenasad.ru/rasteniya-v-upakovke/item/piony-drevovidnye/pion-drevovidnyj-geroi.html" TargetMode="External"/><Relationship Id="rId41" Type="http://schemas.openxmlformats.org/officeDocument/2006/relationships/hyperlink" Target="http://www.semenasad.ru/item/pion-drevovidnyj-nyu-san-mun.html" TargetMode="External"/><Relationship Id="rId54" Type="http://schemas.openxmlformats.org/officeDocument/2006/relationships/hyperlink" Target="http://www.semenasad.ru/rasteniya-v-upakovke/item/piony-drevovidnye/pion-drevovidnyj-sad-v-rozovom-siyanii.html" TargetMode="External"/><Relationship Id="rId62" Type="http://schemas.openxmlformats.org/officeDocument/2006/relationships/hyperlink" Target="http://www.semenasad.ru/rasteniya-v-upakovke/item/piony-drevovidnye/pion-drevovidnyj-cvet-vechnosti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124"/>
  <sheetViews>
    <sheetView tabSelected="1" zoomScaleNormal="100" zoomScaleSheetLayoutView="100" workbookViewId="0">
      <selection activeCell="A37" sqref="A37"/>
    </sheetView>
  </sheetViews>
  <sheetFormatPr defaultColWidth="10.7109375" defaultRowHeight="10.199999999999999" x14ac:dyDescent="0.2"/>
  <cols>
    <col min="1" max="1" width="3.28515625" style="1" customWidth="1"/>
    <col min="2" max="2" width="11.85546875" style="1" customWidth="1"/>
    <col min="3" max="3" width="19.28515625" style="1" customWidth="1"/>
    <col min="4" max="4" width="16" style="1" customWidth="1"/>
    <col min="5" max="5" width="22.140625" style="1" customWidth="1"/>
    <col min="6" max="6" width="10.28515625" style="1" customWidth="1"/>
    <col min="7" max="7" width="11.28515625" style="1" customWidth="1"/>
    <col min="8" max="9" width="10.28515625" style="1" customWidth="1"/>
    <col min="10" max="11" width="13.7109375" style="1" customWidth="1"/>
    <col min="12" max="13" width="13.85546875" style="19" customWidth="1"/>
    <col min="14" max="14" width="14.140625" style="19" customWidth="1"/>
    <col min="15" max="15" width="20.42578125" style="1" customWidth="1"/>
    <col min="16" max="16" width="28.42578125" style="1" customWidth="1"/>
  </cols>
  <sheetData>
    <row r="1" spans="2:10" x14ac:dyDescent="0.2">
      <c r="D1" s="54" t="s">
        <v>0</v>
      </c>
      <c r="E1" s="54"/>
      <c r="F1" s="54"/>
      <c r="G1" s="54"/>
      <c r="H1" s="54"/>
      <c r="I1" s="54"/>
      <c r="J1" s="54"/>
    </row>
    <row r="2" spans="2:10" x14ac:dyDescent="0.2">
      <c r="D2" s="54"/>
      <c r="E2" s="54"/>
      <c r="F2" s="54"/>
      <c r="G2" s="54"/>
      <c r="H2" s="54"/>
      <c r="I2" s="54"/>
      <c r="J2" s="54"/>
    </row>
    <row r="3" spans="2:10" x14ac:dyDescent="0.2">
      <c r="D3" s="54"/>
      <c r="E3" s="54"/>
      <c r="F3" s="54"/>
      <c r="G3" s="54"/>
      <c r="H3" s="54"/>
      <c r="I3" s="54"/>
      <c r="J3" s="54"/>
    </row>
    <row r="4" spans="2:10" x14ac:dyDescent="0.2">
      <c r="D4" s="54"/>
      <c r="E4" s="54"/>
      <c r="F4" s="54"/>
      <c r="G4" s="54"/>
      <c r="H4" s="54"/>
      <c r="I4" s="54"/>
      <c r="J4" s="54"/>
    </row>
    <row r="5" spans="2:10" x14ac:dyDescent="0.2">
      <c r="D5" s="54"/>
      <c r="E5" s="54"/>
      <c r="F5" s="54"/>
      <c r="G5" s="54"/>
      <c r="H5" s="54"/>
      <c r="I5" s="54"/>
      <c r="J5" s="54"/>
    </row>
    <row r="6" spans="2:10" ht="13.2" x14ac:dyDescent="0.25">
      <c r="D6" s="55" t="s">
        <v>1</v>
      </c>
      <c r="E6" s="55"/>
      <c r="F6" s="55"/>
      <c r="G6" s="55"/>
      <c r="H6" s="55"/>
      <c r="I6" s="55"/>
      <c r="J6" s="55"/>
    </row>
    <row r="8" spans="2:10" ht="12" x14ac:dyDescent="0.25">
      <c r="G8" s="56" t="s">
        <v>377</v>
      </c>
      <c r="H8" s="56"/>
      <c r="I8" s="56"/>
      <c r="J8" s="56"/>
    </row>
    <row r="9" spans="2:10" ht="12" x14ac:dyDescent="0.25">
      <c r="B9" s="2" t="s">
        <v>2</v>
      </c>
    </row>
    <row r="10" spans="2:10" ht="12" x14ac:dyDescent="0.25">
      <c r="B10" s="2" t="s">
        <v>3</v>
      </c>
    </row>
    <row r="11" spans="2:10" ht="12" x14ac:dyDescent="0.25">
      <c r="B11" s="2" t="s">
        <v>4</v>
      </c>
    </row>
    <row r="12" spans="2:10" ht="12" x14ac:dyDescent="0.25">
      <c r="B12" s="2" t="s">
        <v>5</v>
      </c>
    </row>
    <row r="13" spans="2:10" ht="12" x14ac:dyDescent="0.25">
      <c r="B13" s="2" t="s">
        <v>6</v>
      </c>
    </row>
    <row r="14" spans="2:10" ht="12" x14ac:dyDescent="0.25">
      <c r="B14" s="2" t="s">
        <v>7</v>
      </c>
    </row>
    <row r="15" spans="2:10" ht="12" x14ac:dyDescent="0.25">
      <c r="B15" s="2" t="s">
        <v>8</v>
      </c>
    </row>
    <row r="16" spans="2:10" ht="12" x14ac:dyDescent="0.25">
      <c r="B16" s="2" t="s">
        <v>9</v>
      </c>
    </row>
    <row r="18" spans="1:17" ht="12" customHeight="1" x14ac:dyDescent="0.25">
      <c r="A18" s="51"/>
      <c r="B18" s="60" t="s">
        <v>367</v>
      </c>
      <c r="C18" s="60"/>
      <c r="D18" s="60"/>
      <c r="E18" s="60"/>
      <c r="F18" s="60"/>
      <c r="G18" s="60"/>
      <c r="H18" s="60"/>
      <c r="I18" s="60"/>
      <c r="J18" s="60"/>
      <c r="K18" s="51"/>
      <c r="L18" s="51"/>
      <c r="M18" s="51"/>
      <c r="N18" s="51"/>
      <c r="O18"/>
      <c r="P18"/>
    </row>
    <row r="19" spans="1:17" ht="13.5" customHeight="1" x14ac:dyDescent="0.25">
      <c r="A19" s="51"/>
      <c r="B19" s="60" t="s">
        <v>368</v>
      </c>
      <c r="C19" s="60"/>
      <c r="D19" s="60"/>
      <c r="E19" s="60"/>
      <c r="F19" s="60"/>
      <c r="G19" s="60"/>
      <c r="H19" s="60"/>
      <c r="I19" s="60"/>
      <c r="J19" s="60"/>
      <c r="K19" s="51"/>
      <c r="L19" s="51"/>
      <c r="M19" s="51"/>
      <c r="N19" s="51"/>
      <c r="O19"/>
      <c r="P19"/>
    </row>
    <row r="20" spans="1:17" ht="12" customHeight="1" x14ac:dyDescent="0.25">
      <c r="A20" s="51"/>
      <c r="B20" s="60" t="s">
        <v>369</v>
      </c>
      <c r="C20" s="61"/>
      <c r="D20" s="61"/>
      <c r="E20" s="61"/>
      <c r="F20" s="61"/>
      <c r="G20" s="61"/>
      <c r="H20" s="61"/>
      <c r="I20" s="61"/>
      <c r="J20" s="61"/>
      <c r="K20" s="51"/>
      <c r="L20" s="51"/>
      <c r="M20" s="51"/>
      <c r="N20" s="51"/>
      <c r="O20"/>
      <c r="P20"/>
    </row>
    <row r="21" spans="1:17" ht="11.4" x14ac:dyDescent="0.2">
      <c r="A21" s="51"/>
      <c r="B21" s="57"/>
      <c r="C21" s="57"/>
      <c r="D21" s="57"/>
      <c r="E21" s="57"/>
      <c r="F21" s="57"/>
      <c r="G21" s="57"/>
      <c r="H21" s="57"/>
      <c r="I21" s="57"/>
      <c r="J21" s="57"/>
      <c r="K21" s="51"/>
      <c r="L21" s="51"/>
      <c r="M21" s="51"/>
      <c r="N21" s="51"/>
      <c r="O21"/>
      <c r="P21"/>
    </row>
    <row r="22" spans="1:17" ht="12" customHeight="1" x14ac:dyDescent="0.25">
      <c r="A22" s="51"/>
      <c r="B22" s="57" t="s">
        <v>370</v>
      </c>
      <c r="C22" s="57"/>
      <c r="D22" s="57"/>
      <c r="E22" s="57"/>
      <c r="F22" s="57"/>
      <c r="G22" s="57"/>
      <c r="H22" s="57"/>
      <c r="I22" s="57"/>
      <c r="J22" s="57"/>
      <c r="K22" s="51"/>
      <c r="L22" s="51"/>
      <c r="M22" s="51"/>
      <c r="N22" s="51"/>
      <c r="O22"/>
      <c r="P22"/>
    </row>
    <row r="23" spans="1:17" ht="12" customHeight="1" x14ac:dyDescent="0.25">
      <c r="A23" s="51"/>
      <c r="B23" s="57" t="s">
        <v>371</v>
      </c>
      <c r="C23" s="57"/>
      <c r="D23" s="57"/>
      <c r="E23" s="57"/>
      <c r="F23" s="57"/>
      <c r="G23" s="57"/>
      <c r="H23" s="57"/>
      <c r="I23" s="57"/>
      <c r="J23" s="57"/>
      <c r="K23" s="51"/>
      <c r="L23" s="51"/>
      <c r="M23" s="51"/>
      <c r="N23" s="51"/>
      <c r="O23"/>
      <c r="P23"/>
    </row>
    <row r="24" spans="1:17" ht="12" customHeight="1" x14ac:dyDescent="0.25">
      <c r="A24" s="51"/>
      <c r="B24" s="57" t="s">
        <v>372</v>
      </c>
      <c r="C24" s="57"/>
      <c r="D24" s="57"/>
      <c r="E24" s="57"/>
      <c r="F24" s="57"/>
      <c r="G24" s="57"/>
      <c r="H24" s="57"/>
      <c r="I24" s="57"/>
      <c r="J24" s="57"/>
      <c r="K24" s="51"/>
      <c r="L24" s="51"/>
      <c r="M24" s="51"/>
      <c r="N24" s="51"/>
      <c r="O24"/>
      <c r="P24"/>
    </row>
    <row r="25" spans="1:17" ht="12" customHeight="1" x14ac:dyDescent="0.2">
      <c r="A25" s="51"/>
      <c r="B25" s="57" t="s">
        <v>373</v>
      </c>
      <c r="C25" s="57"/>
      <c r="D25" s="57"/>
      <c r="E25" s="57"/>
      <c r="F25" s="57"/>
      <c r="G25" s="57"/>
      <c r="H25" s="57"/>
      <c r="I25" s="57"/>
      <c r="J25" s="57"/>
      <c r="K25" s="51"/>
      <c r="L25" s="51"/>
      <c r="M25" s="51"/>
      <c r="N25" s="51"/>
      <c r="O25"/>
      <c r="P25"/>
    </row>
    <row r="26" spans="1:17" ht="12" customHeight="1" x14ac:dyDescent="0.25">
      <c r="A26" s="51"/>
      <c r="B26" s="58" t="s">
        <v>374</v>
      </c>
      <c r="C26" s="58"/>
      <c r="D26" s="58"/>
      <c r="E26" s="58"/>
      <c r="F26" s="58"/>
      <c r="G26" s="58"/>
      <c r="H26" s="58"/>
      <c r="I26" s="58"/>
      <c r="J26" s="58"/>
      <c r="K26" s="51"/>
      <c r="L26" s="51"/>
      <c r="M26" s="51"/>
      <c r="N26" s="51"/>
      <c r="O26"/>
      <c r="P26"/>
    </row>
    <row r="27" spans="1:17" ht="12" customHeight="1" x14ac:dyDescent="0.2">
      <c r="A27" s="51"/>
      <c r="B27" s="57" t="s">
        <v>375</v>
      </c>
      <c r="C27" s="57"/>
      <c r="D27" s="57"/>
      <c r="E27" s="57"/>
      <c r="F27" s="57"/>
      <c r="G27" s="57"/>
      <c r="H27" s="57"/>
      <c r="I27" s="57"/>
      <c r="J27" s="57"/>
      <c r="K27" s="51"/>
      <c r="L27" s="51"/>
      <c r="M27" s="51"/>
      <c r="N27" s="51"/>
      <c r="O27"/>
      <c r="P27"/>
    </row>
    <row r="28" spans="1:17" ht="12" customHeight="1" x14ac:dyDescent="0.2">
      <c r="A28" s="51"/>
      <c r="B28" s="57" t="s">
        <v>376</v>
      </c>
      <c r="C28" s="57"/>
      <c r="D28" s="57"/>
      <c r="E28" s="57"/>
      <c r="F28" s="57"/>
      <c r="G28" s="57"/>
      <c r="H28" s="57"/>
      <c r="I28" s="57"/>
      <c r="J28" s="57"/>
      <c r="K28" s="51"/>
      <c r="L28" s="51"/>
      <c r="M28" s="51"/>
      <c r="N28" s="51"/>
      <c r="O28"/>
      <c r="P28"/>
    </row>
    <row r="29" spans="1:17" ht="12" x14ac:dyDescent="0.25">
      <c r="A29" s="51"/>
      <c r="B29" s="18" t="s">
        <v>10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O29" s="19"/>
      <c r="P29" s="51"/>
      <c r="Q29" s="51"/>
    </row>
    <row r="30" spans="1:17" ht="12" x14ac:dyDescent="0.25">
      <c r="A30" s="51"/>
      <c r="B30" s="18"/>
      <c r="C30" s="51"/>
      <c r="D30" s="51"/>
      <c r="E30" s="51"/>
      <c r="F30" s="51"/>
      <c r="G30" s="51"/>
      <c r="H30" s="51"/>
      <c r="I30" s="51"/>
      <c r="J30" s="51"/>
      <c r="K30" s="51"/>
      <c r="L30" s="51"/>
      <c r="O30" s="19"/>
      <c r="P30" s="51"/>
      <c r="Q30" s="51"/>
    </row>
    <row r="31" spans="1:17" ht="90" customHeight="1" x14ac:dyDescent="0.2">
      <c r="A31"/>
      <c r="B31" s="57" t="s">
        <v>226</v>
      </c>
      <c r="C31" s="57"/>
      <c r="D31" s="57"/>
      <c r="E31" s="57"/>
      <c r="F31" s="57"/>
      <c r="G31" s="57"/>
      <c r="H31" s="57"/>
      <c r="I31" s="57"/>
      <c r="J31" s="57"/>
      <c r="K31"/>
      <c r="L31" s="20"/>
      <c r="M31" s="20"/>
      <c r="N31" s="20"/>
      <c r="O31"/>
      <c r="P31"/>
    </row>
    <row r="32" spans="1:17" s="1" customFormat="1" ht="3.75" customHeight="1" x14ac:dyDescent="0.2">
      <c r="L32" s="19"/>
      <c r="M32" s="19"/>
      <c r="N32" s="19"/>
    </row>
    <row r="33" spans="1:16" ht="23.85" customHeight="1" x14ac:dyDescent="0.2">
      <c r="A33"/>
      <c r="B33" s="57" t="s">
        <v>227</v>
      </c>
      <c r="C33" s="57"/>
      <c r="D33" s="57"/>
      <c r="E33" s="57"/>
      <c r="F33" s="57"/>
      <c r="G33" s="57"/>
      <c r="H33" s="57"/>
      <c r="I33" s="57"/>
      <c r="J33" s="57"/>
      <c r="K33"/>
      <c r="L33" s="20"/>
      <c r="M33" s="20"/>
      <c r="N33" s="20"/>
      <c r="O33"/>
      <c r="P33"/>
    </row>
    <row r="34" spans="1:16" s="1" customFormat="1" ht="4.5" customHeight="1" x14ac:dyDescent="0.2">
      <c r="L34" s="19"/>
      <c r="M34" s="19"/>
      <c r="N34" s="19"/>
    </row>
    <row r="35" spans="1:16" ht="11.4" x14ac:dyDescent="0.2">
      <c r="B35" s="3" t="s">
        <v>11</v>
      </c>
    </row>
    <row r="36" spans="1:16" ht="23.85" customHeight="1" x14ac:dyDescent="0.2">
      <c r="A36"/>
      <c r="B36" s="57" t="s">
        <v>12</v>
      </c>
      <c r="C36" s="57"/>
      <c r="D36" s="57"/>
      <c r="E36" s="57"/>
      <c r="F36" s="57"/>
      <c r="G36" s="57"/>
      <c r="H36" s="57"/>
      <c r="I36" s="57"/>
      <c r="J36" s="57"/>
      <c r="K36"/>
      <c r="L36" s="20"/>
      <c r="M36" s="20"/>
      <c r="N36" s="20"/>
      <c r="O36"/>
      <c r="P36"/>
    </row>
    <row r="37" spans="1:16" s="52" customFormat="1" ht="23.85" customHeight="1" x14ac:dyDescent="0.25">
      <c r="B37" s="58" t="s">
        <v>13</v>
      </c>
      <c r="C37" s="58"/>
      <c r="D37" s="58"/>
      <c r="E37" s="58"/>
      <c r="F37" s="58"/>
      <c r="G37" s="58"/>
      <c r="H37" s="58"/>
      <c r="I37" s="58"/>
      <c r="J37" s="58"/>
    </row>
    <row r="38" spans="1:16" s="52" customFormat="1" ht="22.5" customHeight="1" x14ac:dyDescent="0.25">
      <c r="A38" s="53"/>
      <c r="B38" s="58" t="s">
        <v>380</v>
      </c>
      <c r="C38" s="58"/>
      <c r="D38" s="58"/>
      <c r="E38" s="58"/>
      <c r="F38" s="58"/>
      <c r="G38" s="58"/>
      <c r="H38" s="58"/>
      <c r="I38" s="58"/>
      <c r="J38" s="58"/>
      <c r="K38" s="53"/>
      <c r="L38" s="53"/>
      <c r="M38" s="53"/>
      <c r="N38" s="53"/>
      <c r="O38" s="53"/>
      <c r="P38" s="53"/>
    </row>
    <row r="40" spans="1:16" x14ac:dyDescent="0.2">
      <c r="B40" s="59" t="s">
        <v>14</v>
      </c>
      <c r="C40" s="59"/>
      <c r="D40" s="59"/>
      <c r="E40" s="59"/>
    </row>
    <row r="41" spans="1:16" ht="12" x14ac:dyDescent="0.25">
      <c r="B41" s="62" t="s">
        <v>15</v>
      </c>
      <c r="C41" s="62"/>
      <c r="D41" s="62"/>
      <c r="E41" s="62"/>
      <c r="F41" s="63"/>
      <c r="G41" s="63"/>
      <c r="H41" s="63"/>
      <c r="I41" s="63"/>
      <c r="J41" s="63"/>
    </row>
    <row r="42" spans="1:16" ht="12" x14ac:dyDescent="0.25">
      <c r="B42" s="62" t="s">
        <v>16</v>
      </c>
      <c r="C42" s="62"/>
      <c r="D42" s="62"/>
      <c r="E42" s="62"/>
      <c r="F42" s="63"/>
      <c r="G42" s="63"/>
      <c r="H42" s="63"/>
      <c r="I42" s="63"/>
      <c r="J42" s="63"/>
    </row>
    <row r="43" spans="1:16" ht="12" x14ac:dyDescent="0.25">
      <c r="B43" s="62" t="s">
        <v>17</v>
      </c>
      <c r="C43" s="62"/>
      <c r="D43" s="62"/>
      <c r="E43" s="62"/>
      <c r="F43" s="63"/>
      <c r="G43" s="63"/>
      <c r="H43" s="63"/>
      <c r="I43" s="63"/>
      <c r="J43" s="63"/>
    </row>
    <row r="44" spans="1:16" ht="12" x14ac:dyDescent="0.25">
      <c r="B44" s="62" t="s">
        <v>18</v>
      </c>
      <c r="C44" s="62"/>
      <c r="D44" s="62"/>
      <c r="E44" s="62"/>
      <c r="F44" s="63"/>
      <c r="G44" s="63"/>
      <c r="H44" s="63"/>
      <c r="I44" s="63"/>
      <c r="J44" s="63"/>
    </row>
    <row r="45" spans="1:16" ht="12" x14ac:dyDescent="0.25">
      <c r="B45" s="62" t="s">
        <v>19</v>
      </c>
      <c r="C45" s="62"/>
      <c r="D45" s="62"/>
      <c r="E45" s="62"/>
      <c r="F45" s="63"/>
      <c r="G45" s="63"/>
      <c r="H45" s="63"/>
      <c r="I45" s="63"/>
      <c r="J45" s="63"/>
    </row>
    <row r="46" spans="1:16" ht="12" x14ac:dyDescent="0.25">
      <c r="B46" s="62" t="s">
        <v>20</v>
      </c>
      <c r="C46" s="62"/>
      <c r="D46" s="62"/>
      <c r="E46" s="62"/>
      <c r="F46" s="63"/>
      <c r="G46" s="63"/>
      <c r="H46" s="63"/>
      <c r="I46" s="63"/>
      <c r="J46" s="63"/>
    </row>
    <row r="47" spans="1:16" ht="12" x14ac:dyDescent="0.25">
      <c r="B47" s="62" t="s">
        <v>21</v>
      </c>
      <c r="C47" s="62"/>
      <c r="D47" s="62"/>
      <c r="E47" s="62"/>
      <c r="F47" s="63"/>
      <c r="G47" s="63"/>
      <c r="H47" s="63"/>
      <c r="I47" s="63"/>
      <c r="J47" s="63"/>
    </row>
    <row r="48" spans="1:16" s="1" customFormat="1" ht="11.25" customHeight="1" x14ac:dyDescent="0.2">
      <c r="L48" s="19"/>
      <c r="M48" s="19"/>
      <c r="N48" s="19"/>
    </row>
    <row r="49" spans="1:16" ht="12" x14ac:dyDescent="0.25">
      <c r="E49" s="56" t="s">
        <v>22</v>
      </c>
      <c r="F49" s="56"/>
      <c r="G49" s="56"/>
      <c r="H49" s="56"/>
      <c r="I49" s="64">
        <f>SUM(J53:J166)</f>
        <v>0</v>
      </c>
      <c r="J49" s="65"/>
    </row>
    <row r="50" spans="1:16" ht="12" x14ac:dyDescent="0.25">
      <c r="E50" s="56" t="s">
        <v>23</v>
      </c>
      <c r="F50" s="56"/>
      <c r="G50" s="56"/>
      <c r="H50" s="56"/>
      <c r="I50" s="64">
        <f>SUM(I54:I167)</f>
        <v>0</v>
      </c>
      <c r="J50" s="65"/>
    </row>
    <row r="51" spans="1:16" s="1" customFormat="1" ht="11.25" customHeight="1" thickBot="1" x14ac:dyDescent="0.25">
      <c r="L51" s="19"/>
      <c r="M51" s="19"/>
      <c r="N51" s="19"/>
    </row>
    <row r="52" spans="1:16" ht="10.8" thickBot="1" x14ac:dyDescent="0.25">
      <c r="B52" s="66" t="s">
        <v>24</v>
      </c>
      <c r="C52" s="66"/>
      <c r="D52" s="67" t="s">
        <v>25</v>
      </c>
      <c r="E52" s="68" t="s">
        <v>26</v>
      </c>
      <c r="F52" s="69" t="s">
        <v>27</v>
      </c>
      <c r="G52" s="69" t="s">
        <v>28</v>
      </c>
      <c r="H52" s="69" t="s">
        <v>29</v>
      </c>
      <c r="I52" s="69" t="s">
        <v>30</v>
      </c>
      <c r="J52" s="69" t="s">
        <v>31</v>
      </c>
      <c r="K52" s="71" t="s">
        <v>32</v>
      </c>
      <c r="L52" s="72" t="s">
        <v>224</v>
      </c>
      <c r="M52" s="72" t="s">
        <v>33</v>
      </c>
      <c r="N52" s="72" t="s">
        <v>34</v>
      </c>
      <c r="O52" s="69" t="s">
        <v>35</v>
      </c>
      <c r="P52" s="69" t="s">
        <v>225</v>
      </c>
    </row>
    <row r="53" spans="1:16" ht="11.25" customHeight="1" thickBot="1" x14ac:dyDescent="0.25">
      <c r="B53" s="66"/>
      <c r="C53" s="66"/>
      <c r="D53" s="67"/>
      <c r="E53" s="68"/>
      <c r="F53" s="69"/>
      <c r="G53" s="69"/>
      <c r="H53" s="69"/>
      <c r="I53" s="69"/>
      <c r="J53" s="69"/>
      <c r="K53" s="71"/>
      <c r="L53" s="72"/>
      <c r="M53" s="72"/>
      <c r="N53" s="72"/>
      <c r="O53" s="69"/>
      <c r="P53" s="69"/>
    </row>
    <row r="54" spans="1:16" ht="15.6" x14ac:dyDescent="0.3">
      <c r="B54" s="5" t="s">
        <v>36</v>
      </c>
      <c r="C54" s="5"/>
      <c r="D54" s="5"/>
      <c r="E54" s="5"/>
      <c r="F54" s="5"/>
      <c r="G54" s="5"/>
      <c r="H54" s="5"/>
      <c r="I54" s="5"/>
      <c r="J54" s="5"/>
      <c r="K54" s="6"/>
      <c r="L54" s="21"/>
      <c r="M54" s="21"/>
      <c r="N54" s="21"/>
      <c r="O54" s="6"/>
      <c r="P54" s="6"/>
    </row>
    <row r="55" spans="1:16" ht="11.4" x14ac:dyDescent="0.2">
      <c r="B55" s="7" t="s">
        <v>37</v>
      </c>
      <c r="C55" s="8"/>
      <c r="D55" s="8"/>
      <c r="E55" s="8"/>
      <c r="F55" s="8"/>
      <c r="G55" s="8"/>
      <c r="H55" s="8"/>
      <c r="I55" s="8"/>
      <c r="J55" s="15" t="str">
        <f t="shared" ref="J55:J84" si="0">IF(I55&gt;0,H55*I55,"")</f>
        <v/>
      </c>
      <c r="K55" s="6"/>
      <c r="L55" s="21"/>
      <c r="M55" s="21"/>
      <c r="N55" s="21"/>
      <c r="O55" s="6"/>
      <c r="P55" s="6"/>
    </row>
    <row r="56" spans="1:16" ht="20.399999999999999" x14ac:dyDescent="0.2">
      <c r="A56"/>
      <c r="B56" s="70" t="s">
        <v>37</v>
      </c>
      <c r="C56" s="70"/>
      <c r="D56" s="9" t="s">
        <v>38</v>
      </c>
      <c r="E56" s="10" t="s">
        <v>39</v>
      </c>
      <c r="F56" s="11">
        <v>1</v>
      </c>
      <c r="G56" s="12">
        <v>810154</v>
      </c>
      <c r="H56" s="13">
        <v>950</v>
      </c>
      <c r="I56" s="14"/>
      <c r="J56" s="17" t="str">
        <f t="shared" si="0"/>
        <v/>
      </c>
      <c r="K56" s="16" t="s">
        <v>32</v>
      </c>
      <c r="L56" s="22" t="s">
        <v>40</v>
      </c>
      <c r="M56" s="22"/>
      <c r="N56" s="22"/>
      <c r="O56" s="12">
        <v>4601887032373</v>
      </c>
      <c r="P56" s="4" t="s">
        <v>41</v>
      </c>
    </row>
    <row r="57" spans="1:16" ht="30.6" x14ac:dyDescent="0.2">
      <c r="A57"/>
      <c r="B57" s="70" t="s">
        <v>37</v>
      </c>
      <c r="C57" s="70"/>
      <c r="D57" s="9" t="s">
        <v>42</v>
      </c>
      <c r="E57" s="10" t="s">
        <v>43</v>
      </c>
      <c r="F57" s="11">
        <v>1</v>
      </c>
      <c r="G57" s="12">
        <v>810146</v>
      </c>
      <c r="H57" s="13">
        <v>795</v>
      </c>
      <c r="I57" s="14"/>
      <c r="J57" s="17" t="str">
        <f t="shared" si="0"/>
        <v/>
      </c>
      <c r="K57" s="16" t="s">
        <v>32</v>
      </c>
      <c r="L57" s="22" t="s">
        <v>40</v>
      </c>
      <c r="M57" s="22"/>
      <c r="N57" s="22"/>
      <c r="O57" s="12">
        <v>4601887032342</v>
      </c>
      <c r="P57" s="4" t="s">
        <v>44</v>
      </c>
    </row>
    <row r="58" spans="1:16" ht="20.399999999999999" x14ac:dyDescent="0.2">
      <c r="A58"/>
      <c r="B58" s="70" t="s">
        <v>37</v>
      </c>
      <c r="C58" s="70"/>
      <c r="D58" s="9" t="s">
        <v>45</v>
      </c>
      <c r="E58" s="10" t="s">
        <v>46</v>
      </c>
      <c r="F58" s="11">
        <v>1</v>
      </c>
      <c r="G58" s="12">
        <v>751479</v>
      </c>
      <c r="H58" s="13">
        <v>370</v>
      </c>
      <c r="I58" s="14"/>
      <c r="J58" s="17" t="str">
        <f t="shared" si="0"/>
        <v/>
      </c>
      <c r="K58" s="16" t="s">
        <v>32</v>
      </c>
      <c r="L58" s="22"/>
      <c r="M58" s="22"/>
      <c r="N58" s="22" t="s">
        <v>34</v>
      </c>
      <c r="O58" s="12">
        <v>4601887100157</v>
      </c>
      <c r="P58" s="4" t="s">
        <v>47</v>
      </c>
    </row>
    <row r="59" spans="1:16" ht="30.6" x14ac:dyDescent="0.2">
      <c r="A59"/>
      <c r="B59" s="70" t="s">
        <v>37</v>
      </c>
      <c r="C59" s="70"/>
      <c r="D59" s="9" t="s">
        <v>48</v>
      </c>
      <c r="E59" s="10" t="s">
        <v>49</v>
      </c>
      <c r="F59" s="11">
        <v>1</v>
      </c>
      <c r="G59" s="12">
        <v>810150</v>
      </c>
      <c r="H59" s="13">
        <v>795</v>
      </c>
      <c r="I59" s="14"/>
      <c r="J59" s="17" t="str">
        <f t="shared" si="0"/>
        <v/>
      </c>
      <c r="K59" s="16" t="s">
        <v>32</v>
      </c>
      <c r="L59" s="22" t="s">
        <v>40</v>
      </c>
      <c r="M59" s="22"/>
      <c r="N59" s="22"/>
      <c r="O59" s="12">
        <v>4601887032359</v>
      </c>
      <c r="P59" s="4" t="s">
        <v>50</v>
      </c>
    </row>
    <row r="60" spans="1:16" ht="20.399999999999999" x14ac:dyDescent="0.2">
      <c r="A60"/>
      <c r="B60" s="70" t="s">
        <v>37</v>
      </c>
      <c r="C60" s="70"/>
      <c r="D60" s="9" t="s">
        <v>51</v>
      </c>
      <c r="E60" s="10" t="s">
        <v>52</v>
      </c>
      <c r="F60" s="11">
        <v>1</v>
      </c>
      <c r="G60" s="12">
        <v>751477</v>
      </c>
      <c r="H60" s="13">
        <v>370</v>
      </c>
      <c r="I60" s="14"/>
      <c r="J60" s="17" t="str">
        <f t="shared" si="0"/>
        <v/>
      </c>
      <c r="K60" s="16" t="s">
        <v>32</v>
      </c>
      <c r="L60" s="22"/>
      <c r="M60" s="22"/>
      <c r="N60" s="22" t="s">
        <v>34</v>
      </c>
      <c r="O60" s="12">
        <v>4601887154037</v>
      </c>
      <c r="P60" s="4" t="s">
        <v>53</v>
      </c>
    </row>
    <row r="61" spans="1:16" ht="20.399999999999999" x14ac:dyDescent="0.2">
      <c r="A61"/>
      <c r="B61" s="70" t="s">
        <v>37</v>
      </c>
      <c r="C61" s="70"/>
      <c r="D61" s="9" t="s">
        <v>54</v>
      </c>
      <c r="E61" s="10" t="s">
        <v>55</v>
      </c>
      <c r="F61" s="11">
        <v>1</v>
      </c>
      <c r="G61" s="12">
        <v>772153</v>
      </c>
      <c r="H61" s="13">
        <v>370</v>
      </c>
      <c r="I61" s="14"/>
      <c r="J61" s="17" t="str">
        <f t="shared" si="0"/>
        <v/>
      </c>
      <c r="K61" s="16" t="s">
        <v>32</v>
      </c>
      <c r="L61" s="22"/>
      <c r="M61" s="22"/>
      <c r="N61" s="22" t="s">
        <v>34</v>
      </c>
      <c r="O61" s="12">
        <v>4601887351962</v>
      </c>
      <c r="P61" s="4" t="s">
        <v>56</v>
      </c>
    </row>
    <row r="62" spans="1:16" ht="30.6" x14ac:dyDescent="0.2">
      <c r="A62"/>
      <c r="B62" s="70" t="s">
        <v>37</v>
      </c>
      <c r="C62" s="70"/>
      <c r="D62" s="9" t="s">
        <v>57</v>
      </c>
      <c r="E62" s="10" t="s">
        <v>58</v>
      </c>
      <c r="F62" s="11">
        <v>1</v>
      </c>
      <c r="G62" s="12">
        <v>751480</v>
      </c>
      <c r="H62" s="13">
        <v>385</v>
      </c>
      <c r="I62" s="14"/>
      <c r="J62" s="17" t="str">
        <f t="shared" si="0"/>
        <v/>
      </c>
      <c r="K62" s="16" t="s">
        <v>32</v>
      </c>
      <c r="L62" s="22"/>
      <c r="M62" s="22"/>
      <c r="N62" s="22" t="s">
        <v>34</v>
      </c>
      <c r="O62" s="12">
        <v>4601887237549</v>
      </c>
      <c r="P62" s="4" t="s">
        <v>59</v>
      </c>
    </row>
    <row r="63" spans="1:16" x14ac:dyDescent="0.2">
      <c r="A63"/>
      <c r="B63" s="70" t="s">
        <v>37</v>
      </c>
      <c r="C63" s="70"/>
      <c r="D63" s="9" t="s">
        <v>60</v>
      </c>
      <c r="E63" s="10" t="s">
        <v>61</v>
      </c>
      <c r="F63" s="11">
        <v>1</v>
      </c>
      <c r="G63" s="12">
        <v>772216</v>
      </c>
      <c r="H63" s="13">
        <v>385</v>
      </c>
      <c r="I63" s="14"/>
      <c r="J63" s="17" t="str">
        <f t="shared" si="0"/>
        <v/>
      </c>
      <c r="K63" s="16" t="s">
        <v>32</v>
      </c>
      <c r="L63" s="22"/>
      <c r="M63" s="22"/>
      <c r="N63" s="22"/>
      <c r="O63" s="12">
        <v>4601887351979</v>
      </c>
      <c r="P63" s="4" t="s">
        <v>62</v>
      </c>
    </row>
    <row r="64" spans="1:16" x14ac:dyDescent="0.2">
      <c r="A64"/>
      <c r="B64" s="70" t="s">
        <v>37</v>
      </c>
      <c r="C64" s="70"/>
      <c r="D64" s="9" t="s">
        <v>63</v>
      </c>
      <c r="E64" s="10" t="s">
        <v>64</v>
      </c>
      <c r="F64" s="11">
        <v>1</v>
      </c>
      <c r="G64" s="12">
        <v>772257</v>
      </c>
      <c r="H64" s="13">
        <v>385</v>
      </c>
      <c r="I64" s="14"/>
      <c r="J64" s="17" t="str">
        <f t="shared" si="0"/>
        <v/>
      </c>
      <c r="K64" s="16" t="s">
        <v>32</v>
      </c>
      <c r="L64" s="22"/>
      <c r="M64" s="22"/>
      <c r="N64" s="22"/>
      <c r="O64" s="12">
        <v>4601887351986</v>
      </c>
      <c r="P64" s="4" t="s">
        <v>65</v>
      </c>
    </row>
    <row r="65" spans="1:16" ht="20.399999999999999" x14ac:dyDescent="0.2">
      <c r="A65"/>
      <c r="B65" s="70" t="s">
        <v>37</v>
      </c>
      <c r="C65" s="70"/>
      <c r="D65" s="9" t="s">
        <v>66</v>
      </c>
      <c r="E65" s="10" t="s">
        <v>67</v>
      </c>
      <c r="F65" s="11">
        <v>1</v>
      </c>
      <c r="G65" s="12">
        <v>735925</v>
      </c>
      <c r="H65" s="13">
        <v>385</v>
      </c>
      <c r="I65" s="14"/>
      <c r="J65" s="17" t="str">
        <f t="shared" si="0"/>
        <v/>
      </c>
      <c r="K65" s="16" t="s">
        <v>32</v>
      </c>
      <c r="L65" s="22"/>
      <c r="M65" s="22"/>
      <c r="N65" s="22"/>
      <c r="O65" s="12">
        <v>4601887319696</v>
      </c>
      <c r="P65" s="4" t="s">
        <v>68</v>
      </c>
    </row>
    <row r="66" spans="1:16" ht="30.6" x14ac:dyDescent="0.2">
      <c r="A66"/>
      <c r="B66" s="70" t="s">
        <v>37</v>
      </c>
      <c r="C66" s="70"/>
      <c r="D66" s="9" t="s">
        <v>69</v>
      </c>
      <c r="E66" s="10" t="s">
        <v>70</v>
      </c>
      <c r="F66" s="11">
        <v>1</v>
      </c>
      <c r="G66" s="12">
        <v>751478</v>
      </c>
      <c r="H66" s="13">
        <v>370</v>
      </c>
      <c r="I66" s="14"/>
      <c r="J66" s="17" t="str">
        <f t="shared" si="0"/>
        <v/>
      </c>
      <c r="K66" s="16" t="s">
        <v>32</v>
      </c>
      <c r="L66" s="22"/>
      <c r="M66" s="22"/>
      <c r="N66" s="22" t="s">
        <v>34</v>
      </c>
      <c r="O66" s="12">
        <v>4601887100164</v>
      </c>
      <c r="P66" s="4" t="s">
        <v>71</v>
      </c>
    </row>
    <row r="67" spans="1:16" ht="11.4" x14ac:dyDescent="0.2">
      <c r="B67" s="7" t="s">
        <v>378</v>
      </c>
      <c r="C67" s="8"/>
      <c r="D67" s="8"/>
      <c r="E67" s="8"/>
      <c r="F67" s="8"/>
      <c r="G67" s="8"/>
      <c r="H67" s="8"/>
      <c r="I67" s="8"/>
      <c r="J67" s="15" t="str">
        <f t="shared" si="0"/>
        <v/>
      </c>
      <c r="K67" s="6"/>
      <c r="L67" s="21"/>
      <c r="M67" s="21"/>
      <c r="N67" s="21"/>
      <c r="O67" s="6"/>
      <c r="P67" s="6"/>
    </row>
    <row r="68" spans="1:16" ht="20.399999999999999" x14ac:dyDescent="0.2">
      <c r="A68"/>
      <c r="B68" s="70" t="s">
        <v>378</v>
      </c>
      <c r="C68" s="70"/>
      <c r="D68" s="9" t="s">
        <v>72</v>
      </c>
      <c r="E68" s="10" t="s">
        <v>73</v>
      </c>
      <c r="F68" s="11">
        <v>1</v>
      </c>
      <c r="G68" s="12">
        <v>751266</v>
      </c>
      <c r="H68" s="13">
        <v>295</v>
      </c>
      <c r="I68" s="14"/>
      <c r="J68" s="17" t="str">
        <f t="shared" si="0"/>
        <v/>
      </c>
      <c r="K68" s="16" t="s">
        <v>32</v>
      </c>
      <c r="L68" s="22"/>
      <c r="M68" s="22"/>
      <c r="N68" s="22" t="s">
        <v>34</v>
      </c>
      <c r="O68" s="12">
        <v>4601887142881</v>
      </c>
      <c r="P68" s="4" t="s">
        <v>74</v>
      </c>
    </row>
    <row r="69" spans="1:16" ht="22.5" customHeight="1" x14ac:dyDescent="0.2">
      <c r="A69"/>
      <c r="B69" s="70" t="s">
        <v>378</v>
      </c>
      <c r="C69" s="70"/>
      <c r="D69" s="9" t="s">
        <v>75</v>
      </c>
      <c r="E69" s="10" t="s">
        <v>76</v>
      </c>
      <c r="F69" s="11">
        <v>1</v>
      </c>
      <c r="G69" s="12">
        <v>751255</v>
      </c>
      <c r="H69" s="13">
        <v>295</v>
      </c>
      <c r="I69" s="14"/>
      <c r="J69" s="17" t="str">
        <f t="shared" si="0"/>
        <v/>
      </c>
      <c r="K69" s="16" t="s">
        <v>32</v>
      </c>
      <c r="L69" s="22"/>
      <c r="M69" s="22"/>
      <c r="N69" s="22"/>
      <c r="O69" s="12">
        <v>4601887063865</v>
      </c>
      <c r="P69" s="4" t="s">
        <v>77</v>
      </c>
    </row>
    <row r="70" spans="1:16" ht="22.5" customHeight="1" x14ac:dyDescent="0.2">
      <c r="A70"/>
      <c r="B70" s="70" t="s">
        <v>378</v>
      </c>
      <c r="C70" s="70"/>
      <c r="D70" s="9" t="s">
        <v>78</v>
      </c>
      <c r="E70" s="10" t="s">
        <v>76</v>
      </c>
      <c r="F70" s="11">
        <v>1</v>
      </c>
      <c r="G70" s="12">
        <v>751271</v>
      </c>
      <c r="H70" s="13">
        <v>295</v>
      </c>
      <c r="I70" s="14"/>
      <c r="J70" s="17" t="str">
        <f t="shared" si="0"/>
        <v/>
      </c>
      <c r="K70" s="16" t="s">
        <v>32</v>
      </c>
      <c r="L70" s="22"/>
      <c r="M70" s="22"/>
      <c r="N70" s="22"/>
      <c r="O70" s="12">
        <v>4601887063872</v>
      </c>
      <c r="P70" s="4" t="s">
        <v>79</v>
      </c>
    </row>
    <row r="71" spans="1:16" ht="22.5" customHeight="1" x14ac:dyDescent="0.2">
      <c r="A71"/>
      <c r="B71" s="70" t="s">
        <v>378</v>
      </c>
      <c r="C71" s="70"/>
      <c r="D71" s="9" t="s">
        <v>80</v>
      </c>
      <c r="E71" s="10" t="s">
        <v>81</v>
      </c>
      <c r="F71" s="11">
        <v>1</v>
      </c>
      <c r="G71" s="12">
        <v>751272</v>
      </c>
      <c r="H71" s="13">
        <v>295</v>
      </c>
      <c r="I71" s="14"/>
      <c r="J71" s="17" t="str">
        <f t="shared" si="0"/>
        <v/>
      </c>
      <c r="K71" s="16" t="s">
        <v>32</v>
      </c>
      <c r="L71" s="22"/>
      <c r="M71" s="22"/>
      <c r="N71" s="22"/>
      <c r="O71" s="12">
        <v>4601887142904</v>
      </c>
      <c r="P71" s="4" t="s">
        <v>82</v>
      </c>
    </row>
    <row r="72" spans="1:16" ht="33.75" customHeight="1" x14ac:dyDescent="0.2">
      <c r="A72"/>
      <c r="B72" s="70" t="s">
        <v>378</v>
      </c>
      <c r="C72" s="70"/>
      <c r="D72" s="9" t="s">
        <v>83</v>
      </c>
      <c r="E72" s="10" t="s">
        <v>84</v>
      </c>
      <c r="F72" s="11">
        <v>1</v>
      </c>
      <c r="G72" s="12">
        <v>751252</v>
      </c>
      <c r="H72" s="13">
        <v>295</v>
      </c>
      <c r="I72" s="14"/>
      <c r="J72" s="17" t="str">
        <f t="shared" si="0"/>
        <v/>
      </c>
      <c r="K72" s="16" t="s">
        <v>32</v>
      </c>
      <c r="L72" s="22"/>
      <c r="M72" s="22"/>
      <c r="N72" s="22"/>
      <c r="O72" s="12">
        <v>4601887063971</v>
      </c>
      <c r="P72" s="4" t="s">
        <v>85</v>
      </c>
    </row>
    <row r="73" spans="1:16" ht="33.75" customHeight="1" x14ac:dyDescent="0.2">
      <c r="A73"/>
      <c r="B73" s="70" t="s">
        <v>378</v>
      </c>
      <c r="C73" s="70"/>
      <c r="D73" s="9" t="s">
        <v>86</v>
      </c>
      <c r="E73" s="10" t="s">
        <v>87</v>
      </c>
      <c r="F73" s="11">
        <v>1</v>
      </c>
      <c r="G73" s="12">
        <v>810092</v>
      </c>
      <c r="H73" s="13">
        <v>295</v>
      </c>
      <c r="I73" s="14"/>
      <c r="J73" s="17" t="str">
        <f t="shared" si="0"/>
        <v/>
      </c>
      <c r="K73" s="16" t="s">
        <v>32</v>
      </c>
      <c r="L73" s="22" t="s">
        <v>40</v>
      </c>
      <c r="M73" s="22"/>
      <c r="N73" s="22"/>
      <c r="O73" s="12">
        <v>4601887032069</v>
      </c>
      <c r="P73" s="4" t="s">
        <v>88</v>
      </c>
    </row>
    <row r="74" spans="1:16" ht="22.5" customHeight="1" x14ac:dyDescent="0.2">
      <c r="A74"/>
      <c r="B74" s="70" t="s">
        <v>378</v>
      </c>
      <c r="C74" s="70"/>
      <c r="D74" s="9" t="s">
        <v>89</v>
      </c>
      <c r="E74" s="10" t="s">
        <v>90</v>
      </c>
      <c r="F74" s="11">
        <v>1</v>
      </c>
      <c r="G74" s="12">
        <v>751259</v>
      </c>
      <c r="H74" s="13">
        <v>295</v>
      </c>
      <c r="I74" s="14"/>
      <c r="J74" s="17" t="str">
        <f t="shared" si="0"/>
        <v/>
      </c>
      <c r="K74" s="16" t="s">
        <v>32</v>
      </c>
      <c r="L74" s="22"/>
      <c r="M74" s="22"/>
      <c r="N74" s="22"/>
      <c r="O74" s="12">
        <v>4601887034483</v>
      </c>
      <c r="P74" s="4" t="s">
        <v>91</v>
      </c>
    </row>
    <row r="75" spans="1:16" ht="22.5" customHeight="1" x14ac:dyDescent="0.2">
      <c r="A75"/>
      <c r="B75" s="70" t="s">
        <v>378</v>
      </c>
      <c r="C75" s="70"/>
      <c r="D75" s="9" t="s">
        <v>93</v>
      </c>
      <c r="E75" s="10" t="s">
        <v>73</v>
      </c>
      <c r="F75" s="11">
        <v>1</v>
      </c>
      <c r="G75" s="12">
        <v>751236</v>
      </c>
      <c r="H75" s="13">
        <v>295</v>
      </c>
      <c r="I75" s="14"/>
      <c r="J75" s="17" t="str">
        <f t="shared" si="0"/>
        <v/>
      </c>
      <c r="K75" s="16" t="s">
        <v>32</v>
      </c>
      <c r="L75" s="22"/>
      <c r="M75" s="22"/>
      <c r="N75" s="22"/>
      <c r="O75" s="12">
        <v>4601887154006</v>
      </c>
      <c r="P75" s="4" t="s">
        <v>94</v>
      </c>
    </row>
    <row r="76" spans="1:16" ht="33.75" customHeight="1" x14ac:dyDescent="0.2">
      <c r="A76"/>
      <c r="B76" s="70" t="s">
        <v>378</v>
      </c>
      <c r="C76" s="70"/>
      <c r="D76" s="9" t="s">
        <v>95</v>
      </c>
      <c r="E76" s="10" t="s">
        <v>96</v>
      </c>
      <c r="F76" s="11">
        <v>1</v>
      </c>
      <c r="G76" s="12">
        <v>751240</v>
      </c>
      <c r="H76" s="13">
        <v>295</v>
      </c>
      <c r="I76" s="14"/>
      <c r="J76" s="17" t="str">
        <f t="shared" si="0"/>
        <v/>
      </c>
      <c r="K76" s="16" t="s">
        <v>32</v>
      </c>
      <c r="L76" s="22"/>
      <c r="M76" s="22"/>
      <c r="N76" s="22"/>
      <c r="O76" s="12">
        <v>4601887154013</v>
      </c>
      <c r="P76" s="4" t="s">
        <v>97</v>
      </c>
    </row>
    <row r="77" spans="1:16" ht="22.5" customHeight="1" x14ac:dyDescent="0.2">
      <c r="A77"/>
      <c r="B77" s="70" t="s">
        <v>378</v>
      </c>
      <c r="C77" s="70"/>
      <c r="D77" s="9" t="s">
        <v>98</v>
      </c>
      <c r="E77" s="10" t="s">
        <v>99</v>
      </c>
      <c r="F77" s="11">
        <v>1</v>
      </c>
      <c r="G77" s="12">
        <v>751261</v>
      </c>
      <c r="H77" s="13">
        <v>295</v>
      </c>
      <c r="I77" s="14"/>
      <c r="J77" s="17" t="str">
        <f t="shared" si="0"/>
        <v/>
      </c>
      <c r="K77" s="16" t="s">
        <v>32</v>
      </c>
      <c r="L77" s="22"/>
      <c r="M77" s="22"/>
      <c r="N77" s="22"/>
      <c r="O77" s="12">
        <v>4601887034377</v>
      </c>
      <c r="P77" s="4" t="s">
        <v>100</v>
      </c>
    </row>
    <row r="78" spans="1:16" ht="22.5" customHeight="1" x14ac:dyDescent="0.2">
      <c r="A78"/>
      <c r="B78" s="70" t="s">
        <v>378</v>
      </c>
      <c r="C78" s="70"/>
      <c r="D78" s="9" t="s">
        <v>101</v>
      </c>
      <c r="E78" s="10" t="s">
        <v>102</v>
      </c>
      <c r="F78" s="11">
        <v>1</v>
      </c>
      <c r="G78" s="12">
        <v>751269</v>
      </c>
      <c r="H78" s="13">
        <v>295</v>
      </c>
      <c r="I78" s="14"/>
      <c r="J78" s="17" t="str">
        <f t="shared" si="0"/>
        <v/>
      </c>
      <c r="K78" s="16" t="s">
        <v>32</v>
      </c>
      <c r="L78" s="22"/>
      <c r="M78" s="22"/>
      <c r="N78" s="22"/>
      <c r="O78" s="12">
        <v>4601887142935</v>
      </c>
      <c r="P78" s="4" t="s">
        <v>103</v>
      </c>
    </row>
    <row r="79" spans="1:16" ht="22.5" customHeight="1" x14ac:dyDescent="0.2">
      <c r="A79"/>
      <c r="B79" s="70" t="s">
        <v>378</v>
      </c>
      <c r="C79" s="70"/>
      <c r="D79" s="9" t="s">
        <v>104</v>
      </c>
      <c r="E79" s="10" t="s">
        <v>105</v>
      </c>
      <c r="F79" s="11">
        <v>1</v>
      </c>
      <c r="G79" s="12">
        <v>751233</v>
      </c>
      <c r="H79" s="13">
        <v>295</v>
      </c>
      <c r="I79" s="14"/>
      <c r="J79" s="17" t="str">
        <f t="shared" si="0"/>
        <v/>
      </c>
      <c r="K79" s="16" t="s">
        <v>32</v>
      </c>
      <c r="L79" s="22"/>
      <c r="M79" s="22"/>
      <c r="N79" s="22"/>
      <c r="O79" s="12">
        <v>4601887034667</v>
      </c>
      <c r="P79" s="4" t="s">
        <v>106</v>
      </c>
    </row>
    <row r="80" spans="1:16" ht="22.5" customHeight="1" x14ac:dyDescent="0.2">
      <c r="A80"/>
      <c r="B80" s="70" t="s">
        <v>378</v>
      </c>
      <c r="C80" s="70"/>
      <c r="D80" s="9" t="s">
        <v>107</v>
      </c>
      <c r="E80" s="10" t="s">
        <v>108</v>
      </c>
      <c r="F80" s="11">
        <v>1</v>
      </c>
      <c r="G80" s="12">
        <v>751245</v>
      </c>
      <c r="H80" s="13">
        <v>295</v>
      </c>
      <c r="I80" s="14"/>
      <c r="J80" s="17" t="str">
        <f t="shared" si="0"/>
        <v/>
      </c>
      <c r="K80" s="16" t="s">
        <v>32</v>
      </c>
      <c r="L80" s="22"/>
      <c r="M80" s="22"/>
      <c r="N80" s="22"/>
      <c r="O80" s="12">
        <v>4601887154020</v>
      </c>
      <c r="P80" s="4" t="s">
        <v>109</v>
      </c>
    </row>
    <row r="81" spans="1:16" ht="33.75" customHeight="1" x14ac:dyDescent="0.2">
      <c r="A81"/>
      <c r="B81" s="70" t="s">
        <v>378</v>
      </c>
      <c r="C81" s="70"/>
      <c r="D81" s="9" t="s">
        <v>110</v>
      </c>
      <c r="E81" s="10" t="s">
        <v>111</v>
      </c>
      <c r="F81" s="11">
        <v>1</v>
      </c>
      <c r="G81" s="12">
        <v>751257</v>
      </c>
      <c r="H81" s="13">
        <v>295</v>
      </c>
      <c r="I81" s="14"/>
      <c r="J81" s="17" t="str">
        <f t="shared" si="0"/>
        <v/>
      </c>
      <c r="K81" s="16" t="s">
        <v>32</v>
      </c>
      <c r="L81" s="22"/>
      <c r="M81" s="22"/>
      <c r="N81" s="22"/>
      <c r="O81" s="12">
        <v>4601887076742</v>
      </c>
      <c r="P81" s="4" t="s">
        <v>112</v>
      </c>
    </row>
    <row r="82" spans="1:16" ht="22.5" customHeight="1" x14ac:dyDescent="0.2">
      <c r="A82"/>
      <c r="B82" s="70" t="s">
        <v>378</v>
      </c>
      <c r="C82" s="70"/>
      <c r="D82" s="9" t="s">
        <v>113</v>
      </c>
      <c r="E82" s="10" t="s">
        <v>73</v>
      </c>
      <c r="F82" s="11">
        <v>1</v>
      </c>
      <c r="G82" s="12">
        <v>751237</v>
      </c>
      <c r="H82" s="13">
        <v>295</v>
      </c>
      <c r="I82" s="14"/>
      <c r="J82" s="17" t="str">
        <f t="shared" si="0"/>
        <v/>
      </c>
      <c r="K82" s="16" t="s">
        <v>32</v>
      </c>
      <c r="L82" s="22"/>
      <c r="M82" s="22"/>
      <c r="N82" s="22" t="s">
        <v>34</v>
      </c>
      <c r="O82" s="12">
        <v>4601887154051</v>
      </c>
      <c r="P82" s="4" t="s">
        <v>114</v>
      </c>
    </row>
    <row r="83" spans="1:16" ht="11.25" customHeight="1" x14ac:dyDescent="0.2">
      <c r="A83"/>
      <c r="B83" s="70" t="s">
        <v>378</v>
      </c>
      <c r="C83" s="70"/>
      <c r="D83" s="9" t="s">
        <v>115</v>
      </c>
      <c r="E83" s="10" t="s">
        <v>116</v>
      </c>
      <c r="F83" s="11">
        <v>1</v>
      </c>
      <c r="G83" s="12">
        <v>772137</v>
      </c>
      <c r="H83" s="13">
        <v>295</v>
      </c>
      <c r="I83" s="14"/>
      <c r="J83" s="17" t="str">
        <f t="shared" si="0"/>
        <v/>
      </c>
      <c r="K83" s="16" t="s">
        <v>32</v>
      </c>
      <c r="L83" s="22"/>
      <c r="M83" s="22"/>
      <c r="N83" s="22"/>
      <c r="O83" s="12">
        <v>4601887351917</v>
      </c>
      <c r="P83" s="4" t="s">
        <v>117</v>
      </c>
    </row>
    <row r="84" spans="1:16" ht="22.5" customHeight="1" x14ac:dyDescent="0.2">
      <c r="A84"/>
      <c r="B84" s="70" t="s">
        <v>378</v>
      </c>
      <c r="C84" s="70"/>
      <c r="D84" s="9" t="s">
        <v>118</v>
      </c>
      <c r="E84" s="10" t="s">
        <v>76</v>
      </c>
      <c r="F84" s="11">
        <v>1</v>
      </c>
      <c r="G84" s="12">
        <v>751249</v>
      </c>
      <c r="H84" s="13">
        <v>295</v>
      </c>
      <c r="I84" s="14"/>
      <c r="J84" s="17" t="str">
        <f t="shared" si="0"/>
        <v/>
      </c>
      <c r="K84" s="16" t="s">
        <v>32</v>
      </c>
      <c r="L84" s="22"/>
      <c r="M84" s="22"/>
      <c r="N84" s="22"/>
      <c r="O84" s="12">
        <v>4601887154068</v>
      </c>
      <c r="P84" s="4" t="s">
        <v>119</v>
      </c>
    </row>
    <row r="85" spans="1:16" ht="33.75" customHeight="1" x14ac:dyDescent="0.2">
      <c r="A85"/>
      <c r="B85" s="70" t="s">
        <v>378</v>
      </c>
      <c r="C85" s="70"/>
      <c r="D85" s="9" t="s">
        <v>120</v>
      </c>
      <c r="E85" s="10" t="s">
        <v>121</v>
      </c>
      <c r="F85" s="11">
        <v>1</v>
      </c>
      <c r="G85" s="12">
        <v>810093</v>
      </c>
      <c r="H85" s="13">
        <v>295</v>
      </c>
      <c r="I85" s="14"/>
      <c r="J85" s="17" t="str">
        <f t="shared" ref="J85:J111" si="1">IF(I85&gt;0,H85*I85,"")</f>
        <v/>
      </c>
      <c r="K85" s="16" t="s">
        <v>32</v>
      </c>
      <c r="L85" s="22" t="s">
        <v>40</v>
      </c>
      <c r="M85" s="22"/>
      <c r="N85" s="22"/>
      <c r="O85" s="12">
        <v>4601887032076</v>
      </c>
      <c r="P85" s="4" t="s">
        <v>122</v>
      </c>
    </row>
    <row r="86" spans="1:16" ht="22.5" customHeight="1" x14ac:dyDescent="0.2">
      <c r="A86"/>
      <c r="B86" s="70" t="s">
        <v>378</v>
      </c>
      <c r="C86" s="70"/>
      <c r="D86" s="9" t="s">
        <v>123</v>
      </c>
      <c r="E86" s="10" t="s">
        <v>73</v>
      </c>
      <c r="F86" s="11">
        <v>1</v>
      </c>
      <c r="G86" s="12">
        <v>751263</v>
      </c>
      <c r="H86" s="13">
        <v>295</v>
      </c>
      <c r="I86" s="14"/>
      <c r="J86" s="17" t="str">
        <f t="shared" si="1"/>
        <v/>
      </c>
      <c r="K86" s="16" t="s">
        <v>32</v>
      </c>
      <c r="L86" s="22"/>
      <c r="M86" s="22"/>
      <c r="N86" s="22"/>
      <c r="O86" s="12">
        <v>4601887034414</v>
      </c>
      <c r="P86" s="4" t="s">
        <v>124</v>
      </c>
    </row>
    <row r="87" spans="1:16" ht="22.5" customHeight="1" x14ac:dyDescent="0.2">
      <c r="A87"/>
      <c r="B87" s="70" t="s">
        <v>378</v>
      </c>
      <c r="C87" s="70"/>
      <c r="D87" s="9" t="s">
        <v>125</v>
      </c>
      <c r="E87" s="10" t="s">
        <v>39</v>
      </c>
      <c r="F87" s="11">
        <v>1</v>
      </c>
      <c r="G87" s="12">
        <v>751260</v>
      </c>
      <c r="H87" s="13">
        <v>295</v>
      </c>
      <c r="I87" s="14"/>
      <c r="J87" s="17" t="str">
        <f t="shared" si="1"/>
        <v/>
      </c>
      <c r="K87" s="16" t="s">
        <v>32</v>
      </c>
      <c r="L87" s="22"/>
      <c r="M87" s="22"/>
      <c r="N87" s="22"/>
      <c r="O87" s="12">
        <v>4601887063803</v>
      </c>
      <c r="P87" s="4" t="s">
        <v>126</v>
      </c>
    </row>
    <row r="88" spans="1:16" ht="33.75" customHeight="1" x14ac:dyDescent="0.2">
      <c r="A88"/>
      <c r="B88" s="70" t="s">
        <v>378</v>
      </c>
      <c r="C88" s="70"/>
      <c r="D88" s="9" t="s">
        <v>127</v>
      </c>
      <c r="E88" s="10" t="s">
        <v>128</v>
      </c>
      <c r="F88" s="11">
        <v>1</v>
      </c>
      <c r="G88" s="12">
        <v>810104</v>
      </c>
      <c r="H88" s="13">
        <v>295</v>
      </c>
      <c r="I88" s="14"/>
      <c r="J88" s="17" t="str">
        <f t="shared" si="1"/>
        <v/>
      </c>
      <c r="K88" s="16" t="s">
        <v>32</v>
      </c>
      <c r="L88" s="22" t="s">
        <v>40</v>
      </c>
      <c r="M88" s="22"/>
      <c r="N88" s="22"/>
      <c r="O88" s="12">
        <v>4601887032083</v>
      </c>
      <c r="P88" s="4" t="s">
        <v>129</v>
      </c>
    </row>
    <row r="89" spans="1:16" ht="22.5" customHeight="1" x14ac:dyDescent="0.2">
      <c r="A89"/>
      <c r="B89" s="70" t="s">
        <v>378</v>
      </c>
      <c r="C89" s="70"/>
      <c r="D89" s="9" t="s">
        <v>130</v>
      </c>
      <c r="E89" s="10" t="s">
        <v>131</v>
      </c>
      <c r="F89" s="11">
        <v>1</v>
      </c>
      <c r="G89" s="12">
        <v>810106</v>
      </c>
      <c r="H89" s="13">
        <v>295</v>
      </c>
      <c r="I89" s="14"/>
      <c r="J89" s="17" t="str">
        <f t="shared" si="1"/>
        <v/>
      </c>
      <c r="K89" s="16" t="s">
        <v>32</v>
      </c>
      <c r="L89" s="22" t="s">
        <v>40</v>
      </c>
      <c r="M89" s="22"/>
      <c r="N89" s="22"/>
      <c r="O89" s="12">
        <v>4601887032090</v>
      </c>
      <c r="P89" s="4" t="s">
        <v>132</v>
      </c>
    </row>
    <row r="90" spans="1:16" ht="33.75" customHeight="1" x14ac:dyDescent="0.2">
      <c r="A90"/>
      <c r="B90" s="70" t="s">
        <v>378</v>
      </c>
      <c r="C90" s="70"/>
      <c r="D90" s="9" t="s">
        <v>133</v>
      </c>
      <c r="E90" s="10" t="s">
        <v>134</v>
      </c>
      <c r="F90" s="11">
        <v>1</v>
      </c>
      <c r="G90" s="12">
        <v>751262</v>
      </c>
      <c r="H90" s="13">
        <v>295</v>
      </c>
      <c r="I90" s="14"/>
      <c r="J90" s="17" t="str">
        <f t="shared" si="1"/>
        <v/>
      </c>
      <c r="K90" s="16" t="s">
        <v>32</v>
      </c>
      <c r="L90" s="22"/>
      <c r="M90" s="22"/>
      <c r="N90" s="22"/>
      <c r="O90" s="12">
        <v>4601887034384</v>
      </c>
      <c r="P90" s="4" t="s">
        <v>135</v>
      </c>
    </row>
    <row r="91" spans="1:16" ht="22.5" customHeight="1" x14ac:dyDescent="0.2">
      <c r="A91"/>
      <c r="B91" s="70" t="s">
        <v>378</v>
      </c>
      <c r="C91" s="70"/>
      <c r="D91" s="9" t="s">
        <v>136</v>
      </c>
      <c r="E91" s="10" t="s">
        <v>137</v>
      </c>
      <c r="F91" s="11">
        <v>1</v>
      </c>
      <c r="G91" s="12">
        <v>810124</v>
      </c>
      <c r="H91" s="13">
        <v>295</v>
      </c>
      <c r="I91" s="14"/>
      <c r="J91" s="17" t="str">
        <f t="shared" si="1"/>
        <v/>
      </c>
      <c r="K91" s="16" t="s">
        <v>32</v>
      </c>
      <c r="L91" s="22" t="s">
        <v>40</v>
      </c>
      <c r="M91" s="22"/>
      <c r="N91" s="22"/>
      <c r="O91" s="12">
        <v>4601887032298</v>
      </c>
      <c r="P91" s="4" t="s">
        <v>138</v>
      </c>
    </row>
    <row r="92" spans="1:16" ht="11.25" customHeight="1" x14ac:dyDescent="0.2">
      <c r="A92"/>
      <c r="B92" s="70" t="s">
        <v>378</v>
      </c>
      <c r="C92" s="70"/>
      <c r="D92" s="9" t="s">
        <v>139</v>
      </c>
      <c r="E92" s="10" t="s">
        <v>140</v>
      </c>
      <c r="F92" s="11">
        <v>1</v>
      </c>
      <c r="G92" s="12">
        <v>772138</v>
      </c>
      <c r="H92" s="13">
        <v>295</v>
      </c>
      <c r="I92" s="14"/>
      <c r="J92" s="17" t="str">
        <f t="shared" si="1"/>
        <v/>
      </c>
      <c r="K92" s="16" t="s">
        <v>32</v>
      </c>
      <c r="L92" s="22"/>
      <c r="M92" s="22"/>
      <c r="N92" s="22"/>
      <c r="O92" s="12">
        <v>4601887351924</v>
      </c>
      <c r="P92" s="4" t="s">
        <v>141</v>
      </c>
    </row>
    <row r="93" spans="1:16" ht="22.5" customHeight="1" x14ac:dyDescent="0.2">
      <c r="A93"/>
      <c r="B93" s="70" t="s">
        <v>378</v>
      </c>
      <c r="C93" s="70"/>
      <c r="D93" s="9" t="s">
        <v>142</v>
      </c>
      <c r="E93" s="10" t="s">
        <v>143</v>
      </c>
      <c r="F93" s="11">
        <v>1</v>
      </c>
      <c r="G93" s="12">
        <v>751250</v>
      </c>
      <c r="H93" s="13">
        <v>295</v>
      </c>
      <c r="I93" s="14"/>
      <c r="J93" s="17" t="str">
        <f t="shared" si="1"/>
        <v/>
      </c>
      <c r="K93" s="16" t="s">
        <v>32</v>
      </c>
      <c r="L93" s="22"/>
      <c r="M93" s="22"/>
      <c r="N93" s="22"/>
      <c r="O93" s="12">
        <v>4601887154075</v>
      </c>
      <c r="P93" s="4" t="s">
        <v>144</v>
      </c>
    </row>
    <row r="94" spans="1:16" ht="22.5" customHeight="1" x14ac:dyDescent="0.2">
      <c r="A94"/>
      <c r="B94" s="70" t="s">
        <v>378</v>
      </c>
      <c r="C94" s="70"/>
      <c r="D94" s="9" t="s">
        <v>145</v>
      </c>
      <c r="E94" s="10" t="s">
        <v>108</v>
      </c>
      <c r="F94" s="11">
        <v>1</v>
      </c>
      <c r="G94" s="12">
        <v>810115</v>
      </c>
      <c r="H94" s="13">
        <v>295</v>
      </c>
      <c r="I94" s="14"/>
      <c r="J94" s="17" t="str">
        <f t="shared" si="1"/>
        <v/>
      </c>
      <c r="K94" s="16" t="s">
        <v>32</v>
      </c>
      <c r="L94" s="22" t="s">
        <v>40</v>
      </c>
      <c r="M94" s="22"/>
      <c r="N94" s="22"/>
      <c r="O94" s="12">
        <v>4601887032137</v>
      </c>
      <c r="P94" s="4" t="s">
        <v>146</v>
      </c>
    </row>
    <row r="95" spans="1:16" ht="33.75" customHeight="1" x14ac:dyDescent="0.2">
      <c r="A95"/>
      <c r="B95" s="70" t="s">
        <v>378</v>
      </c>
      <c r="C95" s="70"/>
      <c r="D95" s="9" t="s">
        <v>147</v>
      </c>
      <c r="E95" s="10" t="s">
        <v>148</v>
      </c>
      <c r="F95" s="11">
        <v>1</v>
      </c>
      <c r="G95" s="12">
        <v>810110</v>
      </c>
      <c r="H95" s="13">
        <v>295</v>
      </c>
      <c r="I95" s="14"/>
      <c r="J95" s="17" t="str">
        <f t="shared" si="1"/>
        <v/>
      </c>
      <c r="K95" s="16" t="s">
        <v>32</v>
      </c>
      <c r="L95" s="22" t="s">
        <v>40</v>
      </c>
      <c r="M95" s="22"/>
      <c r="N95" s="22"/>
      <c r="O95" s="12">
        <v>4601887032106</v>
      </c>
      <c r="P95" s="4" t="s">
        <v>141</v>
      </c>
    </row>
    <row r="96" spans="1:16" ht="22.5" customHeight="1" x14ac:dyDescent="0.2">
      <c r="A96"/>
      <c r="B96" s="70" t="s">
        <v>378</v>
      </c>
      <c r="C96" s="70"/>
      <c r="D96" s="9" t="s">
        <v>149</v>
      </c>
      <c r="E96" s="10" t="s">
        <v>76</v>
      </c>
      <c r="F96" s="11">
        <v>1</v>
      </c>
      <c r="G96" s="12">
        <v>751270</v>
      </c>
      <c r="H96" s="13">
        <v>295</v>
      </c>
      <c r="I96" s="14"/>
      <c r="J96" s="17" t="str">
        <f t="shared" si="1"/>
        <v/>
      </c>
      <c r="K96" s="16" t="s">
        <v>32</v>
      </c>
      <c r="L96" s="22"/>
      <c r="M96" s="22"/>
      <c r="N96" s="22" t="s">
        <v>34</v>
      </c>
      <c r="O96" s="12">
        <v>4601887142942</v>
      </c>
      <c r="P96" s="4" t="s">
        <v>150</v>
      </c>
    </row>
    <row r="97" spans="1:16" ht="33.75" customHeight="1" x14ac:dyDescent="0.2">
      <c r="A97"/>
      <c r="B97" s="70" t="s">
        <v>378</v>
      </c>
      <c r="C97" s="70"/>
      <c r="D97" s="9" t="s">
        <v>151</v>
      </c>
      <c r="E97" s="10" t="s">
        <v>152</v>
      </c>
      <c r="F97" s="11">
        <v>1</v>
      </c>
      <c r="G97" s="12">
        <v>810111</v>
      </c>
      <c r="H97" s="13">
        <v>295</v>
      </c>
      <c r="I97" s="14"/>
      <c r="J97" s="17" t="str">
        <f t="shared" si="1"/>
        <v/>
      </c>
      <c r="K97" s="16" t="s">
        <v>32</v>
      </c>
      <c r="L97" s="22" t="s">
        <v>40</v>
      </c>
      <c r="M97" s="22"/>
      <c r="N97" s="22"/>
      <c r="O97" s="12">
        <v>4601887032113</v>
      </c>
      <c r="P97" s="4" t="s">
        <v>153</v>
      </c>
    </row>
    <row r="98" spans="1:16" ht="11.25" customHeight="1" x14ac:dyDescent="0.2">
      <c r="A98"/>
      <c r="B98" s="70" t="s">
        <v>378</v>
      </c>
      <c r="C98" s="70"/>
      <c r="D98" s="9" t="s">
        <v>154</v>
      </c>
      <c r="E98" s="10" t="s">
        <v>155</v>
      </c>
      <c r="F98" s="11">
        <v>1</v>
      </c>
      <c r="G98" s="12">
        <v>772141</v>
      </c>
      <c r="H98" s="13">
        <v>295</v>
      </c>
      <c r="I98" s="14"/>
      <c r="J98" s="17" t="str">
        <f t="shared" si="1"/>
        <v/>
      </c>
      <c r="K98" s="16" t="s">
        <v>32</v>
      </c>
      <c r="L98" s="22"/>
      <c r="M98" s="22"/>
      <c r="N98" s="22"/>
      <c r="O98" s="12">
        <v>4601887351931</v>
      </c>
      <c r="P98" s="4" t="s">
        <v>156</v>
      </c>
    </row>
    <row r="99" spans="1:16" ht="22.5" customHeight="1" x14ac:dyDescent="0.2">
      <c r="A99"/>
      <c r="B99" s="70" t="s">
        <v>378</v>
      </c>
      <c r="C99" s="70"/>
      <c r="D99" s="9" t="s">
        <v>157</v>
      </c>
      <c r="E99" s="10" t="s">
        <v>158</v>
      </c>
      <c r="F99" s="11">
        <v>1</v>
      </c>
      <c r="G99" s="12">
        <v>751241</v>
      </c>
      <c r="H99" s="13">
        <v>295</v>
      </c>
      <c r="I99" s="14"/>
      <c r="J99" s="17" t="str">
        <f t="shared" si="1"/>
        <v/>
      </c>
      <c r="K99" s="16" t="s">
        <v>32</v>
      </c>
      <c r="L99" s="22"/>
      <c r="M99" s="22"/>
      <c r="N99" s="22"/>
      <c r="O99" s="12">
        <v>4601887154105</v>
      </c>
      <c r="P99" s="4" t="s">
        <v>159</v>
      </c>
    </row>
    <row r="100" spans="1:16" ht="33.75" customHeight="1" x14ac:dyDescent="0.2">
      <c r="A100"/>
      <c r="B100" s="70" t="s">
        <v>378</v>
      </c>
      <c r="C100" s="70"/>
      <c r="D100" s="9" t="s">
        <v>160</v>
      </c>
      <c r="E100" s="10" t="s">
        <v>161</v>
      </c>
      <c r="F100" s="11">
        <v>1</v>
      </c>
      <c r="G100" s="12">
        <v>751274</v>
      </c>
      <c r="H100" s="13">
        <v>295</v>
      </c>
      <c r="I100" s="14"/>
      <c r="J100" s="17" t="str">
        <f t="shared" si="1"/>
        <v/>
      </c>
      <c r="K100" s="16" t="s">
        <v>32</v>
      </c>
      <c r="L100" s="22"/>
      <c r="M100" s="22"/>
      <c r="N100" s="22"/>
      <c r="O100" s="12">
        <v>4601887142911</v>
      </c>
      <c r="P100" s="4" t="s">
        <v>162</v>
      </c>
    </row>
    <row r="101" spans="1:16" ht="33.75" customHeight="1" x14ac:dyDescent="0.2">
      <c r="A101"/>
      <c r="B101" s="70" t="s">
        <v>378</v>
      </c>
      <c r="C101" s="70"/>
      <c r="D101" s="9" t="s">
        <v>164</v>
      </c>
      <c r="E101" s="10" t="s">
        <v>165</v>
      </c>
      <c r="F101" s="11">
        <v>1</v>
      </c>
      <c r="G101" s="12">
        <v>751246</v>
      </c>
      <c r="H101" s="13">
        <v>295</v>
      </c>
      <c r="I101" s="14"/>
      <c r="J101" s="17" t="str">
        <f t="shared" si="1"/>
        <v/>
      </c>
      <c r="K101" s="16" t="s">
        <v>32</v>
      </c>
      <c r="L101" s="22"/>
      <c r="M101" s="22"/>
      <c r="N101" s="22"/>
      <c r="O101" s="12">
        <v>4601887154099</v>
      </c>
      <c r="P101" s="4" t="s">
        <v>166</v>
      </c>
    </row>
    <row r="102" spans="1:16" ht="33.75" customHeight="1" x14ac:dyDescent="0.2">
      <c r="A102"/>
      <c r="B102" s="70" t="s">
        <v>378</v>
      </c>
      <c r="C102" s="70"/>
      <c r="D102" s="9" t="s">
        <v>167</v>
      </c>
      <c r="E102" s="10" t="s">
        <v>168</v>
      </c>
      <c r="F102" s="11">
        <v>1</v>
      </c>
      <c r="G102" s="12">
        <v>810117</v>
      </c>
      <c r="H102" s="13">
        <v>295</v>
      </c>
      <c r="I102" s="14"/>
      <c r="J102" s="17" t="str">
        <f t="shared" si="1"/>
        <v/>
      </c>
      <c r="K102" s="16" t="s">
        <v>32</v>
      </c>
      <c r="L102" s="22" t="s">
        <v>40</v>
      </c>
      <c r="M102" s="22"/>
      <c r="N102" s="22"/>
      <c r="O102" s="12">
        <v>4601887032151</v>
      </c>
      <c r="P102" s="4" t="s">
        <v>169</v>
      </c>
    </row>
    <row r="103" spans="1:16" ht="22.5" customHeight="1" x14ac:dyDescent="0.2">
      <c r="A103"/>
      <c r="B103" s="70" t="s">
        <v>378</v>
      </c>
      <c r="C103" s="70"/>
      <c r="D103" s="9" t="s">
        <v>170</v>
      </c>
      <c r="E103" s="10" t="s">
        <v>171</v>
      </c>
      <c r="F103" s="11">
        <v>1</v>
      </c>
      <c r="G103" s="12">
        <v>751268</v>
      </c>
      <c r="H103" s="13">
        <v>295</v>
      </c>
      <c r="I103" s="14"/>
      <c r="J103" s="17" t="str">
        <f t="shared" si="1"/>
        <v/>
      </c>
      <c r="K103" s="16" t="s">
        <v>32</v>
      </c>
      <c r="L103" s="22"/>
      <c r="M103" s="22"/>
      <c r="N103" s="22" t="s">
        <v>34</v>
      </c>
      <c r="O103" s="12">
        <v>4601887034582</v>
      </c>
      <c r="P103" s="4" t="s">
        <v>172</v>
      </c>
    </row>
    <row r="104" spans="1:16" ht="33.75" customHeight="1" x14ac:dyDescent="0.2">
      <c r="A104"/>
      <c r="B104" s="70" t="s">
        <v>378</v>
      </c>
      <c r="C104" s="70"/>
      <c r="D104" s="9" t="s">
        <v>173</v>
      </c>
      <c r="E104" s="10" t="s">
        <v>174</v>
      </c>
      <c r="F104" s="11">
        <v>1</v>
      </c>
      <c r="G104" s="12">
        <v>751247</v>
      </c>
      <c r="H104" s="13">
        <v>295</v>
      </c>
      <c r="I104" s="14"/>
      <c r="J104" s="17" t="str">
        <f t="shared" si="1"/>
        <v/>
      </c>
      <c r="K104" s="16" t="s">
        <v>32</v>
      </c>
      <c r="L104" s="22"/>
      <c r="M104" s="22"/>
      <c r="N104" s="22"/>
      <c r="O104" s="12">
        <v>4601887163602</v>
      </c>
      <c r="P104" s="4" t="s">
        <v>175</v>
      </c>
    </row>
    <row r="105" spans="1:16" ht="22.5" customHeight="1" x14ac:dyDescent="0.2">
      <c r="A105"/>
      <c r="B105" s="70" t="s">
        <v>378</v>
      </c>
      <c r="C105" s="70"/>
      <c r="D105" s="9" t="s">
        <v>176</v>
      </c>
      <c r="E105" s="10" t="s">
        <v>177</v>
      </c>
      <c r="F105" s="11">
        <v>1</v>
      </c>
      <c r="G105" s="12">
        <v>810113</v>
      </c>
      <c r="H105" s="13">
        <v>295</v>
      </c>
      <c r="I105" s="14"/>
      <c r="J105" s="17" t="str">
        <f t="shared" si="1"/>
        <v/>
      </c>
      <c r="K105" s="16" t="s">
        <v>32</v>
      </c>
      <c r="L105" s="22" t="s">
        <v>40</v>
      </c>
      <c r="M105" s="22"/>
      <c r="N105" s="22"/>
      <c r="O105" s="12">
        <v>4601887032120</v>
      </c>
      <c r="P105" s="4" t="s">
        <v>178</v>
      </c>
    </row>
    <row r="106" spans="1:16" ht="22.5" customHeight="1" x14ac:dyDescent="0.2">
      <c r="A106"/>
      <c r="B106" s="70" t="s">
        <v>378</v>
      </c>
      <c r="C106" s="70"/>
      <c r="D106" s="9" t="s">
        <v>179</v>
      </c>
      <c r="E106" s="10" t="s">
        <v>163</v>
      </c>
      <c r="F106" s="11">
        <v>1</v>
      </c>
      <c r="G106" s="12">
        <v>751242</v>
      </c>
      <c r="H106" s="13">
        <v>295</v>
      </c>
      <c r="I106" s="14"/>
      <c r="J106" s="17" t="str">
        <f t="shared" si="1"/>
        <v/>
      </c>
      <c r="K106" s="16" t="s">
        <v>32</v>
      </c>
      <c r="L106" s="22"/>
      <c r="M106" s="22"/>
      <c r="N106" s="22"/>
      <c r="O106" s="12">
        <v>4601887154129</v>
      </c>
      <c r="P106" s="4" t="s">
        <v>180</v>
      </c>
    </row>
    <row r="107" spans="1:16" ht="33.75" customHeight="1" x14ac:dyDescent="0.2">
      <c r="A107"/>
      <c r="B107" s="70" t="s">
        <v>378</v>
      </c>
      <c r="C107" s="70"/>
      <c r="D107" s="9" t="s">
        <v>181</v>
      </c>
      <c r="E107" s="10" t="s">
        <v>158</v>
      </c>
      <c r="F107" s="11">
        <v>1</v>
      </c>
      <c r="G107" s="12">
        <v>751243</v>
      </c>
      <c r="H107" s="13">
        <v>295</v>
      </c>
      <c r="I107" s="14"/>
      <c r="J107" s="17" t="str">
        <f t="shared" si="1"/>
        <v/>
      </c>
      <c r="K107" s="16" t="s">
        <v>32</v>
      </c>
      <c r="L107" s="22"/>
      <c r="M107" s="22"/>
      <c r="N107" s="22"/>
      <c r="O107" s="12">
        <v>4601887154112</v>
      </c>
      <c r="P107" s="4" t="s">
        <v>182</v>
      </c>
    </row>
    <row r="108" spans="1:16" ht="11.25" customHeight="1" x14ac:dyDescent="0.2">
      <c r="A108"/>
      <c r="B108" s="70" t="s">
        <v>378</v>
      </c>
      <c r="C108" s="70"/>
      <c r="D108" s="9" t="s">
        <v>183</v>
      </c>
      <c r="E108" s="10" t="s">
        <v>184</v>
      </c>
      <c r="F108" s="11">
        <v>1</v>
      </c>
      <c r="G108" s="12">
        <v>772146</v>
      </c>
      <c r="H108" s="13">
        <v>295</v>
      </c>
      <c r="I108" s="14"/>
      <c r="J108" s="17" t="str">
        <f t="shared" si="1"/>
        <v/>
      </c>
      <c r="K108" s="16" t="s">
        <v>32</v>
      </c>
      <c r="L108" s="22"/>
      <c r="M108" s="22"/>
      <c r="N108" s="22"/>
      <c r="O108" s="12">
        <v>4601887351955</v>
      </c>
      <c r="P108" s="4" t="s">
        <v>185</v>
      </c>
    </row>
    <row r="109" spans="1:16" ht="22.5" customHeight="1" x14ac:dyDescent="0.2">
      <c r="A109"/>
      <c r="B109" s="70" t="s">
        <v>378</v>
      </c>
      <c r="C109" s="70"/>
      <c r="D109" s="9" t="s">
        <v>186</v>
      </c>
      <c r="E109" s="10" t="s">
        <v>163</v>
      </c>
      <c r="F109" s="11">
        <v>1</v>
      </c>
      <c r="G109" s="12">
        <v>751267</v>
      </c>
      <c r="H109" s="13">
        <v>295</v>
      </c>
      <c r="I109" s="14"/>
      <c r="J109" s="17" t="str">
        <f t="shared" si="1"/>
        <v/>
      </c>
      <c r="K109" s="16" t="s">
        <v>32</v>
      </c>
      <c r="L109" s="22"/>
      <c r="M109" s="22"/>
      <c r="N109" s="22"/>
      <c r="O109" s="12">
        <v>4601887142898</v>
      </c>
      <c r="P109" s="4" t="s">
        <v>187</v>
      </c>
    </row>
    <row r="110" spans="1:16" ht="22.5" customHeight="1" x14ac:dyDescent="0.2">
      <c r="A110"/>
      <c r="B110" s="70" t="s">
        <v>378</v>
      </c>
      <c r="C110" s="70"/>
      <c r="D110" s="9" t="s">
        <v>188</v>
      </c>
      <c r="E110" s="10" t="s">
        <v>189</v>
      </c>
      <c r="F110" s="11">
        <v>1</v>
      </c>
      <c r="G110" s="12">
        <v>751244</v>
      </c>
      <c r="H110" s="13">
        <v>295</v>
      </c>
      <c r="I110" s="14"/>
      <c r="J110" s="17" t="str">
        <f t="shared" si="1"/>
        <v/>
      </c>
      <c r="K110" s="16" t="s">
        <v>32</v>
      </c>
      <c r="L110" s="22"/>
      <c r="M110" s="22"/>
      <c r="N110" s="22"/>
      <c r="O110" s="12">
        <v>4601887154143</v>
      </c>
      <c r="P110" s="4" t="s">
        <v>190</v>
      </c>
    </row>
    <row r="111" spans="1:16" ht="22.5" customHeight="1" x14ac:dyDescent="0.2">
      <c r="A111"/>
      <c r="B111" s="70" t="s">
        <v>378</v>
      </c>
      <c r="C111" s="70"/>
      <c r="D111" s="9" t="s">
        <v>191</v>
      </c>
      <c r="E111" s="10" t="s">
        <v>192</v>
      </c>
      <c r="F111" s="11">
        <v>1</v>
      </c>
      <c r="G111" s="12">
        <v>751251</v>
      </c>
      <c r="H111" s="13">
        <v>295</v>
      </c>
      <c r="I111" s="14"/>
      <c r="J111" s="17" t="str">
        <f t="shared" si="1"/>
        <v/>
      </c>
      <c r="K111" s="16" t="s">
        <v>32</v>
      </c>
      <c r="L111" s="22"/>
      <c r="M111" s="22"/>
      <c r="N111" s="22"/>
      <c r="O111" s="12">
        <v>4601887154150</v>
      </c>
      <c r="P111" s="4" t="s">
        <v>193</v>
      </c>
    </row>
    <row r="112" spans="1:16" ht="22.5" customHeight="1" x14ac:dyDescent="0.2">
      <c r="A112"/>
      <c r="B112" s="70" t="s">
        <v>378</v>
      </c>
      <c r="C112" s="70"/>
      <c r="D112" s="9" t="s">
        <v>194</v>
      </c>
      <c r="E112" s="10" t="s">
        <v>76</v>
      </c>
      <c r="F112" s="11">
        <v>1</v>
      </c>
      <c r="G112" s="12">
        <v>751234</v>
      </c>
      <c r="H112" s="13">
        <v>295</v>
      </c>
      <c r="I112" s="14"/>
      <c r="J112" s="17" t="str">
        <f t="shared" ref="J112:J124" si="2">IF(I112&gt;0,H112*I112,"")</f>
        <v/>
      </c>
      <c r="K112" s="16" t="s">
        <v>32</v>
      </c>
      <c r="L112" s="22"/>
      <c r="M112" s="22"/>
      <c r="N112" s="22"/>
      <c r="O112" s="12">
        <v>4601887154136</v>
      </c>
      <c r="P112" s="4" t="s">
        <v>195</v>
      </c>
    </row>
    <row r="113" spans="1:16" ht="22.5" customHeight="1" x14ac:dyDescent="0.2">
      <c r="A113"/>
      <c r="B113" s="70" t="s">
        <v>378</v>
      </c>
      <c r="C113" s="70"/>
      <c r="D113" s="9" t="s">
        <v>196</v>
      </c>
      <c r="E113" s="10" t="s">
        <v>92</v>
      </c>
      <c r="F113" s="11">
        <v>1</v>
      </c>
      <c r="G113" s="12">
        <v>751235</v>
      </c>
      <c r="H113" s="13">
        <v>295</v>
      </c>
      <c r="I113" s="14"/>
      <c r="J113" s="17" t="str">
        <f t="shared" si="2"/>
        <v/>
      </c>
      <c r="K113" s="16" t="s">
        <v>32</v>
      </c>
      <c r="L113" s="22"/>
      <c r="M113" s="22"/>
      <c r="N113" s="22"/>
      <c r="O113" s="12">
        <v>4601887154174</v>
      </c>
      <c r="P113" s="4" t="s">
        <v>197</v>
      </c>
    </row>
    <row r="114" spans="1:16" ht="22.5" customHeight="1" x14ac:dyDescent="0.2">
      <c r="A114"/>
      <c r="B114" s="70" t="s">
        <v>378</v>
      </c>
      <c r="C114" s="70"/>
      <c r="D114" s="9" t="s">
        <v>198</v>
      </c>
      <c r="E114" s="10" t="s">
        <v>76</v>
      </c>
      <c r="F114" s="11">
        <v>1</v>
      </c>
      <c r="G114" s="12">
        <v>810121</v>
      </c>
      <c r="H114" s="13">
        <v>295</v>
      </c>
      <c r="I114" s="14"/>
      <c r="J114" s="17" t="str">
        <f t="shared" si="2"/>
        <v/>
      </c>
      <c r="K114" s="16" t="s">
        <v>32</v>
      </c>
      <c r="L114" s="22" t="s">
        <v>40</v>
      </c>
      <c r="M114" s="22"/>
      <c r="N114" s="22"/>
      <c r="O114" s="12">
        <v>4601887032250</v>
      </c>
      <c r="P114" s="4" t="s">
        <v>199</v>
      </c>
    </row>
    <row r="115" spans="1:16" ht="11.25" customHeight="1" x14ac:dyDescent="0.2">
      <c r="A115"/>
      <c r="B115" s="70" t="s">
        <v>378</v>
      </c>
      <c r="C115" s="70"/>
      <c r="D115" s="9" t="s">
        <v>200</v>
      </c>
      <c r="E115" s="10" t="s">
        <v>201</v>
      </c>
      <c r="F115" s="11">
        <v>1</v>
      </c>
      <c r="G115" s="12">
        <v>772144</v>
      </c>
      <c r="H115" s="13">
        <v>295</v>
      </c>
      <c r="I115" s="14"/>
      <c r="J115" s="17" t="str">
        <f t="shared" si="2"/>
        <v/>
      </c>
      <c r="K115" s="16" t="s">
        <v>32</v>
      </c>
      <c r="L115" s="22"/>
      <c r="M115" s="22"/>
      <c r="N115" s="22"/>
      <c r="O115" s="12">
        <v>4601887351948</v>
      </c>
      <c r="P115" s="4" t="s">
        <v>202</v>
      </c>
    </row>
    <row r="116" spans="1:16" ht="22.5" customHeight="1" x14ac:dyDescent="0.2">
      <c r="A116"/>
      <c r="B116" s="70" t="s">
        <v>378</v>
      </c>
      <c r="C116" s="70"/>
      <c r="D116" s="9" t="s">
        <v>203</v>
      </c>
      <c r="E116" s="10" t="s">
        <v>165</v>
      </c>
      <c r="F116" s="11">
        <v>1</v>
      </c>
      <c r="G116" s="12">
        <v>751248</v>
      </c>
      <c r="H116" s="13">
        <v>295</v>
      </c>
      <c r="I116" s="14"/>
      <c r="J116" s="17" t="str">
        <f t="shared" si="2"/>
        <v/>
      </c>
      <c r="K116" s="16" t="s">
        <v>32</v>
      </c>
      <c r="L116" s="22"/>
      <c r="M116" s="22"/>
      <c r="N116" s="22"/>
      <c r="O116" s="12">
        <v>4601887154181</v>
      </c>
      <c r="P116" s="4" t="s">
        <v>204</v>
      </c>
    </row>
    <row r="117" spans="1:16" ht="22.5" customHeight="1" x14ac:dyDescent="0.2">
      <c r="A117"/>
      <c r="B117" s="70" t="s">
        <v>378</v>
      </c>
      <c r="C117" s="70"/>
      <c r="D117" s="9" t="s">
        <v>205</v>
      </c>
      <c r="E117" s="10" t="s">
        <v>189</v>
      </c>
      <c r="F117" s="11">
        <v>1</v>
      </c>
      <c r="G117" s="12">
        <v>810118</v>
      </c>
      <c r="H117" s="13">
        <v>295</v>
      </c>
      <c r="I117" s="14"/>
      <c r="J117" s="17" t="str">
        <f t="shared" si="2"/>
        <v/>
      </c>
      <c r="K117" s="16" t="s">
        <v>32</v>
      </c>
      <c r="L117" s="22" t="s">
        <v>40</v>
      </c>
      <c r="M117" s="22"/>
      <c r="N117" s="22"/>
      <c r="O117" s="12">
        <v>4601887032229</v>
      </c>
      <c r="P117" s="4" t="s">
        <v>206</v>
      </c>
    </row>
    <row r="118" spans="1:16" ht="22.5" customHeight="1" x14ac:dyDescent="0.2">
      <c r="A118"/>
      <c r="B118" s="70" t="s">
        <v>378</v>
      </c>
      <c r="C118" s="70"/>
      <c r="D118" s="9" t="s">
        <v>207</v>
      </c>
      <c r="E118" s="10" t="s">
        <v>143</v>
      </c>
      <c r="F118" s="11">
        <v>1</v>
      </c>
      <c r="G118" s="12">
        <v>751275</v>
      </c>
      <c r="H118" s="13">
        <v>295</v>
      </c>
      <c r="I118" s="14"/>
      <c r="J118" s="17" t="str">
        <f t="shared" si="2"/>
        <v/>
      </c>
      <c r="K118" s="16" t="s">
        <v>32</v>
      </c>
      <c r="L118" s="22"/>
      <c r="M118" s="22"/>
      <c r="N118" s="22"/>
      <c r="O118" s="12">
        <v>4601887142928</v>
      </c>
      <c r="P118" s="4" t="s">
        <v>208</v>
      </c>
    </row>
    <row r="119" spans="1:16" ht="33.75" customHeight="1" x14ac:dyDescent="0.2">
      <c r="A119"/>
      <c r="B119" s="70" t="s">
        <v>378</v>
      </c>
      <c r="C119" s="70"/>
      <c r="D119" s="9" t="s">
        <v>209</v>
      </c>
      <c r="E119" s="10" t="s">
        <v>210</v>
      </c>
      <c r="F119" s="11">
        <v>1</v>
      </c>
      <c r="G119" s="12">
        <v>751253</v>
      </c>
      <c r="H119" s="13">
        <v>295</v>
      </c>
      <c r="I119" s="14"/>
      <c r="J119" s="17" t="str">
        <f t="shared" si="2"/>
        <v/>
      </c>
      <c r="K119" s="16" t="s">
        <v>32</v>
      </c>
      <c r="L119" s="22"/>
      <c r="M119" s="22"/>
      <c r="N119" s="22"/>
      <c r="O119" s="12">
        <v>4601887123743</v>
      </c>
      <c r="P119" s="4" t="s">
        <v>211</v>
      </c>
    </row>
    <row r="120" spans="1:16" ht="22.5" customHeight="1" x14ac:dyDescent="0.2">
      <c r="A120"/>
      <c r="B120" s="70" t="s">
        <v>378</v>
      </c>
      <c r="C120" s="70"/>
      <c r="D120" s="9" t="s">
        <v>212</v>
      </c>
      <c r="E120" s="10" t="s">
        <v>108</v>
      </c>
      <c r="F120" s="11">
        <v>1</v>
      </c>
      <c r="G120" s="12">
        <v>751256</v>
      </c>
      <c r="H120" s="13">
        <v>295</v>
      </c>
      <c r="I120" s="14"/>
      <c r="J120" s="17" t="str">
        <f t="shared" si="2"/>
        <v/>
      </c>
      <c r="K120" s="16" t="s">
        <v>32</v>
      </c>
      <c r="L120" s="22"/>
      <c r="M120" s="22"/>
      <c r="N120" s="22"/>
      <c r="O120" s="12">
        <v>4601887034575</v>
      </c>
      <c r="P120" s="4" t="s">
        <v>213</v>
      </c>
    </row>
    <row r="121" spans="1:16" ht="22.5" customHeight="1" x14ac:dyDescent="0.2">
      <c r="A121"/>
      <c r="B121" s="70" t="s">
        <v>378</v>
      </c>
      <c r="C121" s="70"/>
      <c r="D121" s="9" t="s">
        <v>214</v>
      </c>
      <c r="E121" s="10" t="s">
        <v>215</v>
      </c>
      <c r="F121" s="11">
        <v>1</v>
      </c>
      <c r="G121" s="12">
        <v>810120</v>
      </c>
      <c r="H121" s="13">
        <v>295</v>
      </c>
      <c r="I121" s="14"/>
      <c r="J121" s="17" t="str">
        <f t="shared" si="2"/>
        <v/>
      </c>
      <c r="K121" s="16" t="s">
        <v>32</v>
      </c>
      <c r="L121" s="22" t="s">
        <v>40</v>
      </c>
      <c r="M121" s="22"/>
      <c r="N121" s="22"/>
      <c r="O121" s="12">
        <v>4601887032243</v>
      </c>
      <c r="P121" s="4" t="s">
        <v>216</v>
      </c>
    </row>
    <row r="122" spans="1:16" ht="11.4" x14ac:dyDescent="0.2">
      <c r="B122" s="7" t="s">
        <v>379</v>
      </c>
      <c r="C122" s="8"/>
      <c r="D122" s="8"/>
      <c r="E122" s="8"/>
      <c r="F122" s="8"/>
      <c r="G122" s="8"/>
      <c r="H122" s="8"/>
      <c r="I122" s="8"/>
      <c r="J122" s="15" t="str">
        <f t="shared" si="2"/>
        <v/>
      </c>
      <c r="K122" s="6"/>
      <c r="L122" s="21"/>
      <c r="M122" s="21"/>
      <c r="N122" s="21"/>
      <c r="O122" s="6"/>
      <c r="P122" s="6"/>
    </row>
    <row r="123" spans="1:16" ht="20.399999999999999" x14ac:dyDescent="0.2">
      <c r="A123"/>
      <c r="B123" s="70" t="s">
        <v>379</v>
      </c>
      <c r="C123" s="70"/>
      <c r="D123" s="9" t="s">
        <v>219</v>
      </c>
      <c r="E123" s="10" t="s">
        <v>220</v>
      </c>
      <c r="F123" s="11">
        <v>1</v>
      </c>
      <c r="G123" s="12">
        <v>735924</v>
      </c>
      <c r="H123" s="13">
        <v>330</v>
      </c>
      <c r="I123" s="14"/>
      <c r="J123" s="17" t="str">
        <f t="shared" si="2"/>
        <v/>
      </c>
      <c r="K123" s="16" t="s">
        <v>32</v>
      </c>
      <c r="L123" s="22"/>
      <c r="M123" s="22"/>
      <c r="N123" s="22" t="s">
        <v>34</v>
      </c>
      <c r="O123" s="12">
        <v>4601887319689</v>
      </c>
      <c r="P123" s="4" t="s">
        <v>221</v>
      </c>
    </row>
    <row r="124" spans="1:16" ht="20.399999999999999" x14ac:dyDescent="0.2">
      <c r="A124"/>
      <c r="B124" s="70" t="s">
        <v>217</v>
      </c>
      <c r="C124" s="70"/>
      <c r="D124" s="9" t="s">
        <v>222</v>
      </c>
      <c r="E124" s="10" t="s">
        <v>218</v>
      </c>
      <c r="F124" s="11">
        <v>1</v>
      </c>
      <c r="G124" s="12">
        <v>751254</v>
      </c>
      <c r="H124" s="13">
        <v>330</v>
      </c>
      <c r="I124" s="14"/>
      <c r="J124" s="17" t="str">
        <f t="shared" si="2"/>
        <v/>
      </c>
      <c r="K124" s="16" t="s">
        <v>32</v>
      </c>
      <c r="L124" s="22"/>
      <c r="M124" s="22"/>
      <c r="N124" s="22" t="s">
        <v>34</v>
      </c>
      <c r="O124" s="12">
        <v>4601887034452</v>
      </c>
      <c r="P124" s="4" t="s">
        <v>223</v>
      </c>
    </row>
  </sheetData>
  <autoFilter ref="B52:P124">
    <filterColumn colId="0" showButton="0"/>
  </autoFilter>
  <mergeCells count="119">
    <mergeCell ref="B116:C116"/>
    <mergeCell ref="B117:C117"/>
    <mergeCell ref="B118:C118"/>
    <mergeCell ref="B119:C119"/>
    <mergeCell ref="B120:C120"/>
    <mergeCell ref="B121:C121"/>
    <mergeCell ref="B123:C123"/>
    <mergeCell ref="B124:C124"/>
    <mergeCell ref="B109:C109"/>
    <mergeCell ref="B110:C110"/>
    <mergeCell ref="B111:C111"/>
    <mergeCell ref="B112:C112"/>
    <mergeCell ref="B113:C113"/>
    <mergeCell ref="B114:C114"/>
    <mergeCell ref="B115:C115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94:C94"/>
    <mergeCell ref="B95:C95"/>
    <mergeCell ref="B96:C96"/>
    <mergeCell ref="B97:C97"/>
    <mergeCell ref="B98:C98"/>
    <mergeCell ref="B99:C99"/>
    <mergeCell ref="B100:C100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68:C68"/>
    <mergeCell ref="B69:C69"/>
    <mergeCell ref="B70:C70"/>
    <mergeCell ref="B71:C71"/>
    <mergeCell ref="B72:C72"/>
    <mergeCell ref="B73:C73"/>
    <mergeCell ref="B74:C74"/>
    <mergeCell ref="B75:C75"/>
    <mergeCell ref="B59:C59"/>
    <mergeCell ref="B60:C60"/>
    <mergeCell ref="B61:C61"/>
    <mergeCell ref="B62:C62"/>
    <mergeCell ref="B63:C63"/>
    <mergeCell ref="B64:C64"/>
    <mergeCell ref="B65:C65"/>
    <mergeCell ref="B66:C66"/>
    <mergeCell ref="O52:O53"/>
    <mergeCell ref="P52:P53"/>
    <mergeCell ref="B56:C56"/>
    <mergeCell ref="B57:C57"/>
    <mergeCell ref="B58:C58"/>
    <mergeCell ref="K52:K53"/>
    <mergeCell ref="L52:L53"/>
    <mergeCell ref="M52:M53"/>
    <mergeCell ref="N52:N53"/>
    <mergeCell ref="E50:H50"/>
    <mergeCell ref="I50:J50"/>
    <mergeCell ref="B52:C53"/>
    <mergeCell ref="D52:D53"/>
    <mergeCell ref="E52:E53"/>
    <mergeCell ref="F52:F53"/>
    <mergeCell ref="G52:G53"/>
    <mergeCell ref="H52:H53"/>
    <mergeCell ref="I52:I53"/>
    <mergeCell ref="J52:J53"/>
    <mergeCell ref="B46:E46"/>
    <mergeCell ref="F46:J46"/>
    <mergeCell ref="B47:E47"/>
    <mergeCell ref="F47:J47"/>
    <mergeCell ref="E49:H49"/>
    <mergeCell ref="I49:J49"/>
    <mergeCell ref="B41:E41"/>
    <mergeCell ref="F41:J41"/>
    <mergeCell ref="B42:E42"/>
    <mergeCell ref="F42:J42"/>
    <mergeCell ref="B43:E43"/>
    <mergeCell ref="F43:J43"/>
    <mergeCell ref="B44:E44"/>
    <mergeCell ref="F44:J44"/>
    <mergeCell ref="B45:E45"/>
    <mergeCell ref="F45:J45"/>
    <mergeCell ref="D1:J5"/>
    <mergeCell ref="D6:J6"/>
    <mergeCell ref="G8:J8"/>
    <mergeCell ref="B31:J31"/>
    <mergeCell ref="B33:J33"/>
    <mergeCell ref="B36:J36"/>
    <mergeCell ref="B37:J37"/>
    <mergeCell ref="B40:E40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38:J38"/>
  </mergeCells>
  <hyperlinks>
    <hyperlink ref="K56" r:id="rId1"/>
    <hyperlink ref="K57" r:id="rId2"/>
    <hyperlink ref="K58" r:id="rId3"/>
    <hyperlink ref="K59" r:id="rId4"/>
    <hyperlink ref="K60" r:id="rId5"/>
    <hyperlink ref="K61" r:id="rId6"/>
    <hyperlink ref="K62" r:id="rId7"/>
    <hyperlink ref="K63" r:id="rId8"/>
    <hyperlink ref="K64" r:id="rId9"/>
    <hyperlink ref="K65" r:id="rId10"/>
    <hyperlink ref="K66" r:id="rId11"/>
    <hyperlink ref="K68" r:id="rId12"/>
    <hyperlink ref="K69" r:id="rId13"/>
    <hyperlink ref="K70" r:id="rId14"/>
    <hyperlink ref="K71" r:id="rId15"/>
    <hyperlink ref="K72" r:id="rId16"/>
    <hyperlink ref="K73" r:id="rId17"/>
    <hyperlink ref="K74" r:id="rId18"/>
    <hyperlink ref="K75" r:id="rId19"/>
    <hyperlink ref="K76" r:id="rId20"/>
    <hyperlink ref="K77" r:id="rId21"/>
    <hyperlink ref="K78" r:id="rId22"/>
    <hyperlink ref="K79" r:id="rId23"/>
    <hyperlink ref="K80" r:id="rId24"/>
    <hyperlink ref="K81" r:id="rId25"/>
    <hyperlink ref="K82" r:id="rId26"/>
    <hyperlink ref="K83" r:id="rId27"/>
    <hyperlink ref="K84" r:id="rId28"/>
    <hyperlink ref="K85" r:id="rId29"/>
    <hyperlink ref="K86" r:id="rId30"/>
    <hyperlink ref="K87" r:id="rId31"/>
    <hyperlink ref="K88" r:id="rId32"/>
    <hyperlink ref="K89" r:id="rId33"/>
    <hyperlink ref="K90" r:id="rId34"/>
    <hyperlink ref="K91" r:id="rId35"/>
    <hyperlink ref="K92" r:id="rId36"/>
    <hyperlink ref="K93" r:id="rId37"/>
    <hyperlink ref="K94" r:id="rId38"/>
    <hyperlink ref="K95" r:id="rId39"/>
    <hyperlink ref="K96" r:id="rId40"/>
    <hyperlink ref="K97" r:id="rId41"/>
    <hyperlink ref="K98" r:id="rId42"/>
    <hyperlink ref="K99" r:id="rId43"/>
    <hyperlink ref="K100" r:id="rId44"/>
    <hyperlink ref="K101" r:id="rId45"/>
    <hyperlink ref="K102" r:id="rId46"/>
    <hyperlink ref="K103" r:id="rId47"/>
    <hyperlink ref="K104" r:id="rId48"/>
    <hyperlink ref="K105" r:id="rId49"/>
    <hyperlink ref="K106" r:id="rId50"/>
    <hyperlink ref="K107" r:id="rId51"/>
    <hyperlink ref="K108" r:id="rId52"/>
    <hyperlink ref="K109" r:id="rId53"/>
    <hyperlink ref="K110" r:id="rId54"/>
    <hyperlink ref="K111" r:id="rId55"/>
    <hyperlink ref="K112" r:id="rId56"/>
    <hyperlink ref="K113" r:id="rId57"/>
    <hyperlink ref="K114" r:id="rId58"/>
    <hyperlink ref="K115" r:id="rId59"/>
    <hyperlink ref="K116" r:id="rId60"/>
    <hyperlink ref="K117" r:id="rId61"/>
    <hyperlink ref="K118" r:id="rId62"/>
    <hyperlink ref="K119" r:id="rId63"/>
    <hyperlink ref="K120" r:id="rId64"/>
    <hyperlink ref="K121" r:id="rId65"/>
    <hyperlink ref="K123" r:id="rId66"/>
    <hyperlink ref="K124" r:id="rId67"/>
  </hyperlinks>
  <pageMargins left="0.19685039370078741" right="0.19685039370078741" top="0.19685039370078741" bottom="0.19685039370078741" header="0.51181102362204722" footer="0.51181102362204722"/>
  <pageSetup paperSize="9" scale="95" orientation="portrait" r:id="rId68"/>
  <colBreaks count="1" manualBreakCount="1">
    <brk id="10" max="1048575" man="1"/>
  </colBreaks>
  <drawing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3"/>
  <sheetViews>
    <sheetView topLeftCell="A55" workbookViewId="0">
      <selection activeCell="C39" sqref="C39"/>
    </sheetView>
  </sheetViews>
  <sheetFormatPr defaultColWidth="10.28515625" defaultRowHeight="13.2" x14ac:dyDescent="0.25"/>
  <cols>
    <col min="1" max="1" width="4.28515625" style="27" customWidth="1"/>
    <col min="2" max="2" width="18" style="27" customWidth="1"/>
    <col min="3" max="3" width="29" style="27" customWidth="1"/>
    <col min="4" max="4" width="26.28515625" style="48" customWidth="1"/>
    <col min="5" max="5" width="28.42578125" style="49" customWidth="1"/>
    <col min="6" max="6" width="20.140625" style="50" customWidth="1"/>
    <col min="7" max="7" width="114.7109375" style="27" customWidth="1"/>
    <col min="8" max="256" width="10.28515625" style="27"/>
    <col min="257" max="257" width="4.28515625" style="27" customWidth="1"/>
    <col min="258" max="258" width="18" style="27" customWidth="1"/>
    <col min="259" max="259" width="29" style="27" customWidth="1"/>
    <col min="260" max="260" width="26.28515625" style="27" customWidth="1"/>
    <col min="261" max="261" width="28.42578125" style="27" customWidth="1"/>
    <col min="262" max="262" width="20.140625" style="27" customWidth="1"/>
    <col min="263" max="263" width="114.7109375" style="27" customWidth="1"/>
    <col min="264" max="512" width="10.28515625" style="27"/>
    <col min="513" max="513" width="4.28515625" style="27" customWidth="1"/>
    <col min="514" max="514" width="18" style="27" customWidth="1"/>
    <col min="515" max="515" width="29" style="27" customWidth="1"/>
    <col min="516" max="516" width="26.28515625" style="27" customWidth="1"/>
    <col min="517" max="517" width="28.42578125" style="27" customWidth="1"/>
    <col min="518" max="518" width="20.140625" style="27" customWidth="1"/>
    <col min="519" max="519" width="114.7109375" style="27" customWidth="1"/>
    <col min="520" max="768" width="10.28515625" style="27"/>
    <col min="769" max="769" width="4.28515625" style="27" customWidth="1"/>
    <col min="770" max="770" width="18" style="27" customWidth="1"/>
    <col min="771" max="771" width="29" style="27" customWidth="1"/>
    <col min="772" max="772" width="26.28515625" style="27" customWidth="1"/>
    <col min="773" max="773" width="28.42578125" style="27" customWidth="1"/>
    <col min="774" max="774" width="20.140625" style="27" customWidth="1"/>
    <col min="775" max="775" width="114.7109375" style="27" customWidth="1"/>
    <col min="776" max="1024" width="10.28515625" style="27"/>
    <col min="1025" max="1025" width="4.28515625" style="27" customWidth="1"/>
    <col min="1026" max="1026" width="18" style="27" customWidth="1"/>
    <col min="1027" max="1027" width="29" style="27" customWidth="1"/>
    <col min="1028" max="1028" width="26.28515625" style="27" customWidth="1"/>
    <col min="1029" max="1029" width="28.42578125" style="27" customWidth="1"/>
    <col min="1030" max="1030" width="20.140625" style="27" customWidth="1"/>
    <col min="1031" max="1031" width="114.7109375" style="27" customWidth="1"/>
    <col min="1032" max="1280" width="10.28515625" style="27"/>
    <col min="1281" max="1281" width="4.28515625" style="27" customWidth="1"/>
    <col min="1282" max="1282" width="18" style="27" customWidth="1"/>
    <col min="1283" max="1283" width="29" style="27" customWidth="1"/>
    <col min="1284" max="1284" width="26.28515625" style="27" customWidth="1"/>
    <col min="1285" max="1285" width="28.42578125" style="27" customWidth="1"/>
    <col min="1286" max="1286" width="20.140625" style="27" customWidth="1"/>
    <col min="1287" max="1287" width="114.7109375" style="27" customWidth="1"/>
    <col min="1288" max="1536" width="10.28515625" style="27"/>
    <col min="1537" max="1537" width="4.28515625" style="27" customWidth="1"/>
    <col min="1538" max="1538" width="18" style="27" customWidth="1"/>
    <col min="1539" max="1539" width="29" style="27" customWidth="1"/>
    <col min="1540" max="1540" width="26.28515625" style="27" customWidth="1"/>
    <col min="1541" max="1541" width="28.42578125" style="27" customWidth="1"/>
    <col min="1542" max="1542" width="20.140625" style="27" customWidth="1"/>
    <col min="1543" max="1543" width="114.7109375" style="27" customWidth="1"/>
    <col min="1544" max="1792" width="10.28515625" style="27"/>
    <col min="1793" max="1793" width="4.28515625" style="27" customWidth="1"/>
    <col min="1794" max="1794" width="18" style="27" customWidth="1"/>
    <col min="1795" max="1795" width="29" style="27" customWidth="1"/>
    <col min="1796" max="1796" width="26.28515625" style="27" customWidth="1"/>
    <col min="1797" max="1797" width="28.42578125" style="27" customWidth="1"/>
    <col min="1798" max="1798" width="20.140625" style="27" customWidth="1"/>
    <col min="1799" max="1799" width="114.7109375" style="27" customWidth="1"/>
    <col min="1800" max="2048" width="10.28515625" style="27"/>
    <col min="2049" max="2049" width="4.28515625" style="27" customWidth="1"/>
    <col min="2050" max="2050" width="18" style="27" customWidth="1"/>
    <col min="2051" max="2051" width="29" style="27" customWidth="1"/>
    <col min="2052" max="2052" width="26.28515625" style="27" customWidth="1"/>
    <col min="2053" max="2053" width="28.42578125" style="27" customWidth="1"/>
    <col min="2054" max="2054" width="20.140625" style="27" customWidth="1"/>
    <col min="2055" max="2055" width="114.7109375" style="27" customWidth="1"/>
    <col min="2056" max="2304" width="10.28515625" style="27"/>
    <col min="2305" max="2305" width="4.28515625" style="27" customWidth="1"/>
    <col min="2306" max="2306" width="18" style="27" customWidth="1"/>
    <col min="2307" max="2307" width="29" style="27" customWidth="1"/>
    <col min="2308" max="2308" width="26.28515625" style="27" customWidth="1"/>
    <col min="2309" max="2309" width="28.42578125" style="27" customWidth="1"/>
    <col min="2310" max="2310" width="20.140625" style="27" customWidth="1"/>
    <col min="2311" max="2311" width="114.7109375" style="27" customWidth="1"/>
    <col min="2312" max="2560" width="10.28515625" style="27"/>
    <col min="2561" max="2561" width="4.28515625" style="27" customWidth="1"/>
    <col min="2562" max="2562" width="18" style="27" customWidth="1"/>
    <col min="2563" max="2563" width="29" style="27" customWidth="1"/>
    <col min="2564" max="2564" width="26.28515625" style="27" customWidth="1"/>
    <col min="2565" max="2565" width="28.42578125" style="27" customWidth="1"/>
    <col min="2566" max="2566" width="20.140625" style="27" customWidth="1"/>
    <col min="2567" max="2567" width="114.7109375" style="27" customWidth="1"/>
    <col min="2568" max="2816" width="10.28515625" style="27"/>
    <col min="2817" max="2817" width="4.28515625" style="27" customWidth="1"/>
    <col min="2818" max="2818" width="18" style="27" customWidth="1"/>
    <col min="2819" max="2819" width="29" style="27" customWidth="1"/>
    <col min="2820" max="2820" width="26.28515625" style="27" customWidth="1"/>
    <col min="2821" max="2821" width="28.42578125" style="27" customWidth="1"/>
    <col min="2822" max="2822" width="20.140625" style="27" customWidth="1"/>
    <col min="2823" max="2823" width="114.7109375" style="27" customWidth="1"/>
    <col min="2824" max="3072" width="10.28515625" style="27"/>
    <col min="3073" max="3073" width="4.28515625" style="27" customWidth="1"/>
    <col min="3074" max="3074" width="18" style="27" customWidth="1"/>
    <col min="3075" max="3075" width="29" style="27" customWidth="1"/>
    <col min="3076" max="3076" width="26.28515625" style="27" customWidth="1"/>
    <col min="3077" max="3077" width="28.42578125" style="27" customWidth="1"/>
    <col min="3078" max="3078" width="20.140625" style="27" customWidth="1"/>
    <col min="3079" max="3079" width="114.7109375" style="27" customWidth="1"/>
    <col min="3080" max="3328" width="10.28515625" style="27"/>
    <col min="3329" max="3329" width="4.28515625" style="27" customWidth="1"/>
    <col min="3330" max="3330" width="18" style="27" customWidth="1"/>
    <col min="3331" max="3331" width="29" style="27" customWidth="1"/>
    <col min="3332" max="3332" width="26.28515625" style="27" customWidth="1"/>
    <col min="3333" max="3333" width="28.42578125" style="27" customWidth="1"/>
    <col min="3334" max="3334" width="20.140625" style="27" customWidth="1"/>
    <col min="3335" max="3335" width="114.7109375" style="27" customWidth="1"/>
    <col min="3336" max="3584" width="10.28515625" style="27"/>
    <col min="3585" max="3585" width="4.28515625" style="27" customWidth="1"/>
    <col min="3586" max="3586" width="18" style="27" customWidth="1"/>
    <col min="3587" max="3587" width="29" style="27" customWidth="1"/>
    <col min="3588" max="3588" width="26.28515625" style="27" customWidth="1"/>
    <col min="3589" max="3589" width="28.42578125" style="27" customWidth="1"/>
    <col min="3590" max="3590" width="20.140625" style="27" customWidth="1"/>
    <col min="3591" max="3591" width="114.7109375" style="27" customWidth="1"/>
    <col min="3592" max="3840" width="10.28515625" style="27"/>
    <col min="3841" max="3841" width="4.28515625" style="27" customWidth="1"/>
    <col min="3842" max="3842" width="18" style="27" customWidth="1"/>
    <col min="3843" max="3843" width="29" style="27" customWidth="1"/>
    <col min="3844" max="3844" width="26.28515625" style="27" customWidth="1"/>
    <col min="3845" max="3845" width="28.42578125" style="27" customWidth="1"/>
    <col min="3846" max="3846" width="20.140625" style="27" customWidth="1"/>
    <col min="3847" max="3847" width="114.7109375" style="27" customWidth="1"/>
    <col min="3848" max="4096" width="10.28515625" style="27"/>
    <col min="4097" max="4097" width="4.28515625" style="27" customWidth="1"/>
    <col min="4098" max="4098" width="18" style="27" customWidth="1"/>
    <col min="4099" max="4099" width="29" style="27" customWidth="1"/>
    <col min="4100" max="4100" width="26.28515625" style="27" customWidth="1"/>
    <col min="4101" max="4101" width="28.42578125" style="27" customWidth="1"/>
    <col min="4102" max="4102" width="20.140625" style="27" customWidth="1"/>
    <col min="4103" max="4103" width="114.7109375" style="27" customWidth="1"/>
    <col min="4104" max="4352" width="10.28515625" style="27"/>
    <col min="4353" max="4353" width="4.28515625" style="27" customWidth="1"/>
    <col min="4354" max="4354" width="18" style="27" customWidth="1"/>
    <col min="4355" max="4355" width="29" style="27" customWidth="1"/>
    <col min="4356" max="4356" width="26.28515625" style="27" customWidth="1"/>
    <col min="4357" max="4357" width="28.42578125" style="27" customWidth="1"/>
    <col min="4358" max="4358" width="20.140625" style="27" customWidth="1"/>
    <col min="4359" max="4359" width="114.7109375" style="27" customWidth="1"/>
    <col min="4360" max="4608" width="10.28515625" style="27"/>
    <col min="4609" max="4609" width="4.28515625" style="27" customWidth="1"/>
    <col min="4610" max="4610" width="18" style="27" customWidth="1"/>
    <col min="4611" max="4611" width="29" style="27" customWidth="1"/>
    <col min="4612" max="4612" width="26.28515625" style="27" customWidth="1"/>
    <col min="4613" max="4613" width="28.42578125" style="27" customWidth="1"/>
    <col min="4614" max="4614" width="20.140625" style="27" customWidth="1"/>
    <col min="4615" max="4615" width="114.7109375" style="27" customWidth="1"/>
    <col min="4616" max="4864" width="10.28515625" style="27"/>
    <col min="4865" max="4865" width="4.28515625" style="27" customWidth="1"/>
    <col min="4866" max="4866" width="18" style="27" customWidth="1"/>
    <col min="4867" max="4867" width="29" style="27" customWidth="1"/>
    <col min="4868" max="4868" width="26.28515625" style="27" customWidth="1"/>
    <col min="4869" max="4869" width="28.42578125" style="27" customWidth="1"/>
    <col min="4870" max="4870" width="20.140625" style="27" customWidth="1"/>
    <col min="4871" max="4871" width="114.7109375" style="27" customWidth="1"/>
    <col min="4872" max="5120" width="10.28515625" style="27"/>
    <col min="5121" max="5121" width="4.28515625" style="27" customWidth="1"/>
    <col min="5122" max="5122" width="18" style="27" customWidth="1"/>
    <col min="5123" max="5123" width="29" style="27" customWidth="1"/>
    <col min="5124" max="5124" width="26.28515625" style="27" customWidth="1"/>
    <col min="5125" max="5125" width="28.42578125" style="27" customWidth="1"/>
    <col min="5126" max="5126" width="20.140625" style="27" customWidth="1"/>
    <col min="5127" max="5127" width="114.7109375" style="27" customWidth="1"/>
    <col min="5128" max="5376" width="10.28515625" style="27"/>
    <col min="5377" max="5377" width="4.28515625" style="27" customWidth="1"/>
    <col min="5378" max="5378" width="18" style="27" customWidth="1"/>
    <col min="5379" max="5379" width="29" style="27" customWidth="1"/>
    <col min="5380" max="5380" width="26.28515625" style="27" customWidth="1"/>
    <col min="5381" max="5381" width="28.42578125" style="27" customWidth="1"/>
    <col min="5382" max="5382" width="20.140625" style="27" customWidth="1"/>
    <col min="5383" max="5383" width="114.7109375" style="27" customWidth="1"/>
    <col min="5384" max="5632" width="10.28515625" style="27"/>
    <col min="5633" max="5633" width="4.28515625" style="27" customWidth="1"/>
    <col min="5634" max="5634" width="18" style="27" customWidth="1"/>
    <col min="5635" max="5635" width="29" style="27" customWidth="1"/>
    <col min="5636" max="5636" width="26.28515625" style="27" customWidth="1"/>
    <col min="5637" max="5637" width="28.42578125" style="27" customWidth="1"/>
    <col min="5638" max="5638" width="20.140625" style="27" customWidth="1"/>
    <col min="5639" max="5639" width="114.7109375" style="27" customWidth="1"/>
    <col min="5640" max="5888" width="10.28515625" style="27"/>
    <col min="5889" max="5889" width="4.28515625" style="27" customWidth="1"/>
    <col min="5890" max="5890" width="18" style="27" customWidth="1"/>
    <col min="5891" max="5891" width="29" style="27" customWidth="1"/>
    <col min="5892" max="5892" width="26.28515625" style="27" customWidth="1"/>
    <col min="5893" max="5893" width="28.42578125" style="27" customWidth="1"/>
    <col min="5894" max="5894" width="20.140625" style="27" customWidth="1"/>
    <col min="5895" max="5895" width="114.7109375" style="27" customWidth="1"/>
    <col min="5896" max="6144" width="10.28515625" style="27"/>
    <col min="6145" max="6145" width="4.28515625" style="27" customWidth="1"/>
    <col min="6146" max="6146" width="18" style="27" customWidth="1"/>
    <col min="6147" max="6147" width="29" style="27" customWidth="1"/>
    <col min="6148" max="6148" width="26.28515625" style="27" customWidth="1"/>
    <col min="6149" max="6149" width="28.42578125" style="27" customWidth="1"/>
    <col min="6150" max="6150" width="20.140625" style="27" customWidth="1"/>
    <col min="6151" max="6151" width="114.7109375" style="27" customWidth="1"/>
    <col min="6152" max="6400" width="10.28515625" style="27"/>
    <col min="6401" max="6401" width="4.28515625" style="27" customWidth="1"/>
    <col min="6402" max="6402" width="18" style="27" customWidth="1"/>
    <col min="6403" max="6403" width="29" style="27" customWidth="1"/>
    <col min="6404" max="6404" width="26.28515625" style="27" customWidth="1"/>
    <col min="6405" max="6405" width="28.42578125" style="27" customWidth="1"/>
    <col min="6406" max="6406" width="20.140625" style="27" customWidth="1"/>
    <col min="6407" max="6407" width="114.7109375" style="27" customWidth="1"/>
    <col min="6408" max="6656" width="10.28515625" style="27"/>
    <col min="6657" max="6657" width="4.28515625" style="27" customWidth="1"/>
    <col min="6658" max="6658" width="18" style="27" customWidth="1"/>
    <col min="6659" max="6659" width="29" style="27" customWidth="1"/>
    <col min="6660" max="6660" width="26.28515625" style="27" customWidth="1"/>
    <col min="6661" max="6661" width="28.42578125" style="27" customWidth="1"/>
    <col min="6662" max="6662" width="20.140625" style="27" customWidth="1"/>
    <col min="6663" max="6663" width="114.7109375" style="27" customWidth="1"/>
    <col min="6664" max="6912" width="10.28515625" style="27"/>
    <col min="6913" max="6913" width="4.28515625" style="27" customWidth="1"/>
    <col min="6914" max="6914" width="18" style="27" customWidth="1"/>
    <col min="6915" max="6915" width="29" style="27" customWidth="1"/>
    <col min="6916" max="6916" width="26.28515625" style="27" customWidth="1"/>
    <col min="6917" max="6917" width="28.42578125" style="27" customWidth="1"/>
    <col min="6918" max="6918" width="20.140625" style="27" customWidth="1"/>
    <col min="6919" max="6919" width="114.7109375" style="27" customWidth="1"/>
    <col min="6920" max="7168" width="10.28515625" style="27"/>
    <col min="7169" max="7169" width="4.28515625" style="27" customWidth="1"/>
    <col min="7170" max="7170" width="18" style="27" customWidth="1"/>
    <col min="7171" max="7171" width="29" style="27" customWidth="1"/>
    <col min="7172" max="7172" width="26.28515625" style="27" customWidth="1"/>
    <col min="7173" max="7173" width="28.42578125" style="27" customWidth="1"/>
    <col min="7174" max="7174" width="20.140625" style="27" customWidth="1"/>
    <col min="7175" max="7175" width="114.7109375" style="27" customWidth="1"/>
    <col min="7176" max="7424" width="10.28515625" style="27"/>
    <col min="7425" max="7425" width="4.28515625" style="27" customWidth="1"/>
    <col min="7426" max="7426" width="18" style="27" customWidth="1"/>
    <col min="7427" max="7427" width="29" style="27" customWidth="1"/>
    <col min="7428" max="7428" width="26.28515625" style="27" customWidth="1"/>
    <col min="7429" max="7429" width="28.42578125" style="27" customWidth="1"/>
    <col min="7430" max="7430" width="20.140625" style="27" customWidth="1"/>
    <col min="7431" max="7431" width="114.7109375" style="27" customWidth="1"/>
    <col min="7432" max="7680" width="10.28515625" style="27"/>
    <col min="7681" max="7681" width="4.28515625" style="27" customWidth="1"/>
    <col min="7682" max="7682" width="18" style="27" customWidth="1"/>
    <col min="7683" max="7683" width="29" style="27" customWidth="1"/>
    <col min="7684" max="7684" width="26.28515625" style="27" customWidth="1"/>
    <col min="7685" max="7685" width="28.42578125" style="27" customWidth="1"/>
    <col min="7686" max="7686" width="20.140625" style="27" customWidth="1"/>
    <col min="7687" max="7687" width="114.7109375" style="27" customWidth="1"/>
    <col min="7688" max="7936" width="10.28515625" style="27"/>
    <col min="7937" max="7937" width="4.28515625" style="27" customWidth="1"/>
    <col min="7938" max="7938" width="18" style="27" customWidth="1"/>
    <col min="7939" max="7939" width="29" style="27" customWidth="1"/>
    <col min="7940" max="7940" width="26.28515625" style="27" customWidth="1"/>
    <col min="7941" max="7941" width="28.42578125" style="27" customWidth="1"/>
    <col min="7942" max="7942" width="20.140625" style="27" customWidth="1"/>
    <col min="7943" max="7943" width="114.7109375" style="27" customWidth="1"/>
    <col min="7944" max="8192" width="10.28515625" style="27"/>
    <col min="8193" max="8193" width="4.28515625" style="27" customWidth="1"/>
    <col min="8194" max="8194" width="18" style="27" customWidth="1"/>
    <col min="8195" max="8195" width="29" style="27" customWidth="1"/>
    <col min="8196" max="8196" width="26.28515625" style="27" customWidth="1"/>
    <col min="8197" max="8197" width="28.42578125" style="27" customWidth="1"/>
    <col min="8198" max="8198" width="20.140625" style="27" customWidth="1"/>
    <col min="8199" max="8199" width="114.7109375" style="27" customWidth="1"/>
    <col min="8200" max="8448" width="10.28515625" style="27"/>
    <col min="8449" max="8449" width="4.28515625" style="27" customWidth="1"/>
    <col min="8450" max="8450" width="18" style="27" customWidth="1"/>
    <col min="8451" max="8451" width="29" style="27" customWidth="1"/>
    <col min="8452" max="8452" width="26.28515625" style="27" customWidth="1"/>
    <col min="8453" max="8453" width="28.42578125" style="27" customWidth="1"/>
    <col min="8454" max="8454" width="20.140625" style="27" customWidth="1"/>
    <col min="8455" max="8455" width="114.7109375" style="27" customWidth="1"/>
    <col min="8456" max="8704" width="10.28515625" style="27"/>
    <col min="8705" max="8705" width="4.28515625" style="27" customWidth="1"/>
    <col min="8706" max="8706" width="18" style="27" customWidth="1"/>
    <col min="8707" max="8707" width="29" style="27" customWidth="1"/>
    <col min="8708" max="8708" width="26.28515625" style="27" customWidth="1"/>
    <col min="8709" max="8709" width="28.42578125" style="27" customWidth="1"/>
    <col min="8710" max="8710" width="20.140625" style="27" customWidth="1"/>
    <col min="8711" max="8711" width="114.7109375" style="27" customWidth="1"/>
    <col min="8712" max="8960" width="10.28515625" style="27"/>
    <col min="8961" max="8961" width="4.28515625" style="27" customWidth="1"/>
    <col min="8962" max="8962" width="18" style="27" customWidth="1"/>
    <col min="8963" max="8963" width="29" style="27" customWidth="1"/>
    <col min="8964" max="8964" width="26.28515625" style="27" customWidth="1"/>
    <col min="8965" max="8965" width="28.42578125" style="27" customWidth="1"/>
    <col min="8966" max="8966" width="20.140625" style="27" customWidth="1"/>
    <col min="8967" max="8967" width="114.7109375" style="27" customWidth="1"/>
    <col min="8968" max="9216" width="10.28515625" style="27"/>
    <col min="9217" max="9217" width="4.28515625" style="27" customWidth="1"/>
    <col min="9218" max="9218" width="18" style="27" customWidth="1"/>
    <col min="9219" max="9219" width="29" style="27" customWidth="1"/>
    <col min="9220" max="9220" width="26.28515625" style="27" customWidth="1"/>
    <col min="9221" max="9221" width="28.42578125" style="27" customWidth="1"/>
    <col min="9222" max="9222" width="20.140625" style="27" customWidth="1"/>
    <col min="9223" max="9223" width="114.7109375" style="27" customWidth="1"/>
    <col min="9224" max="9472" width="10.28515625" style="27"/>
    <col min="9473" max="9473" width="4.28515625" style="27" customWidth="1"/>
    <col min="9474" max="9474" width="18" style="27" customWidth="1"/>
    <col min="9475" max="9475" width="29" style="27" customWidth="1"/>
    <col min="9476" max="9476" width="26.28515625" style="27" customWidth="1"/>
    <col min="9477" max="9477" width="28.42578125" style="27" customWidth="1"/>
    <col min="9478" max="9478" width="20.140625" style="27" customWidth="1"/>
    <col min="9479" max="9479" width="114.7109375" style="27" customWidth="1"/>
    <col min="9480" max="9728" width="10.28515625" style="27"/>
    <col min="9729" max="9729" width="4.28515625" style="27" customWidth="1"/>
    <col min="9730" max="9730" width="18" style="27" customWidth="1"/>
    <col min="9731" max="9731" width="29" style="27" customWidth="1"/>
    <col min="9732" max="9732" width="26.28515625" style="27" customWidth="1"/>
    <col min="9733" max="9733" width="28.42578125" style="27" customWidth="1"/>
    <col min="9734" max="9734" width="20.140625" style="27" customWidth="1"/>
    <col min="9735" max="9735" width="114.7109375" style="27" customWidth="1"/>
    <col min="9736" max="9984" width="10.28515625" style="27"/>
    <col min="9985" max="9985" width="4.28515625" style="27" customWidth="1"/>
    <col min="9986" max="9986" width="18" style="27" customWidth="1"/>
    <col min="9987" max="9987" width="29" style="27" customWidth="1"/>
    <col min="9988" max="9988" width="26.28515625" style="27" customWidth="1"/>
    <col min="9989" max="9989" width="28.42578125" style="27" customWidth="1"/>
    <col min="9990" max="9990" width="20.140625" style="27" customWidth="1"/>
    <col min="9991" max="9991" width="114.7109375" style="27" customWidth="1"/>
    <col min="9992" max="10240" width="10.28515625" style="27"/>
    <col min="10241" max="10241" width="4.28515625" style="27" customWidth="1"/>
    <col min="10242" max="10242" width="18" style="27" customWidth="1"/>
    <col min="10243" max="10243" width="29" style="27" customWidth="1"/>
    <col min="10244" max="10244" width="26.28515625" style="27" customWidth="1"/>
    <col min="10245" max="10245" width="28.42578125" style="27" customWidth="1"/>
    <col min="10246" max="10246" width="20.140625" style="27" customWidth="1"/>
    <col min="10247" max="10247" width="114.7109375" style="27" customWidth="1"/>
    <col min="10248" max="10496" width="10.28515625" style="27"/>
    <col min="10497" max="10497" width="4.28515625" style="27" customWidth="1"/>
    <col min="10498" max="10498" width="18" style="27" customWidth="1"/>
    <col min="10499" max="10499" width="29" style="27" customWidth="1"/>
    <col min="10500" max="10500" width="26.28515625" style="27" customWidth="1"/>
    <col min="10501" max="10501" width="28.42578125" style="27" customWidth="1"/>
    <col min="10502" max="10502" width="20.140625" style="27" customWidth="1"/>
    <col min="10503" max="10503" width="114.7109375" style="27" customWidth="1"/>
    <col min="10504" max="10752" width="10.28515625" style="27"/>
    <col min="10753" max="10753" width="4.28515625" style="27" customWidth="1"/>
    <col min="10754" max="10754" width="18" style="27" customWidth="1"/>
    <col min="10755" max="10755" width="29" style="27" customWidth="1"/>
    <col min="10756" max="10756" width="26.28515625" style="27" customWidth="1"/>
    <col min="10757" max="10757" width="28.42578125" style="27" customWidth="1"/>
    <col min="10758" max="10758" width="20.140625" style="27" customWidth="1"/>
    <col min="10759" max="10759" width="114.7109375" style="27" customWidth="1"/>
    <col min="10760" max="11008" width="10.28515625" style="27"/>
    <col min="11009" max="11009" width="4.28515625" style="27" customWidth="1"/>
    <col min="11010" max="11010" width="18" style="27" customWidth="1"/>
    <col min="11011" max="11011" width="29" style="27" customWidth="1"/>
    <col min="11012" max="11012" width="26.28515625" style="27" customWidth="1"/>
    <col min="11013" max="11013" width="28.42578125" style="27" customWidth="1"/>
    <col min="11014" max="11014" width="20.140625" style="27" customWidth="1"/>
    <col min="11015" max="11015" width="114.7109375" style="27" customWidth="1"/>
    <col min="11016" max="11264" width="10.28515625" style="27"/>
    <col min="11265" max="11265" width="4.28515625" style="27" customWidth="1"/>
    <col min="11266" max="11266" width="18" style="27" customWidth="1"/>
    <col min="11267" max="11267" width="29" style="27" customWidth="1"/>
    <col min="11268" max="11268" width="26.28515625" style="27" customWidth="1"/>
    <col min="11269" max="11269" width="28.42578125" style="27" customWidth="1"/>
    <col min="11270" max="11270" width="20.140625" style="27" customWidth="1"/>
    <col min="11271" max="11271" width="114.7109375" style="27" customWidth="1"/>
    <col min="11272" max="11520" width="10.28515625" style="27"/>
    <col min="11521" max="11521" width="4.28515625" style="27" customWidth="1"/>
    <col min="11522" max="11522" width="18" style="27" customWidth="1"/>
    <col min="11523" max="11523" width="29" style="27" customWidth="1"/>
    <col min="11524" max="11524" width="26.28515625" style="27" customWidth="1"/>
    <col min="11525" max="11525" width="28.42578125" style="27" customWidth="1"/>
    <col min="11526" max="11526" width="20.140625" style="27" customWidth="1"/>
    <col min="11527" max="11527" width="114.7109375" style="27" customWidth="1"/>
    <col min="11528" max="11776" width="10.28515625" style="27"/>
    <col min="11777" max="11777" width="4.28515625" style="27" customWidth="1"/>
    <col min="11778" max="11778" width="18" style="27" customWidth="1"/>
    <col min="11779" max="11779" width="29" style="27" customWidth="1"/>
    <col min="11780" max="11780" width="26.28515625" style="27" customWidth="1"/>
    <col min="11781" max="11781" width="28.42578125" style="27" customWidth="1"/>
    <col min="11782" max="11782" width="20.140625" style="27" customWidth="1"/>
    <col min="11783" max="11783" width="114.7109375" style="27" customWidth="1"/>
    <col min="11784" max="12032" width="10.28515625" style="27"/>
    <col min="12033" max="12033" width="4.28515625" style="27" customWidth="1"/>
    <col min="12034" max="12034" width="18" style="27" customWidth="1"/>
    <col min="12035" max="12035" width="29" style="27" customWidth="1"/>
    <col min="12036" max="12036" width="26.28515625" style="27" customWidth="1"/>
    <col min="12037" max="12037" width="28.42578125" style="27" customWidth="1"/>
    <col min="12038" max="12038" width="20.140625" style="27" customWidth="1"/>
    <col min="12039" max="12039" width="114.7109375" style="27" customWidth="1"/>
    <col min="12040" max="12288" width="10.28515625" style="27"/>
    <col min="12289" max="12289" width="4.28515625" style="27" customWidth="1"/>
    <col min="12290" max="12290" width="18" style="27" customWidth="1"/>
    <col min="12291" max="12291" width="29" style="27" customWidth="1"/>
    <col min="12292" max="12292" width="26.28515625" style="27" customWidth="1"/>
    <col min="12293" max="12293" width="28.42578125" style="27" customWidth="1"/>
    <col min="12294" max="12294" width="20.140625" style="27" customWidth="1"/>
    <col min="12295" max="12295" width="114.7109375" style="27" customWidth="1"/>
    <col min="12296" max="12544" width="10.28515625" style="27"/>
    <col min="12545" max="12545" width="4.28515625" style="27" customWidth="1"/>
    <col min="12546" max="12546" width="18" style="27" customWidth="1"/>
    <col min="12547" max="12547" width="29" style="27" customWidth="1"/>
    <col min="12548" max="12548" width="26.28515625" style="27" customWidth="1"/>
    <col min="12549" max="12549" width="28.42578125" style="27" customWidth="1"/>
    <col min="12550" max="12550" width="20.140625" style="27" customWidth="1"/>
    <col min="12551" max="12551" width="114.7109375" style="27" customWidth="1"/>
    <col min="12552" max="12800" width="10.28515625" style="27"/>
    <col min="12801" max="12801" width="4.28515625" style="27" customWidth="1"/>
    <col min="12802" max="12802" width="18" style="27" customWidth="1"/>
    <col min="12803" max="12803" width="29" style="27" customWidth="1"/>
    <col min="12804" max="12804" width="26.28515625" style="27" customWidth="1"/>
    <col min="12805" max="12805" width="28.42578125" style="27" customWidth="1"/>
    <col min="12806" max="12806" width="20.140625" style="27" customWidth="1"/>
    <col min="12807" max="12807" width="114.7109375" style="27" customWidth="1"/>
    <col min="12808" max="13056" width="10.28515625" style="27"/>
    <col min="13057" max="13057" width="4.28515625" style="27" customWidth="1"/>
    <col min="13058" max="13058" width="18" style="27" customWidth="1"/>
    <col min="13059" max="13059" width="29" style="27" customWidth="1"/>
    <col min="13060" max="13060" width="26.28515625" style="27" customWidth="1"/>
    <col min="13061" max="13061" width="28.42578125" style="27" customWidth="1"/>
    <col min="13062" max="13062" width="20.140625" style="27" customWidth="1"/>
    <col min="13063" max="13063" width="114.7109375" style="27" customWidth="1"/>
    <col min="13064" max="13312" width="10.28515625" style="27"/>
    <col min="13313" max="13313" width="4.28515625" style="27" customWidth="1"/>
    <col min="13314" max="13314" width="18" style="27" customWidth="1"/>
    <col min="13315" max="13315" width="29" style="27" customWidth="1"/>
    <col min="13316" max="13316" width="26.28515625" style="27" customWidth="1"/>
    <col min="13317" max="13317" width="28.42578125" style="27" customWidth="1"/>
    <col min="13318" max="13318" width="20.140625" style="27" customWidth="1"/>
    <col min="13319" max="13319" width="114.7109375" style="27" customWidth="1"/>
    <col min="13320" max="13568" width="10.28515625" style="27"/>
    <col min="13569" max="13569" width="4.28515625" style="27" customWidth="1"/>
    <col min="13570" max="13570" width="18" style="27" customWidth="1"/>
    <col min="13571" max="13571" width="29" style="27" customWidth="1"/>
    <col min="13572" max="13572" width="26.28515625" style="27" customWidth="1"/>
    <col min="13573" max="13573" width="28.42578125" style="27" customWidth="1"/>
    <col min="13574" max="13574" width="20.140625" style="27" customWidth="1"/>
    <col min="13575" max="13575" width="114.7109375" style="27" customWidth="1"/>
    <col min="13576" max="13824" width="10.28515625" style="27"/>
    <col min="13825" max="13825" width="4.28515625" style="27" customWidth="1"/>
    <col min="13826" max="13826" width="18" style="27" customWidth="1"/>
    <col min="13827" max="13827" width="29" style="27" customWidth="1"/>
    <col min="13828" max="13828" width="26.28515625" style="27" customWidth="1"/>
    <col min="13829" max="13829" width="28.42578125" style="27" customWidth="1"/>
    <col min="13830" max="13830" width="20.140625" style="27" customWidth="1"/>
    <col min="13831" max="13831" width="114.7109375" style="27" customWidth="1"/>
    <col min="13832" max="14080" width="10.28515625" style="27"/>
    <col min="14081" max="14081" width="4.28515625" style="27" customWidth="1"/>
    <col min="14082" max="14082" width="18" style="27" customWidth="1"/>
    <col min="14083" max="14083" width="29" style="27" customWidth="1"/>
    <col min="14084" max="14084" width="26.28515625" style="27" customWidth="1"/>
    <col min="14085" max="14085" width="28.42578125" style="27" customWidth="1"/>
    <col min="14086" max="14086" width="20.140625" style="27" customWidth="1"/>
    <col min="14087" max="14087" width="114.7109375" style="27" customWidth="1"/>
    <col min="14088" max="14336" width="10.28515625" style="27"/>
    <col min="14337" max="14337" width="4.28515625" style="27" customWidth="1"/>
    <col min="14338" max="14338" width="18" style="27" customWidth="1"/>
    <col min="14339" max="14339" width="29" style="27" customWidth="1"/>
    <col min="14340" max="14340" width="26.28515625" style="27" customWidth="1"/>
    <col min="14341" max="14341" width="28.42578125" style="27" customWidth="1"/>
    <col min="14342" max="14342" width="20.140625" style="27" customWidth="1"/>
    <col min="14343" max="14343" width="114.7109375" style="27" customWidth="1"/>
    <col min="14344" max="14592" width="10.28515625" style="27"/>
    <col min="14593" max="14593" width="4.28515625" style="27" customWidth="1"/>
    <col min="14594" max="14594" width="18" style="27" customWidth="1"/>
    <col min="14595" max="14595" width="29" style="27" customWidth="1"/>
    <col min="14596" max="14596" width="26.28515625" style="27" customWidth="1"/>
    <col min="14597" max="14597" width="28.42578125" style="27" customWidth="1"/>
    <col min="14598" max="14598" width="20.140625" style="27" customWidth="1"/>
    <col min="14599" max="14599" width="114.7109375" style="27" customWidth="1"/>
    <col min="14600" max="14848" width="10.28515625" style="27"/>
    <col min="14849" max="14849" width="4.28515625" style="27" customWidth="1"/>
    <col min="14850" max="14850" width="18" style="27" customWidth="1"/>
    <col min="14851" max="14851" width="29" style="27" customWidth="1"/>
    <col min="14852" max="14852" width="26.28515625" style="27" customWidth="1"/>
    <col min="14853" max="14853" width="28.42578125" style="27" customWidth="1"/>
    <col min="14854" max="14854" width="20.140625" style="27" customWidth="1"/>
    <col min="14855" max="14855" width="114.7109375" style="27" customWidth="1"/>
    <col min="14856" max="15104" width="10.28515625" style="27"/>
    <col min="15105" max="15105" width="4.28515625" style="27" customWidth="1"/>
    <col min="15106" max="15106" width="18" style="27" customWidth="1"/>
    <col min="15107" max="15107" width="29" style="27" customWidth="1"/>
    <col min="15108" max="15108" width="26.28515625" style="27" customWidth="1"/>
    <col min="15109" max="15109" width="28.42578125" style="27" customWidth="1"/>
    <col min="15110" max="15110" width="20.140625" style="27" customWidth="1"/>
    <col min="15111" max="15111" width="114.7109375" style="27" customWidth="1"/>
    <col min="15112" max="15360" width="10.28515625" style="27"/>
    <col min="15361" max="15361" width="4.28515625" style="27" customWidth="1"/>
    <col min="15362" max="15362" width="18" style="27" customWidth="1"/>
    <col min="15363" max="15363" width="29" style="27" customWidth="1"/>
    <col min="15364" max="15364" width="26.28515625" style="27" customWidth="1"/>
    <col min="15365" max="15365" width="28.42578125" style="27" customWidth="1"/>
    <col min="15366" max="15366" width="20.140625" style="27" customWidth="1"/>
    <col min="15367" max="15367" width="114.7109375" style="27" customWidth="1"/>
    <col min="15368" max="15616" width="10.28515625" style="27"/>
    <col min="15617" max="15617" width="4.28515625" style="27" customWidth="1"/>
    <col min="15618" max="15618" width="18" style="27" customWidth="1"/>
    <col min="15619" max="15619" width="29" style="27" customWidth="1"/>
    <col min="15620" max="15620" width="26.28515625" style="27" customWidth="1"/>
    <col min="15621" max="15621" width="28.42578125" style="27" customWidth="1"/>
    <col min="15622" max="15622" width="20.140625" style="27" customWidth="1"/>
    <col min="15623" max="15623" width="114.7109375" style="27" customWidth="1"/>
    <col min="15624" max="15872" width="10.28515625" style="27"/>
    <col min="15873" max="15873" width="4.28515625" style="27" customWidth="1"/>
    <col min="15874" max="15874" width="18" style="27" customWidth="1"/>
    <col min="15875" max="15875" width="29" style="27" customWidth="1"/>
    <col min="15876" max="15876" width="26.28515625" style="27" customWidth="1"/>
    <col min="15877" max="15877" width="28.42578125" style="27" customWidth="1"/>
    <col min="15878" max="15878" width="20.140625" style="27" customWidth="1"/>
    <col min="15879" max="15879" width="114.7109375" style="27" customWidth="1"/>
    <col min="15880" max="16128" width="10.28515625" style="27"/>
    <col min="16129" max="16129" width="4.28515625" style="27" customWidth="1"/>
    <col min="16130" max="16130" width="18" style="27" customWidth="1"/>
    <col min="16131" max="16131" width="29" style="27" customWidth="1"/>
    <col min="16132" max="16132" width="26.28515625" style="27" customWidth="1"/>
    <col min="16133" max="16133" width="28.42578125" style="27" customWidth="1"/>
    <col min="16134" max="16134" width="20.140625" style="27" customWidth="1"/>
    <col min="16135" max="16135" width="114.7109375" style="27" customWidth="1"/>
    <col min="16136" max="16384" width="10.28515625" style="27"/>
  </cols>
  <sheetData>
    <row r="1" spans="2:7" s="26" customFormat="1" ht="37.5" customHeight="1" x14ac:dyDescent="0.25">
      <c r="B1" s="23" t="s">
        <v>32</v>
      </c>
      <c r="C1" s="24" t="s">
        <v>228</v>
      </c>
      <c r="D1" s="25" t="s">
        <v>229</v>
      </c>
      <c r="E1" s="25" t="s">
        <v>225</v>
      </c>
      <c r="F1" s="25" t="s">
        <v>230</v>
      </c>
      <c r="G1" s="25" t="s">
        <v>26</v>
      </c>
    </row>
    <row r="2" spans="2:7" ht="22.5" customHeight="1" x14ac:dyDescent="0.25">
      <c r="B2" s="73" t="s">
        <v>231</v>
      </c>
      <c r="C2" s="74"/>
      <c r="D2" s="74"/>
      <c r="E2" s="74"/>
      <c r="F2" s="74"/>
      <c r="G2" s="74"/>
    </row>
    <row r="3" spans="2:7" s="26" customFormat="1" ht="68.25" customHeight="1" x14ac:dyDescent="0.25">
      <c r="B3" s="28"/>
      <c r="C3" s="29" t="s">
        <v>36</v>
      </c>
      <c r="D3" s="30" t="s">
        <v>232</v>
      </c>
      <c r="E3" s="31" t="s">
        <v>74</v>
      </c>
      <c r="F3" s="30" t="s">
        <v>140</v>
      </c>
      <c r="G3" s="32" t="s">
        <v>233</v>
      </c>
    </row>
    <row r="4" spans="2:7" s="38" customFormat="1" ht="68.25" customHeight="1" x14ac:dyDescent="0.3">
      <c r="B4" s="33"/>
      <c r="C4" s="34" t="s">
        <v>36</v>
      </c>
      <c r="D4" s="35" t="s">
        <v>234</v>
      </c>
      <c r="E4" s="36" t="s">
        <v>77</v>
      </c>
      <c r="F4" s="35" t="s">
        <v>235</v>
      </c>
      <c r="G4" s="37" t="s">
        <v>236</v>
      </c>
    </row>
    <row r="5" spans="2:7" s="38" customFormat="1" ht="68.25" customHeight="1" x14ac:dyDescent="0.3">
      <c r="B5" s="33"/>
      <c r="C5" s="34" t="s">
        <v>36</v>
      </c>
      <c r="D5" s="35" t="s">
        <v>237</v>
      </c>
      <c r="E5" s="36" t="s">
        <v>79</v>
      </c>
      <c r="F5" s="35" t="s">
        <v>235</v>
      </c>
      <c r="G5" s="37" t="s">
        <v>238</v>
      </c>
    </row>
    <row r="6" spans="2:7" s="26" customFormat="1" ht="68.25" customHeight="1" x14ac:dyDescent="0.25">
      <c r="B6" s="28"/>
      <c r="C6" s="29" t="s">
        <v>36</v>
      </c>
      <c r="D6" s="30" t="s">
        <v>239</v>
      </c>
      <c r="E6" s="31" t="s">
        <v>82</v>
      </c>
      <c r="F6" s="30" t="s">
        <v>235</v>
      </c>
      <c r="G6" s="32" t="s">
        <v>240</v>
      </c>
    </row>
    <row r="7" spans="2:7" s="26" customFormat="1" ht="68.25" customHeight="1" x14ac:dyDescent="0.25">
      <c r="B7" s="28"/>
      <c r="C7" s="29" t="s">
        <v>36</v>
      </c>
      <c r="D7" s="30" t="s">
        <v>241</v>
      </c>
      <c r="E7" s="31" t="s">
        <v>85</v>
      </c>
      <c r="F7" s="30" t="s">
        <v>242</v>
      </c>
      <c r="G7" s="32" t="s">
        <v>243</v>
      </c>
    </row>
    <row r="8" spans="2:7" s="40" customFormat="1" ht="68.25" customHeight="1" x14ac:dyDescent="0.25">
      <c r="B8" s="28"/>
      <c r="C8" s="29" t="s">
        <v>36</v>
      </c>
      <c r="D8" s="30" t="s">
        <v>86</v>
      </c>
      <c r="E8" s="31" t="s">
        <v>88</v>
      </c>
      <c r="F8" s="39" t="s">
        <v>87</v>
      </c>
      <c r="G8" s="32" t="s">
        <v>244</v>
      </c>
    </row>
    <row r="9" spans="2:7" s="38" customFormat="1" ht="68.25" customHeight="1" x14ac:dyDescent="0.3">
      <c r="B9" s="33"/>
      <c r="C9" s="34" t="s">
        <v>36</v>
      </c>
      <c r="D9" s="35" t="s">
        <v>245</v>
      </c>
      <c r="E9" s="36" t="s">
        <v>91</v>
      </c>
      <c r="F9" s="35" t="s">
        <v>246</v>
      </c>
      <c r="G9" s="37" t="s">
        <v>247</v>
      </c>
    </row>
    <row r="10" spans="2:7" s="26" customFormat="1" ht="68.25" customHeight="1" x14ac:dyDescent="0.25">
      <c r="B10" s="28"/>
      <c r="C10" s="29" t="s">
        <v>36</v>
      </c>
      <c r="D10" s="30" t="s">
        <v>248</v>
      </c>
      <c r="E10" s="31" t="s">
        <v>94</v>
      </c>
      <c r="F10" s="30" t="s">
        <v>140</v>
      </c>
      <c r="G10" s="32" t="s">
        <v>249</v>
      </c>
    </row>
    <row r="11" spans="2:7" s="26" customFormat="1" ht="68.25" customHeight="1" x14ac:dyDescent="0.25">
      <c r="B11" s="28"/>
      <c r="C11" s="29" t="s">
        <v>36</v>
      </c>
      <c r="D11" s="30" t="s">
        <v>250</v>
      </c>
      <c r="E11" s="31" t="s">
        <v>97</v>
      </c>
      <c r="F11" s="30" t="s">
        <v>246</v>
      </c>
      <c r="G11" s="32" t="s">
        <v>251</v>
      </c>
    </row>
    <row r="12" spans="2:7" s="26" customFormat="1" ht="68.25" customHeight="1" x14ac:dyDescent="0.25">
      <c r="B12" s="28"/>
      <c r="C12" s="29" t="s">
        <v>36</v>
      </c>
      <c r="D12" s="30" t="s">
        <v>252</v>
      </c>
      <c r="E12" s="31" t="s">
        <v>100</v>
      </c>
      <c r="F12" s="30" t="s">
        <v>140</v>
      </c>
      <c r="G12" s="32" t="s">
        <v>253</v>
      </c>
    </row>
    <row r="13" spans="2:7" s="38" customFormat="1" ht="68.25" customHeight="1" x14ac:dyDescent="0.3">
      <c r="B13" s="33"/>
      <c r="C13" s="34" t="s">
        <v>36</v>
      </c>
      <c r="D13" s="35" t="s">
        <v>254</v>
      </c>
      <c r="E13" s="36" t="s">
        <v>103</v>
      </c>
      <c r="F13" s="35" t="s">
        <v>255</v>
      </c>
      <c r="G13" s="37" t="s">
        <v>256</v>
      </c>
    </row>
    <row r="14" spans="2:7" s="26" customFormat="1" ht="68.25" customHeight="1" x14ac:dyDescent="0.25">
      <c r="B14" s="28"/>
      <c r="C14" s="29" t="s">
        <v>36</v>
      </c>
      <c r="D14" s="30" t="s">
        <v>257</v>
      </c>
      <c r="E14" s="31" t="s">
        <v>106</v>
      </c>
      <c r="F14" s="30" t="s">
        <v>242</v>
      </c>
      <c r="G14" s="32" t="s">
        <v>258</v>
      </c>
    </row>
    <row r="15" spans="2:7" s="38" customFormat="1" ht="68.25" customHeight="1" x14ac:dyDescent="0.3">
      <c r="B15" s="33"/>
      <c r="C15" s="34" t="s">
        <v>36</v>
      </c>
      <c r="D15" s="35" t="s">
        <v>259</v>
      </c>
      <c r="E15" s="36" t="s">
        <v>109</v>
      </c>
      <c r="F15" s="35" t="s">
        <v>255</v>
      </c>
      <c r="G15" s="37" t="s">
        <v>260</v>
      </c>
    </row>
    <row r="16" spans="2:7" s="26" customFormat="1" ht="68.25" customHeight="1" x14ac:dyDescent="0.25">
      <c r="B16" s="28"/>
      <c r="C16" s="29" t="s">
        <v>36</v>
      </c>
      <c r="D16" s="30" t="s">
        <v>261</v>
      </c>
      <c r="E16" s="31" t="s">
        <v>112</v>
      </c>
      <c r="F16" s="30" t="s">
        <v>255</v>
      </c>
      <c r="G16" s="32" t="s">
        <v>262</v>
      </c>
    </row>
    <row r="17" spans="2:7" s="26" customFormat="1" ht="68.25" customHeight="1" x14ac:dyDescent="0.25">
      <c r="B17" s="28"/>
      <c r="C17" s="29" t="s">
        <v>36</v>
      </c>
      <c r="D17" s="30" t="s">
        <v>263</v>
      </c>
      <c r="E17" s="31" t="s">
        <v>114</v>
      </c>
      <c r="F17" s="30" t="s">
        <v>140</v>
      </c>
      <c r="G17" s="32" t="s">
        <v>264</v>
      </c>
    </row>
    <row r="18" spans="2:7" s="26" customFormat="1" ht="68.25" customHeight="1" x14ac:dyDescent="0.25">
      <c r="B18" s="28"/>
      <c r="C18" s="29" t="s">
        <v>36</v>
      </c>
      <c r="D18" s="30" t="s">
        <v>265</v>
      </c>
      <c r="E18" s="31" t="s">
        <v>117</v>
      </c>
      <c r="F18" s="30" t="s">
        <v>116</v>
      </c>
      <c r="G18" s="32" t="s">
        <v>266</v>
      </c>
    </row>
    <row r="19" spans="2:7" s="38" customFormat="1" ht="68.25" customHeight="1" x14ac:dyDescent="0.3">
      <c r="B19" s="33"/>
      <c r="C19" s="34" t="s">
        <v>36</v>
      </c>
      <c r="D19" s="35" t="s">
        <v>267</v>
      </c>
      <c r="E19" s="36" t="s">
        <v>119</v>
      </c>
      <c r="F19" s="35" t="s">
        <v>235</v>
      </c>
      <c r="G19" s="37" t="s">
        <v>268</v>
      </c>
    </row>
    <row r="20" spans="2:7" s="40" customFormat="1" ht="68.25" customHeight="1" x14ac:dyDescent="0.25">
      <c r="B20" s="28"/>
      <c r="C20" s="29" t="s">
        <v>36</v>
      </c>
      <c r="D20" s="30" t="s">
        <v>120</v>
      </c>
      <c r="E20" s="31" t="s">
        <v>122</v>
      </c>
      <c r="F20" s="39" t="s">
        <v>121</v>
      </c>
      <c r="G20" s="32" t="s">
        <v>269</v>
      </c>
    </row>
    <row r="21" spans="2:7" s="26" customFormat="1" ht="68.25" customHeight="1" x14ac:dyDescent="0.25">
      <c r="B21" s="28"/>
      <c r="C21" s="29" t="s">
        <v>36</v>
      </c>
      <c r="D21" s="30" t="s">
        <v>270</v>
      </c>
      <c r="E21" s="31" t="s">
        <v>124</v>
      </c>
      <c r="F21" s="30" t="s">
        <v>140</v>
      </c>
      <c r="G21" s="32" t="s">
        <v>271</v>
      </c>
    </row>
    <row r="22" spans="2:7" s="26" customFormat="1" ht="68.25" customHeight="1" x14ac:dyDescent="0.25">
      <c r="B22" s="28"/>
      <c r="C22" s="29" t="s">
        <v>36</v>
      </c>
      <c r="D22" s="30" t="s">
        <v>272</v>
      </c>
      <c r="E22" s="31" t="s">
        <v>126</v>
      </c>
      <c r="F22" s="30" t="s">
        <v>140</v>
      </c>
      <c r="G22" s="32" t="s">
        <v>273</v>
      </c>
    </row>
    <row r="23" spans="2:7" s="40" customFormat="1" ht="68.25" customHeight="1" x14ac:dyDescent="0.25">
      <c r="B23" s="28"/>
      <c r="C23" s="29" t="s">
        <v>36</v>
      </c>
      <c r="D23" s="30" t="s">
        <v>127</v>
      </c>
      <c r="E23" s="31" t="s">
        <v>129</v>
      </c>
      <c r="F23" s="39" t="s">
        <v>128</v>
      </c>
      <c r="G23" s="32" t="s">
        <v>274</v>
      </c>
    </row>
    <row r="24" spans="2:7" s="40" customFormat="1" ht="68.25" customHeight="1" x14ac:dyDescent="0.25">
      <c r="B24" s="28"/>
      <c r="C24" s="29" t="s">
        <v>36</v>
      </c>
      <c r="D24" s="30" t="s">
        <v>130</v>
      </c>
      <c r="E24" s="31" t="s">
        <v>132</v>
      </c>
      <c r="F24" s="39" t="s">
        <v>131</v>
      </c>
      <c r="G24" s="32" t="s">
        <v>275</v>
      </c>
    </row>
    <row r="25" spans="2:7" s="26" customFormat="1" ht="68.25" customHeight="1" x14ac:dyDescent="0.25">
      <c r="B25" s="28"/>
      <c r="C25" s="29" t="s">
        <v>36</v>
      </c>
      <c r="D25" s="30" t="s">
        <v>133</v>
      </c>
      <c r="E25" s="31" t="s">
        <v>135</v>
      </c>
      <c r="F25" s="30" t="s">
        <v>140</v>
      </c>
      <c r="G25" s="32" t="s">
        <v>276</v>
      </c>
    </row>
    <row r="26" spans="2:7" s="40" customFormat="1" ht="68.25" customHeight="1" x14ac:dyDescent="0.25">
      <c r="B26" s="28"/>
      <c r="C26" s="29" t="s">
        <v>36</v>
      </c>
      <c r="D26" s="30" t="s">
        <v>136</v>
      </c>
      <c r="E26" s="31" t="s">
        <v>138</v>
      </c>
      <c r="F26" s="39" t="s">
        <v>137</v>
      </c>
      <c r="G26" s="32" t="s">
        <v>277</v>
      </c>
    </row>
    <row r="27" spans="2:7" s="26" customFormat="1" ht="68.25" customHeight="1" x14ac:dyDescent="0.25">
      <c r="B27" s="28"/>
      <c r="C27" s="29" t="s">
        <v>36</v>
      </c>
      <c r="D27" s="30" t="s">
        <v>278</v>
      </c>
      <c r="E27" s="31" t="s">
        <v>141</v>
      </c>
      <c r="F27" s="30" t="s">
        <v>140</v>
      </c>
      <c r="G27" s="32" t="s">
        <v>279</v>
      </c>
    </row>
    <row r="28" spans="2:7" s="26" customFormat="1" ht="68.25" customHeight="1" x14ac:dyDescent="0.25">
      <c r="B28" s="28"/>
      <c r="C28" s="29" t="s">
        <v>36</v>
      </c>
      <c r="D28" s="30" t="s">
        <v>280</v>
      </c>
      <c r="E28" s="31" t="s">
        <v>144</v>
      </c>
      <c r="F28" s="30" t="s">
        <v>242</v>
      </c>
      <c r="G28" s="32" t="s">
        <v>281</v>
      </c>
    </row>
    <row r="29" spans="2:7" s="40" customFormat="1" ht="68.25" customHeight="1" x14ac:dyDescent="0.25">
      <c r="B29" s="28"/>
      <c r="C29" s="29" t="s">
        <v>36</v>
      </c>
      <c r="D29" s="30" t="s">
        <v>145</v>
      </c>
      <c r="E29" s="31" t="s">
        <v>146</v>
      </c>
      <c r="F29" s="39" t="s">
        <v>108</v>
      </c>
      <c r="G29" s="32" t="s">
        <v>282</v>
      </c>
    </row>
    <row r="30" spans="2:7" s="40" customFormat="1" ht="68.25" customHeight="1" x14ac:dyDescent="0.25">
      <c r="B30" s="28"/>
      <c r="C30" s="29" t="s">
        <v>36</v>
      </c>
      <c r="D30" s="30" t="s">
        <v>147</v>
      </c>
      <c r="E30" s="31" t="s">
        <v>141</v>
      </c>
      <c r="F30" s="39" t="s">
        <v>148</v>
      </c>
      <c r="G30" s="32" t="s">
        <v>283</v>
      </c>
    </row>
    <row r="31" spans="2:7" s="38" customFormat="1" ht="68.25" customHeight="1" x14ac:dyDescent="0.3">
      <c r="B31" s="33"/>
      <c r="C31" s="34" t="s">
        <v>36</v>
      </c>
      <c r="D31" s="41" t="s">
        <v>284</v>
      </c>
      <c r="E31" s="42" t="s">
        <v>150</v>
      </c>
      <c r="F31" s="35" t="s">
        <v>235</v>
      </c>
      <c r="G31" s="37" t="s">
        <v>285</v>
      </c>
    </row>
    <row r="32" spans="2:7" s="40" customFormat="1" ht="68.25" customHeight="1" x14ac:dyDescent="0.25">
      <c r="B32" s="28"/>
      <c r="C32" s="29" t="s">
        <v>36</v>
      </c>
      <c r="D32" s="30" t="s">
        <v>151</v>
      </c>
      <c r="E32" s="31" t="s">
        <v>153</v>
      </c>
      <c r="F32" s="39" t="s">
        <v>152</v>
      </c>
      <c r="G32" s="32" t="s">
        <v>286</v>
      </c>
    </row>
    <row r="33" spans="2:7" s="26" customFormat="1" ht="68.25" customHeight="1" x14ac:dyDescent="0.25">
      <c r="B33" s="28"/>
      <c r="C33" s="29" t="s">
        <v>36</v>
      </c>
      <c r="D33" s="30" t="s">
        <v>287</v>
      </c>
      <c r="E33" s="31" t="s">
        <v>156</v>
      </c>
      <c r="F33" s="30" t="s">
        <v>155</v>
      </c>
      <c r="G33" s="32" t="s">
        <v>288</v>
      </c>
    </row>
    <row r="34" spans="2:7" s="38" customFormat="1" ht="68.25" customHeight="1" x14ac:dyDescent="0.3">
      <c r="B34" s="33"/>
      <c r="C34" s="34" t="s">
        <v>36</v>
      </c>
      <c r="D34" s="35" t="s">
        <v>289</v>
      </c>
      <c r="E34" s="36" t="s">
        <v>159</v>
      </c>
      <c r="F34" s="35" t="s">
        <v>246</v>
      </c>
      <c r="G34" s="37" t="s">
        <v>290</v>
      </c>
    </row>
    <row r="35" spans="2:7" s="26" customFormat="1" ht="68.25" customHeight="1" x14ac:dyDescent="0.25">
      <c r="B35" s="28"/>
      <c r="C35" s="29" t="s">
        <v>36</v>
      </c>
      <c r="D35" s="30" t="s">
        <v>291</v>
      </c>
      <c r="E35" s="31" t="s">
        <v>162</v>
      </c>
      <c r="F35" s="30" t="s">
        <v>242</v>
      </c>
      <c r="G35" s="32" t="s">
        <v>292</v>
      </c>
    </row>
    <row r="36" spans="2:7" s="26" customFormat="1" ht="68.25" customHeight="1" x14ac:dyDescent="0.25">
      <c r="B36" s="28"/>
      <c r="C36" s="29" t="s">
        <v>36</v>
      </c>
      <c r="D36" s="30" t="s">
        <v>293</v>
      </c>
      <c r="E36" s="31" t="s">
        <v>166</v>
      </c>
      <c r="F36" s="30" t="s">
        <v>255</v>
      </c>
      <c r="G36" s="32" t="s">
        <v>294</v>
      </c>
    </row>
    <row r="37" spans="2:7" s="40" customFormat="1" ht="68.25" customHeight="1" x14ac:dyDescent="0.25">
      <c r="B37" s="28"/>
      <c r="C37" s="29" t="s">
        <v>36</v>
      </c>
      <c r="D37" s="30" t="s">
        <v>167</v>
      </c>
      <c r="E37" s="31" t="s">
        <v>169</v>
      </c>
      <c r="F37" s="39" t="s">
        <v>168</v>
      </c>
      <c r="G37" s="32" t="s">
        <v>295</v>
      </c>
    </row>
    <row r="38" spans="2:7" s="26" customFormat="1" ht="68.25" customHeight="1" x14ac:dyDescent="0.25">
      <c r="B38" s="28"/>
      <c r="C38" s="29" t="s">
        <v>36</v>
      </c>
      <c r="D38" s="30" t="s">
        <v>296</v>
      </c>
      <c r="E38" s="31" t="s">
        <v>172</v>
      </c>
      <c r="F38" s="30" t="s">
        <v>255</v>
      </c>
      <c r="G38" s="32" t="s">
        <v>297</v>
      </c>
    </row>
    <row r="39" spans="2:7" s="26" customFormat="1" ht="68.25" customHeight="1" x14ac:dyDescent="0.25">
      <c r="B39" s="28"/>
      <c r="C39" s="29" t="s">
        <v>36</v>
      </c>
      <c r="D39" s="30" t="s">
        <v>173</v>
      </c>
      <c r="E39" s="31" t="s">
        <v>175</v>
      </c>
      <c r="F39" s="30" t="s">
        <v>255</v>
      </c>
      <c r="G39" s="32" t="s">
        <v>298</v>
      </c>
    </row>
    <row r="40" spans="2:7" s="40" customFormat="1" ht="68.25" customHeight="1" x14ac:dyDescent="0.25">
      <c r="B40" s="28"/>
      <c r="C40" s="29" t="s">
        <v>36</v>
      </c>
      <c r="D40" s="30" t="s">
        <v>176</v>
      </c>
      <c r="E40" s="31" t="s">
        <v>178</v>
      </c>
      <c r="F40" s="39" t="s">
        <v>177</v>
      </c>
      <c r="G40" s="32" t="s">
        <v>299</v>
      </c>
    </row>
    <row r="41" spans="2:7" s="26" customFormat="1" ht="68.25" customHeight="1" x14ac:dyDescent="0.25">
      <c r="B41" s="28"/>
      <c r="C41" s="29" t="s">
        <v>36</v>
      </c>
      <c r="D41" s="30" t="s">
        <v>300</v>
      </c>
      <c r="E41" s="31" t="s">
        <v>301</v>
      </c>
      <c r="F41" s="30" t="s">
        <v>302</v>
      </c>
      <c r="G41" s="32" t="s">
        <v>303</v>
      </c>
    </row>
    <row r="42" spans="2:7" s="26" customFormat="1" ht="3.75" hidden="1" customHeight="1" x14ac:dyDescent="0.25">
      <c r="B42" s="28"/>
      <c r="C42" s="29"/>
      <c r="D42" s="30"/>
      <c r="E42" s="31"/>
      <c r="F42" s="30"/>
      <c r="G42" s="32"/>
    </row>
    <row r="43" spans="2:7" s="26" customFormat="1" ht="68.25" customHeight="1" x14ac:dyDescent="0.25">
      <c r="B43" s="28"/>
      <c r="C43" s="29" t="s">
        <v>36</v>
      </c>
      <c r="D43" s="30" t="s">
        <v>304</v>
      </c>
      <c r="E43" s="31" t="s">
        <v>180</v>
      </c>
      <c r="F43" s="30" t="s">
        <v>246</v>
      </c>
      <c r="G43" s="32" t="s">
        <v>305</v>
      </c>
    </row>
    <row r="44" spans="2:7" s="40" customFormat="1" ht="68.25" customHeight="1" x14ac:dyDescent="0.25">
      <c r="B44" s="28"/>
      <c r="C44" s="29" t="s">
        <v>36</v>
      </c>
      <c r="D44" s="30" t="s">
        <v>306</v>
      </c>
      <c r="E44" s="31" t="s">
        <v>307</v>
      </c>
      <c r="F44" s="39" t="s">
        <v>308</v>
      </c>
      <c r="G44" s="32" t="s">
        <v>309</v>
      </c>
    </row>
    <row r="45" spans="2:7" s="26" customFormat="1" ht="68.25" customHeight="1" x14ac:dyDescent="0.25">
      <c r="B45" s="28"/>
      <c r="C45" s="29" t="s">
        <v>36</v>
      </c>
      <c r="D45" s="30" t="s">
        <v>310</v>
      </c>
      <c r="E45" s="31" t="s">
        <v>182</v>
      </c>
      <c r="F45" s="30" t="s">
        <v>246</v>
      </c>
      <c r="G45" s="32" t="s">
        <v>311</v>
      </c>
    </row>
    <row r="46" spans="2:7" s="26" customFormat="1" ht="68.25" customHeight="1" x14ac:dyDescent="0.25">
      <c r="B46" s="28"/>
      <c r="C46" s="29" t="s">
        <v>36</v>
      </c>
      <c r="D46" s="30" t="s">
        <v>312</v>
      </c>
      <c r="E46" s="31" t="s">
        <v>185</v>
      </c>
      <c r="F46" s="30" t="s">
        <v>246</v>
      </c>
      <c r="G46" s="32" t="s">
        <v>313</v>
      </c>
    </row>
    <row r="47" spans="2:7" s="26" customFormat="1" ht="68.25" customHeight="1" x14ac:dyDescent="0.25">
      <c r="B47" s="28"/>
      <c r="C47" s="29" t="s">
        <v>36</v>
      </c>
      <c r="D47" s="30" t="s">
        <v>314</v>
      </c>
      <c r="E47" s="31" t="s">
        <v>187</v>
      </c>
      <c r="F47" s="30" t="s">
        <v>246</v>
      </c>
      <c r="G47" s="32" t="s">
        <v>315</v>
      </c>
    </row>
    <row r="48" spans="2:7" s="40" customFormat="1" ht="68.25" customHeight="1" x14ac:dyDescent="0.25">
      <c r="B48" s="28"/>
      <c r="C48" s="29" t="s">
        <v>36</v>
      </c>
      <c r="D48" s="30" t="s">
        <v>316</v>
      </c>
      <c r="E48" s="31" t="s">
        <v>317</v>
      </c>
      <c r="F48" s="39" t="s">
        <v>90</v>
      </c>
      <c r="G48" s="32" t="s">
        <v>318</v>
      </c>
    </row>
    <row r="49" spans="1:7" s="38" customFormat="1" ht="68.25" customHeight="1" x14ac:dyDescent="0.3">
      <c r="B49" s="33"/>
      <c r="C49" s="34" t="s">
        <v>36</v>
      </c>
      <c r="D49" s="35" t="s">
        <v>319</v>
      </c>
      <c r="E49" s="36" t="s">
        <v>190</v>
      </c>
      <c r="F49" s="35" t="s">
        <v>255</v>
      </c>
      <c r="G49" s="37" t="s">
        <v>320</v>
      </c>
    </row>
    <row r="50" spans="1:7" s="38" customFormat="1" ht="68.25" customHeight="1" x14ac:dyDescent="0.3">
      <c r="B50" s="33"/>
      <c r="C50" s="34" t="s">
        <v>36</v>
      </c>
      <c r="D50" s="35" t="s">
        <v>321</v>
      </c>
      <c r="E50" s="36" t="s">
        <v>193</v>
      </c>
      <c r="F50" s="35" t="s">
        <v>242</v>
      </c>
      <c r="G50" s="37" t="s">
        <v>322</v>
      </c>
    </row>
    <row r="51" spans="1:7" s="26" customFormat="1" ht="68.25" customHeight="1" x14ac:dyDescent="0.25">
      <c r="B51" s="28"/>
      <c r="C51" s="29" t="s">
        <v>36</v>
      </c>
      <c r="D51" s="30" t="s">
        <v>323</v>
      </c>
      <c r="E51" s="31" t="s">
        <v>223</v>
      </c>
      <c r="F51" s="30" t="s">
        <v>324</v>
      </c>
      <c r="G51" s="32" t="s">
        <v>325</v>
      </c>
    </row>
    <row r="52" spans="1:7" s="38" customFormat="1" ht="68.25" customHeight="1" x14ac:dyDescent="0.3">
      <c r="B52" s="33"/>
      <c r="C52" s="34" t="s">
        <v>36</v>
      </c>
      <c r="D52" s="35" t="s">
        <v>326</v>
      </c>
      <c r="E52" s="36" t="s">
        <v>195</v>
      </c>
      <c r="F52" s="35" t="s">
        <v>235</v>
      </c>
      <c r="G52" s="37" t="s">
        <v>327</v>
      </c>
    </row>
    <row r="53" spans="1:7" s="26" customFormat="1" ht="68.25" customHeight="1" x14ac:dyDescent="0.25">
      <c r="B53" s="28"/>
      <c r="C53" s="29" t="s">
        <v>36</v>
      </c>
      <c r="D53" s="30" t="s">
        <v>328</v>
      </c>
      <c r="E53" s="31" t="s">
        <v>197</v>
      </c>
      <c r="F53" s="30" t="s">
        <v>235</v>
      </c>
      <c r="G53" s="32" t="s">
        <v>329</v>
      </c>
    </row>
    <row r="54" spans="1:7" s="40" customFormat="1" ht="68.25" customHeight="1" x14ac:dyDescent="0.25">
      <c r="B54" s="28"/>
      <c r="C54" s="29" t="s">
        <v>36</v>
      </c>
      <c r="D54" s="30" t="s">
        <v>198</v>
      </c>
      <c r="E54" s="31" t="s">
        <v>199</v>
      </c>
      <c r="F54" s="39" t="s">
        <v>76</v>
      </c>
      <c r="G54" s="32" t="s">
        <v>330</v>
      </c>
    </row>
    <row r="55" spans="1:7" s="26" customFormat="1" ht="68.25" customHeight="1" x14ac:dyDescent="0.25">
      <c r="B55" s="28"/>
      <c r="C55" s="29" t="s">
        <v>36</v>
      </c>
      <c r="D55" s="30" t="s">
        <v>331</v>
      </c>
      <c r="E55" s="31" t="s">
        <v>202</v>
      </c>
      <c r="F55" s="30" t="s">
        <v>201</v>
      </c>
      <c r="G55" s="32" t="s">
        <v>332</v>
      </c>
    </row>
    <row r="56" spans="1:7" s="38" customFormat="1" ht="68.25" customHeight="1" x14ac:dyDescent="0.3">
      <c r="B56" s="33"/>
      <c r="C56" s="34" t="s">
        <v>36</v>
      </c>
      <c r="D56" s="35" t="s">
        <v>333</v>
      </c>
      <c r="E56" s="36" t="s">
        <v>204</v>
      </c>
      <c r="F56" s="35" t="s">
        <v>255</v>
      </c>
      <c r="G56" s="37" t="s">
        <v>334</v>
      </c>
    </row>
    <row r="57" spans="1:7" s="40" customFormat="1" ht="68.25" customHeight="1" x14ac:dyDescent="0.25">
      <c r="B57" s="28"/>
      <c r="C57" s="29" t="s">
        <v>36</v>
      </c>
      <c r="D57" s="30" t="s">
        <v>335</v>
      </c>
      <c r="E57" s="31" t="s">
        <v>206</v>
      </c>
      <c r="F57" s="39" t="s">
        <v>189</v>
      </c>
      <c r="G57" s="32" t="s">
        <v>336</v>
      </c>
    </row>
    <row r="58" spans="1:7" s="26" customFormat="1" ht="68.25" customHeight="1" x14ac:dyDescent="0.25">
      <c r="B58" s="28"/>
      <c r="C58" s="29" t="s">
        <v>36</v>
      </c>
      <c r="D58" s="30" t="s">
        <v>337</v>
      </c>
      <c r="E58" s="31" t="s">
        <v>208</v>
      </c>
      <c r="F58" s="30" t="s">
        <v>242</v>
      </c>
      <c r="G58" s="32" t="s">
        <v>338</v>
      </c>
    </row>
    <row r="59" spans="1:7" s="26" customFormat="1" ht="68.25" customHeight="1" x14ac:dyDescent="0.25">
      <c r="B59" s="28"/>
      <c r="C59" s="29" t="s">
        <v>36</v>
      </c>
      <c r="D59" s="30" t="s">
        <v>339</v>
      </c>
      <c r="E59" s="31" t="s">
        <v>211</v>
      </c>
      <c r="F59" s="30" t="s">
        <v>242</v>
      </c>
      <c r="G59" s="32" t="s">
        <v>340</v>
      </c>
    </row>
    <row r="60" spans="1:7" s="26" customFormat="1" ht="68.25" customHeight="1" x14ac:dyDescent="0.25">
      <c r="B60" s="28"/>
      <c r="C60" s="29" t="s">
        <v>36</v>
      </c>
      <c r="D60" s="30" t="s">
        <v>341</v>
      </c>
      <c r="E60" s="31" t="s">
        <v>213</v>
      </c>
      <c r="F60" s="30" t="s">
        <v>255</v>
      </c>
      <c r="G60" s="32" t="s">
        <v>342</v>
      </c>
    </row>
    <row r="61" spans="1:7" s="40" customFormat="1" ht="68.25" customHeight="1" x14ac:dyDescent="0.25">
      <c r="B61" s="28"/>
      <c r="C61" s="29" t="s">
        <v>36</v>
      </c>
      <c r="D61" s="30" t="s">
        <v>214</v>
      </c>
      <c r="E61" s="31" t="s">
        <v>216</v>
      </c>
      <c r="F61" s="39" t="s">
        <v>215</v>
      </c>
      <c r="G61" s="32" t="s">
        <v>343</v>
      </c>
    </row>
    <row r="62" spans="1:7" s="26" customFormat="1" ht="22.5" customHeight="1" x14ac:dyDescent="0.25">
      <c r="A62" s="27"/>
      <c r="B62" s="73" t="s">
        <v>344</v>
      </c>
      <c r="C62" s="74"/>
      <c r="D62" s="74"/>
      <c r="E62" s="74"/>
      <c r="F62" s="74"/>
      <c r="G62" s="74"/>
    </row>
    <row r="63" spans="1:7" s="40" customFormat="1" ht="68.25" customHeight="1" x14ac:dyDescent="0.25">
      <c r="B63" s="28"/>
      <c r="C63" s="29" t="s">
        <v>36</v>
      </c>
      <c r="D63" s="30" t="s">
        <v>38</v>
      </c>
      <c r="E63" s="31" t="s">
        <v>41</v>
      </c>
      <c r="F63" s="30" t="s">
        <v>39</v>
      </c>
      <c r="G63" s="32" t="s">
        <v>345</v>
      </c>
    </row>
    <row r="64" spans="1:7" s="40" customFormat="1" ht="68.25" customHeight="1" x14ac:dyDescent="0.25">
      <c r="B64" s="28"/>
      <c r="C64" s="29" t="s">
        <v>36</v>
      </c>
      <c r="D64" s="30" t="s">
        <v>346</v>
      </c>
      <c r="E64" s="31" t="s">
        <v>44</v>
      </c>
      <c r="F64" s="30" t="s">
        <v>43</v>
      </c>
      <c r="G64" s="32" t="s">
        <v>347</v>
      </c>
    </row>
    <row r="65" spans="2:7" s="26" customFormat="1" ht="68.25" customHeight="1" x14ac:dyDescent="0.25">
      <c r="B65" s="28"/>
      <c r="C65" s="29" t="s">
        <v>36</v>
      </c>
      <c r="D65" s="30" t="s">
        <v>348</v>
      </c>
      <c r="E65" s="31" t="s">
        <v>47</v>
      </c>
      <c r="F65" s="30" t="s">
        <v>349</v>
      </c>
      <c r="G65" s="32" t="s">
        <v>350</v>
      </c>
    </row>
    <row r="66" spans="2:7" s="40" customFormat="1" ht="68.25" customHeight="1" x14ac:dyDescent="0.25">
      <c r="B66" s="28"/>
      <c r="C66" s="29" t="s">
        <v>36</v>
      </c>
      <c r="D66" s="30" t="s">
        <v>48</v>
      </c>
      <c r="E66" s="31" t="s">
        <v>50</v>
      </c>
      <c r="F66" s="30" t="s">
        <v>49</v>
      </c>
      <c r="G66" s="32" t="s">
        <v>351</v>
      </c>
    </row>
    <row r="67" spans="2:7" s="26" customFormat="1" ht="68.25" customHeight="1" x14ac:dyDescent="0.25">
      <c r="B67" s="28"/>
      <c r="C67" s="29" t="s">
        <v>36</v>
      </c>
      <c r="D67" s="30" t="s">
        <v>352</v>
      </c>
      <c r="E67" s="31" t="s">
        <v>53</v>
      </c>
      <c r="F67" s="30" t="s">
        <v>353</v>
      </c>
      <c r="G67" s="32" t="s">
        <v>354</v>
      </c>
    </row>
    <row r="68" spans="2:7" s="26" customFormat="1" ht="68.25" customHeight="1" x14ac:dyDescent="0.25">
      <c r="B68" s="28"/>
      <c r="C68" s="29" t="s">
        <v>36</v>
      </c>
      <c r="D68" s="30" t="s">
        <v>355</v>
      </c>
      <c r="E68" s="31" t="s">
        <v>59</v>
      </c>
      <c r="F68" s="30" t="s">
        <v>356</v>
      </c>
      <c r="G68" s="32" t="s">
        <v>357</v>
      </c>
    </row>
    <row r="69" spans="2:7" s="26" customFormat="1" ht="68.25" customHeight="1" x14ac:dyDescent="0.25">
      <c r="B69" s="28"/>
      <c r="C69" s="29" t="s">
        <v>36</v>
      </c>
      <c r="D69" s="30" t="s">
        <v>358</v>
      </c>
      <c r="E69" s="31" t="s">
        <v>62</v>
      </c>
      <c r="F69" s="30" t="s">
        <v>61</v>
      </c>
      <c r="G69" s="32" t="s">
        <v>359</v>
      </c>
    </row>
    <row r="70" spans="2:7" s="26" customFormat="1" ht="68.25" customHeight="1" x14ac:dyDescent="0.25">
      <c r="B70" s="28"/>
      <c r="C70" s="29" t="s">
        <v>36</v>
      </c>
      <c r="D70" s="30" t="s">
        <v>360</v>
      </c>
      <c r="E70" s="43" t="s">
        <v>65</v>
      </c>
      <c r="F70" s="30" t="s">
        <v>64</v>
      </c>
      <c r="G70" s="32" t="s">
        <v>361</v>
      </c>
    </row>
    <row r="71" spans="2:7" s="26" customFormat="1" ht="68.25" customHeight="1" x14ac:dyDescent="0.25">
      <c r="B71" s="28"/>
      <c r="C71" s="29" t="s">
        <v>36</v>
      </c>
      <c r="D71" s="30" t="s">
        <v>362</v>
      </c>
      <c r="E71" s="43" t="s">
        <v>68</v>
      </c>
      <c r="F71" s="30" t="s">
        <v>356</v>
      </c>
      <c r="G71" s="32" t="s">
        <v>363</v>
      </c>
    </row>
    <row r="72" spans="2:7" s="26" customFormat="1" ht="68.25" customHeight="1" x14ac:dyDescent="0.25">
      <c r="B72" s="28"/>
      <c r="C72" s="29" t="s">
        <v>36</v>
      </c>
      <c r="D72" s="30" t="s">
        <v>364</v>
      </c>
      <c r="E72" s="31" t="s">
        <v>71</v>
      </c>
      <c r="F72" s="30" t="s">
        <v>365</v>
      </c>
      <c r="G72" s="32" t="s">
        <v>366</v>
      </c>
    </row>
    <row r="73" spans="2:7" s="44" customFormat="1" x14ac:dyDescent="0.25">
      <c r="D73" s="45"/>
      <c r="E73" s="46"/>
      <c r="F73" s="47"/>
    </row>
  </sheetData>
  <mergeCells count="2">
    <mergeCell ref="B2:G2"/>
    <mergeCell ref="B62:G6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</vt:lpstr>
      <vt:lpstr>информация о сортах 2021 г</vt:lpstr>
      <vt:lpstr>'ПРАЙС-ЛИСТ'!Область_печати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revision>1</cp:revision>
  <cp:lastPrinted>2020-10-24T08:38:41Z</cp:lastPrinted>
  <dcterms:created xsi:type="dcterms:W3CDTF">2020-10-23T11:17:54Z</dcterms:created>
  <dcterms:modified xsi:type="dcterms:W3CDTF">2020-11-02T06:23:19Z</dcterms:modified>
</cp:coreProperties>
</file>