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1400" windowHeight="5892" tabRatio="274"/>
  </bookViews>
  <sheets>
    <sheet name="ПРАЙС-ЛИСТ" sheetId="1" r:id="rId1"/>
    <sheet name="информация о сортах" sheetId="2" r:id="rId2"/>
  </sheets>
  <definedNames>
    <definedName name="_xlnm._FilterDatabase" localSheetId="0" hidden="1">'ПРАЙС-ЛИСТ'!$B$53:$P$266</definedName>
    <definedName name="_xlnm.Print_Area" localSheetId="0">'ПРАЙС-ЛИСТ'!$A$1:$J$266</definedName>
  </definedNames>
  <calcPr calcId="162913" refMode="R1C1"/>
</workbook>
</file>

<file path=xl/calcChain.xml><?xml version="1.0" encoding="utf-8"?>
<calcChain xmlns="http://schemas.openxmlformats.org/spreadsheetml/2006/main">
  <c r="J266" i="1" l="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I51" i="1"/>
  <c r="I50" i="1" l="1"/>
</calcChain>
</file>

<file path=xl/sharedStrings.xml><?xml version="1.0" encoding="utf-8"?>
<sst xmlns="http://schemas.openxmlformats.org/spreadsheetml/2006/main" count="1904" uniqueCount="1013">
  <si>
    <t>ООО"Центр - Огородник"
Адрес: 140153, Московская обл., Раменский р-н, дер. Верея, стр.500
Тел.: +7 (495) 660-93-73, факс: +7 (495) 992-56-57
http://www.semenasad.ru, info@semenasad.ru</t>
  </si>
  <si>
    <t>Декоративные и плодовые вегетирующие растения</t>
  </si>
  <si>
    <t>Действующие скидки:</t>
  </si>
  <si>
    <t>Свыше 100000 рублей - 5%</t>
  </si>
  <si>
    <t>Свыше 200 000 рублей - 8%</t>
  </si>
  <si>
    <t>Свыше 300 000 рублей - 10%</t>
  </si>
  <si>
    <t>Свыше 400 000 рублей - 12%</t>
  </si>
  <si>
    <t>Свыше 500 000 рублей - 15%</t>
  </si>
  <si>
    <t>Свыше 750 000 рублей - 17%</t>
  </si>
  <si>
    <t>Свыше 900 000 рублей - Индивидуальная скидка</t>
  </si>
  <si>
    <t>При изменении курса валюты компания оставляет за собой право изменить цены</t>
  </si>
  <si>
    <t>Дополнительно обсудить эту информацию Вы можете с нашими менеджерами.</t>
  </si>
  <si>
    <t>* - Фирма Поиск оставляет за собой право на допустимый процент брака 2% на единовременную поставку товара.</t>
  </si>
  <si>
    <t>*- Фирма Поиск оставляет за собой право не принимать рекламации, поступившие более чем через 3 рабочих дня с момента получения товара Покупателем.</t>
  </si>
  <si>
    <t>Для заполнения клиентом</t>
  </si>
  <si>
    <t>Дата заявки</t>
  </si>
  <si>
    <t>Заказчик</t>
  </si>
  <si>
    <t>Адрес</t>
  </si>
  <si>
    <t>Телефон/email</t>
  </si>
  <si>
    <t>Получение товара (самовывоз, отправка ТК)</t>
  </si>
  <si>
    <t>Менеджер (№телефона)</t>
  </si>
  <si>
    <t>Примечание</t>
  </si>
  <si>
    <t>Сумма к оплате, руб</t>
  </si>
  <si>
    <t>Количество вашего заказа, шт</t>
  </si>
  <si>
    <t>Культура</t>
  </si>
  <si>
    <t>Сорт</t>
  </si>
  <si>
    <t>Описание</t>
  </si>
  <si>
    <t>Фасовка</t>
  </si>
  <si>
    <t>Код</t>
  </si>
  <si>
    <t>Цена</t>
  </si>
  <si>
    <t>Заказ</t>
  </si>
  <si>
    <t>Сумма</t>
  </si>
  <si>
    <t>Фото</t>
  </si>
  <si>
    <t>Нов. Селекции</t>
  </si>
  <si>
    <t>Лидер Продаж</t>
  </si>
  <si>
    <t>ШК</t>
  </si>
  <si>
    <t>Латынь</t>
  </si>
  <si>
    <t>1. Декоративные вегетирующие растения в упаковке</t>
  </si>
  <si>
    <t>цветки желтые</t>
  </si>
  <si>
    <t>Азалия японская</t>
  </si>
  <si>
    <t>цветки белые</t>
  </si>
  <si>
    <t>цветки розовые</t>
  </si>
  <si>
    <t xml:space="preserve">Викс Розиред  </t>
  </si>
  <si>
    <t>Azalea japonica Vuyk's Rosyred</t>
  </si>
  <si>
    <t xml:space="preserve">Викс Скарлет  </t>
  </si>
  <si>
    <t>цветки оранжево-красные</t>
  </si>
  <si>
    <t>Azalea japonica Vuyk's Scarlet</t>
  </si>
  <si>
    <t xml:space="preserve">Гейша Пёпл  </t>
  </si>
  <si>
    <t>цветки пурпурные</t>
  </si>
  <si>
    <t>Лидер продаж</t>
  </si>
  <si>
    <t>Azalea japonica Geisha Purple</t>
  </si>
  <si>
    <t>Кёнигштайн</t>
  </si>
  <si>
    <t>Azalea japonica Konigstein</t>
  </si>
  <si>
    <t>Марушка</t>
  </si>
  <si>
    <t>цветки ярко-красные</t>
  </si>
  <si>
    <t>Azalea japonica Maruschka</t>
  </si>
  <si>
    <t>цветки оранжевые</t>
  </si>
  <si>
    <t xml:space="preserve">Петтикоут  </t>
  </si>
  <si>
    <t>цветки крупные ярко-розовые, махровые</t>
  </si>
  <si>
    <t>Azalea japonica Petticoat</t>
  </si>
  <si>
    <t xml:space="preserve">Пурпуртраум  </t>
  </si>
  <si>
    <t>цветки фиолетово-красные</t>
  </si>
  <si>
    <t>Azalea japonica Purpurtraum</t>
  </si>
  <si>
    <t>цветки красные</t>
  </si>
  <si>
    <t>Фридолин</t>
  </si>
  <si>
    <t>Azalea japonica Fridoline</t>
  </si>
  <si>
    <t xml:space="preserve">Шнеевитхен  </t>
  </si>
  <si>
    <t>Azalea japonica Schneewittchen</t>
  </si>
  <si>
    <t xml:space="preserve">Эдди Вери  </t>
  </si>
  <si>
    <t>Azalea japonica Addy Wery</t>
  </si>
  <si>
    <t>Элси Ли</t>
  </si>
  <si>
    <t>цветки нежно-розовые, махровые</t>
  </si>
  <si>
    <t>Новинка прайса</t>
  </si>
  <si>
    <t>Azalea japonica Elsie Lee</t>
  </si>
  <si>
    <t>Барвинок большой</t>
  </si>
  <si>
    <t xml:space="preserve">Варигата  </t>
  </si>
  <si>
    <t>лист светло-зеленый с бело-желтой каймой, цветки голубые</t>
  </si>
  <si>
    <t>Vinca major Variegata</t>
  </si>
  <si>
    <t>Барвинок малый</t>
  </si>
  <si>
    <t xml:space="preserve">Альба  </t>
  </si>
  <si>
    <t>Vinca minor Alba</t>
  </si>
  <si>
    <t xml:space="preserve">Блю энд Голд  </t>
  </si>
  <si>
    <t>цветки синие, лист с золотистым окаймлением</t>
  </si>
  <si>
    <t>Vinca minor Blue and Gold</t>
  </si>
  <si>
    <t>Вариегата</t>
  </si>
  <si>
    <t>лист ярко-зеленый с золотисто-желтыми полосами, цветки светло-фиолетовые</t>
  </si>
  <si>
    <t xml:space="preserve">Гертруда Джекил  </t>
  </si>
  <si>
    <t>Vinca minor Gertrude Jekyll</t>
  </si>
  <si>
    <t>цветки голубые</t>
  </si>
  <si>
    <t>Бересклет Форчуна</t>
  </si>
  <si>
    <t xml:space="preserve">Эмералд Гаети  </t>
  </si>
  <si>
    <t>лист зеленый с белой каймой, высота 0,25 м</t>
  </si>
  <si>
    <t>Euonymus fortunei Emerald Gaiety</t>
  </si>
  <si>
    <t xml:space="preserve">Эмералд Голд  </t>
  </si>
  <si>
    <t>лист темно-зеленый с желтой каймой, высота 0,4 м</t>
  </si>
  <si>
    <t>Euonymus fortunei Emerald Gold</t>
  </si>
  <si>
    <t>Бересклет японский</t>
  </si>
  <si>
    <t xml:space="preserve">Альбомаргинатус </t>
  </si>
  <si>
    <t>лист зеленый с белым окаймлением</t>
  </si>
  <si>
    <t>Euonymus japonica Albomarginatus</t>
  </si>
  <si>
    <t xml:space="preserve">Браво  </t>
  </si>
  <si>
    <t>лист зеленый с бело-кремовой каймой</t>
  </si>
  <si>
    <t>Euonymus japonica Bravo</t>
  </si>
  <si>
    <t xml:space="preserve">Микрофиллус Ауреовариегатус  </t>
  </si>
  <si>
    <t>лист желто-зеленый</t>
  </si>
  <si>
    <t>Euonymus japonica Microphylus Aureovariegatus</t>
  </si>
  <si>
    <t xml:space="preserve">Экстаз  </t>
  </si>
  <si>
    <t>лист светло-желтый с зеленой каймой</t>
  </si>
  <si>
    <t>Euonymus japonica Extaz</t>
  </si>
  <si>
    <t>Вереск обыкновенный</t>
  </si>
  <si>
    <t>цветки пурпурно-красные</t>
  </si>
  <si>
    <t>Боскуп</t>
  </si>
  <si>
    <t>цветки сиреневые, листья желтые, осенью медно-оранжевые</t>
  </si>
  <si>
    <t>Calluna vulgaris Boskoop</t>
  </si>
  <si>
    <t>Виквар Флейм</t>
  </si>
  <si>
    <t>цветки розовато-лиловые, лист золотисто-желтый, осенью сначала оранжевый-затем краснеет</t>
  </si>
  <si>
    <t>Calluna vulgaris Wickwar Flame</t>
  </si>
  <si>
    <t xml:space="preserve">Дарк Бьюти  </t>
  </si>
  <si>
    <t>цветки светло-красные</t>
  </si>
  <si>
    <t>Calluna vulgaris Dark Beauty</t>
  </si>
  <si>
    <t>Дж. Х. Гамильтон</t>
  </si>
  <si>
    <t>цветки розовые, махровые, лист темно-зеленый</t>
  </si>
  <si>
    <t>Calluna vulgaris J.H. Hamilton</t>
  </si>
  <si>
    <t xml:space="preserve">Лонг Вайт  </t>
  </si>
  <si>
    <t>Calluna vulgaris Long White</t>
  </si>
  <si>
    <t>Марлис</t>
  </si>
  <si>
    <t>цветки малиново-красные</t>
  </si>
  <si>
    <t>Calluna vulgaris Marlies</t>
  </si>
  <si>
    <t>Спринг Точ</t>
  </si>
  <si>
    <t>цветки пурпурно-розовые, лист весной оранжево-красный, летом зеленый</t>
  </si>
  <si>
    <t>Calluna vulgaris Spring torch</t>
  </si>
  <si>
    <t xml:space="preserve">Элси Пурнелл  </t>
  </si>
  <si>
    <t>цветки светло-розовые, лист темно-зеленый</t>
  </si>
  <si>
    <t>Calluna vulgaris Elsie Purnell</t>
  </si>
  <si>
    <t>Гортензия крупнолистовая</t>
  </si>
  <si>
    <t xml:space="preserve">Аиша  </t>
  </si>
  <si>
    <t>цветки лиловые</t>
  </si>
  <si>
    <t>Hydrangea  macrophylla Ayesha</t>
  </si>
  <si>
    <t xml:space="preserve">Альпенглюхен  </t>
  </si>
  <si>
    <t>Hydrangea  macrophylla Alpenglühen</t>
  </si>
  <si>
    <t>Анда</t>
  </si>
  <si>
    <t>Hydrangea  macrophylla Anda</t>
  </si>
  <si>
    <t>цветки темно-синие</t>
  </si>
  <si>
    <t xml:space="preserve">Бенелюкс  </t>
  </si>
  <si>
    <t>Hydrangea  macrophylla Benelux</t>
  </si>
  <si>
    <t xml:space="preserve">Блаумайзе  </t>
  </si>
  <si>
    <t>Hydrangea macrophylla Blaumeise</t>
  </si>
  <si>
    <t xml:space="preserve">Блю Вейв  </t>
  </si>
  <si>
    <t>Hydrangea macrophylla Blue Wave</t>
  </si>
  <si>
    <t xml:space="preserve">Букет Роуз  </t>
  </si>
  <si>
    <t>Hydrangea macrophylla Bouquet Rose</t>
  </si>
  <si>
    <t xml:space="preserve">Гамбург  </t>
  </si>
  <si>
    <t>Hydrangea macrophylla Hamburg</t>
  </si>
  <si>
    <t>Гертруда Глан</t>
  </si>
  <si>
    <t>цветки фиолетово-голубые</t>
  </si>
  <si>
    <t>Hydrangea macrophylla Gertrud Glahn</t>
  </si>
  <si>
    <t>Грандмонт</t>
  </si>
  <si>
    <t>цветки винно-красные</t>
  </si>
  <si>
    <t>Hydrangea macrophylla Grandmont</t>
  </si>
  <si>
    <t xml:space="preserve">Дорис  </t>
  </si>
  <si>
    <t>Hydrangea macrophylla Doris</t>
  </si>
  <si>
    <t xml:space="preserve">Европа  </t>
  </si>
  <si>
    <t>Hydrangea macrophylla Europa</t>
  </si>
  <si>
    <t>цветки сиреневые</t>
  </si>
  <si>
    <t xml:space="preserve">Кинг Джордж V  </t>
  </si>
  <si>
    <t>Hydrangea macrophylla King George V</t>
  </si>
  <si>
    <t>Лавбла</t>
  </si>
  <si>
    <t>Hydrangea macrophylla Lavblaa</t>
  </si>
  <si>
    <t xml:space="preserve">Либелла  </t>
  </si>
  <si>
    <t>Hydrangea macrophylla Libelle</t>
  </si>
  <si>
    <t xml:space="preserve">Лихтфайр  </t>
  </si>
  <si>
    <t>Hydrangea macrophylla Leuchtfeuer</t>
  </si>
  <si>
    <t>Мадам Эмиль Мулье</t>
  </si>
  <si>
    <t xml:space="preserve">цветки белые, позже розовеют
</t>
  </si>
  <si>
    <t xml:space="preserve">Мася  </t>
  </si>
  <si>
    <t>цветки фиолетово-розовые</t>
  </si>
  <si>
    <t>Hydrangea macrophylla Masja</t>
  </si>
  <si>
    <t>Матильда Гатджес</t>
  </si>
  <si>
    <t>Hydrangea macrophylla Mathilda Gutges</t>
  </si>
  <si>
    <t xml:space="preserve">Мервей Сангин  </t>
  </si>
  <si>
    <t>Hydrangea macrophylla Merveille Sanguine</t>
  </si>
  <si>
    <t xml:space="preserve">Никко Блю </t>
  </si>
  <si>
    <t>Hydrangea macrophylla Nikko Blue</t>
  </si>
  <si>
    <t xml:space="preserve">Пиа </t>
  </si>
  <si>
    <t>Hydrangea macrophylla Pia</t>
  </si>
  <si>
    <t xml:space="preserve">Ред Барон </t>
  </si>
  <si>
    <t>Hydrangea macrophylla Red Baron</t>
  </si>
  <si>
    <t>Ред Мисс Хепберн</t>
  </si>
  <si>
    <t>Hydrangea macrophylla Red Miss Hepburn</t>
  </si>
  <si>
    <t xml:space="preserve">Рената </t>
  </si>
  <si>
    <t>Hydrangea macrophylla Renata</t>
  </si>
  <si>
    <t>Рената Штайнига</t>
  </si>
  <si>
    <t xml:space="preserve">Hydrangea macrophylla Renate Steiniger </t>
  </si>
  <si>
    <t xml:space="preserve">Розита </t>
  </si>
  <si>
    <t>Hydrangea macrophylla Rosita</t>
  </si>
  <si>
    <t xml:space="preserve">Соер Терез </t>
  </si>
  <si>
    <t>Hydrangea macrophylla Soeur Therese</t>
  </si>
  <si>
    <t>Товелит</t>
  </si>
  <si>
    <t>цветки розово-красные</t>
  </si>
  <si>
    <t>Hydrangea macrophylla Tovelit</t>
  </si>
  <si>
    <t xml:space="preserve">Фриденштейн </t>
  </si>
  <si>
    <t>Hydrangea macrophylla Freudenstein</t>
  </si>
  <si>
    <t xml:space="preserve">Эрли Блю </t>
  </si>
  <si>
    <t>Hydrangea macrophylla Early Blue</t>
  </si>
  <si>
    <t>Гортензия крупнолистовая (Цветёт всё лето)</t>
  </si>
  <si>
    <t>Новинка селекции</t>
  </si>
  <si>
    <t>цветки голубые; цветет на побегах прошлого и текущего года</t>
  </si>
  <si>
    <t>Пепперминт</t>
  </si>
  <si>
    <t>цветки розовые  со светлыми, почти белыми, краями; цветет на побегах прошлого и текущего года</t>
  </si>
  <si>
    <t>Hydrangea macrophylla Peppermint</t>
  </si>
  <si>
    <t>Со Лонг Рози</t>
  </si>
  <si>
    <t>цветки роз.; цветет на побегах прошлого и текущего года</t>
  </si>
  <si>
    <t>Hydrangea macrophylla So Long Rosy</t>
  </si>
  <si>
    <t>Со Лонг Санни</t>
  </si>
  <si>
    <t>цветки розовые, с более темной каймой по краю, гофрированные; цветет на побегах прошлого и текущего года</t>
  </si>
  <si>
    <t>Hydrangea macrophylla So Long Sunny</t>
  </si>
  <si>
    <t xml:space="preserve">Со Лонг Эбони </t>
  </si>
  <si>
    <t>Hydrangea macrophylla So Long Ebony</t>
  </si>
  <si>
    <t>Гортензия крупнолистовая Люкс</t>
  </si>
  <si>
    <t>цветки белые с розовой каймой</t>
  </si>
  <si>
    <t>Сельма</t>
  </si>
  <si>
    <t xml:space="preserve">Сибилла </t>
  </si>
  <si>
    <t>цветки от фиолетового до темно-розового</t>
  </si>
  <si>
    <t>Hydrangea macrophylla Sibilla</t>
  </si>
  <si>
    <t xml:space="preserve">Шарона </t>
  </si>
  <si>
    <t>Hydrangea macrophylla Sharona</t>
  </si>
  <si>
    <t xml:space="preserve">Шниебол </t>
  </si>
  <si>
    <t>Hydrangea macrophylla Schneeboll</t>
  </si>
  <si>
    <t xml:space="preserve">Шоне Баутцнерин </t>
  </si>
  <si>
    <t>цветки от ярко-розовых до красных</t>
  </si>
  <si>
    <t>Hydrangea macrophylla Schone Bautznerin</t>
  </si>
  <si>
    <t>Ю энд ми Мисс Саори</t>
  </si>
  <si>
    <t>Hydrangea macrophylla Miss Saori</t>
  </si>
  <si>
    <t>Ю энд ми Принцесса Диана</t>
  </si>
  <si>
    <t>цветки розовые, звездообразной формы, густомахровые</t>
  </si>
  <si>
    <t>Hydrangea macrophylla Princess Diana</t>
  </si>
  <si>
    <t>Кальмия широколистная</t>
  </si>
  <si>
    <t xml:space="preserve">Бикон  </t>
  </si>
  <si>
    <t>цветки красно-розовые, внутри несколько светлее</t>
  </si>
  <si>
    <t>Kalmia latifolia Beacon</t>
  </si>
  <si>
    <t xml:space="preserve">Дженс Делайт </t>
  </si>
  <si>
    <t>цветки в серединке белые, внутри бордовое кольцо с множеством мелких крапинок</t>
  </si>
  <si>
    <t>Kalmia latifolia Jans Delight</t>
  </si>
  <si>
    <t xml:space="preserve">Зебулон </t>
  </si>
  <si>
    <t>цветки бледно-розовые, почти белые</t>
  </si>
  <si>
    <t>Kalmia latifolia Zebulon</t>
  </si>
  <si>
    <t xml:space="preserve">Калейдоскоп  </t>
  </si>
  <si>
    <t>цветки пурпурные с белым краем</t>
  </si>
  <si>
    <t>Kalmia latifolia Kaleidoscope</t>
  </si>
  <si>
    <t xml:space="preserve">Кипсейк  </t>
  </si>
  <si>
    <t>цветки фиолетово-бордовые  белой каймой по краю</t>
  </si>
  <si>
    <t>Kalmia latifolia Keepsake</t>
  </si>
  <si>
    <t xml:space="preserve">Летшмин  </t>
  </si>
  <si>
    <t>цветок красный, темнее к середине с розовым окаймлением</t>
  </si>
  <si>
    <t>Kalmia latifolia Latchmin</t>
  </si>
  <si>
    <t>Тэд</t>
  </si>
  <si>
    <t>цветки бордово-красные с серебристо-белыми краями</t>
  </si>
  <si>
    <t>Kalmia latifolia Tad</t>
  </si>
  <si>
    <t>Камелия японская</t>
  </si>
  <si>
    <t>Бономиана</t>
  </si>
  <si>
    <t>цветки розовые с широкими белыми и красными полосами, махровые</t>
  </si>
  <si>
    <t>Camellia japonica Bonomiana</t>
  </si>
  <si>
    <t>Брашфилд`с Йеллоу</t>
  </si>
  <si>
    <t>цветки кремово-белые, махровые</t>
  </si>
  <si>
    <t>Camellia japonica Brushfield's Yellow</t>
  </si>
  <si>
    <t>Вильям Бартлетт</t>
  </si>
  <si>
    <t>цветки бледно-розовые с темно-розовыми пятнами и полосами, махровые</t>
  </si>
  <si>
    <t>Camellia japonica William Bartlett</t>
  </si>
  <si>
    <t>Доктор Кинг</t>
  </si>
  <si>
    <t>цветки красновато-розовые с видными желтыми тычинками, полумахровые</t>
  </si>
  <si>
    <t>Camellia japonica Doctor King</t>
  </si>
  <si>
    <t>Крамерс Суприм</t>
  </si>
  <si>
    <t>цветки ярко-красные с желтыми тычинками, махровые, ароматные</t>
  </si>
  <si>
    <t>Camellia japonica Kramer's Supreme</t>
  </si>
  <si>
    <t>Леди Кэмпбелл</t>
  </si>
  <si>
    <t>цветки ярко-красно-розовые, махровые</t>
  </si>
  <si>
    <t>Camellia japonica Lady Campbell</t>
  </si>
  <si>
    <t>Маргарита Колеони</t>
  </si>
  <si>
    <t>цветки ярко-красные, махровые</t>
  </si>
  <si>
    <t>Camellia japonica Margherita Coleoni</t>
  </si>
  <si>
    <t>Нобилиссима</t>
  </si>
  <si>
    <t xml:space="preserve">цветки белые с кремовым оттенком, махровые </t>
  </si>
  <si>
    <t>Camellia japonica Nobilissima</t>
  </si>
  <si>
    <t>Нуччос Перл</t>
  </si>
  <si>
    <t>цветки бледно-розовые с розовым окаймлением, махровые</t>
  </si>
  <si>
    <t>Camellia japonica Nuccios Pearl</t>
  </si>
  <si>
    <t>Принцесса Бачиокки</t>
  </si>
  <si>
    <t>цветки малиновые с легкими белыми полосками</t>
  </si>
  <si>
    <t>Camellia japonica . Principessa Baciocchi</t>
  </si>
  <si>
    <t>Спринг Фестиваль</t>
  </si>
  <si>
    <t xml:space="preserve">цветки бледно-сиренево-розовые </t>
  </si>
  <si>
    <t>Camellia japonica Spring Festival</t>
  </si>
  <si>
    <t>Кизильник гибридный</t>
  </si>
  <si>
    <t xml:space="preserve">Корал Бьюти  </t>
  </si>
  <si>
    <t>лист зеленый, цветки белые</t>
  </si>
  <si>
    <t>Cotoneaster suesicus Coral Beauty</t>
  </si>
  <si>
    <t xml:space="preserve">Скогольм  </t>
  </si>
  <si>
    <t>лист зеленый, осенью оранжевый, цветки белые, плоды красные, высота 1м</t>
  </si>
  <si>
    <t>Cotoneaster suecicus Skogholm</t>
  </si>
  <si>
    <t>Кизильник лежачий</t>
  </si>
  <si>
    <t xml:space="preserve">Стреб'с Файндлинг  </t>
  </si>
  <si>
    <t>лист темно-зеленый, цветки бело-розовые</t>
  </si>
  <si>
    <t>Cotoneaster procumbens Streib’s Findling</t>
  </si>
  <si>
    <t>Кизильник радиканс</t>
  </si>
  <si>
    <t xml:space="preserve">Эйшольц  </t>
  </si>
  <si>
    <t>лист зеленый, цветки белые, плоды красные высота 0,15 м</t>
  </si>
  <si>
    <t>Cotoneaster radicans Eichholz</t>
  </si>
  <si>
    <t>Лаванда узколистная</t>
  </si>
  <si>
    <t xml:space="preserve">Анна  </t>
  </si>
  <si>
    <t>Lavandula angustifolia Anna</t>
  </si>
  <si>
    <t xml:space="preserve">Гроссо  </t>
  </si>
  <si>
    <t>Lavandula angustifolia Grosso</t>
  </si>
  <si>
    <t>Манстед</t>
  </si>
  <si>
    <t>цветки насыщенно-синие</t>
  </si>
  <si>
    <t>Lavandula angustifolia Munstead</t>
  </si>
  <si>
    <t>Ричард Грэй</t>
  </si>
  <si>
    <t>цветки темно-фиолетовые</t>
  </si>
  <si>
    <t>Lavandula angustifolia Richard Grey</t>
  </si>
  <si>
    <t xml:space="preserve">Розеа  </t>
  </si>
  <si>
    <t>цветки лилово-розовые</t>
  </si>
  <si>
    <t>Lavandula angustifolia Rosea</t>
  </si>
  <si>
    <t xml:space="preserve">Хидкот Блю  </t>
  </si>
  <si>
    <t>цветки фиолетово-синие</t>
  </si>
  <si>
    <t>Lavandula angustifolia Hidcote blue</t>
  </si>
  <si>
    <t>Лавр благородный</t>
  </si>
  <si>
    <t>Овсяница сизая</t>
  </si>
  <si>
    <t>Элайджа Блю</t>
  </si>
  <si>
    <t>листья сине-зеленые, высота 30 см</t>
  </si>
  <si>
    <t>Festuca cinerea Elijah Blue</t>
  </si>
  <si>
    <t>Осока</t>
  </si>
  <si>
    <t xml:space="preserve">Эвеголд </t>
  </si>
  <si>
    <t>листья зеленые с кремово-белым центром</t>
  </si>
  <si>
    <t>Саrех ochimensis Evergold</t>
  </si>
  <si>
    <t>Эвергрин</t>
  </si>
  <si>
    <t>листья темно-зеленые</t>
  </si>
  <si>
    <t>Саrех ochimensis Evergreen</t>
  </si>
  <si>
    <t>Пампасная трава</t>
  </si>
  <si>
    <t>Вайт Фезер</t>
  </si>
  <si>
    <t>соцветие перьевидное, белое</t>
  </si>
  <si>
    <t>Cortaderia selloana White Feather</t>
  </si>
  <si>
    <t>Пумила</t>
  </si>
  <si>
    <t>соцветия кремовые, высота куста 1 м</t>
  </si>
  <si>
    <t>Розеа</t>
  </si>
  <si>
    <t>соцветия серебристо-белые с розовым оттенком</t>
  </si>
  <si>
    <t>Cortaderia selloana Rosea</t>
  </si>
  <si>
    <t>Рододендрон</t>
  </si>
  <si>
    <t>П. Д. М. Элит</t>
  </si>
  <si>
    <t>цветки лавандо-розовые</t>
  </si>
  <si>
    <t>Rhododendron P.J.M. Elite</t>
  </si>
  <si>
    <t>Рододендрон гибридный</t>
  </si>
  <si>
    <t xml:space="preserve">Азурро </t>
  </si>
  <si>
    <t>Rhododendron hybride Azurro</t>
  </si>
  <si>
    <t xml:space="preserve">Алла  </t>
  </si>
  <si>
    <t>Rhododendron  hybride Allah</t>
  </si>
  <si>
    <t xml:space="preserve">Бернштейн  </t>
  </si>
  <si>
    <t>цветки светло-желтого цвета  с красно-оранжевым пятном</t>
  </si>
  <si>
    <t xml:space="preserve">Rhododendron hybride Bernstein </t>
  </si>
  <si>
    <t>Блю Питер</t>
  </si>
  <si>
    <t>цветки светло-лавандово-голубые с темно-красным пятном, края лепестков гофрированные</t>
  </si>
  <si>
    <t xml:space="preserve">Rhododendron hybriden Blue Peter </t>
  </si>
  <si>
    <t xml:space="preserve">Бразилия  </t>
  </si>
  <si>
    <t>цветки оранжево-розовые</t>
  </si>
  <si>
    <t>Rhododendron  hybride Brasilia</t>
  </si>
  <si>
    <t>Гартендиректор Ригер</t>
  </si>
  <si>
    <t>цветки кремовые с темно-красным пятном</t>
  </si>
  <si>
    <t>Rhododendron hybride Gartendirektor Rieger</t>
  </si>
  <si>
    <t xml:space="preserve">Голдбукет  </t>
  </si>
  <si>
    <t>цветки желто-кремовые с красным пятнышком внутри венчика</t>
  </si>
  <si>
    <t xml:space="preserve">Rhododendron hybride Goldbukett </t>
  </si>
  <si>
    <t>Голдфорт</t>
  </si>
  <si>
    <t>цветки нежно бело-лимонные, обильноцветущий</t>
  </si>
  <si>
    <t>Rhododendron hybriden Goldfort</t>
  </si>
  <si>
    <t xml:space="preserve">Гумбольд  </t>
  </si>
  <si>
    <t>цветки фиолетово-розовые с красновато-коричневым пятном</t>
  </si>
  <si>
    <t xml:space="preserve">Rhododendron hybride Humboldt </t>
  </si>
  <si>
    <t xml:space="preserve">Канингемс Вайт  </t>
  </si>
  <si>
    <t>цветки белые с бледно-фиолетовым и коричневым пятном на верхнем лепестке</t>
  </si>
  <si>
    <t>Rhododendron hybride Cunningham`s White</t>
  </si>
  <si>
    <t>Кокардия</t>
  </si>
  <si>
    <t>цветки пурпурно-розовые с малиновые пятном, крупные</t>
  </si>
  <si>
    <t>Rhododendron hybriden Kokardia</t>
  </si>
  <si>
    <t xml:space="preserve">Лачсголд  </t>
  </si>
  <si>
    <t>цветки лососево-розовые, по мере отцветания становятся кремово-золотистыми</t>
  </si>
  <si>
    <t>Rhododendron  hybride Lachsgold</t>
  </si>
  <si>
    <t xml:space="preserve">Ле Прогрес  </t>
  </si>
  <si>
    <t>цветки бело-розовые с волнистым краем</t>
  </si>
  <si>
    <t>Rhododendron hybride Le Progres</t>
  </si>
  <si>
    <t xml:space="preserve">Лиз Дак Пёпл  </t>
  </si>
  <si>
    <t>цветки темно-пурпурные с желто-коричневым пятном</t>
  </si>
  <si>
    <t xml:space="preserve">Rhododendron hybride Lee´s Dark Purple </t>
  </si>
  <si>
    <t>Марсель Менард</t>
  </si>
  <si>
    <t>цветки пурпурно-фиолетовые с золотистым пятном</t>
  </si>
  <si>
    <t>Rhododendron hybriden Hybriden Marcel Menard</t>
  </si>
  <si>
    <t xml:space="preserve">Миднайт мистик  </t>
  </si>
  <si>
    <t>цветки белые с лиловой каймой</t>
  </si>
  <si>
    <t>Rhododendron hybride Midnight Mystigue</t>
  </si>
  <si>
    <t>Миссис Т.Х. Ловински</t>
  </si>
  <si>
    <t>цветки светло-розовые с терракотовым пятном</t>
  </si>
  <si>
    <t>Rhododendron hybrid Mrs. T.H. Lowinsky</t>
  </si>
  <si>
    <t xml:space="preserve">Нова Зембла  </t>
  </si>
  <si>
    <t>Rhododendron hybride Nova Zembla</t>
  </si>
  <si>
    <t>Нэнси Эванс</t>
  </si>
  <si>
    <t>цветки золотисто-желтые</t>
  </si>
  <si>
    <t>Rhododendron hybriden Nancy Evans</t>
  </si>
  <si>
    <t>Олд Порт</t>
  </si>
  <si>
    <t>цветки пурпурно-фиолетовые, почти свекольные с белыми тычинками</t>
  </si>
  <si>
    <t>Rhododendron hybriden Old Port</t>
  </si>
  <si>
    <t>Оранжина</t>
  </si>
  <si>
    <t>цветки оранжевые с желтым пятном</t>
  </si>
  <si>
    <t>Rhododendron hybriden Orangina</t>
  </si>
  <si>
    <t>Поларнахт</t>
  </si>
  <si>
    <t>цветки густо-темно-фиолетовые с черно-фиолетовым пятном и светло-коричневыми пыльниками</t>
  </si>
  <si>
    <t>Rhododendron hybriden Polarnacht</t>
  </si>
  <si>
    <t xml:space="preserve">Распутин  </t>
  </si>
  <si>
    <t>цветки насыщенно-фиолетовые, с темным пятном на верхнем лепестке</t>
  </si>
  <si>
    <t>Rhododendron  hybride Rasputin</t>
  </si>
  <si>
    <t xml:space="preserve">Роберт де Белдер  </t>
  </si>
  <si>
    <t>цветки кремовые с малиновыми краями</t>
  </si>
  <si>
    <t>Rhododendron  hybriden 'Robert de Belder'</t>
  </si>
  <si>
    <t xml:space="preserve">Сафо  </t>
  </si>
  <si>
    <t>цветки белые с крапинкой темно-фиолетового цвета</t>
  </si>
  <si>
    <t>Rhododendron  hybride Sappho</t>
  </si>
  <si>
    <t>Саффрано</t>
  </si>
  <si>
    <t>цветки бледно-желтые</t>
  </si>
  <si>
    <t>Rhododendron hybriden Saffrano</t>
  </si>
  <si>
    <t xml:space="preserve">Синтиллейшн  </t>
  </si>
  <si>
    <t>Rhododendron hybride Scintillation</t>
  </si>
  <si>
    <t>Фастуосум Флоре Плено</t>
  </si>
  <si>
    <t>цветки тёмно-сиреневые с коричневато-красным пятном, полумахровые</t>
  </si>
  <si>
    <t>Rhododendron hybride Fastuosum flore pleno</t>
  </si>
  <si>
    <t xml:space="preserve">Хельсинский Университет  </t>
  </si>
  <si>
    <t xml:space="preserve">цветки светлые розовые с оранжевым пятном и крапом на верхнем лепестке </t>
  </si>
  <si>
    <t>Rhododendron hybride Helsinki University</t>
  </si>
  <si>
    <t>Хорайзон Монарх</t>
  </si>
  <si>
    <t>цветки светло-оранжевые</t>
  </si>
  <si>
    <t>Rhododendron hybriden Horizon Monarch</t>
  </si>
  <si>
    <t xml:space="preserve">Чир  </t>
  </si>
  <si>
    <t>цветки светло-розовые с большим темным пятном</t>
  </si>
  <si>
    <t>Rhododendron hybride Cheer</t>
  </si>
  <si>
    <t>Энн Линдси</t>
  </si>
  <si>
    <t>цветки белые с пурпурно-красной каймой, обильноцветущий, морозостойкий -30°С</t>
  </si>
  <si>
    <t>Rhododendron hybriden Ann Lindsay</t>
  </si>
  <si>
    <t>Эренгольд</t>
  </si>
  <si>
    <t>цветки светло-желтые с едва заметным светлым пятном</t>
  </si>
  <si>
    <t>Rhododendron hybriden Ehrengold</t>
  </si>
  <si>
    <t xml:space="preserve">Эскимо  </t>
  </si>
  <si>
    <t>Rhododendron hybride Eskimo</t>
  </si>
  <si>
    <t>Рододендрон катевбинский</t>
  </si>
  <si>
    <t xml:space="preserve">Грандифлорум  </t>
  </si>
  <si>
    <t>цветки лиловые с желто-красным узором</t>
  </si>
  <si>
    <t>Rhododendron catawbiense Grandiflorum</t>
  </si>
  <si>
    <t xml:space="preserve">Розеум Элеганс  </t>
  </si>
  <si>
    <t>цветки розовые с красновато-коричневым пятнышком</t>
  </si>
  <si>
    <t>Rhododendron catawbiense Roseum Elegans</t>
  </si>
  <si>
    <t>Рододендрон якушиманский</t>
  </si>
  <si>
    <t xml:space="preserve">Блюретта  </t>
  </si>
  <si>
    <t>цветки фиолетово-розовые, края гофрированные, красно-фиолетовые</t>
  </si>
  <si>
    <t>Rhododendron yakushimanum Blurettia</t>
  </si>
  <si>
    <t xml:space="preserve">Голден Точ </t>
  </si>
  <si>
    <t xml:space="preserve">Rhododendron yakushimanum Golden Torch </t>
  </si>
  <si>
    <t xml:space="preserve">Лихтфаер </t>
  </si>
  <si>
    <t>Rhododendron yakushimanum Leuchtfeuer</t>
  </si>
  <si>
    <t>цветки нежно-розовые</t>
  </si>
  <si>
    <t xml:space="preserve">Перси  Вайзмен  </t>
  </si>
  <si>
    <t>цветки светло-желтые, по мере раскрывания лососево-розовые</t>
  </si>
  <si>
    <t>Rhododendron yakushimanum Percy Wiseman</t>
  </si>
  <si>
    <t xml:space="preserve">Роза Вольке </t>
  </si>
  <si>
    <t>Rhododendron yakushimanum Rosa Wolke</t>
  </si>
  <si>
    <t xml:space="preserve">Фантастика  </t>
  </si>
  <si>
    <t>цветки снаружи красные, внутри светло-розовые с желто-зелеными крапинками</t>
  </si>
  <si>
    <t>Rhododendron yakushimanum Fantastica</t>
  </si>
  <si>
    <t>Фалярис тростниковый</t>
  </si>
  <si>
    <t>Пикта</t>
  </si>
  <si>
    <t>лист зеленый с продольными белыми полосами</t>
  </si>
  <si>
    <t>Phalaris arundinacea Picta</t>
  </si>
  <si>
    <t>Фессей</t>
  </si>
  <si>
    <t>лист зеленый с длинными продольными белыми полосами, вариегатность выражена сильнее, белый цвет ярче</t>
  </si>
  <si>
    <t>Phalaris arundinacea Feesey</t>
  </si>
  <si>
    <t>2. Плодовые вегетирующие растения в упаковке</t>
  </si>
  <si>
    <t>Брусника (Серия Северный Сад)</t>
  </si>
  <si>
    <t xml:space="preserve">Коралл </t>
  </si>
  <si>
    <t>ремонтантный, ягода светло-красная</t>
  </si>
  <si>
    <t>Vaccinium vitis-idaea Korale</t>
  </si>
  <si>
    <t xml:space="preserve">Ред Перл  </t>
  </si>
  <si>
    <t>ремонтантный, ягода темно-красная</t>
  </si>
  <si>
    <t>Vaccinium vitis-idaea Red Perl</t>
  </si>
  <si>
    <t xml:space="preserve">Руно Билявски  </t>
  </si>
  <si>
    <t>осенний, ягода темно-красная</t>
  </si>
  <si>
    <t>Vaccinium vitis-idaea Runo Bielawskie</t>
  </si>
  <si>
    <t>Брусника Люкс</t>
  </si>
  <si>
    <t xml:space="preserve">Мисс Черри  </t>
  </si>
  <si>
    <t>ягода красная, плодоношение август-сентябрь</t>
  </si>
  <si>
    <t>Vaccinium vitis-idaea Miss Cherry</t>
  </si>
  <si>
    <t xml:space="preserve">Файрболлз  </t>
  </si>
  <si>
    <t>ремонтантный, ягода красная, крупноплодная</t>
  </si>
  <si>
    <t>Vaccinium vitis-idaea Fireballs</t>
  </si>
  <si>
    <t xml:space="preserve">Нана </t>
  </si>
  <si>
    <t xml:space="preserve">плоды красные, листья т-зеленые, цветки красные </t>
  </si>
  <si>
    <t xml:space="preserve">
Punica granatum Nana
</t>
  </si>
  <si>
    <t>Клюква крупноплодная (Серия Северный Сад)</t>
  </si>
  <si>
    <t xml:space="preserve">Бен Лир  </t>
  </si>
  <si>
    <t>ранний, ягода тёмно-красная с сильным сизым налетом</t>
  </si>
  <si>
    <t>Vaccinium macrocarpon Ben Lear</t>
  </si>
  <si>
    <t xml:space="preserve">Мак Фарлен  </t>
  </si>
  <si>
    <t>среднепоздний, ягода темно-красная с сизым налетом</t>
  </si>
  <si>
    <t>Vaccinium macrocarpon Mаc Farlin</t>
  </si>
  <si>
    <t xml:space="preserve">Пилигрим  </t>
  </si>
  <si>
    <t>поздний, ягода пурпурно-красная, овальная, крупная</t>
  </si>
  <si>
    <t>Vaccinium macrocarpon Pilgrim</t>
  </si>
  <si>
    <t xml:space="preserve">Стивенс  </t>
  </si>
  <si>
    <t>поздний, ягода темно-красная, округло-овальная, крупная</t>
  </si>
  <si>
    <t>Vaccinium macrocarpon Stevens</t>
  </si>
  <si>
    <t xml:space="preserve">Франклин  </t>
  </si>
  <si>
    <t>средний, ягода темно-красная</t>
  </si>
  <si>
    <t>Vaccinium macrocarpon Franklin</t>
  </si>
  <si>
    <t xml:space="preserve">Эрли Блэк  </t>
  </si>
  <si>
    <t>ранний, ягода черно-красная</t>
  </si>
  <si>
    <t>Vaccinium macrocarpon Early Black</t>
  </si>
  <si>
    <t>Малина земляничная (тибетская)</t>
  </si>
  <si>
    <t xml:space="preserve"> </t>
  </si>
  <si>
    <t>плоды красного цвета</t>
  </si>
  <si>
    <t>Rubus illecebrosus</t>
  </si>
  <si>
    <t>Цитрус</t>
  </si>
  <si>
    <t xml:space="preserve">Каффир лайм (Папеда ежеиглистая)  </t>
  </si>
  <si>
    <t>плоды зеленые, листья используютсяся в кулинарии</t>
  </si>
  <si>
    <t>Cītrus hȳstrix</t>
  </si>
  <si>
    <t>Кумкват Нагами</t>
  </si>
  <si>
    <t>плоды продолговатые, длиной до 5 см, шир.2-4 см, оранжевые</t>
  </si>
  <si>
    <t>Fortunella Nagami</t>
  </si>
  <si>
    <t>Лайм</t>
  </si>
  <si>
    <t>плоды небольшие — 3,5—6 см в диаметре, яйцевидные, зеленого цвета</t>
  </si>
  <si>
    <t>Lime (Citrus aurantiifolia)</t>
  </si>
  <si>
    <t>Лайм 	Пальчиковый</t>
  </si>
  <si>
    <t>плоды овально-цилиндрические до 5 см, темно-бордового, почти черного цвета</t>
  </si>
  <si>
    <t>Citrus australasica</t>
  </si>
  <si>
    <t xml:space="preserve">Лайм Рангпур </t>
  </si>
  <si>
    <t>плоды округлые, приплюснутые, темно-оранжевые</t>
  </si>
  <si>
    <t xml:space="preserve">Lime Rangpur </t>
  </si>
  <si>
    <t xml:space="preserve">Лаймкват Лейкленд  </t>
  </si>
  <si>
    <t>плоды окгруглые или овальные, от зелёного до желтого цвета</t>
  </si>
  <si>
    <t>Limequat Lakeland</t>
  </si>
  <si>
    <t xml:space="preserve">Лаймкват Юстис  </t>
  </si>
  <si>
    <t>плод ярко-желтый</t>
  </si>
  <si>
    <t>Limequat Eustis</t>
  </si>
  <si>
    <t xml:space="preserve">Лиметта Пурша  </t>
  </si>
  <si>
    <t>плоды сплюснутые с полюсов, с вогнутым концом, ярко-желтые; цветки белые, ароматные</t>
  </si>
  <si>
    <t>Citrus Limetta Pursha</t>
  </si>
  <si>
    <t>Лиметта Россо</t>
  </si>
  <si>
    <t xml:space="preserve">гибрид мандарина и лайма, размер плодов 7-8 см
</t>
  </si>
  <si>
    <t>Limetta Rossa</t>
  </si>
  <si>
    <t xml:space="preserve">Лимон Вариегата  </t>
  </si>
  <si>
    <t>плоды в начале созреванияя полосатые, затем лимонного цвета</t>
  </si>
  <si>
    <t xml:space="preserve">Limon Variegata </t>
  </si>
  <si>
    <t>Лимон Лунарио</t>
  </si>
  <si>
    <t>Citrus Lemon Lunario</t>
  </si>
  <si>
    <t xml:space="preserve">Лимон Мейера  </t>
  </si>
  <si>
    <t>плоды немного продолговатые, оранжево-желтые; цветки белые, душистые</t>
  </si>
  <si>
    <t>Citrus Meyer Lemon</t>
  </si>
  <si>
    <t xml:space="preserve">Мандарин  </t>
  </si>
  <si>
    <t>плоды желто-оранжевые</t>
  </si>
  <si>
    <t>Citrus reticulata</t>
  </si>
  <si>
    <t>Нов. Прайс-листа</t>
  </si>
  <si>
    <t xml:space="preserve">Carissa grandiflora
</t>
  </si>
  <si>
    <t>Laurus nobilis</t>
  </si>
  <si>
    <t>Hydrangea macrophylla Mme E. Mouillere</t>
  </si>
  <si>
    <t>Hydrangea macrophylla Selma</t>
  </si>
  <si>
    <t>Cortaderia selloana Pumila</t>
  </si>
  <si>
    <t>цветки тёмно-розово-красные с кремовым центром, а позднее насыщенно красно-малиновые с кремовыми прожилками</t>
  </si>
  <si>
    <t>плоды вытянутой формы, на кончике отчетливый "пупок", светло-желтый; цветки ароматные</t>
  </si>
  <si>
    <t>Обращаем Ваше внимание на то, что наш питомник находится в свободной от карантинных объектов зоне, поэтому в соответствии с Федеральным законом "О карантине растений" от 21.07.2014 № 206-ФЗ для вывоза посадочного материала за пределы Московской области  оформление карантинного сертификата не требуется.
Актуальная информация об установленных (упраздненных) территориальными Управлениями Россельхознадзора карантинных фитосанитарных зонах, карантинных фитосанитарных режимах, наложении и снятии карантина размещена на официальном сайте Федеральной службы по ветеринарному и фитосанитарному надзору по адресу: www.fsvps.ru в разделе «Полезная информация».</t>
  </si>
  <si>
    <t>Росгоскарантин  изготавливает карантинный сертификат 30 дней, при этом срок действия карантинного сертификата составляет 15 дней со дня оформления документа.</t>
  </si>
  <si>
    <t>Длина саженцев декоративных деревьев и кустарников от 5см в зависимости от вида и сорта</t>
  </si>
  <si>
    <t>сорт</t>
  </si>
  <si>
    <t>латинское название</t>
  </si>
  <si>
    <t>краткая характеристика</t>
  </si>
  <si>
    <t>описание</t>
  </si>
  <si>
    <t>Викс Розиред</t>
  </si>
  <si>
    <t xml:space="preserve">Компактный, вечнозеленый кустарник до 100 см высотой. Цветки розовые.
</t>
  </si>
  <si>
    <t>Викс Скарлет</t>
  </si>
  <si>
    <t xml:space="preserve">Карликовый кустарник до 60 см высотой, вечнозеленый, иногда частично сбрасывающий листья, с густой кроной. Цветки появляются в мае-июне. Характерно обильное и продолжительное цветение.  Цветки крупные, оранжево-красные. Листья темно-зеленые блестящие.
</t>
  </si>
  <si>
    <t>Гейша Пёпл</t>
  </si>
  <si>
    <t xml:space="preserve">Карликовый компактный, выстой 25-50 см, кустарник, вечнозеленый, иногда частично сбрасывающий листья, с густой кроной. Нуждается в тихом, защищенном от ветра месте. Цветки появляются в мае-июне. Характерно обильное и продолжительное цветение небольшими пурпурно-фиолетовыми цветками.Для посадки необходима кислая, рыхлая, богатая перегноем почва.
</t>
  </si>
  <si>
    <t>ярко-красный</t>
  </si>
  <si>
    <t>Эта японская азалия - низкорослое растение с изобилием ярко-красных цветов среднего размера в мае. В полном расцвете они почти полностью покрывают растение. Листья, тем не менее, красивые - они маленькие, продолговатые, очень глянцевые, темно-зеленые летом и надежно вечнозеленые зимой или, если мы бы лучше сказали, вечно красные, так как они краснеют осенью и приобретают еще более глубокий бордовый красный зимой. Этот цвет остается на растении, пока он не начнет цвести весной. Maruschka® растет около 45 см в высоту и 70 см в ширину в 10 лет.</t>
  </si>
  <si>
    <t>Фридолайн</t>
  </si>
  <si>
    <t>красный</t>
  </si>
  <si>
    <t xml:space="preserve"> Одна из японских азалий, цветущих красным цветом. Она может похвастаться ярко-красными цветками, 4-4,5 см в ширину. Цветет поздней весной, с конца апреля до середины июня. Растет медленно, ближе к земле. Сорт выведен в 1987 году.
Листья мелкие, овальные, слегка блестящие и умеренно-зеленые. В полутени и тени эти азалии вечнозеленые (не сбрасывают листьев), на солнце часть листьев может опасть на зиму, а весной появится новое.</t>
  </si>
  <si>
    <t>Петтикоут</t>
  </si>
  <si>
    <t>Компактный, полувечнозеленый кустарник. Листья темные, блестящие, осенью окрашиваются в теплые тона и рядом с зелеными соседствуют ярко-желтые, оранжевые и красные. Высота: 50 см. Ширина: 80 см. Диаметр цветка 5-6 см. Период цветения:  май - июнь, повторно август-сентябрь. Цветки крупные ярко-розовые, махровые.</t>
  </si>
  <si>
    <t>Пурпуртраум</t>
  </si>
  <si>
    <t xml:space="preserve">Компактный вечнозеленый кустарник,  медленно растущий, высотой 50-60 см..Цветки не большие,  фиолетово-красные. Цветение  в мае-июне.  Почву предпочитает богатую, влажную, кислую. Желательно укрытие на зиму еловым лапником. 
</t>
  </si>
  <si>
    <t>Эдди Вери</t>
  </si>
  <si>
    <t xml:space="preserve">цветки оранжевые </t>
  </si>
  <si>
    <t xml:space="preserve">Вечнозеленый кустарник высотой 40-70 см. Цветки оранжевые. Цветение в мае.  </t>
  </si>
  <si>
    <t>Компактный, вечнозеленый кустарник 60-100 см высотой и шириной 60-100 см. Цветки крупные, махровые, нежно-розового цвета.  Листья вечнозеленые мелкие, эллиптические и блестящие. Цветет очень обильно начиная с середины мая в течении 2-3 недель. Почва требуется легкая, проницаемая, кислая, умеренно плодородная. Отзывчива на  мульчирование приствольного круга. Зимостойкость до -27°C</t>
  </si>
  <si>
    <t>Варигата</t>
  </si>
  <si>
    <t>листья  зеленые с кремово-желтыми пятнами, цветки голубые</t>
  </si>
  <si>
    <t xml:space="preserve">Многолетнее стелющееся вечнозеленое растение.  Листья  блестящие зеленые с кремово-желтыми пятнами, 4-8 см длиной. Цветки одиночные, голубые, до 5 см в диаметре, на цветоносах до 40 см высотой. Цветет с мая 30-35 дней. Зимостоек, но в бесснежные зимы желательно укрытие.
</t>
  </si>
  <si>
    <t>Альба</t>
  </si>
  <si>
    <t>Многолетнее вечнозеленое стелющееся растение с ветвистым стеблем до 60 см длиной. Листья супротивные, простые, от ланцетных до яйцевидных. Цветки белые, диаметром 2 см, появляются с апреля по июнь.</t>
  </si>
  <si>
    <t>Гертруда Джекил</t>
  </si>
  <si>
    <t>Стелющийся вечнозеленый карликовый кустарничек. Листья темно-зеленые, блестящие, мелкие, многочисленные, образуют компактный зеленый ковер. Цветки белые.</t>
  </si>
  <si>
    <t>Эмералд Гаети</t>
  </si>
  <si>
    <t>Густой, ползучий кустарник, некоторые побеги слегка подняты вверх, может подниматься по опоре. Высота 0,3-0,4 м, ширина 0,3-0.8м. Листья зеленые с белой каймой, зимой кайма белая или малиново-розовая, кожистые, блестящие, 2-4 см длиной. Корневая система поверхностная, разветвленная, очень чувствительна к уплотнению почвы. Относительно зимостоек, переносит засуху. Хорошо переносит стрижку.</t>
  </si>
  <si>
    <t>Эмералд Голд</t>
  </si>
  <si>
    <t>Плоский или вертикальнорастущий кустарник, густой, может подниматься по опоре. Высота 0,5-0,7 м, ширина 1-2 м. Листья зеленые с желтой каймой (зимой кайма желтая и розовая), кожистые, блестящие, эллиптические, 2-4 см длиной. Корневая система поверхностная, разветвленная, очень чувствительна к уплотнению почвы. Относительно зимостоек, переносит засуху. Хорошо переносит стрижку.</t>
  </si>
  <si>
    <t>Альбомаргинатус</t>
  </si>
  <si>
    <t xml:space="preserve">Вечнозеленый прямостоящий плотный кустарник достигающий 3-4 метров в высоту.Листья  крупные, матово-зеленые листья с белой каймой до 7ми см длинной до 4х см шириной. Цветы малозаметные с 4-мя желтыми лепестками в июне-июле. Плоды редкие в октябре-ноябре. Мелкие, с розовым оттенком. Полив требуется только в период продолжительной засухи.  Переносит любую почву, даже песчаную, но проницаемую. </t>
  </si>
  <si>
    <t>Браво</t>
  </si>
  <si>
    <t xml:space="preserve">Куст высотой 1,5 м, шириной до 1 м.  Листья широкие и овальные  темно-зеленые  с кремово-белыми полями и белыми кончиками. На молодых листьях обычно появляются желтые пятна, которые затем заетем становятся кремовыми.  Можно регулировать высоту обрезкой. </t>
  </si>
  <si>
    <t>Микрофиллус Ауреовариегатус</t>
  </si>
  <si>
    <t xml:space="preserve">лист желто-зеленый </t>
  </si>
  <si>
    <t>Компактный и плотный вечнозеленый кустарник. Листья ярко-зеленые,с желтым широкими неровными полосами.
Невзрачные цветы появляются летом.</t>
  </si>
  <si>
    <t>Экстаз</t>
  </si>
  <si>
    <t xml:space="preserve">Вечнозеленый кустарник высотой до 1,5 м. Лист светло-желтый с зеленой каймой. Легко поддается стрижке, ему можно придать любую форму. 
</t>
  </si>
  <si>
    <t xml:space="preserve">
Невысокий вечнозеленый кустарник высотой 15-25 см. Листья узкие, чешуевидные, жёлтые, осенью медно-оранжевые. Цветки сиреневые, в коротких соцветиях. Цветёт обильно в августе-сентябре. Очень любит мульчу. Место солнечное, почва кислая постоянно влажная, но без застоя воды. Хорошо растёт на альпийских горках, превосходно смотрится с рододендронами, папоротниками, низкими хвойными. На зиму укрывать торфом (или сухим листом) и лапником
</t>
  </si>
  <si>
    <t>Невысокий вечнозелёный кустарник с подушковидной формой кроны, высотой 30-50 см. Листья мелкие, чешуевидные, золотисто-жёлтые, осенью сначала оранжевеющие, затем становятся красными. Цветки простые, розовато-лиловые, собранные в длинные кистевидные прямостоячие соцветия. Цветение наступает в конце августа — начале сентября и продолжается до поздней осени. Хорошо растет на почвах с низким содержанием питательных веществ. Хорошо растёт на альпийских горках, превосходно смотрится с рододендронами, папоротниками, низкими хвойными. На зиму укрывать торфом (или сухим листом) и лапником.</t>
  </si>
  <si>
    <t>Невысокий вечнозелёный кустарник высотой 20-25 см. Листья тёмно-зелёные. Цветки розовые, махровые, собраны в длинные густые соцветия. Цветёт в августе-сентябре. Место солнечное, почва песчаная или лёгкая торфяная, кислая, постоянно влажная, но без застоя воды. Почву лучше мульчировать. Хорошо растёт на альпийских горках, в контейнерах, в качестве почвопокровного растения. На зиму укрывать торфом (или сухим листом) и лапником.</t>
  </si>
  <si>
    <t xml:space="preserve">Вереск обыкновенный </t>
  </si>
  <si>
    <t xml:space="preserve"> Дарк Бьюти</t>
  </si>
  <si>
    <t>Вечнозеленый кустарник высотой 30-40 см. Листики  узкие,трёхгранными, чешуйчатые, зелёные. Цветки светло-красные, полумахровые,  ароматные, Может расти на кислых, бедных, песчаных, глинистых торфяных и болотных почвах.</t>
  </si>
  <si>
    <t>Лонг Вайт</t>
  </si>
  <si>
    <t>Вечнозелёный небольшой кустарник. Крона рыхлая, вертикальная, шаровидная. Кора темно-бурая. Сорт выведен в Голландии в 1962 году. Высота  20-40 см., диаметр до 50 см. Растет медленно. Листья длиной до 30 см. узкие, ярко-зеленые. Цветки  белые, простые, собраны в длинные соцветия (25 - 30 см). Период цветения с середины августа по октябрь.</t>
  </si>
  <si>
    <t xml:space="preserve">Calluna vulgaris Marlies </t>
  </si>
  <si>
    <t>Вечнозеленый, пряморастущий кустарник, 20 - 30 см высотой, растет медленно. Листья темно-зеленые, зимой бронзово-зеленые. Цветки малиново-красные, одиночные, собраны в густые кистевидные соцветия до 25 см, появляются в сентябре, плоды – коробочки.</t>
  </si>
  <si>
    <t>Элси Пурнелл</t>
  </si>
  <si>
    <t>цветки розовые, лист темно-зеленый</t>
  </si>
  <si>
    <t xml:space="preserve">Компактный  вечнозеленый кустарник  с темно-зеленой листвой. Цветки розовые. Время цветения октябрь-ноябрь.
</t>
  </si>
  <si>
    <t>Аиша</t>
  </si>
  <si>
    <t xml:space="preserve">Аиша - низкорослый кустарник высотой до 1 м. Листья зеленые, шершавые. Цветки розово-лиловые, очень похожи на цветки сирени.  Соцветия шаровидные, диаметром 15-30 см. Цветет с июля до заморозков на прошлогодних побегах. 
</t>
  </si>
  <si>
    <t>Альпенглюхен</t>
  </si>
  <si>
    <t xml:space="preserve">Альпенглюхен - куст высотой до 125 см. Цветки обычно красные, либо тёмно-розовые. На кислых почах окраска остаётся красной, либо розово-красной. Цветет в июне-июле. Один из лучших сортов с красными цветами.
</t>
  </si>
  <si>
    <t>Куст компактный, листья темно-зеленые. Цветки розовые, меняют окраску в зависимости от кислотности почвы.</t>
  </si>
  <si>
    <t>Бенелюкс</t>
  </si>
  <si>
    <t xml:space="preserve">Бенелюкс - цветки розовые, на кислых почвах - голубые. 
</t>
  </si>
  <si>
    <t>Блю Вейв</t>
  </si>
  <si>
    <t xml:space="preserve">Блю Вейв - низкорослый кустарник. Цветки голубые, в плоских соцветиях диаметром 15-30 см. Листья зеленые крупные, шершавые.
</t>
  </si>
  <si>
    <t>Блаумайзе</t>
  </si>
  <si>
    <t>Блаумайзе - цветки голубые.</t>
  </si>
  <si>
    <t>Букет Роуз</t>
  </si>
  <si>
    <t>Hydrangea macrophylla"Bouquet Rose</t>
  </si>
  <si>
    <t xml:space="preserve">Букет Роуз - один из самых известных сортов крупнолистовой гортензии. Куст высотой 120 см. Соцветия округлые, чаще всего розового цвета, на кислых почвах цветки голубые.
</t>
  </si>
  <si>
    <t>Гамбург</t>
  </si>
  <si>
    <t xml:space="preserve">Гамбург - сильный, густооблиственный кустарник. Соцветия крупные, цветки розовые, либо голубые на кислых почвах, с бахромчатыми лепестками. Соцветия крупные, шаровидные, до 20—25 см в диаметре, образуются на концах побегов. Цветет в июле-августе.
</t>
  </si>
  <si>
    <t xml:space="preserve"> Грандмонт</t>
  </si>
  <si>
    <t xml:space="preserve">Куст высотой и шириной 150 см. Цветки винно-красного цвета, собраны в большое крупное соцветие. Листва темно-зеленач с пурпурной каймой по краю. Цветение обильное с июля по сентябрь. Лучшее место для посадки полутень. 
</t>
  </si>
  <si>
    <t xml:space="preserve">Цветки тёмно-розовые в щелочной почве и фиолетово-голубые в кислой. Соцветия шаровидные, диаметром 14 см. Цветение в июле-августе на прошлогодних побегах. Листья глянцевые. Кусты высотой 120 см. Место солнечное или полутенистое. Почва влажная, дренированная. На зиму требует укрытия, как для роз. Укрывать следует до заморозков, чтобы сохранить цветковые почки. 
</t>
  </si>
  <si>
    <t>Дорис</t>
  </si>
  <si>
    <t>Дорис - куст средней высоты.  Цветы  красные, собраны в соцветия до 15-20 см. Весной, до распускания почек или осенью после цветения все побеги прошлого года коротко обрезают, оставляя 3-4 пары почек. Благодаря этому куст будет более пышным и будет обильнее цвести</t>
  </si>
  <si>
    <t>Европа</t>
  </si>
  <si>
    <t xml:space="preserve">Европа - соцветия округлые, слегка сплюснутые с боков. Цветки лилово-розовые, либо фиолетовые. На щелочных почвах окраска может быть пурпурно-красной. Лепестки бахромчатые.
</t>
  </si>
  <si>
    <t xml:space="preserve">Гортензия крупнолистовая </t>
  </si>
  <si>
    <t>Кинг ДжоржV</t>
  </si>
  <si>
    <t>цветок красный</t>
  </si>
  <si>
    <t xml:space="preserve">Кинг Джорж V - креднерослый кустарник до 1.25 м высотой. Цветки красные.. Идеально подходит для выращивания в контейнере.
</t>
  </si>
  <si>
    <t>Либелла</t>
  </si>
  <si>
    <t>Либелла - гортензия с темными блестящими листьями и  большими соцветиями с  белоснежным стерильными прицветниками окружающими мелкие розовато-синие цветки.</t>
  </si>
  <si>
    <t>Лихтфайр</t>
  </si>
  <si>
    <t>Лихтфайр - цветки красные.</t>
  </si>
  <si>
    <t xml:space="preserve">Hydrangea macrophylla Mme E. Mouillere
</t>
  </si>
  <si>
    <t>цветки белые, позже розовеют</t>
  </si>
  <si>
    <t xml:space="preserve">Куст высотой до 120 см, шириной 80-100 см. Листья тёмно-зелёные крупные, осенью жёлтые и красные. Цветки вначале цветения чисто-белые, затем светло-розовые, элегантные, бахромчатые, с розовым или голубым глазком. Цветение очень обильное и продолжительное, с июня до сентября на прошлогодних побегах и побегах текущего года.
</t>
  </si>
  <si>
    <t>Мася</t>
  </si>
  <si>
    <t xml:space="preserve">цветки фиолетово-розовые </t>
  </si>
  <si>
    <t xml:space="preserve">Мася - невысокий кустарник около 100 см высотой. Крона компактная. Цветки крупные, тёмно-розовые, собраны в крупные шаровидные соцветия. Цветет июль-август.
</t>
  </si>
  <si>
    <t xml:space="preserve">Hydrangea macrophylla Mathilda Gutges </t>
  </si>
  <si>
    <t>Листопадный компактный кустарник высотой 0, 8-1, 2 м. Крона до 1, 2 м диаметром, шаровидная. Соцветия обычно около 15 см диаметром, многочисленные, шаровидные. Все цветки стерильные, крупные, интенсивно голубые до пурпурных. Листья 10-20 см длины, широко обратнояйцевидные или широко эллиптические, плотные, ярко зеленые. Цветет поздно.</t>
  </si>
  <si>
    <t>Мервей Сангин</t>
  </si>
  <si>
    <t xml:space="preserve">Мервей Сангин - куст высотой 150 см, широной 150 см, с прочными ветвями. Листья темно-зеленой с бордовым отливом. Соцветия тёмно-красные до 15-18 см в диаметре.
</t>
  </si>
  <si>
    <t>Никко Блю</t>
  </si>
  <si>
    <t xml:space="preserve">Никко Блю - невысокий кустарник. Цветки голубые, собраны в крупные шаровидные соцветия 15-30 см в диаметре.
</t>
  </si>
  <si>
    <t>Пиа</t>
  </si>
  <si>
    <t>Пиа - небольшой кустарник высотой 80 см. Цветки розовые с острыми лепестками, собраны в небольшие шаровидные соцветия. Цветет в июле-августе.</t>
  </si>
  <si>
    <t>Розита</t>
  </si>
  <si>
    <t xml:space="preserve">Розита - кустарник высотой 1,5 м. Соцветия из  розовых цветков
</t>
  </si>
  <si>
    <t>Ред Барон</t>
  </si>
  <si>
    <t xml:space="preserve">цветки красные </t>
  </si>
  <si>
    <t xml:space="preserve">Ред Барон - кустарник высотой 100-150 см, с густой шаровидной кроной. Цветки крупные, ярко-красные, собраны в шаровидные соцветия. Цветет в июле-августе. Идеально подходит для выращивания в контейнере.
</t>
  </si>
  <si>
    <t>Куст высотой 1,5-2 м. Цветки красного цвета.</t>
  </si>
  <si>
    <t xml:space="preserve">Hydrangea macrophylla Selma
</t>
  </si>
  <si>
    <t xml:space="preserve">Куст компактный, округлый, растёт медленно. Высота и ширина 1 м. Молодые листья бронзово-шоколадные. Цветки стерильные тёмно-розово-красные с кремовым центром, а позднее насыщенно красно-малиновые с кремовыми прожилками. В кислой почве цветки меняют цвет на пурпурно-фиолетовый. Лепестки зубчатые, остроконечные, слегка согнутые. Соцветия округлые, диаметром до 20 см. Цветение в июле-сентябре. 
</t>
  </si>
  <si>
    <t>Сибилла</t>
  </si>
  <si>
    <t>Сибилла - небольшой, раскидистый  кустарник с эффектными цветами и листьями, высотой до 1м. Цветы: собраны в большие шаровидные соцветия, диаметром 15-30см. Окраска варьирует от фиолетового до тёмно-розового, красного цвета (в зависимости от реакции почвы).</t>
  </si>
  <si>
    <t>Соер Терез</t>
  </si>
  <si>
    <t xml:space="preserve">Соер Терез - кустарник высотой 120 см, шириной 120-150 см. Цветки белые, соцветия шаровидные диаметром 15-30 см. Цветет в июле-августе.
</t>
  </si>
  <si>
    <r>
      <t xml:space="preserve"> Со Лонг Рози                                 </t>
    </r>
    <r>
      <rPr>
        <sz val="10"/>
        <color indexed="40"/>
        <rFont val="Arial"/>
        <family val="2"/>
        <charset val="204"/>
      </rPr>
      <t xml:space="preserve">Endless summer                           </t>
    </r>
    <r>
      <rPr>
        <b/>
        <sz val="10"/>
        <color indexed="10"/>
        <rFont val="Arial"/>
        <family val="2"/>
        <charset val="204"/>
      </rPr>
      <t xml:space="preserve">НОВИНКА !!! </t>
    </r>
  </si>
  <si>
    <t>Hydrangea macrophylla So Long Rosy"</t>
  </si>
  <si>
    <t xml:space="preserve"> цветки розовые,  цветение на побегах прошлого и текущего года</t>
  </si>
  <si>
    <t>Со Лонг Рози  - новый сорт гортензии.  Куст высотой 1 - 1,2 м, ширина 0,75- 1 м. Цветки розовые,  затем с зеленоватым оттенком, собраны в соцветия диаметром 15 см.  Цветет на побегах прошлого и текущего года с июля по сентябрь.</t>
  </si>
  <si>
    <r>
      <t xml:space="preserve"> Со Лонг Санни                              </t>
    </r>
    <r>
      <rPr>
        <sz val="10"/>
        <color indexed="40"/>
        <rFont val="Arial"/>
        <family val="2"/>
        <charset val="204"/>
      </rPr>
      <t xml:space="preserve">Endless summer                           </t>
    </r>
    <r>
      <rPr>
        <b/>
        <sz val="10"/>
        <color indexed="10"/>
        <rFont val="Arial"/>
        <family val="2"/>
        <charset val="204"/>
      </rPr>
      <t xml:space="preserve">НОВИНКА !!! </t>
    </r>
  </si>
  <si>
    <t>цветки розовые, с более темной каймой по краю, гофрированные</t>
  </si>
  <si>
    <t xml:space="preserve">  Со Лонг Санни новый сорт, который цветет на побегах прошлого и текущего года. Лепестки резные, гофрированные по краю, с розовой каймой. По мере цветения усиливаются розовые цвета и появляются оттенки желтого.</t>
  </si>
  <si>
    <r>
      <t xml:space="preserve"> Со Лонг Эбони                         </t>
    </r>
    <r>
      <rPr>
        <sz val="10"/>
        <color indexed="40"/>
        <rFont val="Arial"/>
        <family val="2"/>
        <charset val="204"/>
      </rPr>
      <t xml:space="preserve">Endless summer                           </t>
    </r>
    <r>
      <rPr>
        <b/>
        <sz val="10"/>
        <color indexed="10"/>
        <rFont val="Arial"/>
        <family val="2"/>
        <charset val="204"/>
      </rPr>
      <t xml:space="preserve">НОВИНКА !!! </t>
    </r>
  </si>
  <si>
    <t xml:space="preserve"> цветки голубые,  цветение на побегах прошлого и текущего года</t>
  </si>
  <si>
    <t>Со Лонг Эбони - новый сорт гортензи.  Куст 1 - 1,5 м, отличается сильным ростом.  Ветки темного насыщенного цвета.  Цветки около 3 см, пурпурно-розового в щелочной почве или синего цвета в кислых условиях, собраны в соцветия диаметром 15 см.  Цветет на побегах прошлого и текущего года. Быстрорастущий сорт. Cорт идеально подходит как к выращиванию в открытом грунте, так и в контейнерах. При увядании, цветки сохраняют красивую форму и могут быть использованы в икэбане.</t>
  </si>
  <si>
    <t xml:space="preserve">цветки розово-красные </t>
  </si>
  <si>
    <t>Товелит - кусты низкие, компактные, густые, высотой и шириной 40-80 см. Цветки розово-красные с заостренными лепестками. Соцветия плоско-округлые, неправильной формы, небольшиеЦветение в июле-августе на прошлогодних побегах.</t>
  </si>
  <si>
    <t>Фриденштейн</t>
  </si>
  <si>
    <t>Фриденштейн - кустарник высотой 0,6-1 м. Соцветия из розовых цветков.</t>
  </si>
  <si>
    <r>
      <t>Шарона</t>
    </r>
    <r>
      <rPr>
        <sz val="10"/>
        <color indexed="10"/>
        <rFont val="Arial"/>
        <family val="2"/>
        <charset val="204"/>
      </rPr>
      <t xml:space="preserve">                       </t>
    </r>
    <r>
      <rPr>
        <b/>
        <sz val="10"/>
        <color indexed="10"/>
        <rFont val="Arial"/>
        <family val="2"/>
        <charset val="204"/>
      </rPr>
      <t xml:space="preserve">НОВИНКА !!! </t>
    </r>
  </si>
  <si>
    <t xml:space="preserve">Шарона - красивый декоративный кустарник с прямостоячими побегами. Листья  ярко-зеленые. Цветки крупные  розовые шаровидные, до 20—25 см в диаметре, образуются на концах побегов. Цветет в июле-августе
</t>
  </si>
  <si>
    <t>Шниеболл</t>
  </si>
  <si>
    <t>Шниебол - сильнорослый, высотой 120 см, плотный кустарник. Цветёт с июля по сентябрь крупными соцветиями, которые сначала имеют белую окраску, затем зеленеют Морозостойкость: -26.</t>
  </si>
  <si>
    <t xml:space="preserve">Гортензия крупнолистная </t>
  </si>
  <si>
    <t xml:space="preserve">Hydrangea macrophylla Schone Bautznerin </t>
  </si>
  <si>
    <t>Эрли Блю</t>
  </si>
  <si>
    <t>Hydrangea macrophylla "Early Blue"</t>
  </si>
  <si>
    <t xml:space="preserve">Эрли Блю - эффектный красиво цветущий кустарник.  Цветки гортензий голубой окраски образуют соцветия 15-30 см в диаметре. Цветет со второй половине июня до августа. Цветет на побегах предыдущего и текущего года. Кусты компактные, высотой 80-150 см.
</t>
  </si>
  <si>
    <t xml:space="preserve">Кальмия широколистная </t>
  </si>
  <si>
    <t>Бикон</t>
  </si>
  <si>
    <t>Kalmia latifolia Beacon (syn. Leuchtfeuer)</t>
  </si>
  <si>
    <t>Молодые побеги красные. Листья крупные, до 10 см в длину, темно-зеленые, матовые, толстые. Цветочные бутоны равномерно интенсивно-розовые, до 70 штук в соцветии. Цветки широко раскрытые, плоские, лепестки отогнуты назад, интенсивно красно-розовые, внутри несколько светлее. В углублениях под пыльники темно-красные, небольшие пятнышки, над завязью четкий красный ободок. Сорт устойчив к неблагоприятным почвенным условиям.  Как и все кальмии, полностью морозостоек.</t>
  </si>
  <si>
    <t>Дженс Делайт</t>
  </si>
  <si>
    <t xml:space="preserve">                                                                                                                         Kalmia latifolia Jans Delight
</t>
  </si>
  <si>
    <t>цветки в серединке белые, внутри бордовое кольцо с множ-м мелких бордовых крапинок</t>
  </si>
  <si>
    <t xml:space="preserve"> Куст возвышенный, широкий. В 10 лет куст достигает до 100 см в высоту и 70 см в ширину. Бутоны розовые. Цветки в серединке белые, внутри чашечки широкое бордовое кольцо, которое по краям состоит из множества мелких бордовых крапинок. Диаметр цветка - 2,8 см. Как и все кальмии, сорт полностью морозоустойчив. Морозоустойчивость до -26°C. Кальмии являются прекрасным, вечнозеленым дополнением для рододендронов.</t>
  </si>
  <si>
    <t>Калейдоскоп</t>
  </si>
  <si>
    <t xml:space="preserve"> цветки пурпурные с белым краем</t>
  </si>
  <si>
    <t xml:space="preserve">Бутоны светло-пурпурные,  цветки пурпурные с белым краем. Диаметр цветков до 2 см. Один из самых красивых сортов кальмии. Цветение позднее. Морозоустойчивая. 
</t>
  </si>
  <si>
    <t>Кипсейк</t>
  </si>
  <si>
    <t>Вечнозеленый красивоцветущий кустарник из семейства вересковых. Растет довольно медленно и к 10-ти летнему возрасту достигает 1,2 - 1,5 м в высоту и 1,2 - 1,3 м в ширину. Листья темно-зеленые, довольно крупные, блестящие,  эллиптической формы. Цветки бордовые с пурпурным оттенком и белой окантовкой, необычайно красивые, в крупных щитковидных соцветиях-зонтиках появляются на концах побегов в мае - июне из ярких красных бутонов и покрывают кустик нарядной шапкой. Во время цветения растение смотрится потрясающе!</t>
  </si>
  <si>
    <r>
      <t xml:space="preserve">Летшмин                  </t>
    </r>
    <r>
      <rPr>
        <b/>
        <sz val="10"/>
        <color indexed="10"/>
        <rFont val="Arial"/>
        <family val="2"/>
        <charset val="204"/>
      </rPr>
      <t>НОВИНКА!!!</t>
    </r>
  </si>
  <si>
    <t>Kalmia latifolia "Latchmin"</t>
  </si>
  <si>
    <t xml:space="preserve">Куст широкий, плотный.  В 10 лет куст достигает до 100 см в высоту и 80 см в ширину.  Листья широкие, эллиптические, матово-зеленые, размером 7,3 см х 4,0 см. Цветочные бутоны нежно-розовые, на верхушке лиловые. Цветки красно-розовые, внутри несколько темнее, с бледно-розовыми краями лепестков. Форма цветка чашеобразная. Диаметр 2,5 см, около 60 цветков в соцветии. </t>
  </si>
  <si>
    <t>Вечнозеленый кустарник, высотой 130 см. Цветки насыщенного бордово-красного цвета с серебристо-белыми краями и серебристо-серой окраской закрытых бутонов. В соцветии до 140 цветов, которые великолепно выглядят во время пика цветения. Листья темно-зеленые, кожистые, глянцевые, широко-эллиптические и почти плоские - не складчатые в средней жилке. Почва легкая, хорошо дренированная, необходимо хорошо мульчировать, чтобы корни всегда оставались влажными. Местоположение солнечное. Зимостойкий.</t>
  </si>
  <si>
    <t>Camellia japonica "Brushfield's Yellow"</t>
  </si>
  <si>
    <t xml:space="preserve"> Вечнозеленый кустарник с темной, блестящей листвой и кремово-белыми махровыми цветками анемоновидной формы, со  светло-желтыми лепестками в центре.</t>
  </si>
  <si>
    <t xml:space="preserve">Ослепительно красивая  японская камелия. Вечнозеленый кустарник ,прямостоящий со среднего размера цветками 13-14 см в диаметре. Цветы махровые, розовые, с белыми точками и широкими белыми, красными полосами, могут варьировать с прожилками темно-розового цвета. Обильно цветет в течении нескольких месяцев. Именно поэтому этот сорт так популярен среди цветоводов всего мира, его цветение приходится в северном полушарии на январь-март, в южном полушарии цветет с июля по август. Пышная глянцевая темно-зеленого цвета листва очень декоративна круглый год. Подходит для контейнерного выращивания на балконах, в оранжереях, зимних садах. </t>
  </si>
  <si>
    <t xml:space="preserve">Вечнозеленый прямостоячий кустарник. Цветки   бледно-розовые с темно-розовыми пятнами и полосам, махровые. Обильно цветет в течении нескольких месяцев. Пышная глянцевая темно-зеленого цвета листва очень декоративна круглый год. Подходит для контейнерного выращивания на балконах, в оранжереях, зимних садах. </t>
  </si>
  <si>
    <t xml:space="preserve">Вечнозеленый прямостоячий кустарник с густой кроной. Цветки отличаются крупным размером до 15 см в диаметре, полумахровые. Оттенок цветков красновато-розовый с видными желтыми тычинками. Пышная глянцевая темно-зеленого цвета листва очень декоративна круглый год. Подходит для контейнерного выращивания на балконах, в оранжереях, зимних садах. </t>
  </si>
  <si>
    <t xml:space="preserve">Вечнозеленый прямостоячий, раскидистый кустарник. Цветки ярко-красные пионовидной формы с желтыми тычинками, крупные до 12 см в диаметре, махровые,  ароматные. Обильно цветет в течении нескольких месяцев. Именно поэтому этот сорт так популярен среди цветоводов всего мира. Пышная глянцевая темно-зеленого цвета листва очень декоративна круглый год. Подходит для контейнерного выращивания на балконах, в оранжереях, зимних садах. </t>
  </si>
  <si>
    <t xml:space="preserve">Вечнозеленый прямостоячий компактный кустарник. Цветки ярко-красно-розового цвета, средних размеров 7-10 см. Цветение приходится в северном полушарии на март-май, в южном полушарии цветет с августа-по октябрь. Пышная глянцевая темно-зеленого цвета листва очень декоративна круглый год. Подходит для контейнерного выращивания на балконах, в оранжереях, зимних садах. </t>
  </si>
  <si>
    <t xml:space="preserve">Вечнозеленый прямостоячий кустарник. Цветки ярко-красного цвета, средних размеров до10 см, густомахровые. Цветение приходится в северном полушарии на март-май, в южном полушарии цветет с августа-по октябрь. Пышная глянцевая темно-зеленого цвета листва очень декоративна круглый год. Подходит для контейнерного выращивания на балконах, в оранжереях, зимних садах. </t>
  </si>
  <si>
    <t xml:space="preserve">Вечнозеленый прямостоячий кустарник с густой кроной. Цветки белые или бледно-розовые, окрашенны в розовый цвет на внешних лепестках, крупные, махровые. Пышная глянцевая темно-зеленого цвета листва очень декоративна круглый год. Подходит для контейнерного выращивания на балконах, в оранжереях, зимних садах. </t>
  </si>
  <si>
    <t xml:space="preserve">Вечнозеленый прямостоячий кустарник. Цветки белые с кремовым оттенком, 5-7,5 см в диаметре, махровые. Цветение приходится на февраль-март. Пышная глянцевая темно-зеленого цвета листва очень декоративна круглый год. Подходит для контейнерного выращивания на балконах, в оранжереях, зимних садах. </t>
  </si>
  <si>
    <t>Camellia j. 'Principessa Baciocchi'</t>
  </si>
  <si>
    <t>Куст вертикальный, вечнозеленый с глянцевыми, темно-зелеными листьями. Цветки двойные, с углублением в центре, при полном роспуске звездчатые, махровые малиновые с легкими белыми полосками. Лепестки цветков имеют округлую форму к центу заостренные. В природе высота данного сорта достигает 1,5-2м., при выращивании в кадках, его размеры куда скромнее. Цветение с февраля по май. Зимует с укрытием.</t>
  </si>
  <si>
    <t>цветки бледно-сиренево-розовые</t>
  </si>
  <si>
    <t xml:space="preserve">Один из самых популярных сортов среди камелий. Вечнозеленый прямостоячий компактный кустарник. Цветки бледно-сиренево-розового цвета, небольшие в диаметре 5-6  см, двойные. Цветение очень обильное. Молодой прирост листьев имеет бронзовый оттенок. Пышная глянцевая темно-зеленого цвета листва очень декоративна круглый год. Подходит для контейнерного выращивания на балконах, в оранжереях, зимних садах. </t>
  </si>
  <si>
    <t xml:space="preserve">Карисса или комнатная слива, в высоту вырастает 50-100 см. Вечнозеленый кустарник с жесткими зелеными листьями овальной формы, поверхность у них блестящая, а вблизи основания острые красноватые шипы в виде оленьих рогов (длина 3-7 см). Диаметр цветков в пределах 5 см, привлекают внимание чисто белым окрасом. Цветки источают приятный аромат, который усиливается в вечернее время. Плоды кариссы при полном вызревании съедобные, очень вкусные, оранжево-красные, своим видом и размером напоминают сливу. Мякоть плода при разрезе выделяет белый молоковидный сок, содержащий латекс. Ягоды используются как в свежем, так и в обработанном виде. Из них делают джем, желе, высушивают, морозят, консервируют, делают сиропы, украшают кондитерские изделия и мороженное. Идеально подходит для выращивания в стиле бонсай. Лучше всего растет на солнечных участках. Взрослые растения могут вынести кратковременное понижение температуры до -1°С. Предпочитает сухую, суглинистую почву. Может расти на песчаных и щелочных почвах, но при этом будет испытывать недостаток в питании. Полив ограниченный в течение всего года. Не любит залива и чрезмерно сырой почвы.
</t>
  </si>
  <si>
    <t>Корал Бъюти</t>
  </si>
  <si>
    <t xml:space="preserve"> Кустарник, с частично стелющимися, частично дугообразно отклоненными сильно разветвленными побегами. Высота : около 50 см., ширина до 1,5 м. Листья многочисленные, мелкие (1 - 2 см. длиной),  летом - тёмно-зелёные, блестящие, осенью - красные или красно-пурпурные. Цветки мелкие (до 1,5 см. в диаметре), белые.
Цветёт обильно, в мае - июне.Теневынослив, но лучше растёт на солнечных местах или в небольшой полутени.
</t>
  </si>
  <si>
    <t>Стреб'с Файндлинг</t>
  </si>
  <si>
    <t>лист темно-зеленый,цветки бело-розовые</t>
  </si>
  <si>
    <t xml:space="preserve">Вечнозелёный, очень медленно растущий кустарник со стелющимися и прилегающими к земле побегами. Достигает всего лишь 0,1-0,15 м высоты.Листья мелкие, темно-зелёные. Цветки бело - розовые, одиночные, ягоды - красные. 
</t>
  </si>
  <si>
    <t>Эйшольц</t>
  </si>
  <si>
    <t xml:space="preserve">                                                                                                                                                                                                                  Кустарник. Высота 0,2-0,4м, диаметр 0,7м. Крона распростертая. Цветет в июне. Цветки мелкие, белые, собраны в щитовые соцветия. Медонос. Листья эллиптические, мелкие, темно-зеленые, блестящие. Осенью красновато-оранжевые. Любит солнце, полутень. К почве нетребователен, предпочитает известковые, не переносит тяжелых и заболоченных.
</t>
  </si>
  <si>
    <t>Анна</t>
  </si>
  <si>
    <t>Многолетнее растение, обильноцветущее, шаровидной формы. Листва серо-зеленая, в некоторых климатических условиях неопадающая. Цветы сиреневой окраски с фиолетовым оттенком. Цветние с июля до сентября. Это растение особенно привлекает обильным цветением в течении всего лета.</t>
  </si>
  <si>
    <t xml:space="preserve"> Гроссо</t>
  </si>
  <si>
    <t xml:space="preserve">Листья узкие синевато-серые, линейные и очень ароматные. Цветение в июне - июле, цветы темно-синие. </t>
  </si>
  <si>
    <t xml:space="preserve">Лаванда узколистная </t>
  </si>
  <si>
    <t>Кустарник прямостоячий, компактный, высотой 50 см. Цветки темно-фиолетового цвета, очень ароматные. Листья отличаются серебристой зеленовато-серой расцветкой с опушением. Зимостойкий. Предпочитает сухой, свежий и хорошо пропускающий воду гравийный грун.</t>
  </si>
  <si>
    <t xml:space="preserve">Лилово-розовые соцветия, высота растения до 40 см. </t>
  </si>
  <si>
    <t>Хидкот Блю</t>
  </si>
  <si>
    <t>Высота растения до 30 см. Цветки фиолетово-синие. Листья серебристо-серые. </t>
  </si>
  <si>
    <t xml:space="preserve">Вечнозеленый кустарник высотой 2,4 м , диаметром 1,2 м (в возрасте 10 лет). Листья блестящие, темно-зеленые, с волнистыми краями, длиной до 10 см и шириной до 4 см, очередные. Его листья используют как пряность. Цветки мелкие, желто-зеленые, собраны по 3-5 в зонтиковидные соцветия диаметром около 2 см. Цветение с середины весны до начала лета. Растение двудомное; на женских экземплярах развиваются блестящие плоды длиной до 1,5 см. Без обрезки растение принимает коническую форму. Лавр часто выращивают в кадках и держат на открытом воздухе летом и в холодных, светлых и хорошо вентилируемых помещениях зимой. Деревце растет медленно, тем не менее, требует ежегодной пересадки, пока оно еще молодое, делать нужно пересадку аккуратно, не повреждая корневую систему. Листья лавра имеют приятный пряный аромат и горьковатый привкус. Он придает благородные вкусовые ноты кисловатым блюдам – соусам, подливам.Его часто кладут в первые и вторые блюда. Вкус лаврового листа прекрасно подходит к мясу, рыбы, бобовым, грибам. Сушеные лавровые листья применяются в пищевой индустрии при создании сыров, колбасных изделий, паштетов, различных консерво. </t>
  </si>
  <si>
    <t>Овсянница сизая</t>
  </si>
  <si>
    <t xml:space="preserve">Декоративный злак с серебристо-голубой листвой. Один из лучших сортов овсяницы сизой. Образует пышный куст высотой 20 см. Соцветия-метёлки светло-зелёные с фиолетовым оттенком. Цветение в июне-июле. Почву предпочитает сухую. В холодные годы не даёт яркой окраски листвы.
</t>
  </si>
  <si>
    <t>Осока охиманская</t>
  </si>
  <si>
    <t>Эвеголд</t>
  </si>
  <si>
    <t xml:space="preserve">Вечнозеленый многолетник, формирующий сплошной темно-зеленый покров. Высотой до 20 см. Диаметр отдельного куста до 35 см. Листья широкие, дуговидные. Листва мягкая,  с ярко-желтой, иногда с белой полоской по середине листа.
</t>
  </si>
  <si>
    <t>Осока охименская</t>
  </si>
  <si>
    <t xml:space="preserve">Многолетнее травянистое растение, формирующий сплошной темно-зеленый покров. Высотой до 40 см. Диаметр отдельного куста до 60 см. Листва широкие, дуговидные, мягкие,  темно-зеленого цвета. Стебли трехгранные, шероховатые, с жесткими желобчатыми линейными листьями. Листья по величине равны стеблям или несколько длиннее их, часто острые по краям. Однополые цветки собраны в продолговатые мужские и женские колоски. По своему назначению в садовом дизайне Осока находит всевозможное применение: вокруг пруда, в рокариях и альпинариях, в миксбордерах и на газонах, в тенистом саду, на лесных участках. В условиях средней полосы России рекомендуется высадка в притененных (особенно в полуденные часы) местах.
</t>
  </si>
  <si>
    <t>Многолетнее растение, достигающее 300 см высоты, образующее плотные, крупные кусты. Листья в основном прикорневые, линейные, широкие, серо-зеленые, оттянутые на конце, по краю мелкозубчатые. Цветки мелкие, со сросшимися чешуями, кожистые, собраны в 4-7 цветковые колоски. Женские колоски опушены длинными шелковистыми волосками, отчего соцветия кажутся серебристо-белыми или розоватыми. Мужские колоски голые. Цветет с августа по октябрь, очень красива, благодаря крупным шелковистым метелкам, состоящим из мелких колосков. Теплолюбива. Засухоустойчива. Нетребовательна к почвам. Нуждается в ярком солнечном освещении. В зонах с прохладным климатом требуется укрывать на зиму - обнести растение сеткой, заполнить внутреннее пространство сухой листвой и обернуть пленкой.</t>
  </si>
  <si>
    <t>Cortaderia selloana
Pumila</t>
  </si>
  <si>
    <t>Один из наиболее востребованных сортов у российских садоводов. Многолетнее растение, достигающее 100 см высоты, образующее плотные, крупные кусты. Листья в основном прикорневые, линейные, широкие, серо-зеленые, оттянутые на конце, по краю мелкозубчатые. Цветки мелкие, со сросшимися чешуями, кожистые, собраны в 4-7 цветковые колоски. Сорт знаменит своими красивыми метельчатыми соцветиями кремовой расцветки. Цветет с августа по октябрь, очень красива, благодаря крупным шелковистым метелкам, состоящим из мелких колосков. Теплолюбива. Засухоустойчива. Нетребовательна к почвам. Нуждается в ярком солнечном освещении. В зонах с прохладным климатом требуется укрывать на зиму. Сорт неплохо переносит морозы.</t>
  </si>
  <si>
    <t xml:space="preserve">Многолетнее растение, достигающее 200 см высоты, образующее плотные, крупные кусты., соцветия серебристо-белые с розовым оттенком. Цветет с августа по октябрь, очень красива, благодаря крупным шелковистым метелкам, состоящим из мелких колосков. Теплолюбива. Засухоустойчива. Нетребовательна к почвам. Нуждается в ярком солнечном освещении. В зонах с прохладным климатом требуется укрывать на зиму. Соцветия помпасной травы широко используют на срезку в свежем или засушенном виде. Использование: в одиночных и групповых посадках. </t>
  </si>
  <si>
    <t>Рододендрон P.J.M.</t>
  </si>
  <si>
    <t xml:space="preserve"> Вечнозеленый, компактный, медленнорастущий, шаровидный кустарник, высота 0,9 м, ширина 1 м.. Период цветения —  май. Цветки —лавандо-розовые, собраны по несколько штук в соцветия. Внутри венчиков темный рисунок, диаметр цветка более 4 см. Без запаха. Листья — темно-зеленые, блестящие,  обладают приятным, пряным ароматом. Корневая система- поверхностная, чувствительная к уплотнению почвы, перекопке и рыхлению, а также к затоплению. Может расти в полутени. Зимостоек до -34 С,. Предпочитает свежие, хорошо дренированные, супесчаные почвы, богатые гумусом, от очень кислых до подкисленных. Устойчив к засухе летом.</t>
  </si>
  <si>
    <t>Алла</t>
  </si>
  <si>
    <t>Rhododendron hybriden'Allah</t>
  </si>
  <si>
    <t xml:space="preserve">Куст высотой до 150 см. Цветки розово-лиловые. Цветет в апреле - мае. Зимостойкость до -18°С.
</t>
  </si>
  <si>
    <t>Азурро</t>
  </si>
  <si>
    <t>Rhododendron hybriden Azurro</t>
  </si>
  <si>
    <t xml:space="preserve">Куст около 100 см высотой. Цветки темно-фиолетовые с красно-фиолетовым пятнышком, лепестки с волнистыми краями. Зимостойкость до -23°С.
</t>
  </si>
  <si>
    <t>Бернштейн</t>
  </si>
  <si>
    <t xml:space="preserve">Rhododendron hybriden Bernstein </t>
  </si>
  <si>
    <t>светло-желтого цвета  с красно-оранжевым крапом</t>
  </si>
  <si>
    <t>Небольшой кустарник, пушистый, хорошо разветвленный и компактный, высотой до 110 см, шириной до 160 см
Листья кожистые, ярко-зеленые, длиной 8-15 см. Цветки светло-желтого цвета  с красно-оранжевым крапом. Время цветения -  май-июнь.</t>
  </si>
  <si>
    <t xml:space="preserve">Рододендрон гибридный </t>
  </si>
  <si>
    <t xml:space="preserve">Сорт выведен в 1933 г английским селекционером А. Вотерером. Умеренно растущий кустарник с широкой, раскидистой кроной, высотой 1,2 м. Цветки диаметром 4,8 см, светло-лавандово-голубые с темно-красным пятном на верхнем лепестке внутри цветка. Края лепестков венчика слегка гофрированные. Соцветия компактные, с 20 и более цветками. Цветет в конце мая-июне. Листья вечнозеленые, крупные. Требует более защищенного местоположения, выдерживает понижение температуры до -26 С. </t>
  </si>
  <si>
    <t>Бразилия</t>
  </si>
  <si>
    <t>Rhododendron hybriden Brasilia</t>
  </si>
  <si>
    <t>Цветы оранжево-розовые с оранжево-желтым центром. Растение около 150 см в высоту.</t>
  </si>
  <si>
    <t>Rhododendron hybriden Gartendirektor Rieger</t>
  </si>
  <si>
    <t>цветки кремовые с темно-красным крапом</t>
  </si>
  <si>
    <t> Растение вырастает в прекрасный куст с цветками кремового цвета с  темно-красным крапом. Цветет в начале мая. Молодым саженцам требуется укрытие на зиму, взрослый же рододендрон укрытие в виде искусственных слоев не требует, довольствуясь снежным покровом.</t>
  </si>
  <si>
    <t>Голдбукет</t>
  </si>
  <si>
    <t xml:space="preserve">Rhododendron hybriden Goldbukett </t>
  </si>
  <si>
    <t>Куст высотой 100 см и шириной 120 см. Цветки  желто-кремовые с красным пятнышком внутри венчика.</t>
  </si>
  <si>
    <t xml:space="preserve"> Голдфорт</t>
  </si>
  <si>
    <t>Вечнозеленый кустарник до 2 м высоты. Цветки нежно бело-лимонного цвета собранны в рыхлые гроздевидные кисти по 7-14 шт.  Тычинки в числе 10 штук, короткие, голые. Цветет в мае-июне очень обильно и продолжительно. Листья 6-11 см длины, округло-овальные до широко обратнояйцевидных, с сердцевидным основанием, сверху темно-зеленые, блестящие. Растет медленно, около 10 см в год. Морозостойкость до -24°C. Предпочитает влажную, но хорошо дренированную, кислую почву на полном солнце или в тени. Использование: одиночные и групповые посадки.</t>
  </si>
  <si>
    <t xml:space="preserve"> Гумбольдт</t>
  </si>
  <si>
    <t xml:space="preserve">Rhododendron hybriden Humboldt </t>
  </si>
  <si>
    <t>фиолетово-розовый с красновато-коричневым пятном</t>
  </si>
  <si>
    <t xml:space="preserve">Высота 2-2,5 м, ширина до 3 м. Прирост в высоту и ширину 10 см. Цветок фиолетово-розовый с красновато-коричневым пятном, тычинки фиолетовые, диаметр 8 см. Цветет до 30-и дней. Выдерживает морозы до -29С с легким укрытием.. 
</t>
  </si>
  <si>
    <t>Канингемс Вайт</t>
  </si>
  <si>
    <t>Rhododendron hybridenCunningham`s White</t>
  </si>
  <si>
    <t xml:space="preserve">цветки белые с бледно-фиолетовым и коричневым крапом на верхнем лепестке </t>
  </si>
  <si>
    <t>Диаметр кроны взрослого растения: 1.5 м Высота взрослого растения: 2 м  Вечнозеленый, раскидистый, сильноветвистый кустарник . Листья крупные (до10-12см), эллиптические, темно-зеленые, кожистые Цветки белые с бледно-фиолетовым и коричневым крапом на верхнем лепестке (до 5см), без запаха, собраны в соцветия по 7-8 штук. Цветет в начале июня. Вполне морозостоек (до – 28°- 30° C).</t>
  </si>
  <si>
    <t>Вечнозеленый плотный кустарник высотой 120-150 см. Цветки крупные, пурпурно-розового оттенка с малиновым пятном, меняют оттенок на малиновый. Листья глянцевые, темно-зеленые. Цветение май-сентябрь. Очень хорошо подходит для выгонки, зимостойкость в тенистом месте до -26ºC. Предпочитает влажную, но хорошо дренированную, кислую почву на полном солнце или в тени. Использование: одиночные и групповые посадки.</t>
  </si>
  <si>
    <t>Ле Прогресс</t>
  </si>
  <si>
    <t>Rhododendron hybriden Le Progres</t>
  </si>
  <si>
    <t xml:space="preserve">Вечнозеленый кустарник с плотной округлой кроной. Высота растения  1,5м Цветок бело-розовый с волнистыми краями, 7-8см диаметром. В шарообразном соцветии 10-12 цветков. Цветёт  с конца мая до середины июня. 
</t>
  </si>
  <si>
    <t>Лиз Дак Пёпл</t>
  </si>
  <si>
    <t xml:space="preserve">Rhododendron hybriden Lee´s Dark Purple </t>
  </si>
  <si>
    <t xml:space="preserve">Бутоны тёмно-фиолетовые. Цветки тёмно-фиолетовые с тёмно-жёлтым пятном, в больших эффектных соцветиях. Цветение обильное. Листва блестящая, тёмно-зелёная. Сорт достаточно терпимый к солнцу.
</t>
  </si>
  <si>
    <t>Rhododendron hybriden Marcel Menard</t>
  </si>
  <si>
    <t xml:space="preserve">Вечнозеленый кустарник высотой до 1,5 м, но может дорастать до 100 см в наших широтах. Цветки очень крупные (9 см). Rhododendron 'Marcel Menard "- это сложное разнообразие, с глубокими пурпурно-фиолетовыми цветами и золотистым рисунком в центре. Листья широкоэллиптические, плотные темно-зеленого цвета. Цветет в мае - июне, иногда повторно в августе - сентябре. Растениям нужна минимальная обрезка. Несомненно, это растение станет украшением Вашей домашней коллекции декоративных растений. Предпочитает влажную, но хорошо дренированную, кислую почву на полном солнце или в тени. Использование: одиночные и групповые посадки.
</t>
  </si>
  <si>
    <t>Миднайт мистик</t>
  </si>
  <si>
    <t>Rhododendron hybriden Midnight Mystigue</t>
  </si>
  <si>
    <t xml:space="preserve">Куст высотой 80-100 см. Цветки белые с лиловой каймой. Цветет в начале мая. Зимостойкость до -18°С.
</t>
  </si>
  <si>
    <t>Rhododendron hybriden Mrs. T.H. Lowinsky</t>
  </si>
  <si>
    <t>Вечнозеленый кустарник высотой 180-200 см. Обильноцветущий, красивый сорт. Бутоны лилового цвета раскрываются до розовых цветков, а затем становятся белыми с крапом терракотового цвета. Листья кожистые, темно-зеленые, глянцевые. Предпочитает влажную, но хорошо дренированную, кислую почву на полном солнце или в тени. Использование: одиночные и групповые посадки.</t>
  </si>
  <si>
    <t>Один из лучших сортов с желтыми цветами. Вечнозеленый кустарник высотой 140 см. Оранжевые бутоны раскрываются в глубокие золотисто-желтые цветы. Цветет в начале мая. Особый интерес представляет листва, имеющая отчетливые овальные листья. Новая листва имеет бронзовые оттенки, которые позже становятся темно-зелеными. Предпочитает влажную, но хорошо дренированную, кислую почву на полном солнце или в тени. Использование: одиночные и групповые посадки.</t>
  </si>
  <si>
    <t>Нова Зембла</t>
  </si>
  <si>
    <t>Rhododendron hybriden Nova Zembla</t>
  </si>
  <si>
    <t xml:space="preserve">Куст высотой 150 см. Цветки красно-рубиновые с темно-красным пятнышком. Цветет обильно в конце мая - начале июня. Зимостойкость до -23°С.
</t>
  </si>
  <si>
    <t>Сорт выведен давно, но при этот остаётся одним из самых популярных. Вечнозеленый кустарник высотой 150 - 175 см. Крона широко-вертикальная, рыхлая. Цветки пурпурно-фиолетовые, свекольного цвета с белыми тычинками. Цветение обильное во второй половине мая. Листья глянцевые, темно-зеленые. Необходимо закрытое от ветра место. Морозостойкий сорт (-25 С). Предпочитает влажную, но хорошо дренированную, кислую почву на полном солнце или в тени. Использование: одиночные и групповые посадки.</t>
  </si>
  <si>
    <t>Вечнозеленый кустарник высотой 90 - 100 см. Цветки оранжевые с желтым пятном. Листья ярко-зеленые, слегка блестящие. Цветет в конце мая начале июня.  Предпочитает влажную, но хорошо дренированную, кислую почву на полном солнце или в тени. Использование: одиночные и групповые посадки.</t>
  </si>
  <si>
    <t xml:space="preserve">Очень ценный сорт, самый темный из предлагаемых сортов фиолетового цвета. Вечнозеленый кустарник с плотной кроной, высотой 120 см. Цветки густо-тёмно-фиолетовые с чёрно-фиолетовым рисунком внутри и очень контрастными светло-коричневыми пыльниками. Соцветия высотой 11 см, шириной 13 см, состоят из 12-14 цветков диаметром 6-7 см каждый. Листья тёмно-зелёные. Предпочитает влажную, но хорошо дренированную, кислую почву на полном солнце или в тени. Использование: одиночные и групповые посадки.
</t>
  </si>
  <si>
    <t xml:space="preserve"> Распутин</t>
  </si>
  <si>
    <t>Rhododendron Hybriden Rasputin</t>
  </si>
  <si>
    <t>Один из самых темных по окраске цветков сорт. Вечнозеленый кустарник с довольно широкой кроной высотой и шириной до 120 см. Простые крупные цветки, насыщенно-фиолетовые, с темным пятном на верхнем лепестке. Собраны в компактные соцветия. Цветение: конец мая-июнь. Листья кожистые, крупные, продолговато-эллиптические, сверху темно-зеленые, блестящие, голые, снизу светлее. Предпочитает прохладные, свежие, дренированные, супесчаные почвы, от очень кислых до подкисленных; чувствителен к засухе; рекомендуется удалять отцветшие соцветия; следует избегать весенних солнечных ожогов.</t>
  </si>
  <si>
    <t xml:space="preserve"> Роберт де Белдер</t>
  </si>
  <si>
    <t>Rhododendron Hybriden Robert de Belder</t>
  </si>
  <si>
    <t>Яркий, необычный сорт. Кустарник во взрослом виде достигает 1,5 м в высоту. Цветки очень нежной кремовой окраски, центр более насыщенный – будто золотой. Лепестки украшены окантовкой малинового цвета. Цветки сгруппированы в шаровидные соцветия. Для посадки лучше выбирать тенистую местность, кислые почвы. Растение зиму в наших широтах переносит хорошо, но укрытие все же рекомендуется.</t>
  </si>
  <si>
    <t xml:space="preserve"> Сафо</t>
  </si>
  <si>
    <t>Rhododendron Hybriden Sappho</t>
  </si>
  <si>
    <t>Вечнозеленый кустарник, достигающий 2 метров в высоту и 2 метра в ширину. Образует объемную пушистую крону. Сиреневые бутоны раскрываются в прекрасные белый цветы. Цветки крупные, чистого белого цвета, на центральном лепестке крапинки темно-фиолетового цвета (иногда темно-кровавого или почти черного). Цветки неароматные. При посадке именно этого сорта нужно избежать глубокой тени, это может привести к разрастанию кроны! Холодоустойчивость до — 24 °С</t>
  </si>
  <si>
    <t>Вечнозеленый кустарник высотой 1-1,3 м и шириной 1,3-1,5 м. Цветки бледно-желтые, колокольчатые, которые раскрываются из темно-оранжево-красных бутонов. Цветение начинается в середине мая и продолжается до начала июня. Листья темно-зеленые, широкоэллиптические, слегка глянцевые, полностью покрывают растение. Предпочитает влажную, но хорошо дренированную, кислую почву на полном солнце или в тени. Использование: одиночные и групповые посадки.</t>
  </si>
  <si>
    <t>Синтиллейшн</t>
  </si>
  <si>
    <t>Rhododendron hybriden Scintillation</t>
  </si>
  <si>
    <t xml:space="preserve">Куст высотой 150 см. Цветки розовые с зелено-желтым пятнышком. Цветет обильно в начале июня. Зимостойкость до -28°С.
</t>
  </si>
  <si>
    <t xml:space="preserve"> Фастуосум Флоре Плено</t>
  </si>
  <si>
    <t>Rhododendron hybriden Fastuosum flore pleno</t>
  </si>
  <si>
    <t xml:space="preserve">Куст мощный, к 10-ти годам высота 180 см. Листья зелёные, матовые, выпуклые. Цветки воронковидные, диаметром 5-6,5 см, полумахровые, тёмно-сиреневые с коричневато-красным пятном, в соцветиях по 15-17 цветков. Цветение в конце мая-июне. В полутени цветёт дольше. Морозостойкость до -26ºС.
</t>
  </si>
  <si>
    <t>Вечнозеленый раскидистый  кустарник, высотой до 1,5 м, диаметр кроны до 1,3 м. Ежегодный прирост в высоту и ширину 6-8 см. Цветки диаметром до 5 см светло-оранжевые, собраны в соцветия по 10-15 штук. Цветение в мае. Листья светло-зеленые эллиптические длиной 6-12 см. Предпочитает влажную, но хорошо дренированную, кислую почву на полном солнце или в тени. Использование: одиночные и групповые посадки.</t>
  </si>
  <si>
    <t>Хельсинский Университет</t>
  </si>
  <si>
    <t>Rhododendron hybriden Helsinki University</t>
  </si>
  <si>
    <t>светло-розовые с оранжевым пятном на верхнем лепестке и темно-бордовым крапом</t>
  </si>
  <si>
    <t xml:space="preserve">Диаметр кроны взрослого растения 1.5 м. Высота взрослого растения: 1.7 м.  Цветки до 7,5см в диаметре, светло-розовые с оранжевым пятном на верхнем лепестке и темно-бордовым крапом поверх него, со слегка волнистыми краями, в соцветиях по 12-18 шт.  Сорт является самым зимостойким из всех гибридных рододендронов.  Цветение начинается в начале июня, и обильно цветут даже молодые растения. </t>
  </si>
  <si>
    <t xml:space="preserve"> Чир</t>
  </si>
  <si>
    <t>Rhododendron Hybriden 'Cheer'</t>
  </si>
  <si>
    <t xml:space="preserve"> светло-розовые с большим темным пятном.</t>
  </si>
  <si>
    <t xml:space="preserve">Высота 2м, диаметр кроны 2 м. Цветки светло-розовые с большим темным пятном. Особенность данного сорта это возможность повторного цветения осенью. </t>
  </si>
  <si>
    <t xml:space="preserve">Вечнозелёный кустарник, компактный, высотой и шириной до 80 см. Куст хорошо ветвящийся, густой, растет медленно, с округлой формой кроны. Бутоны заострённые, слегка опушённые, крупные. Цветки красивые, снаружи красные, внутри белые с очень яркой светящейся пурпурно-красной каймой, собраны в шаровидные соцветия по 10 - 15 шт. Цветение обильное, продолжительное с конца мая по июль. Листья продолговатые слегка выпуклые, блестящие. Сорт морозостойкий. В лабораторных испытаниях листья не замерзают до - 30°С. Предпочитает влажную, но хорошо дренированную, кислую почву на полном солнце или в тени. Использование: одиночные и групповые посадки.
</t>
  </si>
  <si>
    <t>Вечнозелёный кустарник с шаровидной кроной, высотой и шириной 2,5 м. Цветки светло-желтого цвета с очень слабым рисунком. Период цветения среднеранний, очень длительный. Листья эллиптические, глянцевые, с загнутыми краями, слегка морщинистые; окрашены в зеленый цвет. Предпочитает влажную, но хорошо дренированную, кислую почву на полном солнце или в тени. Использование: одиночные и групповые посадки.</t>
  </si>
  <si>
    <t>Эскимо</t>
  </si>
  <si>
    <t xml:space="preserve">Rhododendron hybriden Eskimo  </t>
  </si>
  <si>
    <t xml:space="preserve">Куст высотой 150 см. Цветки белые с нежным лиловым оттенком и зеленовато-желтым пятнышком. Цветет в мае - начале июня. Зимостойкость до -18°С.
</t>
  </si>
  <si>
    <t>Грандифлорум</t>
  </si>
  <si>
    <t xml:space="preserve">Rhododendron catawbiense Grandiflorum
</t>
  </si>
  <si>
    <t>Один из самых известных сильнорослых сортов. Листья сверху - темно-зеленые, снизу – сизоватые, кожистые. Цветки лиловые с желто-красным узором. Нуждается в посадке в кислую, рыхлую, хорошо дренированную почву, в защищенных от ветра, тенистых и полутенистых местах, не выносит переувлажнения. Морозостоек (до - 32° C). Очень устойчив к морозу и загрязнению окружающей среды. </t>
  </si>
  <si>
    <t>Розеум Элеганс</t>
  </si>
  <si>
    <t>розовый с красновато-коричневым пятнышком</t>
  </si>
  <si>
    <t xml:space="preserve">Вечнозеленый, раскидистый, сильноветвистый, полушаровидный кустарник. Цветки розовые с нежным красновато-коричневым пятнышком (до 7 см ), широковоронковидные, по краю слегка волнистые, собраны по 15 штук в компактные соцветия. Цветет в начале июня. Нуждается в посадке в кислую (рН от 4,5 до 6,5), рыхлую, хорошо дренированную почву, в защищенных от ветра, полутенистых местах, не выносит переувлажнения. Нуждается в хорошем дренаже, ежегодном мульчировании и защите от весеннего солнца. Морозостоек (до -32° C). </t>
  </si>
  <si>
    <t>Блюретта</t>
  </si>
  <si>
    <t xml:space="preserve">Rhododendron yakushimanum Blurettia  </t>
  </si>
  <si>
    <t xml:space="preserve">цветки фиолетово-розовые, края гофрированные, красно-фиолетовые </t>
  </si>
  <si>
    <t xml:space="preserve">Высота 0,9 м, ширина 1,3 м. Вечнозеленый, куполовидный, плотный, маленький кустарник, медленнорастущий. Цветки фиолетово-розовые, края гофрированные, красно-фиолетовые. Морозостойкость -22°С. </t>
  </si>
  <si>
    <t>Голден Точ</t>
  </si>
  <si>
    <t>Вечнозелёный, компактный, тугорослый кустарник. Листья скученные, темно-зеленые, 7-9 см. Бутоны розовые, в роспуске желтые, выгорающие до белого. Цветение ежегодное, обильное, начиная с середины мая по июнь. Морозостойкость - 24°С.</t>
  </si>
  <si>
    <t>Лихтфаер</t>
  </si>
  <si>
    <t>Вечнозеленый кустарник. Высота взрослого растения около 110 см. ширина 130 см. Цветки ярко-красного, сияющего оттенка. Цветет в мае-июне.</t>
  </si>
  <si>
    <t>Перси  Вайзмен</t>
  </si>
  <si>
    <t>светло-желтые, по мере раскрывания лососево-розовые</t>
  </si>
  <si>
    <t xml:space="preserve">Кустарник компактной формы, высотой 0,6-1 м. Листья темно-зеленые, глянцевые. Цветы интересные, светло-желтые, по мере раскрывания лососево-розовой тональности. Предпочитает прохладные, свежие, дренированные, супесчаные почвы, от очень кислых до подкисленных. Нуждается в тихих защищенных местах. Морозостойкость -22°С. </t>
  </si>
  <si>
    <t>Роза Вольке</t>
  </si>
  <si>
    <t xml:space="preserve">Куст высотой 120 см, ширина до 200 см, крона шарообразная. Цветение обильное  в мае - июне. Цветки собраны по 6-15 штук в кисти. Бутоны ярко-розовые, цветки нежно-розовые, однотонные. Хорошо смотрится с другими сортами рододендронов и хвойными. Mожно использовать в виде живых изгородей.
</t>
  </si>
  <si>
    <t>Фантастика</t>
  </si>
  <si>
    <t>Высота 0,8-1.2 м, ширина 1-1,5 м. Вечнозеленый, округлый кустарник с плотной кроной, медленнорастущий. Период цветения - середина мая - начало июня. Цветки снаружи красные, внутри светло-розовые с желто-зелеными крапинками. Соцветия конические, цветение долгое, обильное. Морозостойкость до - 25°С.</t>
  </si>
  <si>
    <t xml:space="preserve">Фалярис тростниковый </t>
  </si>
  <si>
    <t xml:space="preserve">Декоративный злак, один из самых известных и распространённых. Цветоносы высотой 100-150 см. Цветки невзрачные. Листья линейные, шириной 2 см, зелёные с продольными белыми полосами. Предпочитает влажную или сырую почву, но и засухоустойчив. Быстро разрастается, агрессивен. Рекомендуется для посадки около водоёмов или на мелководье на глубине до 15-20 см от уровня воды, при этом не требует переустановки на зиму. 
</t>
  </si>
  <si>
    <t xml:space="preserve"> Листья зеленые с длинными продольными белыми полосами, вариегатность выражена сильнее, белый цвет ярче, особенно в холодные периоды весной и осенью, когда листва и стебли часто подкрашиваются в розовый цвет. Холодно-сезонный тип роста выражен ярко, страдает в жару. Высота куста 90-120 см.</t>
  </si>
  <si>
    <t>Брусника</t>
  </si>
  <si>
    <t>Коралл</t>
  </si>
  <si>
    <t>Vacinium vitis-idaea Korale</t>
  </si>
  <si>
    <t>ремонтантный, светло-красный</t>
  </si>
  <si>
    <t>Ремонтантный, высокоурожайный сорт  (0,2-0,4 кг с куста); урожай формируется дважды за сезон: первый в конце июля - в начале августа, второй в конце сентября - в начале октября. Вкус кисло-сладкий. Зимостойкость высокая (-40°С). Самоплодный. Универсального назначения.  Сорт высокодекоративный в любое время года благодаря образованию компактных, округлых, вечнозеленых кустиков, высотой до 30 см.</t>
  </si>
  <si>
    <t>Ред Перл</t>
  </si>
  <si>
    <t>Vacinium vitis-idaea Red perl</t>
  </si>
  <si>
    <t>ремонтантный, темно-красный</t>
  </si>
  <si>
    <t>Урожайный сорт, плодоносящий два раза за сезон: первый в конце июля - в начале августа, второй в конце сентября - в начале октября. Куст высотой 20-30 см; ягоды крупные, округлые диаметром 7-12 мм, тёмно-красного цвета, сладко-кислого вкуса. Универсального назначения. Зимостойкость высокая (-40°С).</t>
  </si>
  <si>
    <t>Руно Билявски</t>
  </si>
  <si>
    <t>Vacinium vitis-idaea Runo Bielawskie</t>
  </si>
  <si>
    <t>осенний, темно-красный</t>
  </si>
  <si>
    <t xml:space="preserve"> Ягоды крупные (28 - 35 грамм) и большей урожайностью. Плоды от округлых до слегка приплюснутых, тёмно-красные, с тонкой кожицей, начинают созревать в августе. </t>
  </si>
  <si>
    <t>Клюква крупноплодная</t>
  </si>
  <si>
    <t>Бен Лир</t>
  </si>
  <si>
    <t xml:space="preserve"> ранний, темно-красный с сильным сизым налетом</t>
  </si>
  <si>
    <t xml:space="preserve">Высота куста 15-30 см. Ягоды темно-красного цвета, крупные. Созревание раннее.Урожайный. Универсального использования.  </t>
  </si>
  <si>
    <t>Мак Фарлен</t>
  </si>
  <si>
    <t>Vaccinium macrocarpon McFarlin</t>
  </si>
  <si>
    <t xml:space="preserve">средне-поздний, темно-красный с сизым налетом </t>
  </si>
  <si>
    <t xml:space="preserve">Средне-поздний сорт .Цветение в июне-июле. Побеги  короткие и очень многочисленные. Плоды удлиненной формы, темно-красные с плотной мякотью. Созревание во второй половине октября. </t>
  </si>
  <si>
    <t>Пилигрим</t>
  </si>
  <si>
    <t>поздний, пурпурно-красный, овальный, крупный</t>
  </si>
  <si>
    <t xml:space="preserve">Сильнорослый сорт клюквы. Срок созревания – сентябрь-начало октября. Образует многочисленные, толстые плодовые побеги. Ягоды крупные, до 24 мм, овальной формы, пурпурно-красные, с неравномерной окраской и желтоватым восковым налетом. Урожайность с квадратного метра - 3 кг. Ягоды хорошо хранятся.
</t>
  </si>
  <si>
    <t>Стивенс</t>
  </si>
  <si>
    <t>Vaccinium macrocarpon Stivens</t>
  </si>
  <si>
    <t>поздний, темно-красный, округло-овальный, крупный</t>
  </si>
  <si>
    <t xml:space="preserve"> Позднего срока созревания – 25-30 сентября. Плоды крупные, 20-22 мм, темно-красные. Вкус кислый с небольшой горчинкой.  Среднеспелый, очень крупный, и самый урожайный.</t>
  </si>
  <si>
    <t>Франклин</t>
  </si>
  <si>
    <t>Vaccinium macrocarpon  Franklin</t>
  </si>
  <si>
    <t>средний срок созревания, темно-красный</t>
  </si>
  <si>
    <t xml:space="preserve">                                                                                                                                                                 Среднего срока созревания.  Отличается быстрым ростом прямостоячих побегов (до 9–10 см в год). Образует мало коротких стелющихся побегов. Ягоды продолговато-овальные, темно-красные. Длина плода 15–17 мм, ширина 13–15 мм. Урожайность 20–25 т/га. Созревает в середине сентября.Ягоды хранятся без порчи до 3–4 месяцев. Рекомендуется для употребления в свежем виде и для переработки.
</t>
  </si>
  <si>
    <t>Эрли Блэк</t>
  </si>
  <si>
    <t xml:space="preserve"> ранний, черно-красный</t>
  </si>
  <si>
    <t>Старейший сорт клюквы среднераннего срока созревания. Ягоды колокольчатой или грушевидной формы, темно-красные, в верхней части почти черные. Средняя масса плодов 1 г. По вкусовым качествам считается одним из лучших сортов клюквы.</t>
  </si>
  <si>
    <t>Каффир лайм (Папеда ежеиглистая)</t>
  </si>
  <si>
    <t xml:space="preserve"> (плод зеленый, листья исп-ся в кулинарии)</t>
  </si>
  <si>
    <t xml:space="preserve"> Каффир-лайм — один из видов семейства цитрусовых. Несмотря на название, он не относится к настоящим лаймам, а входит в подрод Папеда. Фрукт известен в Азии как макрут, а в других частях света — как каффир-лайм. Кожура у него темно-зеленая и бугристая. Сам плод несъедобен, кожуру иногда используют в кулинарии, но главная ценность каффир-лайма заключена в его листьях. Сока в плодах каффир-лайма мало и он очень кислый. Листья и плоды каффир-лайма широко используются в кулинарии Юго-Восточной Азии. Листья также используются в качестве основного ингредиента для том яма, традиционного тайского блюда (кисло-острый суп). Кожура фрукта используется при изготовлении массажных масел.</t>
  </si>
  <si>
    <t xml:space="preserve">Кумкват Нагами (Фортунелла) </t>
  </si>
  <si>
    <t>Kumquat Nagami</t>
  </si>
  <si>
    <t>продолговатые оранжевые плоды (длиной до 5 см, шир. -2-4 см)</t>
  </si>
  <si>
    <t xml:space="preserve">Вечнозеленый кустарник, который в комнатных условиях достигает в высоту не более 1,5 м. Стебель у этого цитруса не имеет колючек.  Цветки  белые, с сильным приятным ароматом. Очень сочные, мелкие (размером со сливу) плоды кумквата имеют более вытянутую форму, чем у других цитрусовых, продолговатые оранжевые длиной до 5 см, шир. 2-4 см. Мякоть кисло-сладкая, кожура тоже сладкая. Цветет весной и летом, плоды созревают летом и осенью. </t>
  </si>
  <si>
    <t xml:space="preserve"> Лайм Рангпур </t>
  </si>
  <si>
    <t xml:space="preserve">Lime   Rangpur          </t>
  </si>
  <si>
    <t>плод темно-оранжевый, округлый, приплюснутый</t>
  </si>
  <si>
    <t xml:space="preserve">Деревья среднего размера. Крона раскидистая. Шипы небольшие, их сравнительно мало. Листья темно-зеленые, похожие на листья мандарина.  Цветки мелкие, бутоны и лепестки фиолетового оттенка.  Рангпур относится к индийской группе мандарин-лаймов. Не смотря на плоды, внешне похожие на мандарины, вкус ближе к лайму. Плоды кислые, их диаметр около 5 см., кожура тонкая и легко отделяющаяся. Кожура и мякоть тёмно-оранжевые. Для лайма Рангпур характерна засухоустойчивость, высокая урожайность. Применяется как подвой цитрусовых культур.
</t>
  </si>
  <si>
    <t>Лайм Пальчиковый</t>
  </si>
  <si>
    <t>овально-цилиндрические плоды до 5 см, темно-бордового, почти черного цвета</t>
  </si>
  <si>
    <t>Куст, как правило, до 3 м в высоту и до 2,5 м в ширину. Достигнув высоты полуметра, растение начинает плодоносить. Овально-цилиндрические плоды фингер лайма до 5 см, темно-бордового, почти черного цвета. При созревании становятся зелеными или приобретают разные оттенки красного, фиолетового и бурого окраса. Их форма немного изогнута и суженная к концу, похожа палец, за это фрукт и получил свое название. Отличительной особенностью этого растения есть миниатюрные мешочки, наполненные освежающим соком, они по структуре напоминают икринки рыбы, за что их называют «цитрусовой икрой». Кисло-сладкий сок очень похож на традиционный лайм, но немного терпковатый и с не типичной ноткой хвои. Окрас мешочков также бывает белого, розового или зеленого цвета.</t>
  </si>
  <si>
    <t xml:space="preserve"> Лаймкват Лейкленд</t>
  </si>
  <si>
    <t>Citrus Limequat Lakeland</t>
  </si>
  <si>
    <t>плод окгруглый или овальный, от зелёного до желтого цвета</t>
  </si>
  <si>
    <t>Крона дерева компактная, плотная. Побеги первого года не имеют ответвлений. Побеги следующего порядка появляются со второго, третьего года. Шипы, если присутствуют крепкие, прямые, короткие, остаются на дереве и не опадают.  В тени плоская и широкая часть листа слегка загибается к верху, на солнце сильно, почти складываясь вдоль. Лист имеет пряный и острый аромат при растирании. Плоды округлые или овальные, 4,5-7 см в ширину. Цвет кожуры от средне зелёного до жёлтого, гладкой, или слегка шероховатой текстуры, твёрдо кожистые, пупок отсутствует. Мякоть бледно-жёлтая, имеет от 5 до 8 сегментов, вкус кислый.</t>
  </si>
  <si>
    <t xml:space="preserve">Цитрус </t>
  </si>
  <si>
    <t xml:space="preserve"> Лаймкват Юстис</t>
  </si>
  <si>
    <t>Citrus Limequat Eustis</t>
  </si>
  <si>
    <t xml:space="preserve">Гибрид Мексиканского лайма с кумкватом "Японика". Сорт высокоурожайный, неприхотливый. Плоды небольшие, в среднем 20-30г. Кожура гладкая, тонкая, ароматная, ярко-желтого цвета. Мякоть очень кислая. </t>
  </si>
  <si>
    <t>Лиметта Пурша</t>
  </si>
  <si>
    <t>цв. белые, ароматные, плод ярко-желтый, сплюснутый с полюсов, с вогнутым концом</t>
  </si>
  <si>
    <t xml:space="preserve">Плоды небольшие, средней массой в 80 г, шаровидные, слегка сплюснутые с полюсов, с вогнутым концом. Кожура ярко-желтая, рифленая, шероховатая, иногда с наростами, средней толщины, не сильно прилегающая к мякоти, легко счищаемая. Мякоть сочная, приятного кисло-сладкого вкуса. Растение среднее, скорее кустарникового типа с неправильной кроной, без колючек, очень плодовитое. Листья небольшие, эллипсовидные, заостренные, темно-зеленые, глянцевые, с небольшими крылатками. Цветет обильно, цветы белые, ароматные. Хорошо подходит для выращивания в контейнерах. Родом из Индии, происхождение неизвестно. </t>
  </si>
  <si>
    <t>гибрид мандарина и лайма, размер плодов 7-8 см</t>
  </si>
  <si>
    <t>Деревья, как правило, энергичные и продуктивные, среднего размера. Крона раскидистая с поникающими тонкими ветками.
Шипы небольшие, сравнительно мало. Листья темно-зеленые, похожие на листья мандарина. Молодые побеги слегка фиолетового оттенка. Цветки мелкие, бутоны и лепестки фиолетового оттенка. Размер плодов 7-8см.
Плодоношение обильное, сроки созревания с ноября до начала весны.</t>
  </si>
  <si>
    <t>Лимон Вариегата</t>
  </si>
  <si>
    <t>Lemon Variegated</t>
  </si>
  <si>
    <t>плод в нач. созр-я полосатый, затем лимонного цвета</t>
  </si>
  <si>
    <t xml:space="preserve">Лимон вариегатный  (белая вариегатность)   Редкая пестролистная разновидность лимона. Цветет несколько раз в год. Плоды в начале созревания  имеют полосатую окраску, к концу созревания приобретают характерную лимонную. Мякоть сочная.           </t>
  </si>
  <si>
    <t>плод вытянутой формы, на кончике плода отчетливый "пупок", светло-желтый; цветки ароматные</t>
  </si>
  <si>
    <t>Лимон Лунарио — популярный сорт, ценящийся за ежегодное цветение и хорошую урожайность. Это невысокое деревце прекрасно приживается в квартире, не требует к себе особого внимания и при этом ежегодно дает хороший урожай. Деревце, в комнатных условиях высотой 1-1,5 м. Листья овальные, крупные, с заостренным краем и укороченными черешками, длиной 12-14 см. Растение обладает небольшим количеством острых колечек на ветках.  Ветки длинные и вытянутые, требуют привязки к шпалерам. Цветы растут у оснований листьев, имеют яркий и приятный запах. Отличительной особенностью плодов является их характерный внешний вид – форма вытянутая, на кончике плода отчетливо виднеется «пупок». Кожица гладенькая, тонкая, в пору полной спелости всегда приобретающая нежный, светловато-жёлтый цвет. Он светлее, чем у большинства сортов. Важным отличием этого растения является то, что плоды всегда плотно прилегают к ветвям деревца. Мякоть имеет относительно слабый вкус и кислотность, зато очень ароматная. Растет намного быстрее, чем другие гибриды.  Неприхотливый, устойчив к болезням, способен стойко переносить неблагоприятные условия.</t>
  </si>
  <si>
    <t>Лимон Мейера</t>
  </si>
  <si>
    <t>Meyer Lemon</t>
  </si>
  <si>
    <t>цв. белые, душистые, плоды оранжево-желтые, немного продолговатые</t>
  </si>
  <si>
    <t>Среднерослое дерево высотой 1–1,5 м, с округлой, компактной,  легко поддающееся формировке кроной, с небольшим количеством колючек. Выделяется среди других сортов обильным плодоношением и не очень кислым вкусом плодов. Ремонтантный, скороспелый, хорошо плодоносит. Зацветает раньше других сортов, обычно в марте-апреле. Бутоны образуются только на побегах текущего года. Плоды округлой формы, практически без соска, весом 70-150 грамм, с тонкой кожурой ярко-желтого или оранжевого цвета, созревают через 8-9 месяцев после завязи. Мякоть нежная, сочная, немного горьковатая. Растение легко переносит теплый сухой воздух жилых помещений при увлажнении в зимнее время.</t>
  </si>
  <si>
    <t>Мандарин</t>
  </si>
  <si>
    <t>Mandarine</t>
  </si>
  <si>
    <t xml:space="preserve">Вечнозеленый кустарник, который в комнатных условиях достигает в высоту не более 1,5 м семейства рутовых, один из видов рода цитрусовых. Листья темно-зеленые, цветки матово-белые, плоды 4-6 см в диаметре, кожура тонкая, неплотно прирастающая к мякоти. Мякоть сладкая, желто-оранжевая. Обладают сильным ароматом. Плоды созревают в ноябре-декабре. </t>
  </si>
  <si>
    <t>Предварительные заказы принимаются только при внесении предоплаты</t>
  </si>
  <si>
    <t>Минимальная сумма заказа 50 000 рублей по всем группам посадочного материала</t>
  </si>
  <si>
    <t>Стандарт поставки саженцев- в красочной упаковке</t>
  </si>
  <si>
    <r>
      <t>Предварительный заказ хранится на складе</t>
    </r>
    <r>
      <rPr>
        <b/>
        <sz val="9"/>
        <color indexed="10"/>
        <rFont val="Arial"/>
        <family val="2"/>
        <charset val="204"/>
      </rPr>
      <t xml:space="preserve"> до 1 апреля </t>
    </r>
  </si>
  <si>
    <r>
      <t xml:space="preserve">Минимальное количество заказа одного наименования </t>
    </r>
    <r>
      <rPr>
        <b/>
        <sz val="9"/>
        <color indexed="10"/>
        <rFont val="Arial"/>
        <family val="2"/>
        <charset val="204"/>
      </rPr>
      <t xml:space="preserve">5 шт. </t>
    </r>
  </si>
  <si>
    <t>Цены за товар представлены из расчета не менее 5 шт каждого наименования</t>
  </si>
  <si>
    <t>При заказе менее 5 шт одного наименования, его цена увеличивается на 30%</t>
  </si>
  <si>
    <t>Оплата производится по ценам на день выставления счета</t>
  </si>
  <si>
    <t>Цены указаны на условиях отгрузки со склада. Доставка не включена.</t>
  </si>
  <si>
    <r>
      <t xml:space="preserve">Предварительные заказы и предоплата принимаются </t>
    </r>
    <r>
      <rPr>
        <b/>
        <sz val="9"/>
        <color indexed="10"/>
        <rFont val="Arial"/>
        <family val="2"/>
        <charset val="204"/>
      </rPr>
      <t>до 30 ноября 2020 года</t>
    </r>
  </si>
  <si>
    <t>Блю энд Голд</t>
  </si>
  <si>
    <t>Vinca minor "Blue and Gold"</t>
  </si>
  <si>
    <t xml:space="preserve">Многолетнее вечнозеленое стелющееся растение с ветвистым стеблем до 50 см длиной. Цветки синие, период цветения с мая по сентябрь. Листья имеют неровное золотистое окаймление по краю.
</t>
  </si>
  <si>
    <t>Рената</t>
  </si>
  <si>
    <t>Hydrangea macrophylla "Renata</t>
  </si>
  <si>
    <t>Рената - куст высотой 1,5 м. Соцветия состоят  из голубых цветков. Цветение июль-август.</t>
  </si>
  <si>
    <r>
      <rPr>
        <b/>
        <sz val="8"/>
        <color indexed="8"/>
        <rFont val="Arial"/>
        <family val="2"/>
        <charset val="204"/>
      </rPr>
      <t>Шоне Баутцнерин</t>
    </r>
    <r>
      <rPr>
        <sz val="8"/>
        <color indexed="8"/>
        <rFont val="Arial"/>
        <family val="2"/>
        <charset val="204"/>
      </rPr>
      <t xml:space="preserve"> - куст высотой 1,2 -1,5 м. Цветки от ярко-розовых до красных в зависимости от рh почвы, в конце цветения - фиолетовые, собраны в крупные соцветия. Цветение  июль - сентябрь </t>
    </r>
  </si>
  <si>
    <r>
      <t>Пеппеминт</t>
    </r>
    <r>
      <rPr>
        <sz val="10"/>
        <color indexed="12"/>
        <rFont val="Arial"/>
        <family val="2"/>
        <charset val="204"/>
      </rPr>
      <t xml:space="preserve">                         Endless summer                </t>
    </r>
    <r>
      <rPr>
        <b/>
        <sz val="10"/>
        <color indexed="10"/>
        <rFont val="Arial"/>
        <family val="2"/>
        <charset val="204"/>
      </rPr>
      <t xml:space="preserve">НОВИНКА !!! </t>
    </r>
  </si>
  <si>
    <t xml:space="preserve">Hydrangea macrophylla Peppermint </t>
  </si>
  <si>
    <t>цветки розовые  со светлыми, почти белыми, краями.</t>
  </si>
  <si>
    <t xml:space="preserve"> Пеппеминт - Куст высотой 60-75см., ширина 80 см. Зимостойкость высокая. Крупные розовые цветки со светлыми, почти белыми, краями. Цветет на побегах прошлого и текущего года.</t>
  </si>
  <si>
    <t>Зебулон</t>
  </si>
  <si>
    <t>Kalmia latifolia "Zebulon"</t>
  </si>
  <si>
    <t xml:space="preserve">Куст заметно возвышенный. Цветочные бутоны бледно-розовые, почти белые, до 100 штук в соцветии. Цветки крупные, до 3,8 см в диаметре. Высота 0,8-1 м.     </t>
  </si>
  <si>
    <t>Cкогольм</t>
  </si>
  <si>
    <t>Cotoneaster suecicus "Skogholm"</t>
  </si>
  <si>
    <t>лист зеленый, осенью оранжевый, цветки белые, плоды красные, высота 1 м</t>
  </si>
  <si>
    <t xml:space="preserve">Сильнорастущий стелющийся кустарник с длинными дугообразными выгнутыми побегами. Листья темно-зеленые, блестящие, осенью - оранжево-красные. Легко переносит стрижку.
</t>
  </si>
  <si>
    <t>Hydrangea macrophylla "Miss Saori"</t>
  </si>
  <si>
    <t>очень изысканный и необычный сорт гортензии крупнолистной. Отличается восхитительной игрой цвета, цветки крупные, расположенные на красивых мощных стеблях. Этот изумительный сорт имеет темно-зеленую листву с фиолетовым отливом, которая прекрасно гармонирует с матово-белыми цветами, очертаными розовой каймой. Это сорт гортензии, который сохраняет свой цвет независимо от уровня кислотности почвы. Период декоративности припадает на июнь и длится по сентябрь. Кустарник вырастает до 100 см высотой и станет прекрасным украшением в любом уютном саду. Прекрасное растение для украшение террас и внутренних двориков.</t>
  </si>
  <si>
    <t>Hydrangea macrophylla "Princess Diana"</t>
  </si>
  <si>
    <t>Это изысканный кустарник как для сада так и для патио. Она порадует Вас большими шапками розовых цветов неоднократно- в течение лета и в начале осени. Листва прекрасно дополняет потрясающие цветы, обеспечивая привлекательный весенний и осенний цвет, что только добавляет привлекательности у этого необычного сорта гортензии. Сильный ветвистый лиственный кустарник с богатыми зелеными листьями, осенний окрас бронзовый, высота куста 100 см.</t>
  </si>
  <si>
    <t>Лачсголд</t>
  </si>
  <si>
    <t>Rhododendron Hybriden  "Lachsgold"</t>
  </si>
  <si>
    <t>Рост побегов сильный, габитус шаровидный. Сорт имеет редко встречающийся, меняющийся окрас цветков!
Цветки в бутонах лососево-розовые, позже кремово-золотистые, окраска цветков устойчива к выгоранию на солнце и ветру. Первые цветочные бутоны формируются рано. Листья светло-зеленые. Морозоустойчивость до минус 24-26°C. Сорт требует легкой, хорошо водопроницаемой почвы, чувствителен к чрезмерной влаге почвы и высокому засолению.</t>
  </si>
  <si>
    <t xml:space="preserve">Брусника </t>
  </si>
  <si>
    <r>
      <t xml:space="preserve">Мисс Черри  </t>
    </r>
    <r>
      <rPr>
        <b/>
        <sz val="10"/>
        <color indexed="10"/>
        <rFont val="Arial"/>
        <family val="2"/>
        <charset val="204"/>
      </rPr>
      <t>НОВИНКА!!!</t>
    </r>
  </si>
  <si>
    <t xml:space="preserve">Плотный небольшой кустарник 25-35 см в высоту. Цветет рано, в мае-июне густо покрывается небольшими цветками. Плодоносит обильно, с августа по сентябрь. Плоды – небольшие красные ягоды округлой формы с кисловатым вкусом. Морозостойкость: до -46° С.  
</t>
  </si>
  <si>
    <r>
      <t xml:space="preserve">Файр Болл                                           </t>
    </r>
    <r>
      <rPr>
        <b/>
        <sz val="10"/>
        <color indexed="10"/>
        <rFont val="Arial"/>
        <family val="2"/>
        <charset val="204"/>
      </rPr>
      <t>НОВИНКА!!!</t>
    </r>
  </si>
  <si>
    <t>Vacinium vitis-idaea "Fire Balls"</t>
  </si>
  <si>
    <t>ремонтантный, красный, крупноплодный</t>
  </si>
  <si>
    <t xml:space="preserve">Куст высотой 25-30 см. Плоды крупные, красные, кисло-сладкие. Сорт ремонтантный. </t>
  </si>
  <si>
    <t>Vinca minor Variegata</t>
  </si>
  <si>
    <t>Вечнозеленый почвопокровный многолетник с очень декоративными листьями и ползучими стеблями; высота куста до 15 см. Мелкие кожистые листочки удлиненно-эллиптической формы, расположены супротивно; листовые пластинки глянцевые, имеют интересную пеструю окраску — по основному ярко-зеленому фону проходят многочисленные золотисто-желтые полосы. Воронковидные цветы светло-фиолетовой раскраски, растут одиночно, распускаются в мае–июне, могут цвести до сентября.</t>
  </si>
  <si>
    <t>Карликовый, широкий вертикальнорастущий кустарник высотой 25-50 см. Цветки мелкие, многочисленные, пурпурно-розовые, плоды незаметны; цветет в августе - сентябре. Мелкие, вечнозеленые, игловидные или чешуевидные, весной оранжево-красные, летом зеленые.</t>
  </si>
  <si>
    <t>Куст компактный, до 1.25 м высотой. Считается одной из лучших голубых гортензий!</t>
  </si>
  <si>
    <t>Куст плотный, компактный, округлый, высотой 100-120 см и шириной 120 см. Цветки яркие синие (при выращивании в кислой почве). Соцветия большие. Цветение в июле-сентябре. На зиму обязательное укрытие. Морозостойкость: до -18 °C. Период цветения: июль-сентябрь.</t>
  </si>
  <si>
    <t>Соцветия насыщенно-синие, кустарники компактные до 40 см высотой.</t>
  </si>
  <si>
    <t>Carissa grandiflora</t>
  </si>
  <si>
    <t>цветки лилово-фиолетовые</t>
  </si>
  <si>
    <t>26 октября 2020 г.</t>
  </si>
  <si>
    <t>листья темно-зеленые имеют пряный аромат, блестящие; цветки желто-зеленые, мелкие</t>
  </si>
  <si>
    <r>
      <t xml:space="preserve">Гортензия крупнолистовая </t>
    </r>
    <r>
      <rPr>
        <b/>
        <sz val="8"/>
        <color rgb="FFFF0000"/>
        <rFont val="Arial"/>
        <family val="2"/>
        <charset val="204"/>
      </rPr>
      <t>ДОСТУПНО С МАРТА!!!</t>
    </r>
  </si>
  <si>
    <r>
      <t xml:space="preserve">Гортензия крупнолистовая Люкс </t>
    </r>
    <r>
      <rPr>
        <b/>
        <sz val="8"/>
        <color rgb="FFFF0000"/>
        <rFont val="Arial"/>
        <family val="2"/>
        <charset val="204"/>
      </rPr>
      <t>ДОСТУПНО С МАРТА!!!</t>
    </r>
  </si>
  <si>
    <t>*-  Претензии по браку принимаются только с приложенными фотографиями на каждую единицу товара, этикетка с названием сорта должна быть видна на фото, суть претензии</t>
  </si>
  <si>
    <t>Карисса крупноцветковая (слива комнатная)</t>
  </si>
  <si>
    <t>листья темно-зеленые, блестящие; цветки белые, ароматные; плоды оранжево-красные, съедобные</t>
  </si>
  <si>
    <t>Камелия японская (комнатное растение)</t>
  </si>
  <si>
    <t>Лавр благородный (комнатное растение)</t>
  </si>
  <si>
    <t>Гранат карликовый (комнатное растение)</t>
  </si>
  <si>
    <t>Цитрус (комнатное растение)</t>
  </si>
  <si>
    <t>пряное растение, листья темно-зеленые имеют пряный аромат, блестящие; цветки желто-зеленые, мелкие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</si>
</sst>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шт&quot;"/>
  </numFmts>
  <fonts count="31" x14ac:knownFonts="1">
    <font>
      <sz val="8"/>
      <name val="Arial"/>
      <family val="2"/>
      <charset val="1"/>
    </font>
    <font>
      <sz val="11"/>
      <color theme="1"/>
      <name val="Calibri"/>
      <family val="2"/>
      <charset val="204"/>
      <scheme val="minor"/>
    </font>
    <font>
      <sz val="11"/>
      <color theme="1"/>
      <name val="Calibri"/>
      <family val="2"/>
      <charset val="204"/>
      <scheme val="minor"/>
    </font>
    <font>
      <b/>
      <sz val="8"/>
      <name val="Arial"/>
      <family val="2"/>
      <charset val="1"/>
    </font>
    <font>
      <b/>
      <sz val="10"/>
      <name val="Arial"/>
      <family val="2"/>
      <charset val="1"/>
    </font>
    <font>
      <b/>
      <sz val="9"/>
      <name val="Arial"/>
      <family val="2"/>
      <charset val="1"/>
    </font>
    <font>
      <sz val="9"/>
      <name val="Arial"/>
      <family val="2"/>
      <charset val="1"/>
    </font>
    <font>
      <b/>
      <i/>
      <sz val="12"/>
      <name val="Arial"/>
      <family val="2"/>
      <charset val="1"/>
    </font>
    <font>
      <b/>
      <i/>
      <sz val="9"/>
      <name val="Arial"/>
      <family val="2"/>
      <charset val="1"/>
    </font>
    <font>
      <sz val="8"/>
      <color indexed="8"/>
      <name val="Arial"/>
      <family val="2"/>
      <charset val="1"/>
    </font>
    <font>
      <u/>
      <sz val="8"/>
      <color theme="10"/>
      <name val="Arial"/>
      <family val="2"/>
      <charset val="1"/>
    </font>
    <font>
      <sz val="8"/>
      <color rgb="FFFF0000"/>
      <name val="Arial"/>
      <family val="2"/>
      <charset val="1"/>
    </font>
    <font>
      <b/>
      <sz val="9"/>
      <color rgb="FFFF0000"/>
      <name val="Arial"/>
      <family val="2"/>
      <charset val="1"/>
    </font>
    <font>
      <b/>
      <sz val="8"/>
      <color rgb="FFFF0000"/>
      <name val="Arial"/>
      <family val="2"/>
      <charset val="1"/>
    </font>
    <font>
      <b/>
      <sz val="10"/>
      <name val="Arial"/>
      <family val="2"/>
      <charset val="204"/>
    </font>
    <font>
      <sz val="10"/>
      <color theme="1"/>
      <name val="Arial"/>
      <family val="2"/>
      <charset val="204"/>
    </font>
    <font>
      <sz val="11"/>
      <color theme="1"/>
      <name val="Arial"/>
      <family val="2"/>
      <charset val="204"/>
    </font>
    <font>
      <sz val="10"/>
      <name val="Arial"/>
      <family val="2"/>
      <charset val="204"/>
    </font>
    <font>
      <sz val="10"/>
      <color indexed="40"/>
      <name val="Arial"/>
      <family val="2"/>
      <charset val="204"/>
    </font>
    <font>
      <b/>
      <sz val="10"/>
      <color indexed="10"/>
      <name val="Arial"/>
      <family val="2"/>
      <charset val="204"/>
    </font>
    <font>
      <sz val="10"/>
      <color indexed="10"/>
      <name val="Arial"/>
      <family val="2"/>
      <charset val="204"/>
    </font>
    <font>
      <b/>
      <sz val="9"/>
      <name val="Arial"/>
      <family val="2"/>
      <charset val="204"/>
    </font>
    <font>
      <b/>
      <sz val="9"/>
      <color indexed="10"/>
      <name val="Arial"/>
      <family val="2"/>
      <charset val="204"/>
    </font>
    <font>
      <b/>
      <sz val="9"/>
      <color rgb="FFFF0000"/>
      <name val="Arial"/>
      <family val="2"/>
      <charset val="204"/>
    </font>
    <font>
      <sz val="8"/>
      <name val="Arial"/>
      <family val="2"/>
      <charset val="1"/>
    </font>
    <font>
      <sz val="8"/>
      <name val="Arial"/>
      <family val="2"/>
      <charset val="204"/>
    </font>
    <font>
      <sz val="8"/>
      <color theme="1"/>
      <name val="Arial"/>
      <family val="2"/>
      <charset val="204"/>
    </font>
    <font>
      <b/>
      <sz val="8"/>
      <color indexed="8"/>
      <name val="Arial"/>
      <family val="2"/>
      <charset val="204"/>
    </font>
    <font>
      <sz val="8"/>
      <color indexed="8"/>
      <name val="Arial"/>
      <family val="2"/>
      <charset val="204"/>
    </font>
    <font>
      <sz val="10"/>
      <color indexed="12"/>
      <name val="Arial"/>
      <family val="2"/>
      <charset val="204"/>
    </font>
    <font>
      <b/>
      <sz val="8"/>
      <color rgb="FFFF0000"/>
      <name val="Arial"/>
      <family val="2"/>
      <charset val="204"/>
    </font>
  </fonts>
  <fills count="6">
    <fill>
      <patternFill patternType="none"/>
    </fill>
    <fill>
      <patternFill patternType="gray125"/>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0" fillId="0" borderId="0" applyNumberFormat="0" applyFill="0" applyBorder="0" applyAlignment="0" applyProtection="0"/>
    <xf numFmtId="0" fontId="2" fillId="0" borderId="0"/>
    <xf numFmtId="0" fontId="1" fillId="0" borderId="0"/>
    <xf numFmtId="0" fontId="24" fillId="0" borderId="0"/>
  </cellStyleXfs>
  <cellXfs count="108">
    <xf numFmtId="0" fontId="0" fillId="0" borderId="0" xfId="0"/>
    <xf numFmtId="0" fontId="0" fillId="0" borderId="0" xfId="0" applyAlignment="1">
      <alignment horizontal="left"/>
    </xf>
    <xf numFmtId="0" fontId="5" fillId="0" borderId="0" xfId="0" applyFont="1" applyAlignment="1">
      <alignment horizontal="left"/>
    </xf>
    <xf numFmtId="0" fontId="6" fillId="0" borderId="0" xfId="0" applyFont="1" applyAlignment="1">
      <alignment horizontal="left"/>
    </xf>
    <xf numFmtId="0" fontId="0" fillId="0" borderId="1" xfId="0" applyFont="1" applyBorder="1" applyAlignment="1">
      <alignment horizontal="left"/>
    </xf>
    <xf numFmtId="0" fontId="7" fillId="2" borderId="0" xfId="0" applyNumberFormat="1" applyFont="1" applyFill="1" applyAlignment="1">
      <alignment horizontal="left"/>
    </xf>
    <xf numFmtId="0" fontId="0" fillId="2" borderId="0" xfId="0" applyNumberFormat="1" applyFill="1" applyAlignment="1">
      <alignment horizontal="left"/>
    </xf>
    <xf numFmtId="0" fontId="8" fillId="2" borderId="0" xfId="0" applyNumberFormat="1" applyFont="1" applyFill="1" applyAlignment="1">
      <alignment horizontal="left"/>
    </xf>
    <xf numFmtId="0" fontId="3" fillId="2" borderId="0" xfId="0" applyNumberFormat="1" applyFont="1" applyFill="1" applyAlignment="1">
      <alignment horizontal="left"/>
    </xf>
    <xf numFmtId="0" fontId="0" fillId="0" borderId="1" xfId="0" applyNumberFormat="1" applyFont="1" applyBorder="1" applyAlignment="1">
      <alignment horizontal="left" wrapText="1"/>
    </xf>
    <xf numFmtId="0" fontId="9" fillId="0" borderId="1" xfId="0" applyNumberFormat="1" applyFont="1" applyBorder="1" applyAlignment="1">
      <alignment horizontal="left" wrapText="1"/>
    </xf>
    <xf numFmtId="164" fontId="0" fillId="0" borderId="1" xfId="0" applyNumberFormat="1" applyFont="1" applyBorder="1" applyAlignment="1">
      <alignment horizontal="center"/>
    </xf>
    <xf numFmtId="1" fontId="0" fillId="0" borderId="1" xfId="0" applyNumberFormat="1" applyFont="1" applyBorder="1" applyAlignment="1">
      <alignment horizontal="center"/>
    </xf>
    <xf numFmtId="1" fontId="0" fillId="0" borderId="1" xfId="0" applyNumberFormat="1" applyFont="1" applyBorder="1" applyAlignment="1">
      <alignment horizontal="right"/>
    </xf>
    <xf numFmtId="0" fontId="0" fillId="0" borderId="1" xfId="0" applyNumberFormat="1" applyFont="1" applyBorder="1" applyAlignment="1">
      <alignment horizontal="center"/>
    </xf>
    <xf numFmtId="2" fontId="3" fillId="2" borderId="0" xfId="0" applyNumberFormat="1" applyFont="1" applyFill="1" applyAlignment="1">
      <alignment horizontal="left"/>
    </xf>
    <xf numFmtId="0" fontId="10" fillId="0" borderId="1" xfId="1" applyNumberFormat="1" applyBorder="1" applyAlignment="1">
      <alignment horizontal="center"/>
    </xf>
    <xf numFmtId="2" fontId="0" fillId="0" borderId="1" xfId="0" applyNumberFormat="1" applyFont="1" applyBorder="1" applyAlignment="1">
      <alignment horizontal="right"/>
    </xf>
    <xf numFmtId="2" fontId="7" fillId="2" borderId="0" xfId="0" applyNumberFormat="1" applyFont="1" applyFill="1" applyAlignment="1">
      <alignment horizontal="left"/>
    </xf>
    <xf numFmtId="0" fontId="0" fillId="0" borderId="1" xfId="0" applyFont="1" applyBorder="1" applyAlignment="1">
      <alignment horizontal="left"/>
    </xf>
    <xf numFmtId="0" fontId="11" fillId="0" borderId="0" xfId="0" applyFont="1" applyAlignment="1">
      <alignment horizontal="left"/>
    </xf>
    <xf numFmtId="0" fontId="11" fillId="0" borderId="0" xfId="0" applyFont="1"/>
    <xf numFmtId="0" fontId="11" fillId="2" borderId="0" xfId="0" applyNumberFormat="1" applyFont="1" applyFill="1" applyAlignment="1">
      <alignment horizontal="left"/>
    </xf>
    <xf numFmtId="0" fontId="13" fillId="0" borderId="1" xfId="0" applyNumberFormat="1" applyFont="1" applyBorder="1" applyAlignment="1">
      <alignment horizontal="center" wrapText="1"/>
    </xf>
    <xf numFmtId="0" fontId="12" fillId="0" borderId="0" xfId="0" applyFont="1" applyAlignment="1">
      <alignment horizontal="left"/>
    </xf>
    <xf numFmtId="0" fontId="0" fillId="0" borderId="0" xfId="0" applyAlignment="1">
      <alignment horizontal="left"/>
    </xf>
    <xf numFmtId="0" fontId="14" fillId="0" borderId="0" xfId="0" applyFont="1" applyAlignment="1">
      <alignment horizontal="left"/>
    </xf>
    <xf numFmtId="0" fontId="15" fillId="4" borderId="1" xfId="2" applyFont="1" applyFill="1" applyBorder="1" applyAlignment="1">
      <alignment horizontal="center" vertical="center" wrapText="1"/>
    </xf>
    <xf numFmtId="0" fontId="16" fillId="4" borderId="1" xfId="2" applyFont="1" applyFill="1" applyBorder="1" applyAlignment="1">
      <alignment horizontal="center" vertical="center" wrapText="1"/>
    </xf>
    <xf numFmtId="0" fontId="16" fillId="4" borderId="0" xfId="2" applyFont="1" applyFill="1" applyAlignment="1">
      <alignment horizontal="center" vertical="center" wrapText="1"/>
    </xf>
    <xf numFmtId="0" fontId="16" fillId="4" borderId="5" xfId="2" applyFont="1" applyFill="1" applyBorder="1" applyAlignment="1">
      <alignment horizontal="center" vertical="center" wrapText="1"/>
    </xf>
    <xf numFmtId="0" fontId="15" fillId="0" borderId="0" xfId="2" applyFont="1" applyBorder="1" applyAlignment="1">
      <alignment horizontal="center" vertical="center" wrapText="1"/>
    </xf>
    <xf numFmtId="0" fontId="15" fillId="0" borderId="0" xfId="2" applyFont="1" applyAlignment="1">
      <alignment horizontal="center" vertical="center" wrapText="1"/>
    </xf>
    <xf numFmtId="0" fontId="15" fillId="0" borderId="1" xfId="2" applyFont="1" applyBorder="1"/>
    <xf numFmtId="0" fontId="17" fillId="5" borderId="1" xfId="2" applyFont="1" applyFill="1" applyBorder="1" applyAlignment="1">
      <alignment horizontal="center" vertical="center" wrapText="1"/>
    </xf>
    <xf numFmtId="0" fontId="17" fillId="5" borderId="1" xfId="2" applyFont="1" applyFill="1" applyBorder="1" applyAlignment="1">
      <alignment vertical="center" wrapText="1"/>
    </xf>
    <xf numFmtId="0" fontId="17" fillId="5" borderId="5" xfId="2" applyFont="1" applyFill="1" applyBorder="1" applyAlignment="1">
      <alignment vertical="center" wrapText="1"/>
    </xf>
    <xf numFmtId="0" fontId="2" fillId="0" borderId="0" xfId="2" applyBorder="1"/>
    <xf numFmtId="0" fontId="2" fillId="0" borderId="0" xfId="2"/>
    <xf numFmtId="0" fontId="16" fillId="0" borderId="0" xfId="2" applyFont="1" applyAlignment="1">
      <alignment horizontal="center" vertical="center" wrapText="1"/>
    </xf>
    <xf numFmtId="0" fontId="0" fillId="0" borderId="0" xfId="0" applyAlignment="1">
      <alignment horizontal="left"/>
    </xf>
    <xf numFmtId="0" fontId="15" fillId="0" borderId="1" xfId="0" applyFont="1" applyBorder="1"/>
    <xf numFmtId="0" fontId="1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4" borderId="1" xfId="2" applyFont="1" applyFill="1" applyBorder="1" applyAlignment="1">
      <alignment horizontal="center" vertical="center" wrapText="1"/>
    </xf>
    <xf numFmtId="0" fontId="26" fillId="0" borderId="0"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8" xfId="2" applyFont="1" applyBorder="1" applyAlignment="1">
      <alignment horizontal="center" vertical="center" wrapText="1"/>
    </xf>
    <xf numFmtId="0" fontId="25" fillId="0" borderId="1" xfId="2" applyFont="1" applyBorder="1" applyAlignment="1">
      <alignment horizontal="center" vertical="center" wrapText="1"/>
    </xf>
    <xf numFmtId="0" fontId="17" fillId="5" borderId="5" xfId="2" applyFont="1" applyFill="1" applyBorder="1" applyAlignment="1">
      <alignment horizontal="center" vertical="center" wrapText="1"/>
    </xf>
    <xf numFmtId="0" fontId="15" fillId="0" borderId="5" xfId="3" applyFont="1" applyBorder="1" applyAlignment="1">
      <alignment horizontal="center" vertical="center" wrapText="1"/>
    </xf>
    <xf numFmtId="0" fontId="17" fillId="0" borderId="1" xfId="3" applyFont="1" applyBorder="1" applyAlignment="1">
      <alignment horizontal="left" vertical="center" wrapText="1"/>
    </xf>
    <xf numFmtId="0" fontId="1" fillId="0" borderId="0" xfId="3" applyAlignment="1">
      <alignment horizontal="center" vertical="center" wrapText="1"/>
    </xf>
    <xf numFmtId="0" fontId="0" fillId="0" borderId="1" xfId="0" applyBorder="1"/>
    <xf numFmtId="0" fontId="17" fillId="5"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0" fillId="0" borderId="0" xfId="0" applyBorder="1"/>
    <xf numFmtId="0" fontId="17" fillId="0" borderId="1" xfId="0" applyFont="1" applyBorder="1" applyAlignment="1">
      <alignment horizontal="center" vertical="center"/>
    </xf>
    <xf numFmtId="0" fontId="17" fillId="0" borderId="5" xfId="0" applyFont="1" applyBorder="1" applyAlignment="1">
      <alignment horizontal="center" vertical="center" wrapText="1"/>
    </xf>
    <xf numFmtId="0" fontId="17" fillId="5" borderId="1" xfId="3" applyFont="1" applyFill="1" applyBorder="1" applyAlignment="1">
      <alignment horizontal="center" vertical="center" wrapText="1"/>
    </xf>
    <xf numFmtId="0" fontId="17" fillId="0" borderId="1" xfId="3" applyFont="1" applyBorder="1" applyAlignment="1">
      <alignment horizontal="center" vertical="center" wrapText="1"/>
    </xf>
    <xf numFmtId="0" fontId="16" fillId="4" borderId="1" xfId="2" applyFont="1" applyFill="1" applyBorder="1" applyAlignment="1">
      <alignment horizontal="left" vertical="center" wrapText="1"/>
    </xf>
    <xf numFmtId="0" fontId="15" fillId="0" borderId="6" xfId="2" applyFont="1" applyBorder="1" applyAlignment="1">
      <alignment horizontal="left" vertical="center" wrapText="1"/>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17" fillId="0" borderId="6" xfId="0" applyFont="1" applyBorder="1" applyAlignment="1">
      <alignment horizontal="left" vertical="center"/>
    </xf>
    <xf numFmtId="0" fontId="16" fillId="0" borderId="0" xfId="2" applyFont="1" applyAlignment="1">
      <alignment horizontal="left" vertical="center" wrapText="1"/>
    </xf>
    <xf numFmtId="0" fontId="15" fillId="0" borderId="1" xfId="3" applyFont="1" applyBorder="1"/>
    <xf numFmtId="0" fontId="17" fillId="0" borderId="1" xfId="3" applyFont="1" applyFill="1" applyBorder="1" applyAlignment="1">
      <alignment horizontal="center" vertical="center" wrapText="1"/>
    </xf>
    <xf numFmtId="0" fontId="1" fillId="0" borderId="0" xfId="3"/>
    <xf numFmtId="0" fontId="24" fillId="0" borderId="1" xfId="4" applyBorder="1"/>
    <xf numFmtId="0" fontId="25" fillId="0" borderId="5" xfId="0" applyFont="1" applyBorder="1" applyAlignment="1">
      <alignment horizontal="center" vertical="center" wrapText="1"/>
    </xf>
    <xf numFmtId="0" fontId="24" fillId="0" borderId="0" xfId="4"/>
    <xf numFmtId="0" fontId="24" fillId="0" borderId="0" xfId="4" applyBorder="1"/>
    <xf numFmtId="0" fontId="15" fillId="0" borderId="1" xfId="4" applyFont="1" applyBorder="1" applyAlignment="1">
      <alignment horizontal="center" vertical="center" wrapText="1"/>
    </xf>
    <xf numFmtId="0" fontId="15" fillId="0" borderId="0" xfId="3" applyFont="1" applyAlignment="1">
      <alignment horizontal="center" vertical="center" wrapText="1"/>
    </xf>
    <xf numFmtId="0" fontId="26" fillId="0" borderId="1" xfId="4"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horizontal="left" vertical="center" wrapText="1"/>
    </xf>
    <xf numFmtId="0" fontId="0" fillId="0" borderId="0" xfId="0" applyBorder="1" applyAlignment="1">
      <alignment horizontal="center" vertical="center" wrapText="1"/>
    </xf>
    <xf numFmtId="0" fontId="15" fillId="0" borderId="1" xfId="0" applyFont="1" applyBorder="1" applyAlignment="1">
      <alignment horizontal="center" vertical="center" wrapText="1"/>
    </xf>
    <xf numFmtId="0" fontId="25" fillId="0" borderId="1" xfId="3" applyFont="1" applyBorder="1" applyAlignment="1">
      <alignment horizontal="center" vertical="center" wrapText="1"/>
    </xf>
    <xf numFmtId="0" fontId="25" fillId="0" borderId="1" xfId="3" applyFont="1" applyFill="1" applyBorder="1" applyAlignment="1">
      <alignment horizontal="center" vertical="center" wrapText="1"/>
    </xf>
    <xf numFmtId="0" fontId="17" fillId="0" borderId="1" xfId="3" applyFont="1" applyFill="1" applyBorder="1" applyAlignment="1">
      <alignment horizontal="left" vertical="center" wrapText="1"/>
    </xf>
    <xf numFmtId="0" fontId="17" fillId="5" borderId="1" xfId="2" applyFont="1" applyFill="1" applyBorder="1" applyAlignment="1">
      <alignment horizontal="left" vertical="center" wrapText="1"/>
    </xf>
    <xf numFmtId="0" fontId="10" fillId="0" borderId="0" xfId="1" applyAlignment="1">
      <alignment horizontal="center"/>
    </xf>
    <xf numFmtId="0" fontId="0" fillId="5" borderId="1" xfId="0" applyNumberFormat="1" applyFont="1" applyFill="1" applyBorder="1" applyAlignment="1">
      <alignment horizontal="left" wrapText="1"/>
    </xf>
    <xf numFmtId="0" fontId="0" fillId="3" borderId="1" xfId="0" applyNumberFormat="1" applyFont="1" applyFill="1" applyBorder="1" applyAlignment="1">
      <alignment horizontal="left" wrapText="1"/>
    </xf>
    <xf numFmtId="0" fontId="0" fillId="0" borderId="1" xfId="0" applyNumberFormat="1" applyFont="1" applyBorder="1" applyAlignment="1">
      <alignment horizontal="left" wrapText="1"/>
    </xf>
    <xf numFmtId="0" fontId="0" fillId="3" borderId="1" xfId="0" applyNumberFormat="1" applyFont="1" applyFill="1" applyBorder="1" applyAlignment="1">
      <alignment horizontal="left" wrapText="1"/>
    </xf>
    <xf numFmtId="0" fontId="5" fillId="0" borderId="4" xfId="0" applyNumberFormat="1" applyFont="1" applyBorder="1" applyAlignment="1">
      <alignment horizontal="center" vertical="center"/>
    </xf>
    <xf numFmtId="0" fontId="5" fillId="0" borderId="4"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0" fontId="5" fillId="0" borderId="0" xfId="0" applyNumberFormat="1" applyFont="1" applyAlignment="1">
      <alignment horizontal="right"/>
    </xf>
    <xf numFmtId="2" fontId="6" fillId="0" borderId="1" xfId="0" applyNumberFormat="1" applyFont="1" applyBorder="1" applyAlignment="1">
      <alignment horizontal="right"/>
    </xf>
    <xf numFmtId="0" fontId="6" fillId="0" borderId="1" xfId="0" applyNumberFormat="1" applyFont="1" applyBorder="1" applyAlignment="1">
      <alignment horizontal="right"/>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3" fillId="0" borderId="4" xfId="0" applyNumberFormat="1" applyFont="1" applyBorder="1" applyAlignment="1">
      <alignment horizontal="center" vertical="center" wrapText="1"/>
    </xf>
    <xf numFmtId="0" fontId="5" fillId="0" borderId="1" xfId="0" applyFont="1" applyBorder="1" applyAlignment="1">
      <alignment horizontal="left"/>
    </xf>
    <xf numFmtId="0" fontId="0" fillId="0" borderId="1" xfId="0" applyFont="1" applyBorder="1" applyAlignment="1">
      <alignment horizontal="left"/>
    </xf>
    <xf numFmtId="0" fontId="3" fillId="0" borderId="0" xfId="0" applyNumberFormat="1" applyFont="1" applyAlignment="1">
      <alignment horizontal="left" vertical="top" wrapText="1"/>
    </xf>
    <xf numFmtId="0" fontId="4" fillId="0" borderId="0" xfId="0" applyNumberFormat="1" applyFont="1" applyAlignment="1">
      <alignment horizontal="center"/>
    </xf>
    <xf numFmtId="0" fontId="6" fillId="0" borderId="0" xfId="0" applyNumberFormat="1" applyFont="1" applyAlignment="1">
      <alignment horizontal="justify" wrapText="1"/>
    </xf>
    <xf numFmtId="0" fontId="23" fillId="0" borderId="0" xfId="0" applyNumberFormat="1" applyFont="1" applyAlignment="1">
      <alignment horizontal="justify" wrapText="1"/>
    </xf>
    <xf numFmtId="0" fontId="0" fillId="0" borderId="0" xfId="0" applyAlignment="1">
      <alignment horizontal="left"/>
    </xf>
    <xf numFmtId="0" fontId="21" fillId="3" borderId="0" xfId="0" applyNumberFormat="1" applyFont="1" applyFill="1" applyAlignment="1">
      <alignment horizontal="center" wrapText="1"/>
    </xf>
    <xf numFmtId="0" fontId="0" fillId="0" borderId="0" xfId="0" applyAlignment="1">
      <alignment horizontal="center"/>
    </xf>
  </cellXfs>
  <cellStyles count="5">
    <cellStyle name="Гиперссылка" xfId="1" builtinId="8"/>
    <cellStyle name="Обычный" xfId="0" builtinId="0"/>
    <cellStyle name="Обычный 2" xfId="3"/>
    <cellStyle name="Обычный 2 2" xfId="2"/>
    <cellStyle name="Обычный 3"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DC143C"/>
      <rgbColor rgb="00993366"/>
      <rgbColor rgb="007FFFD4"/>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7.jpeg"/><Relationship Id="rId117" Type="http://schemas.openxmlformats.org/officeDocument/2006/relationships/image" Target="../media/image117.jpeg"/><Relationship Id="rId21" Type="http://schemas.openxmlformats.org/officeDocument/2006/relationships/image" Target="../media/image22.jpeg"/><Relationship Id="rId42" Type="http://schemas.openxmlformats.org/officeDocument/2006/relationships/image" Target="../media/image43.png"/><Relationship Id="rId47" Type="http://schemas.openxmlformats.org/officeDocument/2006/relationships/image" Target="../media/image48.jpeg"/><Relationship Id="rId63" Type="http://schemas.openxmlformats.org/officeDocument/2006/relationships/image" Target="../media/image64.jpeg"/><Relationship Id="rId68" Type="http://schemas.openxmlformats.org/officeDocument/2006/relationships/image" Target="../media/image69.jpeg"/><Relationship Id="rId84" Type="http://schemas.openxmlformats.org/officeDocument/2006/relationships/image" Target="../media/image85.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0" Type="http://schemas.openxmlformats.org/officeDocument/2006/relationships/image" Target="../media/image170.jpeg"/><Relationship Id="rId16" Type="http://schemas.openxmlformats.org/officeDocument/2006/relationships/image" Target="../media/image17.jpeg"/><Relationship Id="rId107" Type="http://schemas.openxmlformats.org/officeDocument/2006/relationships/image" Target="../media/image107.jpeg"/><Relationship Id="rId11" Type="http://schemas.openxmlformats.org/officeDocument/2006/relationships/image" Target="../media/image12.jpeg"/><Relationship Id="rId32" Type="http://schemas.openxmlformats.org/officeDocument/2006/relationships/image" Target="../media/image33.jpeg"/><Relationship Id="rId37" Type="http://schemas.openxmlformats.org/officeDocument/2006/relationships/image" Target="../media/image38.jpeg"/><Relationship Id="rId53" Type="http://schemas.openxmlformats.org/officeDocument/2006/relationships/image" Target="../media/image54.jpeg"/><Relationship Id="rId58" Type="http://schemas.openxmlformats.org/officeDocument/2006/relationships/image" Target="../media/image59.jpeg"/><Relationship Id="rId74" Type="http://schemas.openxmlformats.org/officeDocument/2006/relationships/image" Target="../media/image75.jpeg"/><Relationship Id="rId79" Type="http://schemas.openxmlformats.org/officeDocument/2006/relationships/image" Target="../media/image80.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6.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22" Type="http://schemas.openxmlformats.org/officeDocument/2006/relationships/image" Target="../media/image23.jpeg"/><Relationship Id="rId27" Type="http://schemas.openxmlformats.org/officeDocument/2006/relationships/image" Target="../media/image28.jpeg"/><Relationship Id="rId43" Type="http://schemas.openxmlformats.org/officeDocument/2006/relationships/image" Target="../media/image44.jpeg"/><Relationship Id="rId48" Type="http://schemas.openxmlformats.org/officeDocument/2006/relationships/image" Target="../media/image49.jpeg"/><Relationship Id="rId64" Type="http://schemas.openxmlformats.org/officeDocument/2006/relationships/image" Target="../media/image65.jpeg"/><Relationship Id="rId69" Type="http://schemas.openxmlformats.org/officeDocument/2006/relationships/image" Target="../media/image70.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gif"/><Relationship Id="rId139" Type="http://schemas.openxmlformats.org/officeDocument/2006/relationships/image" Target="../media/image139.jpeg"/><Relationship Id="rId80" Type="http://schemas.openxmlformats.org/officeDocument/2006/relationships/image" Target="../media/image81.jpeg"/><Relationship Id="rId85" Type="http://schemas.openxmlformats.org/officeDocument/2006/relationships/image" Target="https://www.pepinieres-minier.fr/sites/default/files/produits/450-620/19535-01.jpg" TargetMode="External"/><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2" Type="http://schemas.openxmlformats.org/officeDocument/2006/relationships/image" Target="../media/image13.jpeg"/><Relationship Id="rId17" Type="http://schemas.openxmlformats.org/officeDocument/2006/relationships/image" Target="../media/image18.jpeg"/><Relationship Id="rId33" Type="http://schemas.openxmlformats.org/officeDocument/2006/relationships/image" Target="../media/image34.jpeg"/><Relationship Id="rId38" Type="http://schemas.openxmlformats.org/officeDocument/2006/relationships/image" Target="../media/image39.jpeg"/><Relationship Id="rId59" Type="http://schemas.openxmlformats.org/officeDocument/2006/relationships/image" Target="../media/image60.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5.jpeg"/><Relationship Id="rId70" Type="http://schemas.openxmlformats.org/officeDocument/2006/relationships/image" Target="../media/image71.jpeg"/><Relationship Id="rId75" Type="http://schemas.openxmlformats.org/officeDocument/2006/relationships/image" Target="../media/image76.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 Type="http://schemas.openxmlformats.org/officeDocument/2006/relationships/image" Target="../media/image2.jpeg"/><Relationship Id="rId6" Type="http://schemas.openxmlformats.org/officeDocument/2006/relationships/image" Target="../media/image7.jpeg"/><Relationship Id="rId15" Type="http://schemas.openxmlformats.org/officeDocument/2006/relationships/image" Target="../media/image16.jpeg"/><Relationship Id="rId23" Type="http://schemas.openxmlformats.org/officeDocument/2006/relationships/image" Target="../media/image24.jpeg"/><Relationship Id="rId28" Type="http://schemas.openxmlformats.org/officeDocument/2006/relationships/image" Target="../media/image29.jpeg"/><Relationship Id="rId36" Type="http://schemas.openxmlformats.org/officeDocument/2006/relationships/image" Target="../media/image37.jpeg"/><Relationship Id="rId49" Type="http://schemas.openxmlformats.org/officeDocument/2006/relationships/image" Target="../media/image50.jpeg"/><Relationship Id="rId57" Type="http://schemas.openxmlformats.org/officeDocument/2006/relationships/image" Target="../media/image58.jpeg"/><Relationship Id="rId106" Type="http://schemas.openxmlformats.org/officeDocument/2006/relationships/image" Target="../media/image106.jpeg"/><Relationship Id="rId114" Type="http://schemas.openxmlformats.org/officeDocument/2006/relationships/image" Target="../media/image114.jpeg"/><Relationship Id="rId119" Type="http://schemas.openxmlformats.org/officeDocument/2006/relationships/image" Target="../media/image119.jpeg"/><Relationship Id="rId127" Type="http://schemas.openxmlformats.org/officeDocument/2006/relationships/image" Target="../media/image127.jpeg"/><Relationship Id="rId10" Type="http://schemas.openxmlformats.org/officeDocument/2006/relationships/image" Target="../media/image11.jpeg"/><Relationship Id="rId31" Type="http://schemas.openxmlformats.org/officeDocument/2006/relationships/image" Target="../media/image32.jpeg"/><Relationship Id="rId44" Type="http://schemas.openxmlformats.org/officeDocument/2006/relationships/image" Target="../media/image45.jpeg"/><Relationship Id="rId52" Type="http://schemas.openxmlformats.org/officeDocument/2006/relationships/image" Target="../media/image53.jpeg"/><Relationship Id="rId60" Type="http://schemas.openxmlformats.org/officeDocument/2006/relationships/image" Target="../media/image61.jpeg"/><Relationship Id="rId65" Type="http://schemas.openxmlformats.org/officeDocument/2006/relationships/image" Target="../media/image66.jpeg"/><Relationship Id="rId73" Type="http://schemas.openxmlformats.org/officeDocument/2006/relationships/image" Target="../media/image74.jpeg"/><Relationship Id="rId78" Type="http://schemas.openxmlformats.org/officeDocument/2006/relationships/image" Target="../media/image79.jpeg"/><Relationship Id="rId81" Type="http://schemas.openxmlformats.org/officeDocument/2006/relationships/image" Target="../media/image82.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30" Type="http://schemas.openxmlformats.org/officeDocument/2006/relationships/image" Target="../media/image130.jpeg"/><Relationship Id="rId135" Type="http://schemas.openxmlformats.org/officeDocument/2006/relationships/image" Target="../media/image135.jpeg"/><Relationship Id="rId143" Type="http://schemas.openxmlformats.org/officeDocument/2006/relationships/image" Target="../media/image143.jpeg"/><Relationship Id="rId148" Type="http://schemas.openxmlformats.org/officeDocument/2006/relationships/image" Target="../media/image148.jpeg"/><Relationship Id="rId151" Type="http://schemas.openxmlformats.org/officeDocument/2006/relationships/image" Target="../media/image151.jpeg"/><Relationship Id="rId156" Type="http://schemas.openxmlformats.org/officeDocument/2006/relationships/image" Target="../media/image156.jpeg"/><Relationship Id="rId164" Type="http://schemas.openxmlformats.org/officeDocument/2006/relationships/image" Target="../media/image164.jpeg"/><Relationship Id="rId169" Type="http://schemas.openxmlformats.org/officeDocument/2006/relationships/image" Target="../media/image169.jpg"/><Relationship Id="rId4" Type="http://schemas.openxmlformats.org/officeDocument/2006/relationships/image" Target="../media/image5.jpeg"/><Relationship Id="rId9" Type="http://schemas.openxmlformats.org/officeDocument/2006/relationships/image" Target="../media/image10.jpeg"/><Relationship Id="rId172" Type="http://schemas.openxmlformats.org/officeDocument/2006/relationships/image" Target="../media/image172.jpeg"/><Relationship Id="rId13" Type="http://schemas.openxmlformats.org/officeDocument/2006/relationships/image" Target="../media/image14.jpeg"/><Relationship Id="rId18" Type="http://schemas.openxmlformats.org/officeDocument/2006/relationships/image" Target="../media/image19.jpeg"/><Relationship Id="rId39" Type="http://schemas.openxmlformats.org/officeDocument/2006/relationships/image" Target="../media/image40.jpeg"/><Relationship Id="rId109" Type="http://schemas.openxmlformats.org/officeDocument/2006/relationships/image" Target="../media/image109.jpeg"/><Relationship Id="rId34" Type="http://schemas.openxmlformats.org/officeDocument/2006/relationships/image" Target="../media/image35.jpeg"/><Relationship Id="rId50" Type="http://schemas.openxmlformats.org/officeDocument/2006/relationships/image" Target="../media/image51.jpeg"/><Relationship Id="rId55" Type="http://schemas.openxmlformats.org/officeDocument/2006/relationships/image" Target="../media/image56.jpeg"/><Relationship Id="rId76" Type="http://schemas.openxmlformats.org/officeDocument/2006/relationships/image" Target="../media/image77.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7" Type="http://schemas.openxmlformats.org/officeDocument/2006/relationships/image" Target="../media/image8.jpeg"/><Relationship Id="rId71" Type="http://schemas.openxmlformats.org/officeDocument/2006/relationships/image" Target="../media/image72.jpeg"/><Relationship Id="rId92" Type="http://schemas.openxmlformats.org/officeDocument/2006/relationships/image" Target="../media/image92.jpeg"/><Relationship Id="rId162" Type="http://schemas.openxmlformats.org/officeDocument/2006/relationships/image" Target="../media/image162.jpeg"/><Relationship Id="rId2" Type="http://schemas.openxmlformats.org/officeDocument/2006/relationships/image" Target="../media/image3.jpeg"/><Relationship Id="rId29" Type="http://schemas.openxmlformats.org/officeDocument/2006/relationships/image" Target="../media/image30.jpeg"/><Relationship Id="rId24" Type="http://schemas.openxmlformats.org/officeDocument/2006/relationships/image" Target="../media/image25.jpeg"/><Relationship Id="rId40" Type="http://schemas.openxmlformats.org/officeDocument/2006/relationships/image" Target="../media/image41.jpeg"/><Relationship Id="rId45" Type="http://schemas.openxmlformats.org/officeDocument/2006/relationships/image" Target="../media/image46.jpeg"/><Relationship Id="rId66" Type="http://schemas.openxmlformats.org/officeDocument/2006/relationships/image" Target="../media/image67.jpeg"/><Relationship Id="rId87" Type="http://schemas.openxmlformats.org/officeDocument/2006/relationships/image" Target="../media/image87.pn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g"/><Relationship Id="rId136" Type="http://schemas.openxmlformats.org/officeDocument/2006/relationships/image" Target="../media/image136.jpeg"/><Relationship Id="rId157" Type="http://schemas.openxmlformats.org/officeDocument/2006/relationships/image" Target="../media/image157.jpeg"/><Relationship Id="rId61" Type="http://schemas.openxmlformats.org/officeDocument/2006/relationships/image" Target="../media/image62.jpeg"/><Relationship Id="rId82" Type="http://schemas.openxmlformats.org/officeDocument/2006/relationships/image" Target="../media/image83.jpeg"/><Relationship Id="rId152" Type="http://schemas.openxmlformats.org/officeDocument/2006/relationships/image" Target="../media/image152.jpeg"/><Relationship Id="rId19" Type="http://schemas.openxmlformats.org/officeDocument/2006/relationships/image" Target="../media/image20.jpeg"/><Relationship Id="rId14" Type="http://schemas.openxmlformats.org/officeDocument/2006/relationships/image" Target="../media/image15.jpeg"/><Relationship Id="rId30" Type="http://schemas.openxmlformats.org/officeDocument/2006/relationships/image" Target="../media/image31.jpeg"/><Relationship Id="rId35" Type="http://schemas.openxmlformats.org/officeDocument/2006/relationships/image" Target="../media/image36.jpeg"/><Relationship Id="rId56" Type="http://schemas.openxmlformats.org/officeDocument/2006/relationships/image" Target="../media/image57.jpeg"/><Relationship Id="rId77" Type="http://schemas.openxmlformats.org/officeDocument/2006/relationships/image" Target="../media/image78.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9.jpeg"/><Relationship Id="rId51" Type="http://schemas.openxmlformats.org/officeDocument/2006/relationships/image" Target="../media/image52.jpeg"/><Relationship Id="rId72" Type="http://schemas.openxmlformats.org/officeDocument/2006/relationships/image" Target="../media/image73.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3" Type="http://schemas.openxmlformats.org/officeDocument/2006/relationships/image" Target="../media/image4.jpeg"/><Relationship Id="rId25" Type="http://schemas.openxmlformats.org/officeDocument/2006/relationships/image" Target="../media/image26.jpeg"/><Relationship Id="rId46" Type="http://schemas.openxmlformats.org/officeDocument/2006/relationships/image" Target="../media/image47.jpeg"/><Relationship Id="rId67" Type="http://schemas.openxmlformats.org/officeDocument/2006/relationships/image" Target="../media/image68.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1.jpeg"/><Relationship Id="rId41" Type="http://schemas.openxmlformats.org/officeDocument/2006/relationships/image" Target="../media/image42.jpeg"/><Relationship Id="rId62" Type="http://schemas.openxmlformats.org/officeDocument/2006/relationships/image" Target="../media/image63.jpeg"/><Relationship Id="rId83" Type="http://schemas.openxmlformats.org/officeDocument/2006/relationships/image" Target="../media/image84.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g"/><Relationship Id="rId153" Type="http://schemas.openxmlformats.org/officeDocument/2006/relationships/image" Target="../media/image15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114300</xdr:colOff>
      <xdr:row>7</xdr:row>
      <xdr:rowOff>133350</xdr:rowOff>
    </xdr:to>
    <xdr:pic>
      <xdr:nvPicPr>
        <xdr:cNvPr id="3"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7905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3</xdr:row>
      <xdr:rowOff>28575</xdr:rowOff>
    </xdr:from>
    <xdr:to>
      <xdr:col>0</xdr:col>
      <xdr:colOff>971550</xdr:colOff>
      <xdr:row>3</xdr:row>
      <xdr:rowOff>847725</xdr:rowOff>
    </xdr:to>
    <xdr:pic>
      <xdr:nvPicPr>
        <xdr:cNvPr id="2" name="Рисунок 6" descr="00000005262_s.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533650"/>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15</xdr:row>
      <xdr:rowOff>28575</xdr:rowOff>
    </xdr:from>
    <xdr:to>
      <xdr:col>0</xdr:col>
      <xdr:colOff>952500</xdr:colOff>
      <xdr:row>15</xdr:row>
      <xdr:rowOff>866775</xdr:rowOff>
    </xdr:to>
    <xdr:pic>
      <xdr:nvPicPr>
        <xdr:cNvPr id="3" name="Рисунок 50" descr="00000006143_s.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1487150"/>
          <a:ext cx="9334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16</xdr:row>
      <xdr:rowOff>28575</xdr:rowOff>
    </xdr:from>
    <xdr:to>
      <xdr:col>0</xdr:col>
      <xdr:colOff>962025</xdr:colOff>
      <xdr:row>16</xdr:row>
      <xdr:rowOff>876300</xdr:rowOff>
    </xdr:to>
    <xdr:pic>
      <xdr:nvPicPr>
        <xdr:cNvPr id="4" name="Рисунок 51" descr="00000006144_s.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12382500"/>
          <a:ext cx="9334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47625</xdr:rowOff>
    </xdr:from>
    <xdr:to>
      <xdr:col>0</xdr:col>
      <xdr:colOff>933450</xdr:colOff>
      <xdr:row>20</xdr:row>
      <xdr:rowOff>866775</xdr:rowOff>
    </xdr:to>
    <xdr:pic>
      <xdr:nvPicPr>
        <xdr:cNvPr id="5" name="Рисунок 291" descr="EUONYMUS JAPONICA Exstase (24) - копия.JP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5982950"/>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114301</xdr:colOff>
      <xdr:row>28</xdr:row>
      <xdr:rowOff>17318</xdr:rowOff>
    </xdr:from>
    <xdr:to>
      <xdr:col>0</xdr:col>
      <xdr:colOff>1028701</xdr:colOff>
      <xdr:row>28</xdr:row>
      <xdr:rowOff>876300</xdr:rowOff>
    </xdr:to>
    <xdr:pic>
      <xdr:nvPicPr>
        <xdr:cNvPr id="6" name="Рисунок 479" descr="calluna-vulgaris-elsie-purnell-380.jpg"/>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301" y="22220093"/>
          <a:ext cx="914400" cy="858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11</xdr:row>
      <xdr:rowOff>9525</xdr:rowOff>
    </xdr:from>
    <xdr:to>
      <xdr:col>0</xdr:col>
      <xdr:colOff>981075</xdr:colOff>
      <xdr:row>11</xdr:row>
      <xdr:rowOff>866775</xdr:rowOff>
    </xdr:to>
    <xdr:pic>
      <xdr:nvPicPr>
        <xdr:cNvPr id="7" name="Рисунок 40" descr="00000006134_s.jpg"/>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7625" y="9677400"/>
          <a:ext cx="9334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14</xdr:row>
      <xdr:rowOff>47625</xdr:rowOff>
    </xdr:from>
    <xdr:to>
      <xdr:col>0</xdr:col>
      <xdr:colOff>962025</xdr:colOff>
      <xdr:row>14</xdr:row>
      <xdr:rowOff>876300</xdr:rowOff>
    </xdr:to>
    <xdr:pic>
      <xdr:nvPicPr>
        <xdr:cNvPr id="8" name="Рисунок 42" descr="00000006136_s.jpg"/>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525" y="10610850"/>
          <a:ext cx="9525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10</xdr:row>
      <xdr:rowOff>35767</xdr:rowOff>
    </xdr:from>
    <xdr:to>
      <xdr:col>0</xdr:col>
      <xdr:colOff>942975</xdr:colOff>
      <xdr:row>10</xdr:row>
      <xdr:rowOff>866775</xdr:rowOff>
    </xdr:to>
    <xdr:pic>
      <xdr:nvPicPr>
        <xdr:cNvPr id="9" name="Рисунок 8" descr="барвинок большой Варигата.jpg"/>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100" y="8808292"/>
          <a:ext cx="904875" cy="831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18</xdr:row>
      <xdr:rowOff>28575</xdr:rowOff>
    </xdr:from>
    <xdr:to>
      <xdr:col>0</xdr:col>
      <xdr:colOff>942975</xdr:colOff>
      <xdr:row>18</xdr:row>
      <xdr:rowOff>847725</xdr:rowOff>
    </xdr:to>
    <xdr:pic>
      <xdr:nvPicPr>
        <xdr:cNvPr id="10" name="Рисунок 9" descr="бересклет японский Браво.jpg"/>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7150" y="14173200"/>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19</xdr:row>
      <xdr:rowOff>28575</xdr:rowOff>
    </xdr:from>
    <xdr:to>
      <xdr:col>0</xdr:col>
      <xdr:colOff>933450</xdr:colOff>
      <xdr:row>19</xdr:row>
      <xdr:rowOff>876300</xdr:rowOff>
    </xdr:to>
    <xdr:pic>
      <xdr:nvPicPr>
        <xdr:cNvPr id="11" name="Рисунок 10" descr="берсклет япон Микрофилум ауеровариегатус.jpg"/>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8575" y="15068550"/>
          <a:ext cx="9048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8</xdr:row>
      <xdr:rowOff>29421</xdr:rowOff>
    </xdr:from>
    <xdr:to>
      <xdr:col>0</xdr:col>
      <xdr:colOff>942975</xdr:colOff>
      <xdr:row>8</xdr:row>
      <xdr:rowOff>866774</xdr:rowOff>
    </xdr:to>
    <xdr:pic>
      <xdr:nvPicPr>
        <xdr:cNvPr id="12" name="Рисунок 11" descr="Azalea-Addy-Wery-.jpg"/>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3825" y="7011246"/>
          <a:ext cx="819150" cy="837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38100</xdr:rowOff>
    </xdr:from>
    <xdr:to>
      <xdr:col>0</xdr:col>
      <xdr:colOff>971550</xdr:colOff>
      <xdr:row>1</xdr:row>
      <xdr:rowOff>876300</xdr:rowOff>
    </xdr:to>
    <xdr:pic>
      <xdr:nvPicPr>
        <xdr:cNvPr id="13" name="Рисунок 4" descr="00000006100_s.jpg"/>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8100" y="752475"/>
          <a:ext cx="9334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xdr:row>
      <xdr:rowOff>28575</xdr:rowOff>
    </xdr:from>
    <xdr:to>
      <xdr:col>0</xdr:col>
      <xdr:colOff>971550</xdr:colOff>
      <xdr:row>2</xdr:row>
      <xdr:rowOff>857250</xdr:rowOff>
    </xdr:to>
    <xdr:pic>
      <xdr:nvPicPr>
        <xdr:cNvPr id="14" name="Рисунок 5" descr="00000006101_s.jp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00" y="1638300"/>
          <a:ext cx="933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17</xdr:row>
      <xdr:rowOff>28575</xdr:rowOff>
    </xdr:from>
    <xdr:to>
      <xdr:col>0</xdr:col>
      <xdr:colOff>971550</xdr:colOff>
      <xdr:row>18</xdr:row>
      <xdr:rowOff>9525</xdr:rowOff>
    </xdr:to>
    <xdr:pic>
      <xdr:nvPicPr>
        <xdr:cNvPr id="15" name="Рисунок 181" descr="бересклет японский Альбомаргинатус.jpg"/>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4300" y="132778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6</xdr:row>
      <xdr:rowOff>28575</xdr:rowOff>
    </xdr:from>
    <xdr:to>
      <xdr:col>0</xdr:col>
      <xdr:colOff>962025</xdr:colOff>
      <xdr:row>6</xdr:row>
      <xdr:rowOff>838200</xdr:rowOff>
    </xdr:to>
    <xdr:pic>
      <xdr:nvPicPr>
        <xdr:cNvPr id="16" name="Рисунок 36"/>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9050" y="5219700"/>
          <a:ext cx="9429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7</xdr:row>
      <xdr:rowOff>9525</xdr:rowOff>
    </xdr:from>
    <xdr:to>
      <xdr:col>0</xdr:col>
      <xdr:colOff>962025</xdr:colOff>
      <xdr:row>7</xdr:row>
      <xdr:rowOff>838200</xdr:rowOff>
    </xdr:to>
    <xdr:pic>
      <xdr:nvPicPr>
        <xdr:cNvPr id="17" name="Рисунок 17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b="44501"/>
        <a:stretch>
          <a:fillRect/>
        </a:stretch>
      </xdr:blipFill>
      <xdr:spPr bwMode="auto">
        <a:xfrm>
          <a:off x="123825" y="6096000"/>
          <a:ext cx="8382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24</xdr:row>
      <xdr:rowOff>9525</xdr:rowOff>
    </xdr:from>
    <xdr:to>
      <xdr:col>0</xdr:col>
      <xdr:colOff>962025</xdr:colOff>
      <xdr:row>24</xdr:row>
      <xdr:rowOff>847725</xdr:rowOff>
    </xdr:to>
    <xdr:pic>
      <xdr:nvPicPr>
        <xdr:cNvPr id="18" name="Рисунок 180"/>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5250" y="19526250"/>
          <a:ext cx="866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25</xdr:row>
      <xdr:rowOff>9525</xdr:rowOff>
    </xdr:from>
    <xdr:to>
      <xdr:col>0</xdr:col>
      <xdr:colOff>1009650</xdr:colOff>
      <xdr:row>25</xdr:row>
      <xdr:rowOff>857250</xdr:rowOff>
    </xdr:to>
    <xdr:pic>
      <xdr:nvPicPr>
        <xdr:cNvPr id="19" name="Рисунок 5"/>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4300" y="20421600"/>
          <a:ext cx="8953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xdr:row>
      <xdr:rowOff>16276</xdr:rowOff>
    </xdr:from>
    <xdr:ext cx="962025" cy="821924"/>
    <xdr:pic>
      <xdr:nvPicPr>
        <xdr:cNvPr id="20" name="Рисунок 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0" y="3416701"/>
          <a:ext cx="962025" cy="821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38100</xdr:colOff>
      <xdr:row>5</xdr:row>
      <xdr:rowOff>9525</xdr:rowOff>
    </xdr:from>
    <xdr:ext cx="933450" cy="838200"/>
    <xdr:pic>
      <xdr:nvPicPr>
        <xdr:cNvPr id="21" name="Рисунок 1"/>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8100" y="4305300"/>
          <a:ext cx="9334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152400</xdr:colOff>
      <xdr:row>29</xdr:row>
      <xdr:rowOff>28575</xdr:rowOff>
    </xdr:from>
    <xdr:to>
      <xdr:col>0</xdr:col>
      <xdr:colOff>1009650</xdr:colOff>
      <xdr:row>29</xdr:row>
      <xdr:rowOff>847725</xdr:rowOff>
    </xdr:to>
    <xdr:pic>
      <xdr:nvPicPr>
        <xdr:cNvPr id="22" name="Picture 7344"/>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l="4834" b="5013"/>
        <a:stretch>
          <a:fillRect/>
        </a:stretch>
      </xdr:blipFill>
      <xdr:spPr bwMode="auto">
        <a:xfrm>
          <a:off x="152400" y="23126700"/>
          <a:ext cx="857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85725</xdr:colOff>
      <xdr:row>30</xdr:row>
      <xdr:rowOff>28575</xdr:rowOff>
    </xdr:from>
    <xdr:to>
      <xdr:col>0</xdr:col>
      <xdr:colOff>1009650</xdr:colOff>
      <xdr:row>30</xdr:row>
      <xdr:rowOff>857250</xdr:rowOff>
    </xdr:to>
    <xdr:pic>
      <xdr:nvPicPr>
        <xdr:cNvPr id="23" name="Picture 7346"/>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5725" y="24022050"/>
          <a:ext cx="9239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114300</xdr:colOff>
      <xdr:row>32</xdr:row>
      <xdr:rowOff>28575</xdr:rowOff>
    </xdr:from>
    <xdr:to>
      <xdr:col>0</xdr:col>
      <xdr:colOff>1009650</xdr:colOff>
      <xdr:row>32</xdr:row>
      <xdr:rowOff>857250</xdr:rowOff>
    </xdr:to>
    <xdr:pic>
      <xdr:nvPicPr>
        <xdr:cNvPr id="24" name="Picture 7347"/>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4300" y="25812750"/>
          <a:ext cx="895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33</xdr:row>
      <xdr:rowOff>47625</xdr:rowOff>
    </xdr:from>
    <xdr:to>
      <xdr:col>0</xdr:col>
      <xdr:colOff>942975</xdr:colOff>
      <xdr:row>33</xdr:row>
      <xdr:rowOff>866775</xdr:rowOff>
    </xdr:to>
    <xdr:pic>
      <xdr:nvPicPr>
        <xdr:cNvPr id="25" name="Picture 7348"/>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t="4762"/>
        <a:stretch>
          <a:fillRect/>
        </a:stretch>
      </xdr:blipFill>
      <xdr:spPr bwMode="auto">
        <a:xfrm>
          <a:off x="57150" y="26727150"/>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104775</xdr:colOff>
      <xdr:row>35</xdr:row>
      <xdr:rowOff>28575</xdr:rowOff>
    </xdr:from>
    <xdr:to>
      <xdr:col>0</xdr:col>
      <xdr:colOff>1019175</xdr:colOff>
      <xdr:row>35</xdr:row>
      <xdr:rowOff>866775</xdr:rowOff>
    </xdr:to>
    <xdr:pic>
      <xdr:nvPicPr>
        <xdr:cNvPr id="26" name="Picture 7528"/>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4775" y="28498800"/>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123825</xdr:colOff>
      <xdr:row>36</xdr:row>
      <xdr:rowOff>28575</xdr:rowOff>
    </xdr:from>
    <xdr:to>
      <xdr:col>0</xdr:col>
      <xdr:colOff>1038225</xdr:colOff>
      <xdr:row>36</xdr:row>
      <xdr:rowOff>876300</xdr:rowOff>
    </xdr:to>
    <xdr:pic>
      <xdr:nvPicPr>
        <xdr:cNvPr id="27" name="Picture 7530"/>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3825" y="29394150"/>
          <a:ext cx="9144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114300</xdr:colOff>
      <xdr:row>40</xdr:row>
      <xdr:rowOff>28575</xdr:rowOff>
    </xdr:from>
    <xdr:to>
      <xdr:col>0</xdr:col>
      <xdr:colOff>1038225</xdr:colOff>
      <xdr:row>40</xdr:row>
      <xdr:rowOff>885825</xdr:rowOff>
    </xdr:to>
    <xdr:pic>
      <xdr:nvPicPr>
        <xdr:cNvPr id="28" name="Picture 7532"/>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4300" y="32975550"/>
          <a:ext cx="9239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104775</xdr:colOff>
      <xdr:row>48</xdr:row>
      <xdr:rowOff>28575</xdr:rowOff>
    </xdr:from>
    <xdr:to>
      <xdr:col>0</xdr:col>
      <xdr:colOff>1028700</xdr:colOff>
      <xdr:row>48</xdr:row>
      <xdr:rowOff>857250</xdr:rowOff>
    </xdr:to>
    <xdr:pic>
      <xdr:nvPicPr>
        <xdr:cNvPr id="29" name="Picture 7719"/>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04775" y="40138350"/>
          <a:ext cx="9239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123825</xdr:colOff>
      <xdr:row>49</xdr:row>
      <xdr:rowOff>28575</xdr:rowOff>
    </xdr:from>
    <xdr:to>
      <xdr:col>0</xdr:col>
      <xdr:colOff>1038225</xdr:colOff>
      <xdr:row>49</xdr:row>
      <xdr:rowOff>876300</xdr:rowOff>
    </xdr:to>
    <xdr:pic>
      <xdr:nvPicPr>
        <xdr:cNvPr id="30" name="Picture 7720"/>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23825" y="41033700"/>
          <a:ext cx="9144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85725</xdr:colOff>
      <xdr:row>54</xdr:row>
      <xdr:rowOff>28575</xdr:rowOff>
    </xdr:from>
    <xdr:to>
      <xdr:col>0</xdr:col>
      <xdr:colOff>990600</xdr:colOff>
      <xdr:row>54</xdr:row>
      <xdr:rowOff>857250</xdr:rowOff>
    </xdr:to>
    <xdr:pic>
      <xdr:nvPicPr>
        <xdr:cNvPr id="31" name="Picture 772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5725" y="43719750"/>
          <a:ext cx="9048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123825</xdr:colOff>
      <xdr:row>65</xdr:row>
      <xdr:rowOff>28575</xdr:rowOff>
    </xdr:from>
    <xdr:to>
      <xdr:col>0</xdr:col>
      <xdr:colOff>1028700</xdr:colOff>
      <xdr:row>65</xdr:row>
      <xdr:rowOff>847725</xdr:rowOff>
    </xdr:to>
    <xdr:pic>
      <xdr:nvPicPr>
        <xdr:cNvPr id="32" name="Picture 9082"/>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23825" y="52673250"/>
          <a:ext cx="904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133350</xdr:colOff>
      <xdr:row>44</xdr:row>
      <xdr:rowOff>19050</xdr:rowOff>
    </xdr:from>
    <xdr:to>
      <xdr:col>0</xdr:col>
      <xdr:colOff>1028700</xdr:colOff>
      <xdr:row>44</xdr:row>
      <xdr:rowOff>828675</xdr:rowOff>
    </xdr:to>
    <xdr:pic>
      <xdr:nvPicPr>
        <xdr:cNvPr id="33" name="Picture 23710"/>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3350" y="38338125"/>
          <a:ext cx="8953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85725</xdr:colOff>
      <xdr:row>51</xdr:row>
      <xdr:rowOff>28575</xdr:rowOff>
    </xdr:from>
    <xdr:to>
      <xdr:col>0</xdr:col>
      <xdr:colOff>990600</xdr:colOff>
      <xdr:row>51</xdr:row>
      <xdr:rowOff>857250</xdr:rowOff>
    </xdr:to>
    <xdr:pic>
      <xdr:nvPicPr>
        <xdr:cNvPr id="34" name="Picture 23711"/>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85725" y="41929050"/>
          <a:ext cx="9048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104775</xdr:colOff>
      <xdr:row>39</xdr:row>
      <xdr:rowOff>57150</xdr:rowOff>
    </xdr:from>
    <xdr:to>
      <xdr:col>0</xdr:col>
      <xdr:colOff>990600</xdr:colOff>
      <xdr:row>39</xdr:row>
      <xdr:rowOff>876300</xdr:rowOff>
    </xdr:to>
    <xdr:pic>
      <xdr:nvPicPr>
        <xdr:cNvPr id="35" name="Рисунок 110" descr="гортен крупн Дорис.jpg"/>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4775" y="32108775"/>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41</xdr:row>
      <xdr:rowOff>28575</xdr:rowOff>
    </xdr:from>
    <xdr:to>
      <xdr:col>0</xdr:col>
      <xdr:colOff>1019175</xdr:colOff>
      <xdr:row>41</xdr:row>
      <xdr:rowOff>866775</xdr:rowOff>
    </xdr:to>
    <xdr:pic>
      <xdr:nvPicPr>
        <xdr:cNvPr id="36" name="Рисунок 112" descr="горт круп Кинг Джорж V.jpg"/>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14300" y="33870900"/>
          <a:ext cx="9048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43</xdr:row>
      <xdr:rowOff>28575</xdr:rowOff>
    </xdr:from>
    <xdr:to>
      <xdr:col>1</xdr:col>
      <xdr:colOff>19050</xdr:colOff>
      <xdr:row>43</xdr:row>
      <xdr:rowOff>885825</xdr:rowOff>
    </xdr:to>
    <xdr:pic>
      <xdr:nvPicPr>
        <xdr:cNvPr id="37" name="Рисунок 115" descr="горт крупн Либелла.jpg"/>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t="5386"/>
        <a:stretch>
          <a:fillRect/>
        </a:stretch>
      </xdr:blipFill>
      <xdr:spPr bwMode="auto">
        <a:xfrm>
          <a:off x="152400" y="34766250"/>
          <a:ext cx="9144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46</xdr:row>
      <xdr:rowOff>28575</xdr:rowOff>
    </xdr:from>
    <xdr:to>
      <xdr:col>0</xdr:col>
      <xdr:colOff>990600</xdr:colOff>
      <xdr:row>46</xdr:row>
      <xdr:rowOff>838200</xdr:rowOff>
    </xdr:to>
    <xdr:pic>
      <xdr:nvPicPr>
        <xdr:cNvPr id="39" name="Рисунок 117" descr="горт крупн Мася.jpg"/>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l="11818"/>
        <a:stretch>
          <a:fillRect/>
        </a:stretch>
      </xdr:blipFill>
      <xdr:spPr bwMode="auto">
        <a:xfrm>
          <a:off x="95250" y="40138350"/>
          <a:ext cx="8953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53</xdr:row>
      <xdr:rowOff>0</xdr:rowOff>
    </xdr:from>
    <xdr:to>
      <xdr:col>0</xdr:col>
      <xdr:colOff>942975</xdr:colOff>
      <xdr:row>53</xdr:row>
      <xdr:rowOff>857250</xdr:rowOff>
    </xdr:to>
    <xdr:pic>
      <xdr:nvPicPr>
        <xdr:cNvPr id="40" name="Рисунок 120" descr="горт крупн Розита.jpg"/>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95250" y="42795825"/>
          <a:ext cx="8477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64</xdr:row>
      <xdr:rowOff>9525</xdr:rowOff>
    </xdr:from>
    <xdr:to>
      <xdr:col>0</xdr:col>
      <xdr:colOff>1009650</xdr:colOff>
      <xdr:row>64</xdr:row>
      <xdr:rowOff>876300</xdr:rowOff>
    </xdr:to>
    <xdr:pic>
      <xdr:nvPicPr>
        <xdr:cNvPr id="41" name="Рисунок 126" descr="Гортензия крупнолистовая Фриденштейн - копия.jpg"/>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04775" y="51758850"/>
          <a:ext cx="9048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66</xdr:row>
      <xdr:rowOff>28575</xdr:rowOff>
    </xdr:from>
    <xdr:to>
      <xdr:col>0</xdr:col>
      <xdr:colOff>1009650</xdr:colOff>
      <xdr:row>66</xdr:row>
      <xdr:rowOff>885825</xdr:rowOff>
    </xdr:to>
    <xdr:pic>
      <xdr:nvPicPr>
        <xdr:cNvPr id="42" name="Рисунок 128" descr="гортензия крупнолист Шниебол.jpg"/>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52400" y="53568600"/>
          <a:ext cx="8572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70</xdr:row>
      <xdr:rowOff>26788</xdr:rowOff>
    </xdr:from>
    <xdr:to>
      <xdr:col>0</xdr:col>
      <xdr:colOff>1028700</xdr:colOff>
      <xdr:row>70</xdr:row>
      <xdr:rowOff>857249</xdr:rowOff>
    </xdr:to>
    <xdr:pic>
      <xdr:nvPicPr>
        <xdr:cNvPr id="43" name="Рисунок 135" descr="горт крупн Эрли Блю.jpg"/>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42875" y="58938913"/>
          <a:ext cx="885825" cy="830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34</xdr:row>
      <xdr:rowOff>19050</xdr:rowOff>
    </xdr:from>
    <xdr:to>
      <xdr:col>0</xdr:col>
      <xdr:colOff>1000125</xdr:colOff>
      <xdr:row>34</xdr:row>
      <xdr:rowOff>857250</xdr:rowOff>
    </xdr:to>
    <xdr:pic>
      <xdr:nvPicPr>
        <xdr:cNvPr id="44" name="Picture 21903"/>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l="3786" r="4732"/>
        <a:stretch>
          <a:fillRect/>
        </a:stretch>
      </xdr:blipFill>
      <xdr:spPr bwMode="auto">
        <a:xfrm>
          <a:off x="47625" y="27593925"/>
          <a:ext cx="9525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66675</xdr:colOff>
      <xdr:row>67</xdr:row>
      <xdr:rowOff>47625</xdr:rowOff>
    </xdr:from>
    <xdr:to>
      <xdr:col>0</xdr:col>
      <xdr:colOff>981075</xdr:colOff>
      <xdr:row>67</xdr:row>
      <xdr:rowOff>828675</xdr:rowOff>
    </xdr:to>
    <xdr:pic>
      <xdr:nvPicPr>
        <xdr:cNvPr id="45" name="Рисунок 145" descr="шон Бауценерин.jpg"/>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l="13612" t="5797" r="29213" b="19565"/>
        <a:stretch>
          <a:fillRect/>
        </a:stretch>
      </xdr:blipFill>
      <xdr:spPr bwMode="auto">
        <a:xfrm>
          <a:off x="66675" y="58064400"/>
          <a:ext cx="914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60</xdr:row>
      <xdr:rowOff>57150</xdr:rowOff>
    </xdr:from>
    <xdr:to>
      <xdr:col>0</xdr:col>
      <xdr:colOff>1019175</xdr:colOff>
      <xdr:row>60</xdr:row>
      <xdr:rowOff>847725</xdr:rowOff>
    </xdr:to>
    <xdr:pic>
      <xdr:nvPicPr>
        <xdr:cNvPr id="46" name="Рисунок 15"/>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b="14233"/>
        <a:stretch>
          <a:fillRect/>
        </a:stretch>
      </xdr:blipFill>
      <xdr:spPr bwMode="auto">
        <a:xfrm>
          <a:off x="95250" y="48225075"/>
          <a:ext cx="923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62</xdr:row>
      <xdr:rowOff>38100</xdr:rowOff>
    </xdr:from>
    <xdr:to>
      <xdr:col>0</xdr:col>
      <xdr:colOff>990600</xdr:colOff>
      <xdr:row>63</xdr:row>
      <xdr:rowOff>19050</xdr:rowOff>
    </xdr:to>
    <xdr:pic>
      <xdr:nvPicPr>
        <xdr:cNvPr id="47" name="Рисунок 16"/>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t="15770" b="-7420"/>
        <a:stretch>
          <a:fillRect/>
        </a:stretch>
      </xdr:blipFill>
      <xdr:spPr bwMode="auto">
        <a:xfrm>
          <a:off x="66675" y="49996725"/>
          <a:ext cx="9239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58</xdr:row>
      <xdr:rowOff>19050</xdr:rowOff>
    </xdr:from>
    <xdr:to>
      <xdr:col>0</xdr:col>
      <xdr:colOff>1019175</xdr:colOff>
      <xdr:row>58</xdr:row>
      <xdr:rowOff>819150</xdr:rowOff>
    </xdr:to>
    <xdr:pic>
      <xdr:nvPicPr>
        <xdr:cNvPr id="48" name="Рисунок 17"/>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r="11365"/>
        <a:stretch>
          <a:fillRect/>
        </a:stretch>
      </xdr:blipFill>
      <xdr:spPr bwMode="auto">
        <a:xfrm>
          <a:off x="95250" y="46396275"/>
          <a:ext cx="9239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50346</xdr:colOff>
      <xdr:row>63</xdr:row>
      <xdr:rowOff>47625</xdr:rowOff>
    </xdr:from>
    <xdr:to>
      <xdr:col>0</xdr:col>
      <xdr:colOff>1019175</xdr:colOff>
      <xdr:row>63</xdr:row>
      <xdr:rowOff>809625</xdr:rowOff>
    </xdr:to>
    <xdr:pic>
      <xdr:nvPicPr>
        <xdr:cNvPr id="49" name="Рисунок 13"/>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b="10680"/>
        <a:stretch>
          <a:fillRect/>
        </a:stretch>
      </xdr:blipFill>
      <xdr:spPr bwMode="auto">
        <a:xfrm>
          <a:off x="50346" y="50901600"/>
          <a:ext cx="968829"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132094</xdr:colOff>
      <xdr:row>102</xdr:row>
      <xdr:rowOff>28576</xdr:rowOff>
    </xdr:from>
    <xdr:to>
      <xdr:col>0</xdr:col>
      <xdr:colOff>933450</xdr:colOff>
      <xdr:row>102</xdr:row>
      <xdr:rowOff>866776</xdr:rowOff>
    </xdr:to>
    <xdr:pic>
      <xdr:nvPicPr>
        <xdr:cNvPr id="50" name="Рисунок 27" descr="Саrех ochimensis Evergold.jpg"/>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r="7080" b="7965"/>
        <a:stretch>
          <a:fillRect/>
        </a:stretch>
      </xdr:blipFill>
      <xdr:spPr bwMode="auto">
        <a:xfrm>
          <a:off x="132094" y="81324451"/>
          <a:ext cx="801356"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99</xdr:row>
      <xdr:rowOff>57150</xdr:rowOff>
    </xdr:from>
    <xdr:to>
      <xdr:col>0</xdr:col>
      <xdr:colOff>904875</xdr:colOff>
      <xdr:row>99</xdr:row>
      <xdr:rowOff>790575</xdr:rowOff>
    </xdr:to>
    <xdr:pic>
      <xdr:nvPicPr>
        <xdr:cNvPr id="51" name="Рисунок 1"/>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7625" y="78666975"/>
          <a:ext cx="8572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98</xdr:row>
      <xdr:rowOff>19050</xdr:rowOff>
    </xdr:from>
    <xdr:to>
      <xdr:col>0</xdr:col>
      <xdr:colOff>962025</xdr:colOff>
      <xdr:row>98</xdr:row>
      <xdr:rowOff>781050</xdr:rowOff>
    </xdr:to>
    <xdr:pic>
      <xdr:nvPicPr>
        <xdr:cNvPr id="52" name="Рисунок 2"/>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95250" y="77733525"/>
          <a:ext cx="8667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95</xdr:row>
      <xdr:rowOff>57150</xdr:rowOff>
    </xdr:from>
    <xdr:to>
      <xdr:col>0</xdr:col>
      <xdr:colOff>971550</xdr:colOff>
      <xdr:row>95</xdr:row>
      <xdr:rowOff>819150</xdr:rowOff>
    </xdr:to>
    <xdr:pic>
      <xdr:nvPicPr>
        <xdr:cNvPr id="53" name="Рисунок 4"/>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8575" y="75980925"/>
          <a:ext cx="9429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94</xdr:row>
      <xdr:rowOff>43926</xdr:rowOff>
    </xdr:from>
    <xdr:to>
      <xdr:col>0</xdr:col>
      <xdr:colOff>990600</xdr:colOff>
      <xdr:row>95</xdr:row>
      <xdr:rowOff>0</xdr:rowOff>
    </xdr:to>
    <xdr:pic>
      <xdr:nvPicPr>
        <xdr:cNvPr id="54" name="Рисунок 34"/>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r="23930"/>
        <a:stretch>
          <a:fillRect/>
        </a:stretch>
      </xdr:blipFill>
      <xdr:spPr bwMode="auto">
        <a:xfrm>
          <a:off x="47625" y="75072351"/>
          <a:ext cx="942975" cy="851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123</xdr:row>
      <xdr:rowOff>57150</xdr:rowOff>
    </xdr:from>
    <xdr:to>
      <xdr:col>0</xdr:col>
      <xdr:colOff>942975</xdr:colOff>
      <xdr:row>123</xdr:row>
      <xdr:rowOff>866775</xdr:rowOff>
    </xdr:to>
    <xdr:pic>
      <xdr:nvPicPr>
        <xdr:cNvPr id="55" name="Рисунок 232" descr="00000005304_s.jpg"/>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9525" y="99260025"/>
          <a:ext cx="9334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121</xdr:row>
      <xdr:rowOff>47625</xdr:rowOff>
    </xdr:from>
    <xdr:to>
      <xdr:col>0</xdr:col>
      <xdr:colOff>952500</xdr:colOff>
      <xdr:row>121</xdr:row>
      <xdr:rowOff>876300</xdr:rowOff>
    </xdr:to>
    <xdr:pic>
      <xdr:nvPicPr>
        <xdr:cNvPr id="56" name="Picture 502" descr="Rhododendron hybriden Lee´s Dark Purple"/>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9525" y="9745980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142</xdr:row>
      <xdr:rowOff>38100</xdr:rowOff>
    </xdr:from>
    <xdr:to>
      <xdr:col>0</xdr:col>
      <xdr:colOff>952500</xdr:colOff>
      <xdr:row>142</xdr:row>
      <xdr:rowOff>857250</xdr:rowOff>
    </xdr:to>
    <xdr:pic>
      <xdr:nvPicPr>
        <xdr:cNvPr id="57" name="Picture 511" descr="Rhododendron catawbiense Grandiflorum"/>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9050" y="116252625"/>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149</xdr:row>
      <xdr:rowOff>57150</xdr:rowOff>
    </xdr:from>
    <xdr:to>
      <xdr:col>0</xdr:col>
      <xdr:colOff>952500</xdr:colOff>
      <xdr:row>149</xdr:row>
      <xdr:rowOff>876300</xdr:rowOff>
    </xdr:to>
    <xdr:pic>
      <xdr:nvPicPr>
        <xdr:cNvPr id="58" name="Picture 35651"/>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57150" y="130540125"/>
          <a:ext cx="8953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47625</xdr:colOff>
      <xdr:row>144</xdr:row>
      <xdr:rowOff>38100</xdr:rowOff>
    </xdr:from>
    <xdr:to>
      <xdr:col>0</xdr:col>
      <xdr:colOff>981075</xdr:colOff>
      <xdr:row>144</xdr:row>
      <xdr:rowOff>857250</xdr:rowOff>
    </xdr:to>
    <xdr:pic>
      <xdr:nvPicPr>
        <xdr:cNvPr id="59" name="Picture 38521"/>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7625" y="118043325"/>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28575</xdr:colOff>
      <xdr:row>145</xdr:row>
      <xdr:rowOff>28575</xdr:rowOff>
    </xdr:from>
    <xdr:to>
      <xdr:col>0</xdr:col>
      <xdr:colOff>952500</xdr:colOff>
      <xdr:row>145</xdr:row>
      <xdr:rowOff>866775</xdr:rowOff>
    </xdr:to>
    <xdr:pic>
      <xdr:nvPicPr>
        <xdr:cNvPr id="60" name="Picture 38937"/>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28575" y="118929150"/>
          <a:ext cx="9239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126</xdr:row>
      <xdr:rowOff>38100</xdr:rowOff>
    </xdr:from>
    <xdr:to>
      <xdr:col>0</xdr:col>
      <xdr:colOff>962025</xdr:colOff>
      <xdr:row>126</xdr:row>
      <xdr:rowOff>866775</xdr:rowOff>
    </xdr:to>
    <xdr:pic>
      <xdr:nvPicPr>
        <xdr:cNvPr id="61" name="Рисунок 116" descr="родод. нова зембла.jpg"/>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57150" y="101927025"/>
          <a:ext cx="9048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114</xdr:row>
      <xdr:rowOff>28575</xdr:rowOff>
    </xdr:from>
    <xdr:to>
      <xdr:col>0</xdr:col>
      <xdr:colOff>962025</xdr:colOff>
      <xdr:row>114</xdr:row>
      <xdr:rowOff>866775</xdr:rowOff>
    </xdr:to>
    <xdr:pic>
      <xdr:nvPicPr>
        <xdr:cNvPr id="62" name="Рисунок 117" descr="b040892_RhododendronHybride_Goldbukett_0.jpg"/>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19050" y="92068650"/>
          <a:ext cx="942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117</xdr:row>
      <xdr:rowOff>0</xdr:rowOff>
    </xdr:from>
    <xdr:to>
      <xdr:col>0</xdr:col>
      <xdr:colOff>962025</xdr:colOff>
      <xdr:row>117</xdr:row>
      <xdr:rowOff>857250</xdr:rowOff>
    </xdr:to>
    <xdr:pic>
      <xdr:nvPicPr>
        <xdr:cNvPr id="63" name="Рисунок 125" descr="рододендрон финский Канингемс Вайт 1.jpg"/>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28575" y="94726125"/>
          <a:ext cx="9334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147</xdr:row>
      <xdr:rowOff>28575</xdr:rowOff>
    </xdr:from>
    <xdr:to>
      <xdr:col>0</xdr:col>
      <xdr:colOff>933450</xdr:colOff>
      <xdr:row>147</xdr:row>
      <xdr:rowOff>857250</xdr:rowOff>
    </xdr:to>
    <xdr:pic>
      <xdr:nvPicPr>
        <xdr:cNvPr id="64" name="Рисунок 14" descr="родод. перси вайсмен.jpg"/>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38100" y="120719850"/>
          <a:ext cx="895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110</xdr:row>
      <xdr:rowOff>28575</xdr:rowOff>
    </xdr:from>
    <xdr:to>
      <xdr:col>0</xdr:col>
      <xdr:colOff>962025</xdr:colOff>
      <xdr:row>110</xdr:row>
      <xdr:rowOff>866775</xdr:rowOff>
    </xdr:to>
    <xdr:pic>
      <xdr:nvPicPr>
        <xdr:cNvPr id="65" name="Рисунок 15" descr="родод бернштайн.jpg"/>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7625" y="88487250"/>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137</xdr:row>
      <xdr:rowOff>28575</xdr:rowOff>
    </xdr:from>
    <xdr:to>
      <xdr:col>0</xdr:col>
      <xdr:colOff>971550</xdr:colOff>
      <xdr:row>137</xdr:row>
      <xdr:rowOff>847725</xdr:rowOff>
    </xdr:to>
    <xdr:pic>
      <xdr:nvPicPr>
        <xdr:cNvPr id="66" name="Рисунок 16" descr="P6080563_Helsinki_University.jpg"/>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rcRect l="17953" t="-1749" r="11667"/>
        <a:stretch>
          <a:fillRect/>
        </a:stretch>
      </xdr:blipFill>
      <xdr:spPr bwMode="auto">
        <a:xfrm>
          <a:off x="66675" y="111766350"/>
          <a:ext cx="904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116</xdr:row>
      <xdr:rowOff>9525</xdr:rowOff>
    </xdr:from>
    <xdr:to>
      <xdr:col>0</xdr:col>
      <xdr:colOff>962025</xdr:colOff>
      <xdr:row>116</xdr:row>
      <xdr:rowOff>885825</xdr:rowOff>
    </xdr:to>
    <xdr:pic>
      <xdr:nvPicPr>
        <xdr:cNvPr id="67" name="Рисунок 17" descr="rhododendron_humboldt_kukinta_jsaarinen_preview.jpg"/>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rcRect r="18684" b="3159"/>
        <a:stretch>
          <a:fillRect/>
        </a:stretch>
      </xdr:blipFill>
      <xdr:spPr bwMode="auto">
        <a:xfrm>
          <a:off x="19050" y="93840300"/>
          <a:ext cx="9429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138</xdr:row>
      <xdr:rowOff>9525</xdr:rowOff>
    </xdr:from>
    <xdr:to>
      <xdr:col>0</xdr:col>
      <xdr:colOff>981075</xdr:colOff>
      <xdr:row>139</xdr:row>
      <xdr:rowOff>0</xdr:rowOff>
    </xdr:to>
    <xdr:pic>
      <xdr:nvPicPr>
        <xdr:cNvPr id="68" name="Рисунок 18" descr="db_cheer.jpg"/>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rcRect r="16528"/>
        <a:stretch>
          <a:fillRect/>
        </a:stretch>
      </xdr:blipFill>
      <xdr:spPr bwMode="auto">
        <a:xfrm>
          <a:off x="47625" y="112642650"/>
          <a:ext cx="9334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112</xdr:row>
      <xdr:rowOff>28575</xdr:rowOff>
    </xdr:from>
    <xdr:to>
      <xdr:col>0</xdr:col>
      <xdr:colOff>923925</xdr:colOff>
      <xdr:row>112</xdr:row>
      <xdr:rowOff>876300</xdr:rowOff>
    </xdr:to>
    <xdr:pic>
      <xdr:nvPicPr>
        <xdr:cNvPr id="69" name="Рисунок 19" descr="рододендрон гибр Бразилия.jpg"/>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9050" y="90277950"/>
          <a:ext cx="9048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108</xdr:row>
      <xdr:rowOff>28575</xdr:rowOff>
    </xdr:from>
    <xdr:to>
      <xdr:col>0</xdr:col>
      <xdr:colOff>971550</xdr:colOff>
      <xdr:row>108</xdr:row>
      <xdr:rowOff>885825</xdr:rowOff>
    </xdr:to>
    <xdr:pic>
      <xdr:nvPicPr>
        <xdr:cNvPr id="70" name="Рисунок 20" descr="Rododendron Алла.jpg"/>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38100" y="86696550"/>
          <a:ext cx="9334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120</xdr:row>
      <xdr:rowOff>0</xdr:rowOff>
    </xdr:from>
    <xdr:to>
      <xdr:col>0</xdr:col>
      <xdr:colOff>952500</xdr:colOff>
      <xdr:row>121</xdr:row>
      <xdr:rowOff>0</xdr:rowOff>
    </xdr:to>
    <xdr:pic>
      <xdr:nvPicPr>
        <xdr:cNvPr id="71" name="Рисунок 21" descr="родод кибр Ле Прогресс.jpg"/>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rcRect b="7843"/>
        <a:stretch>
          <a:fillRect/>
        </a:stretch>
      </xdr:blipFill>
      <xdr:spPr bwMode="auto">
        <a:xfrm>
          <a:off x="0" y="96516825"/>
          <a:ext cx="9525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148</xdr:row>
      <xdr:rowOff>9525</xdr:rowOff>
    </xdr:from>
    <xdr:to>
      <xdr:col>0</xdr:col>
      <xdr:colOff>942975</xdr:colOff>
      <xdr:row>149</xdr:row>
      <xdr:rowOff>0</xdr:rowOff>
    </xdr:to>
    <xdr:pic>
      <xdr:nvPicPr>
        <xdr:cNvPr id="72" name="Рисунок 22" descr="рододендрон_Rosa_Wolke__.jpg"/>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t="1923" b="8653"/>
        <a:stretch>
          <a:fillRect/>
        </a:stretch>
      </xdr:blipFill>
      <xdr:spPr bwMode="auto">
        <a:xfrm>
          <a:off x="28575" y="121596150"/>
          <a:ext cx="9144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134</xdr:row>
      <xdr:rowOff>28575</xdr:rowOff>
    </xdr:from>
    <xdr:to>
      <xdr:col>0</xdr:col>
      <xdr:colOff>971550</xdr:colOff>
      <xdr:row>134</xdr:row>
      <xdr:rowOff>838200</xdr:rowOff>
    </xdr:to>
    <xdr:pic>
      <xdr:nvPicPr>
        <xdr:cNvPr id="73" name="Picture 504" descr="Рододендрон  Scintillation"/>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38100" y="109080300"/>
          <a:ext cx="9334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141</xdr:row>
      <xdr:rowOff>66675</xdr:rowOff>
    </xdr:from>
    <xdr:to>
      <xdr:col>0</xdr:col>
      <xdr:colOff>952500</xdr:colOff>
      <xdr:row>141</xdr:row>
      <xdr:rowOff>885825</xdr:rowOff>
    </xdr:to>
    <xdr:pic>
      <xdr:nvPicPr>
        <xdr:cNvPr id="74" name="Picture 505" descr="rhododendron_eskimo"/>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9050" y="115385850"/>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146</xdr:row>
      <xdr:rowOff>28575</xdr:rowOff>
    </xdr:from>
    <xdr:to>
      <xdr:col>0</xdr:col>
      <xdr:colOff>952500</xdr:colOff>
      <xdr:row>146</xdr:row>
      <xdr:rowOff>847725</xdr:rowOff>
    </xdr:to>
    <xdr:pic>
      <xdr:nvPicPr>
        <xdr:cNvPr id="75" name="Picture 38939"/>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57150" y="119824500"/>
          <a:ext cx="8953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76200</xdr:colOff>
      <xdr:row>109</xdr:row>
      <xdr:rowOff>28575</xdr:rowOff>
    </xdr:from>
    <xdr:to>
      <xdr:col>0</xdr:col>
      <xdr:colOff>971550</xdr:colOff>
      <xdr:row>109</xdr:row>
      <xdr:rowOff>885825</xdr:rowOff>
    </xdr:to>
    <xdr:pic>
      <xdr:nvPicPr>
        <xdr:cNvPr id="76" name="Picture 35242"/>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76200" y="87591900"/>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38100</xdr:colOff>
      <xdr:row>143</xdr:row>
      <xdr:rowOff>28575</xdr:rowOff>
    </xdr:from>
    <xdr:to>
      <xdr:col>0</xdr:col>
      <xdr:colOff>942975</xdr:colOff>
      <xdr:row>143</xdr:row>
      <xdr:rowOff>857250</xdr:rowOff>
    </xdr:to>
    <xdr:pic>
      <xdr:nvPicPr>
        <xdr:cNvPr id="77" name="Рисунок 34" descr="RhododendronHybridaRoseumElegans_02.jpg"/>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rcRect l="21951" r="14635"/>
        <a:stretch>
          <a:fillRect/>
        </a:stretch>
      </xdr:blipFill>
      <xdr:spPr bwMode="auto">
        <a:xfrm>
          <a:off x="38100" y="117138450"/>
          <a:ext cx="9048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131</xdr:row>
      <xdr:rowOff>57150</xdr:rowOff>
    </xdr:from>
    <xdr:to>
      <xdr:col>0</xdr:col>
      <xdr:colOff>989958</xdr:colOff>
      <xdr:row>131</xdr:row>
      <xdr:rowOff>857250</xdr:rowOff>
    </xdr:to>
    <xdr:pic>
      <xdr:nvPicPr>
        <xdr:cNvPr id="78" name="Рисунок 24"/>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9050" y="106422825"/>
          <a:ext cx="970908"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130</xdr:row>
      <xdr:rowOff>19050</xdr:rowOff>
    </xdr:from>
    <xdr:to>
      <xdr:col>0</xdr:col>
      <xdr:colOff>914400</xdr:colOff>
      <xdr:row>130</xdr:row>
      <xdr:rowOff>847725</xdr:rowOff>
    </xdr:to>
    <xdr:pic>
      <xdr:nvPicPr>
        <xdr:cNvPr id="79" name="Рисунок 26"/>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19050" y="105489375"/>
          <a:ext cx="895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132</xdr:row>
      <xdr:rowOff>38100</xdr:rowOff>
    </xdr:from>
    <xdr:to>
      <xdr:col>0</xdr:col>
      <xdr:colOff>990600</xdr:colOff>
      <xdr:row>132</xdr:row>
      <xdr:rowOff>876300</xdr:rowOff>
    </xdr:to>
    <xdr:pic>
      <xdr:nvPicPr>
        <xdr:cNvPr id="80" name="Рисунок 23"/>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7625" y="115300125"/>
          <a:ext cx="942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47626</xdr:colOff>
      <xdr:row>9</xdr:row>
      <xdr:rowOff>19051</xdr:rowOff>
    </xdr:from>
    <xdr:ext cx="923924" cy="824284"/>
    <xdr:pic>
      <xdr:nvPicPr>
        <xdr:cNvPr id="99" name="Рисунок 98"/>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l="15083" t="6000" b="20200"/>
        <a:stretch/>
      </xdr:blipFill>
      <xdr:spPr>
        <a:xfrm>
          <a:off x="47626" y="7896226"/>
          <a:ext cx="923924" cy="824284"/>
        </a:xfrm>
        <a:prstGeom prst="rect">
          <a:avLst/>
        </a:prstGeom>
      </xdr:spPr>
    </xdr:pic>
    <xdr:clientData/>
  </xdr:oneCellAnchor>
  <xdr:oneCellAnchor>
    <xdr:from>
      <xdr:col>0</xdr:col>
      <xdr:colOff>19051</xdr:colOff>
      <xdr:row>21</xdr:row>
      <xdr:rowOff>28575</xdr:rowOff>
    </xdr:from>
    <xdr:ext cx="952500" cy="819149"/>
    <xdr:pic>
      <xdr:nvPicPr>
        <xdr:cNvPr id="100" name="Рисунок 99"/>
        <xdr:cNvPicPr>
          <a:picLocks noChangeAspect="1"/>
        </xdr:cNvPicPr>
      </xdr:nvPicPr>
      <xdr:blipFill rotWithShape="1">
        <a:blip xmlns:r="http://schemas.openxmlformats.org/officeDocument/2006/relationships" r:embed="rId80" cstate="print">
          <a:extLst>
            <a:ext uri="{28A0092B-C50C-407E-A947-70E740481C1C}">
              <a14:useLocalDpi xmlns:a14="http://schemas.microsoft.com/office/drawing/2010/main" val="0"/>
            </a:ext>
          </a:extLst>
        </a:blip>
        <a:srcRect t="12122" r="10417"/>
        <a:stretch/>
      </xdr:blipFill>
      <xdr:spPr>
        <a:xfrm>
          <a:off x="19051" y="18649950"/>
          <a:ext cx="952500" cy="819149"/>
        </a:xfrm>
        <a:prstGeom prst="rect">
          <a:avLst/>
        </a:prstGeom>
      </xdr:spPr>
    </xdr:pic>
    <xdr:clientData/>
  </xdr:oneCellAnchor>
  <xdr:oneCellAnchor>
    <xdr:from>
      <xdr:col>0</xdr:col>
      <xdr:colOff>1</xdr:colOff>
      <xdr:row>22</xdr:row>
      <xdr:rowOff>38101</xdr:rowOff>
    </xdr:from>
    <xdr:ext cx="1041400" cy="828674"/>
    <xdr:pic>
      <xdr:nvPicPr>
        <xdr:cNvPr id="101" name="Рисунок 100"/>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 y="17764126"/>
          <a:ext cx="1041400" cy="828674"/>
        </a:xfrm>
        <a:prstGeom prst="rect">
          <a:avLst/>
        </a:prstGeom>
      </xdr:spPr>
    </xdr:pic>
    <xdr:clientData/>
  </xdr:oneCellAnchor>
  <xdr:oneCellAnchor>
    <xdr:from>
      <xdr:col>0</xdr:col>
      <xdr:colOff>19051</xdr:colOff>
      <xdr:row>23</xdr:row>
      <xdr:rowOff>28575</xdr:rowOff>
    </xdr:from>
    <xdr:ext cx="1014081" cy="828675"/>
    <xdr:pic>
      <xdr:nvPicPr>
        <xdr:cNvPr id="102" name="Рисунок 101"/>
        <xdr:cNvPicPr>
          <a:picLocks noChangeAspect="1"/>
        </xdr:cNvPicPr>
      </xdr:nvPicPr>
      <xdr:blipFill rotWithShape="1">
        <a:blip xmlns:r="http://schemas.openxmlformats.org/officeDocument/2006/relationships" r:embed="rId82" cstate="print">
          <a:extLst>
            <a:ext uri="{28A0092B-C50C-407E-A947-70E740481C1C}">
              <a14:useLocalDpi xmlns:a14="http://schemas.microsoft.com/office/drawing/2010/main" val="0"/>
            </a:ext>
          </a:extLst>
        </a:blip>
        <a:srcRect r="15057" b="7450"/>
        <a:stretch/>
      </xdr:blipFill>
      <xdr:spPr>
        <a:xfrm>
          <a:off x="19051" y="18649950"/>
          <a:ext cx="1014081" cy="828675"/>
        </a:xfrm>
        <a:prstGeom prst="rect">
          <a:avLst/>
        </a:prstGeom>
      </xdr:spPr>
    </xdr:pic>
    <xdr:clientData/>
  </xdr:oneCellAnchor>
  <xdr:oneCellAnchor>
    <xdr:from>
      <xdr:col>0</xdr:col>
      <xdr:colOff>66675</xdr:colOff>
      <xdr:row>26</xdr:row>
      <xdr:rowOff>57150</xdr:rowOff>
    </xdr:from>
    <xdr:ext cx="877529" cy="800100"/>
    <xdr:pic>
      <xdr:nvPicPr>
        <xdr:cNvPr id="103" name="Рисунок 47"/>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l="15508" r="10747"/>
        <a:stretch>
          <a:fillRect/>
        </a:stretch>
      </xdr:blipFill>
      <xdr:spPr bwMode="auto">
        <a:xfrm>
          <a:off x="66675" y="21364575"/>
          <a:ext cx="87752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104775</xdr:colOff>
      <xdr:row>31</xdr:row>
      <xdr:rowOff>57150</xdr:rowOff>
    </xdr:from>
    <xdr:to>
      <xdr:col>0</xdr:col>
      <xdr:colOff>1028700</xdr:colOff>
      <xdr:row>31</xdr:row>
      <xdr:rowOff>847725</xdr:rowOff>
    </xdr:to>
    <xdr:pic>
      <xdr:nvPicPr>
        <xdr:cNvPr id="104" name="Рисунок 4" descr="©HFP"/>
        <xdr:cNvPicPr>
          <a:picLocks noChangeAspect="1" noChangeArrowheads="1"/>
        </xdr:cNvPicPr>
      </xdr:nvPicPr>
      <xdr:blipFill>
        <a:blip xmlns:r="http://schemas.openxmlformats.org/officeDocument/2006/relationships" r:embed="rId84" r:link="rId85" cstate="print">
          <a:extLst>
            <a:ext uri="{28A0092B-C50C-407E-A947-70E740481C1C}">
              <a14:useLocalDpi xmlns:a14="http://schemas.microsoft.com/office/drawing/2010/main" val="0"/>
            </a:ext>
          </a:extLst>
        </a:blip>
        <a:srcRect b="31245"/>
        <a:stretch>
          <a:fillRect/>
        </a:stretch>
      </xdr:blipFill>
      <xdr:spPr bwMode="auto">
        <a:xfrm>
          <a:off x="104775" y="27632025"/>
          <a:ext cx="923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57150</xdr:colOff>
      <xdr:row>61</xdr:row>
      <xdr:rowOff>38100</xdr:rowOff>
    </xdr:from>
    <xdr:ext cx="933450" cy="819150"/>
    <xdr:pic>
      <xdr:nvPicPr>
        <xdr:cNvPr id="105" name="Рисунок 23"/>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l="8545" r="7471"/>
        <a:stretch>
          <a:fillRect/>
        </a:stretch>
      </xdr:blipFill>
      <xdr:spPr bwMode="auto">
        <a:xfrm>
          <a:off x="57150" y="52682775"/>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104775</xdr:colOff>
      <xdr:row>59</xdr:row>
      <xdr:rowOff>28575</xdr:rowOff>
    </xdr:from>
    <xdr:ext cx="895350" cy="838200"/>
    <xdr:pic>
      <xdr:nvPicPr>
        <xdr:cNvPr id="106" name="Picture 8098"/>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04775" y="47301150"/>
          <a:ext cx="8953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0</xdr:col>
      <xdr:colOff>28575</xdr:colOff>
      <xdr:row>38</xdr:row>
      <xdr:rowOff>28575</xdr:rowOff>
    </xdr:from>
    <xdr:ext cx="971550" cy="828675"/>
    <xdr:pic>
      <xdr:nvPicPr>
        <xdr:cNvPr id="108" name="Рисунок 39"/>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28575" y="31184850"/>
          <a:ext cx="9715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74</xdr:row>
      <xdr:rowOff>28575</xdr:rowOff>
    </xdr:from>
    <xdr:ext cx="885825" cy="819150"/>
    <xdr:pic>
      <xdr:nvPicPr>
        <xdr:cNvPr id="109" name="Рисунок 18" descr="кальмия калейдоскоп.jpg"/>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t="9901" b="25742"/>
        <a:stretch>
          <a:fillRect/>
        </a:stretch>
      </xdr:blipFill>
      <xdr:spPr bwMode="auto">
        <a:xfrm>
          <a:off x="57150" y="58045350"/>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71</xdr:row>
      <xdr:rowOff>28575</xdr:rowOff>
    </xdr:from>
    <xdr:ext cx="828675" cy="819150"/>
    <xdr:pic>
      <xdr:nvPicPr>
        <xdr:cNvPr id="110" name="Рисунок 21" descr="кальмия Бикон  (Кусибаб).jpg"/>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rcRect b="31760"/>
        <a:stretch>
          <a:fillRect/>
        </a:stretch>
      </xdr:blipFill>
      <xdr:spPr bwMode="auto">
        <a:xfrm>
          <a:off x="142875" y="56254650"/>
          <a:ext cx="8286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72</xdr:row>
      <xdr:rowOff>9525</xdr:rowOff>
    </xdr:from>
    <xdr:ext cx="904875" cy="884073"/>
    <xdr:pic>
      <xdr:nvPicPr>
        <xdr:cNvPr id="111" name="Рисунок 23" descr="кальмия Дженс Делайт.jpg"/>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rcRect t="5103" b="27296"/>
        <a:stretch>
          <a:fillRect/>
        </a:stretch>
      </xdr:blipFill>
      <xdr:spPr bwMode="auto">
        <a:xfrm>
          <a:off x="95250" y="62503050"/>
          <a:ext cx="904875" cy="884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75</xdr:row>
      <xdr:rowOff>28575</xdr:rowOff>
    </xdr:from>
    <xdr:ext cx="866775" cy="828675"/>
    <xdr:pic>
      <xdr:nvPicPr>
        <xdr:cNvPr id="112" name="Рисунок 24" descr="kalmia_keepsake.jpg"/>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rcRect l="27049" r="5943" b="10657"/>
        <a:stretch>
          <a:fillRect/>
        </a:stretch>
      </xdr:blipFill>
      <xdr:spPr bwMode="auto">
        <a:xfrm>
          <a:off x="76200" y="66970275"/>
          <a:ext cx="8667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85725</xdr:colOff>
      <xdr:row>76</xdr:row>
      <xdr:rowOff>19050</xdr:rowOff>
    </xdr:from>
    <xdr:ext cx="904875" cy="800100"/>
    <xdr:pic>
      <xdr:nvPicPr>
        <xdr:cNvPr id="113" name="Рисунок 20"/>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85725" y="59826525"/>
          <a:ext cx="9048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104775</xdr:colOff>
      <xdr:row>45</xdr:row>
      <xdr:rowOff>9525</xdr:rowOff>
    </xdr:from>
    <xdr:ext cx="838200" cy="876300"/>
    <xdr:pic>
      <xdr:nvPicPr>
        <xdr:cNvPr id="114" name="Рисунок 5"/>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104775" y="36537900"/>
          <a:ext cx="8382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123825</xdr:colOff>
      <xdr:row>57</xdr:row>
      <xdr:rowOff>28575</xdr:rowOff>
    </xdr:from>
    <xdr:ext cx="819150" cy="847725"/>
    <xdr:pic>
      <xdr:nvPicPr>
        <xdr:cNvPr id="115" name="Рисунок 1"/>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123825" y="45510450"/>
          <a:ext cx="8191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38100</xdr:colOff>
      <xdr:row>55</xdr:row>
      <xdr:rowOff>47625</xdr:rowOff>
    </xdr:from>
    <xdr:ext cx="971550" cy="819150"/>
    <xdr:pic>
      <xdr:nvPicPr>
        <xdr:cNvPr id="116" name="Рисунок 41"/>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b="17857"/>
        <a:stretch>
          <a:fillRect/>
        </a:stretch>
      </xdr:blipFill>
      <xdr:spPr bwMode="auto">
        <a:xfrm>
          <a:off x="38100" y="44634150"/>
          <a:ext cx="9715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87</xdr:row>
      <xdr:rowOff>28575</xdr:rowOff>
    </xdr:from>
    <xdr:ext cx="942975" cy="857250"/>
    <xdr:pic>
      <xdr:nvPicPr>
        <xdr:cNvPr id="117" name="Рисунок 29"/>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t="2" b="8412"/>
        <a:stretch>
          <a:fillRect/>
        </a:stretch>
      </xdr:blipFill>
      <xdr:spPr bwMode="auto">
        <a:xfrm>
          <a:off x="76200" y="69684900"/>
          <a:ext cx="9429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38100</xdr:colOff>
      <xdr:row>78</xdr:row>
      <xdr:rowOff>47625</xdr:rowOff>
    </xdr:from>
    <xdr:ext cx="971550" cy="819150"/>
    <xdr:pic>
      <xdr:nvPicPr>
        <xdr:cNvPr id="118" name="Рисунок 51"/>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l="7759" t="7578" r="16666" b="36789"/>
        <a:stretch>
          <a:fillRect/>
        </a:stretch>
      </xdr:blipFill>
      <xdr:spPr bwMode="auto">
        <a:xfrm>
          <a:off x="38100" y="61645800"/>
          <a:ext cx="9715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90</xdr:row>
      <xdr:rowOff>66675</xdr:rowOff>
    </xdr:from>
    <xdr:ext cx="1000125" cy="800100"/>
    <xdr:pic>
      <xdr:nvPicPr>
        <xdr:cNvPr id="119" name="Рисунок 194" descr="00000006306_s.jpg"/>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9525" y="72409050"/>
          <a:ext cx="10001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38099</xdr:colOff>
      <xdr:row>93</xdr:row>
      <xdr:rowOff>28575</xdr:rowOff>
    </xdr:from>
    <xdr:ext cx="962025" cy="828675"/>
    <xdr:pic>
      <xdr:nvPicPr>
        <xdr:cNvPr id="120" name="Рисунок 14" descr="кизильник радиканс Эйшольц.jpg"/>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38099" y="74161650"/>
          <a:ext cx="9620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19050</xdr:colOff>
      <xdr:row>101</xdr:row>
      <xdr:rowOff>19050</xdr:rowOff>
    </xdr:from>
    <xdr:ext cx="971550" cy="838200"/>
    <xdr:pic>
      <xdr:nvPicPr>
        <xdr:cNvPr id="121" name="Рисунок 31"/>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rcRect l="592" t="169" r="29688" b="16861"/>
        <a:stretch>
          <a:fillRect/>
        </a:stretch>
      </xdr:blipFill>
      <xdr:spPr bwMode="auto">
        <a:xfrm>
          <a:off x="19050" y="80419575"/>
          <a:ext cx="9715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123824</xdr:colOff>
      <xdr:row>104</xdr:row>
      <xdr:rowOff>9525</xdr:rowOff>
    </xdr:from>
    <xdr:ext cx="771525" cy="861237"/>
    <xdr:pic>
      <xdr:nvPicPr>
        <xdr:cNvPr id="122" name="Рисунок 1"/>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23824" y="83096100"/>
          <a:ext cx="771525" cy="861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47625</xdr:colOff>
      <xdr:row>105</xdr:row>
      <xdr:rowOff>38100</xdr:rowOff>
    </xdr:from>
    <xdr:ext cx="981297" cy="809625"/>
    <xdr:pic>
      <xdr:nvPicPr>
        <xdr:cNvPr id="123" name="Рисунок 122"/>
        <xdr:cNvPicPr>
          <a:picLocks noChangeAspect="1"/>
        </xdr:cNvPicPr>
      </xdr:nvPicPr>
      <xdr:blipFill rotWithShape="1">
        <a:blip xmlns:r="http://schemas.openxmlformats.org/officeDocument/2006/relationships" r:embed="rId103" cstate="print">
          <a:extLst>
            <a:ext uri="{28A0092B-C50C-407E-A947-70E740481C1C}">
              <a14:useLocalDpi xmlns:a14="http://schemas.microsoft.com/office/drawing/2010/main" val="0"/>
            </a:ext>
          </a:extLst>
        </a:blip>
        <a:srcRect l="7910" r="5566"/>
        <a:stretch/>
      </xdr:blipFill>
      <xdr:spPr>
        <a:xfrm>
          <a:off x="47625" y="91154250"/>
          <a:ext cx="981297" cy="809625"/>
        </a:xfrm>
        <a:prstGeom prst="rect">
          <a:avLst/>
        </a:prstGeom>
      </xdr:spPr>
    </xdr:pic>
    <xdr:clientData/>
  </xdr:oneCellAnchor>
  <xdr:oneCellAnchor>
    <xdr:from>
      <xdr:col>0</xdr:col>
      <xdr:colOff>9525</xdr:colOff>
      <xdr:row>106</xdr:row>
      <xdr:rowOff>28576</xdr:rowOff>
    </xdr:from>
    <xdr:ext cx="1019175" cy="808115"/>
    <xdr:pic>
      <xdr:nvPicPr>
        <xdr:cNvPr id="124" name="Рисунок 123"/>
        <xdr:cNvPicPr>
          <a:picLocks noChangeAspect="1"/>
        </xdr:cNvPicPr>
      </xdr:nvPicPr>
      <xdr:blipFill rotWithShape="1">
        <a:blip xmlns:r="http://schemas.openxmlformats.org/officeDocument/2006/relationships" r:embed="rId104" cstate="print">
          <a:extLst>
            <a:ext uri="{28A0092B-C50C-407E-A947-70E740481C1C}">
              <a14:useLocalDpi xmlns:a14="http://schemas.microsoft.com/office/drawing/2010/main" val="0"/>
            </a:ext>
          </a:extLst>
        </a:blip>
        <a:srcRect r="28534" b="10526"/>
        <a:stretch/>
      </xdr:blipFill>
      <xdr:spPr>
        <a:xfrm>
          <a:off x="9525" y="92040076"/>
          <a:ext cx="1019175" cy="808115"/>
        </a:xfrm>
        <a:prstGeom prst="rect">
          <a:avLst/>
        </a:prstGeom>
      </xdr:spPr>
    </xdr:pic>
    <xdr:clientData/>
  </xdr:oneCellAnchor>
  <xdr:oneCellAnchor>
    <xdr:from>
      <xdr:col>0</xdr:col>
      <xdr:colOff>28574</xdr:colOff>
      <xdr:row>111</xdr:row>
      <xdr:rowOff>38100</xdr:rowOff>
    </xdr:from>
    <xdr:ext cx="1000125" cy="825318"/>
    <xdr:pic>
      <xdr:nvPicPr>
        <xdr:cNvPr id="125" name="Рисунок 124"/>
        <xdr:cNvPicPr>
          <a:picLocks noChangeAspect="1"/>
        </xdr:cNvPicPr>
      </xdr:nvPicPr>
      <xdr:blipFill rotWithShape="1">
        <a:blip xmlns:r="http://schemas.openxmlformats.org/officeDocument/2006/relationships" r:embed="rId105" cstate="print">
          <a:extLst>
            <a:ext uri="{28A0092B-C50C-407E-A947-70E740481C1C}">
              <a14:useLocalDpi xmlns:a14="http://schemas.microsoft.com/office/drawing/2010/main" val="0"/>
            </a:ext>
          </a:extLst>
        </a:blip>
        <a:srcRect l="9114"/>
        <a:stretch/>
      </xdr:blipFill>
      <xdr:spPr>
        <a:xfrm>
          <a:off x="28574" y="89392125"/>
          <a:ext cx="1000125" cy="825318"/>
        </a:xfrm>
        <a:prstGeom prst="rect">
          <a:avLst/>
        </a:prstGeom>
      </xdr:spPr>
    </xdr:pic>
    <xdr:clientData/>
  </xdr:oneCellAnchor>
  <xdr:oneCellAnchor>
    <xdr:from>
      <xdr:col>0</xdr:col>
      <xdr:colOff>38100</xdr:colOff>
      <xdr:row>113</xdr:row>
      <xdr:rowOff>47625</xdr:rowOff>
    </xdr:from>
    <xdr:ext cx="933450" cy="857250"/>
    <xdr:pic>
      <xdr:nvPicPr>
        <xdr:cNvPr id="126" name="Рисунок 35"/>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l="10938" t="8696" r="13594"/>
        <a:stretch>
          <a:fillRect/>
        </a:stretch>
      </xdr:blipFill>
      <xdr:spPr bwMode="auto">
        <a:xfrm>
          <a:off x="38100" y="98326575"/>
          <a:ext cx="9334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38100</xdr:colOff>
      <xdr:row>115</xdr:row>
      <xdr:rowOff>19049</xdr:rowOff>
    </xdr:from>
    <xdr:ext cx="990876" cy="854631"/>
    <xdr:pic>
      <xdr:nvPicPr>
        <xdr:cNvPr id="127" name="Рисунок 126"/>
        <xdr:cNvPicPr>
          <a:picLocks noChangeAspect="1"/>
        </xdr:cNvPicPr>
      </xdr:nvPicPr>
      <xdr:blipFill rotWithShape="1">
        <a:blip xmlns:r="http://schemas.openxmlformats.org/officeDocument/2006/relationships" r:embed="rId107" cstate="print">
          <a:extLst>
            <a:ext uri="{28A0092B-C50C-407E-A947-70E740481C1C}">
              <a14:useLocalDpi xmlns:a14="http://schemas.microsoft.com/office/drawing/2010/main" val="0"/>
            </a:ext>
          </a:extLst>
        </a:blip>
        <a:srcRect t="4750" b="9000"/>
        <a:stretch/>
      </xdr:blipFill>
      <xdr:spPr>
        <a:xfrm>
          <a:off x="38100" y="92954474"/>
          <a:ext cx="990876" cy="854631"/>
        </a:xfrm>
        <a:prstGeom prst="rect">
          <a:avLst/>
        </a:prstGeom>
      </xdr:spPr>
    </xdr:pic>
    <xdr:clientData/>
  </xdr:oneCellAnchor>
  <xdr:oneCellAnchor>
    <xdr:from>
      <xdr:col>0</xdr:col>
      <xdr:colOff>76201</xdr:colOff>
      <xdr:row>135</xdr:row>
      <xdr:rowOff>59412</xdr:rowOff>
    </xdr:from>
    <xdr:ext cx="895350" cy="797837"/>
    <xdr:pic>
      <xdr:nvPicPr>
        <xdr:cNvPr id="128" name="Рисунок 37"/>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r="17023"/>
        <a:stretch>
          <a:fillRect/>
        </a:stretch>
      </xdr:blipFill>
      <xdr:spPr bwMode="auto">
        <a:xfrm>
          <a:off x="76201" y="118007487"/>
          <a:ext cx="895350" cy="797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28576</xdr:colOff>
      <xdr:row>118</xdr:row>
      <xdr:rowOff>19051</xdr:rowOff>
    </xdr:from>
    <xdr:ext cx="962024" cy="819150"/>
    <xdr:pic>
      <xdr:nvPicPr>
        <xdr:cNvPr id="129" name="Рисунок 128"/>
        <xdr:cNvPicPr>
          <a:picLocks noChangeAspect="1"/>
        </xdr:cNvPicPr>
      </xdr:nvPicPr>
      <xdr:blipFill rotWithShape="1">
        <a:blip xmlns:r="http://schemas.openxmlformats.org/officeDocument/2006/relationships" r:embed="rId109" cstate="print">
          <a:extLst>
            <a:ext uri="{28A0092B-C50C-407E-A947-70E740481C1C}">
              <a14:useLocalDpi xmlns:a14="http://schemas.microsoft.com/office/drawing/2010/main" val="0"/>
            </a:ext>
          </a:extLst>
        </a:blip>
        <a:srcRect l="4706" b="2941"/>
        <a:stretch/>
      </xdr:blipFill>
      <xdr:spPr>
        <a:xfrm>
          <a:off x="28576" y="104565451"/>
          <a:ext cx="962024" cy="819150"/>
        </a:xfrm>
        <a:prstGeom prst="rect">
          <a:avLst/>
        </a:prstGeom>
      </xdr:spPr>
    </xdr:pic>
    <xdr:clientData/>
  </xdr:oneCellAnchor>
  <xdr:oneCellAnchor>
    <xdr:from>
      <xdr:col>0</xdr:col>
      <xdr:colOff>28575</xdr:colOff>
      <xdr:row>122</xdr:row>
      <xdr:rowOff>28575</xdr:rowOff>
    </xdr:from>
    <xdr:ext cx="1000125" cy="831306"/>
    <xdr:pic>
      <xdr:nvPicPr>
        <xdr:cNvPr id="130" name="Рисунок 129"/>
        <xdr:cNvPicPr>
          <a:picLocks noChangeAspect="1"/>
        </xdr:cNvPicPr>
      </xdr:nvPicPr>
      <xdr:blipFill rotWithShape="1">
        <a:blip xmlns:r="http://schemas.openxmlformats.org/officeDocument/2006/relationships" r:embed="rId110" cstate="print">
          <a:extLst>
            <a:ext uri="{28A0092B-C50C-407E-A947-70E740481C1C}">
              <a14:useLocalDpi xmlns:a14="http://schemas.microsoft.com/office/drawing/2010/main" val="0"/>
            </a:ext>
          </a:extLst>
        </a:blip>
        <a:srcRect l="3426" t="2941" r="851" b="17402"/>
        <a:stretch/>
      </xdr:blipFill>
      <xdr:spPr>
        <a:xfrm>
          <a:off x="28575" y="98336100"/>
          <a:ext cx="1000125" cy="831306"/>
        </a:xfrm>
        <a:prstGeom prst="rect">
          <a:avLst/>
        </a:prstGeom>
      </xdr:spPr>
    </xdr:pic>
    <xdr:clientData/>
  </xdr:oneCellAnchor>
  <xdr:oneCellAnchor>
    <xdr:from>
      <xdr:col>0</xdr:col>
      <xdr:colOff>66675</xdr:colOff>
      <xdr:row>125</xdr:row>
      <xdr:rowOff>47625</xdr:rowOff>
    </xdr:from>
    <xdr:ext cx="962025" cy="823332"/>
    <xdr:pic>
      <xdr:nvPicPr>
        <xdr:cNvPr id="131" name="Рисунок 130"/>
        <xdr:cNvPicPr>
          <a:picLocks noChangeAspect="1"/>
        </xdr:cNvPicPr>
      </xdr:nvPicPr>
      <xdr:blipFill rotWithShape="1">
        <a:blip xmlns:r="http://schemas.openxmlformats.org/officeDocument/2006/relationships" r:embed="rId111" cstate="print">
          <a:extLst>
            <a:ext uri="{28A0092B-C50C-407E-A947-70E740481C1C}">
              <a14:useLocalDpi xmlns:a14="http://schemas.microsoft.com/office/drawing/2010/main" val="0"/>
            </a:ext>
          </a:extLst>
        </a:blip>
        <a:srcRect l="3661" t="23390" b="14773"/>
        <a:stretch/>
      </xdr:blipFill>
      <xdr:spPr>
        <a:xfrm>
          <a:off x="66675" y="101041200"/>
          <a:ext cx="962025" cy="823332"/>
        </a:xfrm>
        <a:prstGeom prst="rect">
          <a:avLst/>
        </a:prstGeom>
      </xdr:spPr>
    </xdr:pic>
    <xdr:clientData/>
  </xdr:oneCellAnchor>
  <xdr:oneCellAnchor>
    <xdr:from>
      <xdr:col>0</xdr:col>
      <xdr:colOff>38101</xdr:colOff>
      <xdr:row>124</xdr:row>
      <xdr:rowOff>28575</xdr:rowOff>
    </xdr:from>
    <xdr:ext cx="1009650" cy="857735"/>
    <xdr:pic>
      <xdr:nvPicPr>
        <xdr:cNvPr id="132" name="Рисунок 131"/>
        <xdr:cNvPicPr>
          <a:picLocks noChangeAspect="1"/>
        </xdr:cNvPicPr>
      </xdr:nvPicPr>
      <xdr:blipFill rotWithShape="1">
        <a:blip xmlns:r="http://schemas.openxmlformats.org/officeDocument/2006/relationships" r:embed="rId112" cstate="print">
          <a:extLst>
            <a:ext uri="{28A0092B-C50C-407E-A947-70E740481C1C}">
              <a14:useLocalDpi xmlns:a14="http://schemas.microsoft.com/office/drawing/2010/main" val="0"/>
            </a:ext>
          </a:extLst>
        </a:blip>
        <a:srcRect r="12188"/>
        <a:stretch/>
      </xdr:blipFill>
      <xdr:spPr>
        <a:xfrm>
          <a:off x="38101" y="100126800"/>
          <a:ext cx="1009650" cy="857735"/>
        </a:xfrm>
        <a:prstGeom prst="rect">
          <a:avLst/>
        </a:prstGeom>
      </xdr:spPr>
    </xdr:pic>
    <xdr:clientData/>
  </xdr:oneCellAnchor>
  <xdr:oneCellAnchor>
    <xdr:from>
      <xdr:col>0</xdr:col>
      <xdr:colOff>28575</xdr:colOff>
      <xdr:row>129</xdr:row>
      <xdr:rowOff>28575</xdr:rowOff>
    </xdr:from>
    <xdr:ext cx="1002616" cy="838200"/>
    <xdr:pic>
      <xdr:nvPicPr>
        <xdr:cNvPr id="133" name="Рисунок 132"/>
        <xdr:cNvPicPr>
          <a:picLocks noChangeAspect="1"/>
        </xdr:cNvPicPr>
      </xdr:nvPicPr>
      <xdr:blipFill rotWithShape="1">
        <a:blip xmlns:r="http://schemas.openxmlformats.org/officeDocument/2006/relationships" r:embed="rId113" cstate="print">
          <a:extLst>
            <a:ext uri="{28A0092B-C50C-407E-A947-70E740481C1C}">
              <a14:useLocalDpi xmlns:a14="http://schemas.microsoft.com/office/drawing/2010/main" val="0"/>
            </a:ext>
          </a:extLst>
        </a:blip>
        <a:srcRect l="25379" t="16782" r="14367" b="7986"/>
        <a:stretch/>
      </xdr:blipFill>
      <xdr:spPr>
        <a:xfrm>
          <a:off x="28575" y="112604550"/>
          <a:ext cx="1002616" cy="838200"/>
        </a:xfrm>
        <a:prstGeom prst="rect">
          <a:avLst/>
        </a:prstGeom>
      </xdr:spPr>
    </xdr:pic>
    <xdr:clientData/>
  </xdr:oneCellAnchor>
  <xdr:oneCellAnchor>
    <xdr:from>
      <xdr:col>0</xdr:col>
      <xdr:colOff>38100</xdr:colOff>
      <xdr:row>126</xdr:row>
      <xdr:rowOff>38100</xdr:rowOff>
    </xdr:from>
    <xdr:ext cx="1002723" cy="838200"/>
    <xdr:pic>
      <xdr:nvPicPr>
        <xdr:cNvPr id="134" name="Рисунок 133"/>
        <xdr:cNvPicPr>
          <a:picLocks noChangeAspect="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l="7590" t="8333" r="6250"/>
        <a:stretch/>
      </xdr:blipFill>
      <xdr:spPr>
        <a:xfrm>
          <a:off x="38100" y="101927025"/>
          <a:ext cx="1002723" cy="838200"/>
        </a:xfrm>
        <a:prstGeom prst="rect">
          <a:avLst/>
        </a:prstGeom>
      </xdr:spPr>
    </xdr:pic>
    <xdr:clientData/>
  </xdr:oneCellAnchor>
  <xdr:oneCellAnchor>
    <xdr:from>
      <xdr:col>0</xdr:col>
      <xdr:colOff>28576</xdr:colOff>
      <xdr:row>127</xdr:row>
      <xdr:rowOff>33337</xdr:rowOff>
    </xdr:from>
    <xdr:ext cx="1009650" cy="841375"/>
    <xdr:pic>
      <xdr:nvPicPr>
        <xdr:cNvPr id="135" name="Рисунок 134"/>
        <xdr:cNvPicPr>
          <a:picLocks noChangeAspect="1"/>
        </xdr:cNvPicPr>
      </xdr:nvPicPr>
      <xdr:blipFill rotWithShape="1">
        <a:blip xmlns:r="http://schemas.openxmlformats.org/officeDocument/2006/relationships" r:embed="rId115" cstate="print">
          <a:extLst>
            <a:ext uri="{28A0092B-C50C-407E-A947-70E740481C1C}">
              <a14:useLocalDpi xmlns:a14="http://schemas.microsoft.com/office/drawing/2010/main" val="0"/>
            </a:ext>
          </a:extLst>
        </a:blip>
        <a:srcRect t="9926" b="6741"/>
        <a:stretch/>
      </xdr:blipFill>
      <xdr:spPr>
        <a:xfrm>
          <a:off x="28576" y="102817612"/>
          <a:ext cx="1009650" cy="841375"/>
        </a:xfrm>
        <a:prstGeom prst="rect">
          <a:avLst/>
        </a:prstGeom>
      </xdr:spPr>
    </xdr:pic>
    <xdr:clientData/>
  </xdr:oneCellAnchor>
  <xdr:oneCellAnchor>
    <xdr:from>
      <xdr:col>0</xdr:col>
      <xdr:colOff>19050</xdr:colOff>
      <xdr:row>133</xdr:row>
      <xdr:rowOff>19049</xdr:rowOff>
    </xdr:from>
    <xdr:ext cx="989249" cy="828675"/>
    <xdr:pic>
      <xdr:nvPicPr>
        <xdr:cNvPr id="136" name="Рисунок 135"/>
        <xdr:cNvPicPr>
          <a:picLocks noChangeAspect="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l="23673" t="24611" r="10985" b="2439"/>
        <a:stretch/>
      </xdr:blipFill>
      <xdr:spPr>
        <a:xfrm>
          <a:off x="19050" y="108175424"/>
          <a:ext cx="989249" cy="828675"/>
        </a:xfrm>
        <a:prstGeom prst="rect">
          <a:avLst/>
        </a:prstGeom>
      </xdr:spPr>
    </xdr:pic>
    <xdr:clientData/>
  </xdr:oneCellAnchor>
  <xdr:twoCellAnchor editAs="oneCell">
    <xdr:from>
      <xdr:col>0</xdr:col>
      <xdr:colOff>47626</xdr:colOff>
      <xdr:row>136</xdr:row>
      <xdr:rowOff>31077</xdr:rowOff>
    </xdr:from>
    <xdr:to>
      <xdr:col>0</xdr:col>
      <xdr:colOff>1000126</xdr:colOff>
      <xdr:row>136</xdr:row>
      <xdr:rowOff>857250</xdr:rowOff>
    </xdr:to>
    <xdr:pic>
      <xdr:nvPicPr>
        <xdr:cNvPr id="137" name="Рисунок 136"/>
        <xdr:cNvPicPr>
          <a:picLocks noChangeAspect="1"/>
        </xdr:cNvPicPr>
      </xdr:nvPicPr>
      <xdr:blipFill rotWithShape="1">
        <a:blip xmlns:r="http://schemas.openxmlformats.org/officeDocument/2006/relationships" r:embed="rId117" cstate="print">
          <a:extLst>
            <a:ext uri="{28A0092B-C50C-407E-A947-70E740481C1C}">
              <a14:useLocalDpi xmlns:a14="http://schemas.microsoft.com/office/drawing/2010/main" val="0"/>
            </a:ext>
          </a:extLst>
        </a:blip>
        <a:srcRect l="8446" r="7777" b="14844"/>
        <a:stretch/>
      </xdr:blipFill>
      <xdr:spPr>
        <a:xfrm>
          <a:off x="47626" y="110873502"/>
          <a:ext cx="952500" cy="826173"/>
        </a:xfrm>
        <a:prstGeom prst="rect">
          <a:avLst/>
        </a:prstGeom>
      </xdr:spPr>
    </xdr:pic>
    <xdr:clientData/>
  </xdr:twoCellAnchor>
  <xdr:twoCellAnchor editAs="oneCell">
    <xdr:from>
      <xdr:col>0</xdr:col>
      <xdr:colOff>47625</xdr:colOff>
      <xdr:row>140</xdr:row>
      <xdr:rowOff>38100</xdr:rowOff>
    </xdr:from>
    <xdr:to>
      <xdr:col>0</xdr:col>
      <xdr:colOff>1033955</xdr:colOff>
      <xdr:row>140</xdr:row>
      <xdr:rowOff>876300</xdr:rowOff>
    </xdr:to>
    <xdr:pic>
      <xdr:nvPicPr>
        <xdr:cNvPr id="138" name="Рисунок 137"/>
        <xdr:cNvPicPr>
          <a:picLocks noChangeAspect="1"/>
        </xdr:cNvPicPr>
      </xdr:nvPicPr>
      <xdr:blipFill rotWithShape="1">
        <a:blip xmlns:r="http://schemas.openxmlformats.org/officeDocument/2006/relationships" r:embed="rId118" cstate="print">
          <a:extLst>
            <a:ext uri="{28A0092B-C50C-407E-A947-70E740481C1C}">
              <a14:useLocalDpi xmlns:a14="http://schemas.microsoft.com/office/drawing/2010/main" val="0"/>
            </a:ext>
          </a:extLst>
        </a:blip>
        <a:srcRect l="12973" t="3788" r="9469" b="8333"/>
        <a:stretch/>
      </xdr:blipFill>
      <xdr:spPr>
        <a:xfrm>
          <a:off x="47625" y="114461925"/>
          <a:ext cx="986330" cy="838200"/>
        </a:xfrm>
        <a:prstGeom prst="rect">
          <a:avLst/>
        </a:prstGeom>
      </xdr:spPr>
    </xdr:pic>
    <xdr:clientData/>
  </xdr:twoCellAnchor>
  <xdr:twoCellAnchor editAs="oneCell">
    <xdr:from>
      <xdr:col>0</xdr:col>
      <xdr:colOff>66675</xdr:colOff>
      <xdr:row>139</xdr:row>
      <xdr:rowOff>38100</xdr:rowOff>
    </xdr:from>
    <xdr:to>
      <xdr:col>0</xdr:col>
      <xdr:colOff>1028700</xdr:colOff>
      <xdr:row>139</xdr:row>
      <xdr:rowOff>866775</xdr:rowOff>
    </xdr:to>
    <xdr:pic>
      <xdr:nvPicPr>
        <xdr:cNvPr id="139" name="Рисунок 138"/>
        <xdr:cNvPicPr>
          <a:picLocks noChangeAspect="1"/>
        </xdr:cNvPicPr>
      </xdr:nvPicPr>
      <xdr:blipFill rotWithShape="1">
        <a:blip xmlns:r="http://schemas.openxmlformats.org/officeDocument/2006/relationships" r:embed="rId119" cstate="print">
          <a:extLst>
            <a:ext uri="{28A0092B-C50C-407E-A947-70E740481C1C}">
              <a14:useLocalDpi xmlns:a14="http://schemas.microsoft.com/office/drawing/2010/main" val="0"/>
            </a:ext>
          </a:extLst>
        </a:blip>
        <a:srcRect l="20454" t="5556" b="12120"/>
        <a:stretch/>
      </xdr:blipFill>
      <xdr:spPr>
        <a:xfrm>
          <a:off x="66675" y="113566575"/>
          <a:ext cx="962025" cy="828675"/>
        </a:xfrm>
        <a:prstGeom prst="rect">
          <a:avLst/>
        </a:prstGeom>
      </xdr:spPr>
    </xdr:pic>
    <xdr:clientData/>
  </xdr:twoCellAnchor>
  <xdr:oneCellAnchor>
    <xdr:from>
      <xdr:col>0</xdr:col>
      <xdr:colOff>85725</xdr:colOff>
      <xdr:row>150</xdr:row>
      <xdr:rowOff>28575</xdr:rowOff>
    </xdr:from>
    <xdr:ext cx="895350" cy="838200"/>
    <xdr:pic>
      <xdr:nvPicPr>
        <xdr:cNvPr id="140" name="Рисунок 32"/>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t="9756"/>
        <a:stretch>
          <a:fillRect/>
        </a:stretch>
      </xdr:blipFill>
      <xdr:spPr bwMode="auto">
        <a:xfrm>
          <a:off x="85725" y="123405900"/>
          <a:ext cx="8953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47625</xdr:colOff>
      <xdr:row>151</xdr:row>
      <xdr:rowOff>28575</xdr:rowOff>
    </xdr:from>
    <xdr:ext cx="923925" cy="838200"/>
    <xdr:pic>
      <xdr:nvPicPr>
        <xdr:cNvPr id="141" name="Рисунок 33"/>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t="6667"/>
        <a:stretch>
          <a:fillRect/>
        </a:stretch>
      </xdr:blipFill>
      <xdr:spPr bwMode="auto">
        <a:xfrm>
          <a:off x="47625" y="124301250"/>
          <a:ext cx="9239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47625</xdr:colOff>
      <xdr:row>107</xdr:row>
      <xdr:rowOff>47625</xdr:rowOff>
    </xdr:from>
    <xdr:to>
      <xdr:col>0</xdr:col>
      <xdr:colOff>971550</xdr:colOff>
      <xdr:row>107</xdr:row>
      <xdr:rowOff>838200</xdr:rowOff>
    </xdr:to>
    <xdr:pic>
      <xdr:nvPicPr>
        <xdr:cNvPr id="145" name="Рисунок 19"/>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47625" y="85820250"/>
          <a:ext cx="923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92</xdr:row>
      <xdr:rowOff>28575</xdr:rowOff>
    </xdr:from>
    <xdr:to>
      <xdr:col>0</xdr:col>
      <xdr:colOff>1009650</xdr:colOff>
      <xdr:row>92</xdr:row>
      <xdr:rowOff>876300</xdr:rowOff>
    </xdr:to>
    <xdr:pic>
      <xdr:nvPicPr>
        <xdr:cNvPr id="146" name="Picture 490" descr="Cotoneaster procumbens Streib’s Findling"/>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19050" y="73266300"/>
          <a:ext cx="9906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962025</xdr:colOff>
      <xdr:row>12</xdr:row>
      <xdr:rowOff>866775</xdr:rowOff>
    </xdr:to>
    <xdr:pic>
      <xdr:nvPicPr>
        <xdr:cNvPr id="147" name="Рисунок 470" descr="барвинок блю энд голд.jpg"/>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0" y="23641050"/>
          <a:ext cx="962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56</xdr:row>
      <xdr:rowOff>28575</xdr:rowOff>
    </xdr:from>
    <xdr:to>
      <xdr:col>0</xdr:col>
      <xdr:colOff>962025</xdr:colOff>
      <xdr:row>56</xdr:row>
      <xdr:rowOff>857250</xdr:rowOff>
    </xdr:to>
    <xdr:pic>
      <xdr:nvPicPr>
        <xdr:cNvPr id="148" name="Рисунок 122" descr="горт крупн Рената (2).jpg"/>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76200" y="48901350"/>
          <a:ext cx="8858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28575</xdr:rowOff>
    </xdr:from>
    <xdr:to>
      <xdr:col>0</xdr:col>
      <xdr:colOff>990600</xdr:colOff>
      <xdr:row>50</xdr:row>
      <xdr:rowOff>866775</xdr:rowOff>
    </xdr:to>
    <xdr:pic>
      <xdr:nvPicPr>
        <xdr:cNvPr id="149" name="Рисунок 125" descr="гортензия крупнолист Пеппеминт.jpg"/>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rcRect l="7091" r="5159"/>
        <a:stretch>
          <a:fillRect/>
        </a:stretch>
      </xdr:blipFill>
      <xdr:spPr bwMode="auto">
        <a:xfrm>
          <a:off x="76200" y="75228450"/>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91</xdr:row>
      <xdr:rowOff>57150</xdr:rowOff>
    </xdr:from>
    <xdr:to>
      <xdr:col>0</xdr:col>
      <xdr:colOff>952500</xdr:colOff>
      <xdr:row>91</xdr:row>
      <xdr:rowOff>857250</xdr:rowOff>
    </xdr:to>
    <xdr:pic>
      <xdr:nvPicPr>
        <xdr:cNvPr id="151" name="Рисунок 195" descr="00000006307_s.jpg"/>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19050" y="2562225"/>
          <a:ext cx="9334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53340</xdr:colOff>
      <xdr:row>68</xdr:row>
      <xdr:rowOff>60960</xdr:rowOff>
    </xdr:from>
    <xdr:to>
      <xdr:col>0</xdr:col>
      <xdr:colOff>1028700</xdr:colOff>
      <xdr:row>68</xdr:row>
      <xdr:rowOff>838200</xdr:rowOff>
    </xdr:to>
    <xdr:pic>
      <xdr:nvPicPr>
        <xdr:cNvPr id="152" name="Рисунок 14"/>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53340" y="69679185"/>
          <a:ext cx="97536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69</xdr:row>
      <xdr:rowOff>42333</xdr:rowOff>
    </xdr:from>
    <xdr:to>
      <xdr:col>0</xdr:col>
      <xdr:colOff>1040554</xdr:colOff>
      <xdr:row>69</xdr:row>
      <xdr:rowOff>872913</xdr:rowOff>
    </xdr:to>
    <xdr:pic>
      <xdr:nvPicPr>
        <xdr:cNvPr id="153" name="Рисунок 22"/>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rcRect l="15742" r="11694" b="8876"/>
        <a:stretch>
          <a:fillRect/>
        </a:stretch>
      </xdr:blipFill>
      <xdr:spPr bwMode="auto">
        <a:xfrm>
          <a:off x="42334" y="61640508"/>
          <a:ext cx="9982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119</xdr:row>
      <xdr:rowOff>0</xdr:rowOff>
    </xdr:from>
    <xdr:to>
      <xdr:col>0</xdr:col>
      <xdr:colOff>942975</xdr:colOff>
      <xdr:row>119</xdr:row>
      <xdr:rowOff>857250</xdr:rowOff>
    </xdr:to>
    <xdr:pic>
      <xdr:nvPicPr>
        <xdr:cNvPr id="154" name="Рисунок 27"/>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19050" y="7562850"/>
          <a:ext cx="9239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13</xdr:row>
      <xdr:rowOff>9525</xdr:rowOff>
    </xdr:from>
    <xdr:to>
      <xdr:col>0</xdr:col>
      <xdr:colOff>1009651</xdr:colOff>
      <xdr:row>14</xdr:row>
      <xdr:rowOff>1157</xdr:rowOff>
    </xdr:to>
    <xdr:pic>
      <xdr:nvPicPr>
        <xdr:cNvPr id="158" name="Рисунок 157"/>
        <xdr:cNvPicPr>
          <a:picLocks noChangeAspect="1"/>
        </xdr:cNvPicPr>
      </xdr:nvPicPr>
      <xdr:blipFill rotWithShape="1">
        <a:blip xmlns:r="http://schemas.openxmlformats.org/officeDocument/2006/relationships" r:embed="rId131" cstate="print">
          <a:extLst>
            <a:ext uri="{28A0092B-C50C-407E-A947-70E740481C1C}">
              <a14:useLocalDpi xmlns:a14="http://schemas.microsoft.com/office/drawing/2010/main" val="0"/>
            </a:ext>
          </a:extLst>
        </a:blip>
        <a:srcRect t="12150"/>
        <a:stretch/>
      </xdr:blipFill>
      <xdr:spPr>
        <a:xfrm>
          <a:off x="1" y="11468100"/>
          <a:ext cx="1009650" cy="886982"/>
        </a:xfrm>
        <a:prstGeom prst="rect">
          <a:avLst/>
        </a:prstGeom>
      </xdr:spPr>
    </xdr:pic>
    <xdr:clientData/>
  </xdr:twoCellAnchor>
  <xdr:twoCellAnchor editAs="oneCell">
    <xdr:from>
      <xdr:col>0</xdr:col>
      <xdr:colOff>66675</xdr:colOff>
      <xdr:row>27</xdr:row>
      <xdr:rowOff>28575</xdr:rowOff>
    </xdr:from>
    <xdr:to>
      <xdr:col>0</xdr:col>
      <xdr:colOff>1025946</xdr:colOff>
      <xdr:row>27</xdr:row>
      <xdr:rowOff>838200</xdr:rowOff>
    </xdr:to>
    <xdr:pic>
      <xdr:nvPicPr>
        <xdr:cNvPr id="163" name="Рисунок 162"/>
        <xdr:cNvPicPr>
          <a:picLocks noChangeAspect="1"/>
        </xdr:cNvPicPr>
      </xdr:nvPicPr>
      <xdr:blipFill rotWithShape="1">
        <a:blip xmlns:r="http://schemas.openxmlformats.org/officeDocument/2006/relationships" r:embed="rId132" cstate="print">
          <a:extLst>
            <a:ext uri="{28A0092B-C50C-407E-A947-70E740481C1C}">
              <a14:useLocalDpi xmlns:a14="http://schemas.microsoft.com/office/drawing/2010/main" val="0"/>
            </a:ext>
          </a:extLst>
        </a:blip>
        <a:srcRect b="15600"/>
        <a:stretch/>
      </xdr:blipFill>
      <xdr:spPr>
        <a:xfrm>
          <a:off x="66675" y="24022050"/>
          <a:ext cx="959271" cy="809625"/>
        </a:xfrm>
        <a:prstGeom prst="rect">
          <a:avLst/>
        </a:prstGeom>
      </xdr:spPr>
    </xdr:pic>
    <xdr:clientData/>
  </xdr:twoCellAnchor>
  <xdr:twoCellAnchor editAs="oneCell">
    <xdr:from>
      <xdr:col>0</xdr:col>
      <xdr:colOff>66675</xdr:colOff>
      <xdr:row>42</xdr:row>
      <xdr:rowOff>76200</xdr:rowOff>
    </xdr:from>
    <xdr:to>
      <xdr:col>0</xdr:col>
      <xdr:colOff>1019175</xdr:colOff>
      <xdr:row>42</xdr:row>
      <xdr:rowOff>866775</xdr:rowOff>
    </xdr:to>
    <xdr:pic>
      <xdr:nvPicPr>
        <xdr:cNvPr id="164" name="Рисунок 163"/>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66675" y="37499925"/>
          <a:ext cx="952500" cy="790575"/>
        </a:xfrm>
        <a:prstGeom prst="rect">
          <a:avLst/>
        </a:prstGeom>
      </xdr:spPr>
    </xdr:pic>
    <xdr:clientData/>
  </xdr:twoCellAnchor>
  <xdr:twoCellAnchor editAs="oneCell">
    <xdr:from>
      <xdr:col>0</xdr:col>
      <xdr:colOff>57150</xdr:colOff>
      <xdr:row>73</xdr:row>
      <xdr:rowOff>38099</xdr:rowOff>
    </xdr:from>
    <xdr:to>
      <xdr:col>0</xdr:col>
      <xdr:colOff>964802</xdr:colOff>
      <xdr:row>73</xdr:row>
      <xdr:rowOff>847725</xdr:rowOff>
    </xdr:to>
    <xdr:pic>
      <xdr:nvPicPr>
        <xdr:cNvPr id="165" name="Рисунок 164"/>
        <xdr:cNvPicPr>
          <a:picLocks noChangeAspect="1"/>
        </xdr:cNvPicPr>
      </xdr:nvPicPr>
      <xdr:blipFill rotWithShape="1">
        <a:blip xmlns:r="http://schemas.openxmlformats.org/officeDocument/2006/relationships" r:embed="rId134" cstate="print">
          <a:extLst>
            <a:ext uri="{28A0092B-C50C-407E-A947-70E740481C1C}">
              <a14:useLocalDpi xmlns:a14="http://schemas.microsoft.com/office/drawing/2010/main" val="0"/>
            </a:ext>
          </a:extLst>
        </a:blip>
        <a:srcRect t="10800"/>
        <a:stretch/>
      </xdr:blipFill>
      <xdr:spPr>
        <a:xfrm>
          <a:off x="57150" y="65217674"/>
          <a:ext cx="907652" cy="809626"/>
        </a:xfrm>
        <a:prstGeom prst="rect">
          <a:avLst/>
        </a:prstGeom>
      </xdr:spPr>
    </xdr:pic>
    <xdr:clientData/>
  </xdr:twoCellAnchor>
  <xdr:twoCellAnchor editAs="oneCell">
    <xdr:from>
      <xdr:col>0</xdr:col>
      <xdr:colOff>19050</xdr:colOff>
      <xdr:row>157</xdr:row>
      <xdr:rowOff>57150</xdr:rowOff>
    </xdr:from>
    <xdr:to>
      <xdr:col>0</xdr:col>
      <xdr:colOff>962025</xdr:colOff>
      <xdr:row>157</xdr:row>
      <xdr:rowOff>857250</xdr:rowOff>
    </xdr:to>
    <xdr:pic>
      <xdr:nvPicPr>
        <xdr:cNvPr id="166" name="Рисунок 1" descr="Vaccinium_marcoparpon_'Ben_Lear'.jpg"/>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rcRect l="16393"/>
        <a:stretch>
          <a:fillRect/>
        </a:stretch>
      </xdr:blipFill>
      <xdr:spPr bwMode="auto">
        <a:xfrm>
          <a:off x="19050" y="127911225"/>
          <a:ext cx="9429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158</xdr:row>
      <xdr:rowOff>38100</xdr:rowOff>
    </xdr:from>
    <xdr:to>
      <xdr:col>0</xdr:col>
      <xdr:colOff>933450</xdr:colOff>
      <xdr:row>158</xdr:row>
      <xdr:rowOff>847725</xdr:rowOff>
    </xdr:to>
    <xdr:pic>
      <xdr:nvPicPr>
        <xdr:cNvPr id="167" name="Рисунок 2" descr="клюква Мак Фарлен.jpg"/>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rcRect r="17545"/>
        <a:stretch>
          <a:fillRect/>
        </a:stretch>
      </xdr:blipFill>
      <xdr:spPr bwMode="auto">
        <a:xfrm>
          <a:off x="66675" y="128787525"/>
          <a:ext cx="866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152</xdr:row>
      <xdr:rowOff>28575</xdr:rowOff>
    </xdr:from>
    <xdr:to>
      <xdr:col>0</xdr:col>
      <xdr:colOff>990600</xdr:colOff>
      <xdr:row>152</xdr:row>
      <xdr:rowOff>847725</xdr:rowOff>
    </xdr:to>
    <xdr:pic>
      <xdr:nvPicPr>
        <xdr:cNvPr id="168" name="Рисунок 3" descr="клюква Мак Фарлен.jpg"/>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66675" y="125196600"/>
          <a:ext cx="9239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155</xdr:row>
      <xdr:rowOff>28575</xdr:rowOff>
    </xdr:from>
    <xdr:to>
      <xdr:col>0</xdr:col>
      <xdr:colOff>1000125</xdr:colOff>
      <xdr:row>155</xdr:row>
      <xdr:rowOff>847725</xdr:rowOff>
    </xdr:to>
    <xdr:pic>
      <xdr:nvPicPr>
        <xdr:cNvPr id="169" name="Рисунок 4" descr="брусника Ред перл.jpg"/>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57150" y="126091950"/>
          <a:ext cx="9429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156</xdr:row>
      <xdr:rowOff>28575</xdr:rowOff>
    </xdr:from>
    <xdr:to>
      <xdr:col>0</xdr:col>
      <xdr:colOff>949394</xdr:colOff>
      <xdr:row>156</xdr:row>
      <xdr:rowOff>847725</xdr:rowOff>
    </xdr:to>
    <xdr:pic>
      <xdr:nvPicPr>
        <xdr:cNvPr id="170" name="Рисунок 5" descr="брусника Руно Билявски.jpg"/>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85725" y="126987300"/>
          <a:ext cx="863669"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160</xdr:row>
      <xdr:rowOff>47626</xdr:rowOff>
    </xdr:from>
    <xdr:to>
      <xdr:col>0</xdr:col>
      <xdr:colOff>941719</xdr:colOff>
      <xdr:row>160</xdr:row>
      <xdr:rowOff>847726</xdr:rowOff>
    </xdr:to>
    <xdr:pic>
      <xdr:nvPicPr>
        <xdr:cNvPr id="171" name="Рисунок 8" descr="Клюква Стивенс 2.jpg"/>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38100" y="130587751"/>
          <a:ext cx="903619"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162</xdr:row>
      <xdr:rowOff>57150</xdr:rowOff>
    </xdr:from>
    <xdr:to>
      <xdr:col>0</xdr:col>
      <xdr:colOff>933450</xdr:colOff>
      <xdr:row>162</xdr:row>
      <xdr:rowOff>857250</xdr:rowOff>
    </xdr:to>
    <xdr:pic>
      <xdr:nvPicPr>
        <xdr:cNvPr id="172" name="Рисунок 10" descr="sq_cranberry_early_black_002.jpg"/>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85725" y="132387975"/>
          <a:ext cx="8477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85726</xdr:colOff>
      <xdr:row>159</xdr:row>
      <xdr:rowOff>17086</xdr:rowOff>
    </xdr:from>
    <xdr:to>
      <xdr:col>0</xdr:col>
      <xdr:colOff>962026</xdr:colOff>
      <xdr:row>159</xdr:row>
      <xdr:rowOff>857250</xdr:rowOff>
    </xdr:to>
    <xdr:pic>
      <xdr:nvPicPr>
        <xdr:cNvPr id="173" name="Рисунок 11"/>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rcRect/>
        <a:stretch>
          <a:fillRect/>
        </a:stretch>
      </xdr:blipFill>
      <xdr:spPr bwMode="auto">
        <a:xfrm>
          <a:off x="85726" y="129661861"/>
          <a:ext cx="876300" cy="840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161</xdr:row>
      <xdr:rowOff>66675</xdr:rowOff>
    </xdr:from>
    <xdr:to>
      <xdr:col>0</xdr:col>
      <xdr:colOff>990600</xdr:colOff>
      <xdr:row>161</xdr:row>
      <xdr:rowOff>819150</xdr:rowOff>
    </xdr:to>
    <xdr:pic>
      <xdr:nvPicPr>
        <xdr:cNvPr id="174" name="Рисунок 1"/>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rcRect l="23288" r="12709" b="14783"/>
        <a:stretch>
          <a:fillRect/>
        </a:stretch>
      </xdr:blipFill>
      <xdr:spPr bwMode="auto">
        <a:xfrm>
          <a:off x="76200" y="131502150"/>
          <a:ext cx="9144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164</xdr:row>
      <xdr:rowOff>28575</xdr:rowOff>
    </xdr:from>
    <xdr:to>
      <xdr:col>0</xdr:col>
      <xdr:colOff>962025</xdr:colOff>
      <xdr:row>164</xdr:row>
      <xdr:rowOff>866775</xdr:rowOff>
    </xdr:to>
    <xdr:pic>
      <xdr:nvPicPr>
        <xdr:cNvPr id="175" name="Рисунок 2" descr="Kumquat Нагами.jpg"/>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47625" y="134150100"/>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173</xdr:row>
      <xdr:rowOff>28575</xdr:rowOff>
    </xdr:from>
    <xdr:to>
      <xdr:col>0</xdr:col>
      <xdr:colOff>981075</xdr:colOff>
      <xdr:row>173</xdr:row>
      <xdr:rowOff>866775</xdr:rowOff>
    </xdr:to>
    <xdr:pic>
      <xdr:nvPicPr>
        <xdr:cNvPr id="176" name="Рисунок 5" descr="-Meyer_Lemon.jpg"/>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95250" y="142208250"/>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174</xdr:row>
      <xdr:rowOff>28575</xdr:rowOff>
    </xdr:from>
    <xdr:to>
      <xdr:col>0</xdr:col>
      <xdr:colOff>952500</xdr:colOff>
      <xdr:row>174</xdr:row>
      <xdr:rowOff>866775</xdr:rowOff>
    </xdr:to>
    <xdr:pic>
      <xdr:nvPicPr>
        <xdr:cNvPr id="177" name="Рисунок 7" descr="q_mandarin.jpg"/>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85725" y="143103600"/>
          <a:ext cx="866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163</xdr:row>
      <xdr:rowOff>38100</xdr:rowOff>
    </xdr:from>
    <xdr:to>
      <xdr:col>0</xdr:col>
      <xdr:colOff>990600</xdr:colOff>
      <xdr:row>163</xdr:row>
      <xdr:rowOff>885825</xdr:rowOff>
    </xdr:to>
    <xdr:pic>
      <xdr:nvPicPr>
        <xdr:cNvPr id="178" name="Рисунок 184" descr="цитрус Каффир лайм.jpg"/>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rcRect t="7500"/>
        <a:stretch>
          <a:fillRect/>
        </a:stretch>
      </xdr:blipFill>
      <xdr:spPr bwMode="auto">
        <a:xfrm>
          <a:off x="114300" y="133264275"/>
          <a:ext cx="8763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171</xdr:row>
      <xdr:rowOff>47625</xdr:rowOff>
    </xdr:from>
    <xdr:to>
      <xdr:col>0</xdr:col>
      <xdr:colOff>962025</xdr:colOff>
      <xdr:row>171</xdr:row>
      <xdr:rowOff>857250</xdr:rowOff>
    </xdr:to>
    <xdr:pic>
      <xdr:nvPicPr>
        <xdr:cNvPr id="179" name="Рисунок 184" descr="лимон вариегата.jpg"/>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rcRect l="10146" t="7600" b="7201"/>
        <a:stretch>
          <a:fillRect/>
        </a:stretch>
      </xdr:blipFill>
      <xdr:spPr bwMode="auto">
        <a:xfrm>
          <a:off x="47625" y="140436600"/>
          <a:ext cx="9144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165</xdr:row>
      <xdr:rowOff>38100</xdr:rowOff>
    </xdr:from>
    <xdr:to>
      <xdr:col>0</xdr:col>
      <xdr:colOff>1009650</xdr:colOff>
      <xdr:row>165</xdr:row>
      <xdr:rowOff>857250</xdr:rowOff>
    </xdr:to>
    <xdr:pic>
      <xdr:nvPicPr>
        <xdr:cNvPr id="180" name="Рисунок 183" descr="лайм рангпур.jpg"/>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rcRect l="20760"/>
        <a:stretch>
          <a:fillRect/>
        </a:stretch>
      </xdr:blipFill>
      <xdr:spPr bwMode="auto">
        <a:xfrm>
          <a:off x="76200" y="135054975"/>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169</xdr:row>
      <xdr:rowOff>17257</xdr:rowOff>
    </xdr:from>
    <xdr:to>
      <xdr:col>0</xdr:col>
      <xdr:colOff>914400</xdr:colOff>
      <xdr:row>169</xdr:row>
      <xdr:rowOff>831057</xdr:rowOff>
    </xdr:to>
    <xdr:pic>
      <xdr:nvPicPr>
        <xdr:cNvPr id="181" name="Рисунок 20"/>
        <xdr:cNvPicPr>
          <a:picLocks noChangeAspect="1"/>
        </xdr:cNvPicPr>
      </xdr:nvPicPr>
      <xdr:blipFill rotWithShape="1">
        <a:blip xmlns:r="http://schemas.openxmlformats.org/officeDocument/2006/relationships" r:embed="rId150" cstate="print">
          <a:extLst>
            <a:ext uri="{28A0092B-C50C-407E-A947-70E740481C1C}">
              <a14:useLocalDpi xmlns:a14="http://schemas.microsoft.com/office/drawing/2010/main" val="0"/>
            </a:ext>
          </a:extLst>
        </a:blip>
        <a:srcRect l="9460" t="1010" r="2589" b="-1010"/>
        <a:stretch/>
      </xdr:blipFill>
      <xdr:spPr bwMode="auto">
        <a:xfrm>
          <a:off x="114300" y="138615532"/>
          <a:ext cx="800100" cy="81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167</xdr:row>
      <xdr:rowOff>85725</xdr:rowOff>
    </xdr:from>
    <xdr:to>
      <xdr:col>0</xdr:col>
      <xdr:colOff>990600</xdr:colOff>
      <xdr:row>167</xdr:row>
      <xdr:rowOff>819150</xdr:rowOff>
    </xdr:to>
    <xdr:pic>
      <xdr:nvPicPr>
        <xdr:cNvPr id="182" name="Рисунок 21"/>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rcRect l="885" t="6383" r="-885" b="-6383"/>
        <a:stretch>
          <a:fillRect/>
        </a:stretch>
      </xdr:blipFill>
      <xdr:spPr bwMode="auto">
        <a:xfrm>
          <a:off x="66675" y="136893300"/>
          <a:ext cx="9239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168</xdr:row>
      <xdr:rowOff>9525</xdr:rowOff>
    </xdr:from>
    <xdr:to>
      <xdr:col>0</xdr:col>
      <xdr:colOff>1000125</xdr:colOff>
      <xdr:row>168</xdr:row>
      <xdr:rowOff>819150</xdr:rowOff>
    </xdr:to>
    <xdr:pic>
      <xdr:nvPicPr>
        <xdr:cNvPr id="183" name="Рисунок 23"/>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rcRect t="-10101" b="1009"/>
        <a:stretch>
          <a:fillRect/>
        </a:stretch>
      </xdr:blipFill>
      <xdr:spPr bwMode="auto">
        <a:xfrm>
          <a:off x="28575" y="137712450"/>
          <a:ext cx="9715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172</xdr:row>
      <xdr:rowOff>47625</xdr:rowOff>
    </xdr:from>
    <xdr:to>
      <xdr:col>0</xdr:col>
      <xdr:colOff>990600</xdr:colOff>
      <xdr:row>172</xdr:row>
      <xdr:rowOff>847725</xdr:rowOff>
    </xdr:to>
    <xdr:pic>
      <xdr:nvPicPr>
        <xdr:cNvPr id="184" name="Рисунок 183"/>
        <xdr:cNvPicPr>
          <a:picLocks noChangeAspect="1"/>
        </xdr:cNvPicPr>
      </xdr:nvPicPr>
      <xdr:blipFill rotWithShape="1">
        <a:blip xmlns:r="http://schemas.openxmlformats.org/officeDocument/2006/relationships" r:embed="rId153" cstate="print">
          <a:extLst>
            <a:ext uri="{28A0092B-C50C-407E-A947-70E740481C1C}">
              <a14:useLocalDpi xmlns:a14="http://schemas.microsoft.com/office/drawing/2010/main" val="0"/>
            </a:ext>
          </a:extLst>
        </a:blip>
        <a:srcRect l="27777" r="15000" b="42222"/>
        <a:stretch/>
      </xdr:blipFill>
      <xdr:spPr>
        <a:xfrm>
          <a:off x="57150" y="141331950"/>
          <a:ext cx="933450" cy="800100"/>
        </a:xfrm>
        <a:prstGeom prst="rect">
          <a:avLst/>
        </a:prstGeom>
      </xdr:spPr>
    </xdr:pic>
    <xdr:clientData/>
  </xdr:twoCellAnchor>
  <xdr:oneCellAnchor>
    <xdr:from>
      <xdr:col>0</xdr:col>
      <xdr:colOff>57150</xdr:colOff>
      <xdr:row>166</xdr:row>
      <xdr:rowOff>38100</xdr:rowOff>
    </xdr:from>
    <xdr:ext cx="933450" cy="809625"/>
    <xdr:pic>
      <xdr:nvPicPr>
        <xdr:cNvPr id="185" name="Рисунок 7"/>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57150" y="135950325"/>
          <a:ext cx="9334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57151</xdr:colOff>
      <xdr:row>170</xdr:row>
      <xdr:rowOff>28575</xdr:rowOff>
    </xdr:from>
    <xdr:ext cx="933450" cy="828675"/>
    <xdr:pic>
      <xdr:nvPicPr>
        <xdr:cNvPr id="186" name="Рисунок 9"/>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rcRect t="5988" b="25150"/>
        <a:stretch>
          <a:fillRect/>
        </a:stretch>
      </xdr:blipFill>
      <xdr:spPr bwMode="auto">
        <a:xfrm>
          <a:off x="57151" y="139522200"/>
          <a:ext cx="933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47625</xdr:colOff>
      <xdr:row>153</xdr:row>
      <xdr:rowOff>28575</xdr:rowOff>
    </xdr:from>
    <xdr:to>
      <xdr:col>0</xdr:col>
      <xdr:colOff>971550</xdr:colOff>
      <xdr:row>153</xdr:row>
      <xdr:rowOff>866775</xdr:rowOff>
    </xdr:to>
    <xdr:pic>
      <xdr:nvPicPr>
        <xdr:cNvPr id="187" name="Рисунок 176" descr="брусника Мисс Черри.jpg"/>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rcRect l="23032" r="5453"/>
        <a:stretch>
          <a:fillRect/>
        </a:stretch>
      </xdr:blipFill>
      <xdr:spPr bwMode="auto">
        <a:xfrm>
          <a:off x="47625" y="1343025"/>
          <a:ext cx="9239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154</xdr:row>
      <xdr:rowOff>57150</xdr:rowOff>
    </xdr:from>
    <xdr:to>
      <xdr:col>0</xdr:col>
      <xdr:colOff>914400</xdr:colOff>
      <xdr:row>154</xdr:row>
      <xdr:rowOff>790575</xdr:rowOff>
    </xdr:to>
    <xdr:pic>
      <xdr:nvPicPr>
        <xdr:cNvPr id="188" name="Рисунок 25"/>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rcRect/>
        <a:stretch>
          <a:fillRect/>
        </a:stretch>
      </xdr:blipFill>
      <xdr:spPr bwMode="auto">
        <a:xfrm>
          <a:off x="85725" y="4057650"/>
          <a:ext cx="828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96</xdr:row>
      <xdr:rowOff>28575</xdr:rowOff>
    </xdr:from>
    <xdr:to>
      <xdr:col>0</xdr:col>
      <xdr:colOff>952500</xdr:colOff>
      <xdr:row>96</xdr:row>
      <xdr:rowOff>857250</xdr:rowOff>
    </xdr:to>
    <xdr:pic>
      <xdr:nvPicPr>
        <xdr:cNvPr id="189" name="Рисунок 188"/>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123825" y="85772625"/>
          <a:ext cx="828675" cy="828675"/>
        </a:xfrm>
        <a:prstGeom prst="rect">
          <a:avLst/>
        </a:prstGeom>
      </xdr:spPr>
    </xdr:pic>
    <xdr:clientData/>
  </xdr:twoCellAnchor>
  <xdr:twoCellAnchor editAs="oneCell">
    <xdr:from>
      <xdr:col>0</xdr:col>
      <xdr:colOff>76200</xdr:colOff>
      <xdr:row>128</xdr:row>
      <xdr:rowOff>41827</xdr:rowOff>
    </xdr:from>
    <xdr:to>
      <xdr:col>0</xdr:col>
      <xdr:colOff>990600</xdr:colOff>
      <xdr:row>128</xdr:row>
      <xdr:rowOff>866775</xdr:rowOff>
    </xdr:to>
    <xdr:pic>
      <xdr:nvPicPr>
        <xdr:cNvPr id="191" name="Рисунок 190"/>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76200" y="114408502"/>
          <a:ext cx="914400" cy="824948"/>
        </a:xfrm>
        <a:prstGeom prst="rect">
          <a:avLst/>
        </a:prstGeom>
      </xdr:spPr>
    </xdr:pic>
    <xdr:clientData/>
  </xdr:twoCellAnchor>
  <xdr:twoCellAnchor editAs="oneCell">
    <xdr:from>
      <xdr:col>0</xdr:col>
      <xdr:colOff>28576</xdr:colOff>
      <xdr:row>77</xdr:row>
      <xdr:rowOff>28575</xdr:rowOff>
    </xdr:from>
    <xdr:to>
      <xdr:col>0</xdr:col>
      <xdr:colOff>1019175</xdr:colOff>
      <xdr:row>77</xdr:row>
      <xdr:rowOff>834815</xdr:rowOff>
    </xdr:to>
    <xdr:pic>
      <xdr:nvPicPr>
        <xdr:cNvPr id="192" name="Рисунок 191"/>
        <xdr:cNvPicPr>
          <a:picLocks noChangeAspect="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l="13068" t="19697" r="9375"/>
        <a:stretch/>
      </xdr:blipFill>
      <xdr:spPr>
        <a:xfrm>
          <a:off x="28576" y="68760975"/>
          <a:ext cx="990599" cy="806240"/>
        </a:xfrm>
        <a:prstGeom prst="rect">
          <a:avLst/>
        </a:prstGeom>
      </xdr:spPr>
    </xdr:pic>
    <xdr:clientData/>
  </xdr:twoCellAnchor>
  <xdr:twoCellAnchor editAs="oneCell">
    <xdr:from>
      <xdr:col>0</xdr:col>
      <xdr:colOff>66675</xdr:colOff>
      <xdr:row>79</xdr:row>
      <xdr:rowOff>38100</xdr:rowOff>
    </xdr:from>
    <xdr:to>
      <xdr:col>0</xdr:col>
      <xdr:colOff>981075</xdr:colOff>
      <xdr:row>79</xdr:row>
      <xdr:rowOff>838200</xdr:rowOff>
    </xdr:to>
    <xdr:pic>
      <xdr:nvPicPr>
        <xdr:cNvPr id="193" name="Рисунок 192"/>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66675" y="70561200"/>
          <a:ext cx="914400" cy="800100"/>
        </a:xfrm>
        <a:prstGeom prst="rect">
          <a:avLst/>
        </a:prstGeom>
      </xdr:spPr>
    </xdr:pic>
    <xdr:clientData/>
  </xdr:twoCellAnchor>
  <xdr:twoCellAnchor editAs="oneCell">
    <xdr:from>
      <xdr:col>0</xdr:col>
      <xdr:colOff>57150</xdr:colOff>
      <xdr:row>80</xdr:row>
      <xdr:rowOff>28575</xdr:rowOff>
    </xdr:from>
    <xdr:to>
      <xdr:col>0</xdr:col>
      <xdr:colOff>971550</xdr:colOff>
      <xdr:row>80</xdr:row>
      <xdr:rowOff>862055</xdr:rowOff>
    </xdr:to>
    <xdr:pic>
      <xdr:nvPicPr>
        <xdr:cNvPr id="194" name="Рисунок 193"/>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l="15230" t="6539" r="6539" b="14231"/>
        <a:stretch/>
      </xdr:blipFill>
      <xdr:spPr>
        <a:xfrm>
          <a:off x="57150" y="71447025"/>
          <a:ext cx="914400" cy="833480"/>
        </a:xfrm>
        <a:prstGeom prst="rect">
          <a:avLst/>
        </a:prstGeom>
      </xdr:spPr>
    </xdr:pic>
    <xdr:clientData/>
  </xdr:twoCellAnchor>
  <xdr:twoCellAnchor editAs="oneCell">
    <xdr:from>
      <xdr:col>0</xdr:col>
      <xdr:colOff>47625</xdr:colOff>
      <xdr:row>81</xdr:row>
      <xdr:rowOff>38101</xdr:rowOff>
    </xdr:from>
    <xdr:to>
      <xdr:col>0</xdr:col>
      <xdr:colOff>1010537</xdr:colOff>
      <xdr:row>81</xdr:row>
      <xdr:rowOff>862671</xdr:rowOff>
    </xdr:to>
    <xdr:pic>
      <xdr:nvPicPr>
        <xdr:cNvPr id="195" name="Рисунок 194"/>
        <xdr:cNvPicPr>
          <a:picLocks noChangeAspect="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t="6598" r="6267" b="5132"/>
        <a:stretch/>
      </xdr:blipFill>
      <xdr:spPr>
        <a:xfrm>
          <a:off x="47625" y="72351901"/>
          <a:ext cx="962912" cy="824570"/>
        </a:xfrm>
        <a:prstGeom prst="rect">
          <a:avLst/>
        </a:prstGeom>
      </xdr:spPr>
    </xdr:pic>
    <xdr:clientData/>
  </xdr:twoCellAnchor>
  <xdr:twoCellAnchor editAs="oneCell">
    <xdr:from>
      <xdr:col>0</xdr:col>
      <xdr:colOff>76199</xdr:colOff>
      <xdr:row>82</xdr:row>
      <xdr:rowOff>28575</xdr:rowOff>
    </xdr:from>
    <xdr:to>
      <xdr:col>0</xdr:col>
      <xdr:colOff>1028700</xdr:colOff>
      <xdr:row>82</xdr:row>
      <xdr:rowOff>866775</xdr:rowOff>
    </xdr:to>
    <xdr:pic>
      <xdr:nvPicPr>
        <xdr:cNvPr id="196" name="Рисунок 195"/>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76199" y="73237725"/>
          <a:ext cx="952501" cy="838200"/>
        </a:xfrm>
        <a:prstGeom prst="rect">
          <a:avLst/>
        </a:prstGeom>
      </xdr:spPr>
    </xdr:pic>
    <xdr:clientData/>
  </xdr:twoCellAnchor>
  <xdr:twoCellAnchor editAs="oneCell">
    <xdr:from>
      <xdr:col>0</xdr:col>
      <xdr:colOff>38100</xdr:colOff>
      <xdr:row>83</xdr:row>
      <xdr:rowOff>19051</xdr:rowOff>
    </xdr:from>
    <xdr:to>
      <xdr:col>0</xdr:col>
      <xdr:colOff>1025652</xdr:colOff>
      <xdr:row>83</xdr:row>
      <xdr:rowOff>876301</xdr:rowOff>
    </xdr:to>
    <xdr:pic>
      <xdr:nvPicPr>
        <xdr:cNvPr id="197" name="Рисунок 196"/>
        <xdr:cNvPicPr>
          <a:picLocks noChangeAspect="1"/>
        </xdr:cNvPicPr>
      </xdr:nvPicPr>
      <xdr:blipFill rotWithShape="1">
        <a:blip xmlns:r="http://schemas.openxmlformats.org/officeDocument/2006/relationships" r:embed="rId165" cstate="print">
          <a:extLst>
            <a:ext uri="{28A0092B-C50C-407E-A947-70E740481C1C}">
              <a14:useLocalDpi xmlns:a14="http://schemas.microsoft.com/office/drawing/2010/main" val="0"/>
            </a:ext>
          </a:extLst>
        </a:blip>
        <a:srcRect l="1" t="8000" r="4000" b="8666"/>
        <a:stretch/>
      </xdr:blipFill>
      <xdr:spPr>
        <a:xfrm>
          <a:off x="38100" y="74123551"/>
          <a:ext cx="987552" cy="857250"/>
        </a:xfrm>
        <a:prstGeom prst="rect">
          <a:avLst/>
        </a:prstGeom>
      </xdr:spPr>
    </xdr:pic>
    <xdr:clientData/>
  </xdr:twoCellAnchor>
  <xdr:twoCellAnchor editAs="oneCell">
    <xdr:from>
      <xdr:col>0</xdr:col>
      <xdr:colOff>66675</xdr:colOff>
      <xdr:row>84</xdr:row>
      <xdr:rowOff>19050</xdr:rowOff>
    </xdr:from>
    <xdr:to>
      <xdr:col>0</xdr:col>
      <xdr:colOff>1019175</xdr:colOff>
      <xdr:row>84</xdr:row>
      <xdr:rowOff>857250</xdr:rowOff>
    </xdr:to>
    <xdr:pic>
      <xdr:nvPicPr>
        <xdr:cNvPr id="198" name="Рисунок 197"/>
        <xdr:cNvPicPr>
          <a:picLocks noChangeAspect="1"/>
        </xdr:cNvPicPr>
      </xdr:nvPicPr>
      <xdr:blipFill rotWithShape="1">
        <a:blip xmlns:r="http://schemas.openxmlformats.org/officeDocument/2006/relationships" r:embed="rId166" cstate="print">
          <a:extLst>
            <a:ext uri="{28A0092B-C50C-407E-A947-70E740481C1C}">
              <a14:useLocalDpi xmlns:a14="http://schemas.microsoft.com/office/drawing/2010/main" val="0"/>
            </a:ext>
          </a:extLst>
        </a:blip>
        <a:srcRect t="1839" b="3553"/>
        <a:stretch/>
      </xdr:blipFill>
      <xdr:spPr>
        <a:xfrm>
          <a:off x="66675" y="75018900"/>
          <a:ext cx="952500" cy="838200"/>
        </a:xfrm>
        <a:prstGeom prst="rect">
          <a:avLst/>
        </a:prstGeom>
      </xdr:spPr>
    </xdr:pic>
    <xdr:clientData/>
  </xdr:twoCellAnchor>
  <xdr:twoCellAnchor editAs="oneCell">
    <xdr:from>
      <xdr:col>0</xdr:col>
      <xdr:colOff>66675</xdr:colOff>
      <xdr:row>85</xdr:row>
      <xdr:rowOff>28575</xdr:rowOff>
    </xdr:from>
    <xdr:to>
      <xdr:col>0</xdr:col>
      <xdr:colOff>981075</xdr:colOff>
      <xdr:row>85</xdr:row>
      <xdr:rowOff>850718</xdr:rowOff>
    </xdr:to>
    <xdr:pic>
      <xdr:nvPicPr>
        <xdr:cNvPr id="199" name="Рисунок 198"/>
        <xdr:cNvPicPr>
          <a:picLocks noChangeAspect="1"/>
        </xdr:cNvPicPr>
      </xdr:nvPicPr>
      <xdr:blipFill rotWithShape="1">
        <a:blip xmlns:r="http://schemas.openxmlformats.org/officeDocument/2006/relationships" r:embed="rId167" cstate="email">
          <a:extLst>
            <a:ext uri="{28A0092B-C50C-407E-A947-70E740481C1C}">
              <a14:useLocalDpi xmlns:a14="http://schemas.microsoft.com/office/drawing/2010/main"/>
            </a:ext>
          </a:extLst>
        </a:blip>
        <a:srcRect l="4044" b="5882"/>
        <a:stretch/>
      </xdr:blipFill>
      <xdr:spPr>
        <a:xfrm>
          <a:off x="66675" y="75923775"/>
          <a:ext cx="914400" cy="822143"/>
        </a:xfrm>
        <a:prstGeom prst="rect">
          <a:avLst/>
        </a:prstGeom>
      </xdr:spPr>
    </xdr:pic>
    <xdr:clientData/>
  </xdr:twoCellAnchor>
  <xdr:twoCellAnchor editAs="oneCell">
    <xdr:from>
      <xdr:col>0</xdr:col>
      <xdr:colOff>66675</xdr:colOff>
      <xdr:row>86</xdr:row>
      <xdr:rowOff>47626</xdr:rowOff>
    </xdr:from>
    <xdr:to>
      <xdr:col>0</xdr:col>
      <xdr:colOff>1000125</xdr:colOff>
      <xdr:row>86</xdr:row>
      <xdr:rowOff>859728</xdr:rowOff>
    </xdr:to>
    <xdr:pic>
      <xdr:nvPicPr>
        <xdr:cNvPr id="200" name="Рисунок 199"/>
        <xdr:cNvPicPr>
          <a:picLocks noChangeAspect="1"/>
        </xdr:cNvPicPr>
      </xdr:nvPicPr>
      <xdr:blipFill rotWithShape="1">
        <a:blip xmlns:r="http://schemas.openxmlformats.org/officeDocument/2006/relationships" r:embed="rId168" cstate="print">
          <a:extLst>
            <a:ext uri="{28A0092B-C50C-407E-A947-70E740481C1C}">
              <a14:useLocalDpi xmlns:a14="http://schemas.microsoft.com/office/drawing/2010/main" val="0"/>
            </a:ext>
          </a:extLst>
        </a:blip>
        <a:srcRect b="13000"/>
        <a:stretch/>
      </xdr:blipFill>
      <xdr:spPr>
        <a:xfrm>
          <a:off x="66675" y="76838176"/>
          <a:ext cx="933450" cy="812102"/>
        </a:xfrm>
        <a:prstGeom prst="rect">
          <a:avLst/>
        </a:prstGeom>
      </xdr:spPr>
    </xdr:pic>
    <xdr:clientData/>
  </xdr:twoCellAnchor>
  <xdr:twoCellAnchor editAs="oneCell">
    <xdr:from>
      <xdr:col>0</xdr:col>
      <xdr:colOff>38100</xdr:colOff>
      <xdr:row>88</xdr:row>
      <xdr:rowOff>38100</xdr:rowOff>
    </xdr:from>
    <xdr:to>
      <xdr:col>0</xdr:col>
      <xdr:colOff>1000125</xdr:colOff>
      <xdr:row>88</xdr:row>
      <xdr:rowOff>875418</xdr:rowOff>
    </xdr:to>
    <xdr:pic>
      <xdr:nvPicPr>
        <xdr:cNvPr id="201" name="Рисунок 200"/>
        <xdr:cNvPicPr>
          <a:picLocks noChangeAspect="1"/>
        </xdr:cNvPicPr>
      </xdr:nvPicPr>
      <xdr:blipFill rotWithShape="1">
        <a:blip xmlns:r="http://schemas.openxmlformats.org/officeDocument/2006/relationships" r:embed="rId169" cstate="print">
          <a:extLst>
            <a:ext uri="{28A0092B-C50C-407E-A947-70E740481C1C}">
              <a14:useLocalDpi xmlns:a14="http://schemas.microsoft.com/office/drawing/2010/main" val="0"/>
            </a:ext>
          </a:extLst>
        </a:blip>
        <a:srcRect l="8399" t="12090" r="5200" b="10860"/>
        <a:stretch/>
      </xdr:blipFill>
      <xdr:spPr>
        <a:xfrm>
          <a:off x="38100" y="78619350"/>
          <a:ext cx="962025" cy="837318"/>
        </a:xfrm>
        <a:prstGeom prst="rect">
          <a:avLst/>
        </a:prstGeom>
      </xdr:spPr>
    </xdr:pic>
    <xdr:clientData/>
  </xdr:twoCellAnchor>
  <xdr:twoCellAnchor editAs="oneCell">
    <xdr:from>
      <xdr:col>0</xdr:col>
      <xdr:colOff>66675</xdr:colOff>
      <xdr:row>89</xdr:row>
      <xdr:rowOff>57151</xdr:rowOff>
    </xdr:from>
    <xdr:to>
      <xdr:col>0</xdr:col>
      <xdr:colOff>1001082</xdr:colOff>
      <xdr:row>89</xdr:row>
      <xdr:rowOff>866775</xdr:rowOff>
    </xdr:to>
    <xdr:pic>
      <xdr:nvPicPr>
        <xdr:cNvPr id="202" name="Рисунок 201"/>
        <xdr:cNvPicPr>
          <a:picLocks noChangeAspect="1"/>
        </xdr:cNvPicPr>
      </xdr:nvPicPr>
      <xdr:blipFill rotWithShape="1">
        <a:blip xmlns:r="http://schemas.openxmlformats.org/officeDocument/2006/relationships" r:embed="rId170" cstate="print">
          <a:extLst>
            <a:ext uri="{28A0092B-C50C-407E-A947-70E740481C1C}">
              <a14:useLocalDpi xmlns:a14="http://schemas.microsoft.com/office/drawing/2010/main" val="0"/>
            </a:ext>
          </a:extLst>
        </a:blip>
        <a:srcRect t="10969" r="19367"/>
        <a:stretch/>
      </xdr:blipFill>
      <xdr:spPr>
        <a:xfrm>
          <a:off x="66675" y="79533751"/>
          <a:ext cx="934407" cy="809624"/>
        </a:xfrm>
        <a:prstGeom prst="rect">
          <a:avLst/>
        </a:prstGeom>
      </xdr:spPr>
    </xdr:pic>
    <xdr:clientData/>
  </xdr:twoCellAnchor>
  <xdr:twoCellAnchor editAs="oneCell">
    <xdr:from>
      <xdr:col>0</xdr:col>
      <xdr:colOff>57151</xdr:colOff>
      <xdr:row>97</xdr:row>
      <xdr:rowOff>28576</xdr:rowOff>
    </xdr:from>
    <xdr:to>
      <xdr:col>0</xdr:col>
      <xdr:colOff>1009651</xdr:colOff>
      <xdr:row>97</xdr:row>
      <xdr:rowOff>889250</xdr:rowOff>
    </xdr:to>
    <xdr:pic>
      <xdr:nvPicPr>
        <xdr:cNvPr id="203" name="Рисунок 202"/>
        <xdr:cNvPicPr>
          <a:picLocks noChangeAspect="1"/>
        </xdr:cNvPicPr>
      </xdr:nvPicPr>
      <xdr:blipFill rotWithShape="1">
        <a:blip xmlns:r="http://schemas.openxmlformats.org/officeDocument/2006/relationships" r:embed="rId171" cstate="print">
          <a:extLst>
            <a:ext uri="{28A0092B-C50C-407E-A947-70E740481C1C}">
              <a14:useLocalDpi xmlns:a14="http://schemas.microsoft.com/office/drawing/2010/main" val="0"/>
            </a:ext>
          </a:extLst>
        </a:blip>
        <a:srcRect r="16165" b="24247"/>
        <a:stretch/>
      </xdr:blipFill>
      <xdr:spPr>
        <a:xfrm>
          <a:off x="57151" y="86667976"/>
          <a:ext cx="952500" cy="860674"/>
        </a:xfrm>
        <a:prstGeom prst="rect">
          <a:avLst/>
        </a:prstGeom>
      </xdr:spPr>
    </xdr:pic>
    <xdr:clientData/>
  </xdr:twoCellAnchor>
  <xdr:twoCellAnchor editAs="oneCell">
    <xdr:from>
      <xdr:col>0</xdr:col>
      <xdr:colOff>57150</xdr:colOff>
      <xdr:row>100</xdr:row>
      <xdr:rowOff>57150</xdr:rowOff>
    </xdr:from>
    <xdr:to>
      <xdr:col>0</xdr:col>
      <xdr:colOff>1009650</xdr:colOff>
      <xdr:row>100</xdr:row>
      <xdr:rowOff>847725</xdr:rowOff>
    </xdr:to>
    <xdr:pic>
      <xdr:nvPicPr>
        <xdr:cNvPr id="204" name="Рисунок 203"/>
        <xdr:cNvPicPr>
          <a:picLocks noChangeAspect="1"/>
        </xdr:cNvPicPr>
      </xdr:nvPicPr>
      <xdr:blipFill rotWithShape="1">
        <a:blip xmlns:r="http://schemas.openxmlformats.org/officeDocument/2006/relationships" r:embed="rId172" cstate="print">
          <a:extLst>
            <a:ext uri="{28A0092B-C50C-407E-A947-70E740481C1C}">
              <a14:useLocalDpi xmlns:a14="http://schemas.microsoft.com/office/drawing/2010/main" val="0"/>
            </a:ext>
          </a:extLst>
        </a:blip>
        <a:srcRect l="9943" t="10101" r="15720"/>
        <a:stretch/>
      </xdr:blipFill>
      <xdr:spPr>
        <a:xfrm>
          <a:off x="57150" y="89382600"/>
          <a:ext cx="952500" cy="7905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emenasad.ru/item/veresk-obyknovennyj-marlis.html" TargetMode="External"/><Relationship Id="rId117" Type="http://schemas.openxmlformats.org/officeDocument/2006/relationships/hyperlink" Target="http://www.semenasad.ru/item/rododendron-gibridnyj-kaningems-vajt.html" TargetMode="External"/><Relationship Id="rId21" Type="http://schemas.openxmlformats.org/officeDocument/2006/relationships/hyperlink" Target="http://www.semenasad.ru/item/veresk-obyknovennyj-boskup.html" TargetMode="External"/><Relationship Id="rId42" Type="http://schemas.openxmlformats.org/officeDocument/2006/relationships/hyperlink" Target="http://www.semenasad.ru/item/gortenziya-krupnolistovaya-lavbla.html" TargetMode="External"/><Relationship Id="rId47" Type="http://schemas.openxmlformats.org/officeDocument/2006/relationships/hyperlink" Target="http://www.semenasad.ru/item/gortenziya-krupnolistovaya-matilda-gatdzhes.html" TargetMode="External"/><Relationship Id="rId63" Type="http://schemas.openxmlformats.org/officeDocument/2006/relationships/hyperlink" Target="http://www.semenasad.ru/item/gortenziya-krupnolistovaya-so-long-eboni.html" TargetMode="External"/><Relationship Id="rId68" Type="http://schemas.openxmlformats.org/officeDocument/2006/relationships/hyperlink" Target="http://www.semenasad.ru/item/gortenziya-krupnolistovaya-shone-bautcnerin.html" TargetMode="External"/><Relationship Id="rId84" Type="http://schemas.openxmlformats.org/officeDocument/2006/relationships/hyperlink" Target="http://www.semenasad.ru/item/kameliya-yaponskaya-margarita-koleoni.html" TargetMode="External"/><Relationship Id="rId89" Type="http://schemas.openxmlformats.org/officeDocument/2006/relationships/hyperlink" Target="http://www.semenasad.ru/item/karissa-krupnocvetkovaya.html" TargetMode="External"/><Relationship Id="rId112" Type="http://schemas.openxmlformats.org/officeDocument/2006/relationships/hyperlink" Target="http://www.semenasad.ru/item/rododendron-gibridnyj-braziliya.html" TargetMode="External"/><Relationship Id="rId133" Type="http://schemas.openxmlformats.org/officeDocument/2006/relationships/hyperlink" Target="http://www.semenasad.ru/item/rododendron-gibridnyj-saffrano.html" TargetMode="External"/><Relationship Id="rId138" Type="http://schemas.openxmlformats.org/officeDocument/2006/relationships/hyperlink" Target="http://www.semenasad.ru/item/rododendron-gibridnyj-chir.html" TargetMode="External"/><Relationship Id="rId154" Type="http://schemas.openxmlformats.org/officeDocument/2006/relationships/hyperlink" Target="http://www.semenasad.ru/item/brusnika-runo-bilyavski-2.html" TargetMode="External"/><Relationship Id="rId159" Type="http://schemas.openxmlformats.org/officeDocument/2006/relationships/hyperlink" Target="http://www.semenasad.ru/rasteniya-v-upakovke/item/klyukva-krupnoplodnaya/klyukva-krupnoplodnaya-mak-farlen.html" TargetMode="External"/><Relationship Id="rId175" Type="http://schemas.openxmlformats.org/officeDocument/2006/relationships/hyperlink" Target="http://www.semenasad.ru/item/citrus-limon-lunario.html" TargetMode="External"/><Relationship Id="rId170" Type="http://schemas.openxmlformats.org/officeDocument/2006/relationships/hyperlink" Target="http://www.semenasad.ru/item/citrus-lajmkvat-lejklend.html" TargetMode="External"/><Relationship Id="rId16" Type="http://schemas.openxmlformats.org/officeDocument/2006/relationships/hyperlink" Target="http://www.semenasad.ru/rasteniya-v-upakovke/item/beresklet/beresklet-forchuna-emerald-gold.html" TargetMode="External"/><Relationship Id="rId107" Type="http://schemas.openxmlformats.org/officeDocument/2006/relationships/hyperlink" Target="http://www.semenasad.ru/item/rododendron-pzhm-elit.html" TargetMode="External"/><Relationship Id="rId11" Type="http://schemas.openxmlformats.org/officeDocument/2006/relationships/hyperlink" Target="http://www.semenasad.ru/rasteniya-v-upakovke/item/barvinok/barvinok-malyj-alba.html" TargetMode="External"/><Relationship Id="rId32" Type="http://schemas.openxmlformats.org/officeDocument/2006/relationships/hyperlink" Target="http://www.semenasad.ru/rasteniya-v-upakovke/item/gortenziya-krupnolistovaya/gortenziya-krupnolistovaya-benelyuks.html" TargetMode="External"/><Relationship Id="rId37" Type="http://schemas.openxmlformats.org/officeDocument/2006/relationships/hyperlink" Target="http://www.semenasad.ru/item/gortenziya-krupnolistovaya-gertruda-glan.html" TargetMode="External"/><Relationship Id="rId53" Type="http://schemas.openxmlformats.org/officeDocument/2006/relationships/hyperlink" Target="http://www.semenasad.ru/rasteniya-v-upakovke/item/gortenziya-krupnolistovaya/gortenziya-krupnolistovaya-renata.html" TargetMode="External"/><Relationship Id="rId58" Type="http://schemas.openxmlformats.org/officeDocument/2006/relationships/hyperlink" Target="http://www.semenasad.ru/rasteniya-v-upakovke/item/gortenziya-krupnolistovaya/gortenziya-krupnolistovaya-fridenshtejn.html" TargetMode="External"/><Relationship Id="rId74" Type="http://schemas.openxmlformats.org/officeDocument/2006/relationships/hyperlink" Target="http://www.semenasad.ru/item/kalmiya-shirokolistnaya-kalejdoskop.html?category_id=6785" TargetMode="External"/><Relationship Id="rId79" Type="http://schemas.openxmlformats.org/officeDocument/2006/relationships/hyperlink" Target="http://www.semenasad.ru/item/kameliya-yaponskaya-brashfilds-jellou.html" TargetMode="External"/><Relationship Id="rId102" Type="http://schemas.openxmlformats.org/officeDocument/2006/relationships/hyperlink" Target="http://www.semenasad.ru/item/osoka-evegold.html" TargetMode="External"/><Relationship Id="rId123" Type="http://schemas.openxmlformats.org/officeDocument/2006/relationships/hyperlink" Target="http://www.semenasad.ru/rasteniya-v-upakovke/item/rododendron/rododendron-gibridnyj-midnajt-mistik.html" TargetMode="External"/><Relationship Id="rId128" Type="http://schemas.openxmlformats.org/officeDocument/2006/relationships/hyperlink" Target="http://www.semenasad.ru/rasteniya-v-upakovke/item/rododendron/rododendron-gibridnyjoranzhina.html" TargetMode="External"/><Relationship Id="rId144" Type="http://schemas.openxmlformats.org/officeDocument/2006/relationships/hyperlink" Target="http://www.semenasad.ru/rasteniya-v-upakovke/item/rododendron/rododendron-yakushimanskij-blyuretta.html" TargetMode="External"/><Relationship Id="rId149" Type="http://schemas.openxmlformats.org/officeDocument/2006/relationships/hyperlink" Target="http://www.semenasad.ru/rasteniya-v-upakovke/item/rododendron/rododendron-yakushimanskij-fantastika.html" TargetMode="External"/><Relationship Id="rId5" Type="http://schemas.openxmlformats.org/officeDocument/2006/relationships/hyperlink" Target="http://www.semenasad.ru/item/azaliya-yaponskaya-pettikout.html" TargetMode="External"/><Relationship Id="rId90" Type="http://schemas.openxmlformats.org/officeDocument/2006/relationships/hyperlink" Target="http://www.semenasad.ru/rasteniya-v-upakovke/item/kizilnik/kizilnik-gibridnyj-koral-byuti.html" TargetMode="External"/><Relationship Id="rId95" Type="http://schemas.openxmlformats.org/officeDocument/2006/relationships/hyperlink" Target="http://www.semenasad.ru/item/lavanda-uzkolistnaya-grosso-2.html" TargetMode="External"/><Relationship Id="rId160" Type="http://schemas.openxmlformats.org/officeDocument/2006/relationships/hyperlink" Target="http://www.semenasad.ru/rasteniya-v-upakovke/item/klyukva-krupnoplodnaya/klyukva-krupnoplodnaya-piligrim.html" TargetMode="External"/><Relationship Id="rId165" Type="http://schemas.openxmlformats.org/officeDocument/2006/relationships/hyperlink" Target="http://www.semenasad.ru/item/citrus-kaffir-lajm-papeda-ezheiglistaya.html" TargetMode="External"/><Relationship Id="rId181" Type="http://schemas.openxmlformats.org/officeDocument/2006/relationships/drawing" Target="../drawings/drawing1.xml"/><Relationship Id="rId22" Type="http://schemas.openxmlformats.org/officeDocument/2006/relationships/hyperlink" Target="http://www.semenasad.ru/item/veresk-obyknovennyj-vikvar-flejm.html" TargetMode="External"/><Relationship Id="rId27" Type="http://schemas.openxmlformats.org/officeDocument/2006/relationships/hyperlink" Target="http://www.semenasad.ru/item/veresk-obyknovennyj-spring-toch.html" TargetMode="External"/><Relationship Id="rId43" Type="http://schemas.openxmlformats.org/officeDocument/2006/relationships/hyperlink" Target="http://www.semenasad.ru/rasteniya-v-upakovke/item/gortenziya-krupnolistovaya/gortenziya-krupnolistovaya-libella.html" TargetMode="External"/><Relationship Id="rId48" Type="http://schemas.openxmlformats.org/officeDocument/2006/relationships/hyperlink" Target="http://www.semenasad.ru/rasteniya-v-upakovke/item/gortenziya-krupnolistovaya/gortenziya-krupnolistovaya-mervej-sangin.html" TargetMode="External"/><Relationship Id="rId64" Type="http://schemas.openxmlformats.org/officeDocument/2006/relationships/hyperlink" Target="http://www.semenasad.ru/item/gortenziya-krupnolistovaya-selma.html" TargetMode="External"/><Relationship Id="rId69" Type="http://schemas.openxmlformats.org/officeDocument/2006/relationships/hyperlink" Target="http://www.semenasad.ru/item/gortenziya-krupnolistovaya-miss-saori.html" TargetMode="External"/><Relationship Id="rId113" Type="http://schemas.openxmlformats.org/officeDocument/2006/relationships/hyperlink" Target="http://www.semenasad.ru/item/rododendron-gibridnyj-gartendirektor-riger.html" TargetMode="External"/><Relationship Id="rId118" Type="http://schemas.openxmlformats.org/officeDocument/2006/relationships/hyperlink" Target="http://www.semenasad.ru/item/rododendron-gibridnyj-kokardiya.html" TargetMode="External"/><Relationship Id="rId134" Type="http://schemas.openxmlformats.org/officeDocument/2006/relationships/hyperlink" Target="http://www.semenasad.ru/rasteniya-v-upakovke/item/rododendron/rododendron-gibridnyj-sintillejshn.html" TargetMode="External"/><Relationship Id="rId139" Type="http://schemas.openxmlformats.org/officeDocument/2006/relationships/hyperlink" Target="http://www.semenasad.ru/item/rododendron-gibridnyj-enn-lindsi.html" TargetMode="External"/><Relationship Id="rId80" Type="http://schemas.openxmlformats.org/officeDocument/2006/relationships/hyperlink" Target="http://www.semenasad.ru/item/kameliya-yaponskaya-vilyam-bartlett.html" TargetMode="External"/><Relationship Id="rId85" Type="http://schemas.openxmlformats.org/officeDocument/2006/relationships/hyperlink" Target="http://www.semenasad.ru/item/kalmiya-yaponskaya-nobilissima.html" TargetMode="External"/><Relationship Id="rId150" Type="http://schemas.openxmlformats.org/officeDocument/2006/relationships/hyperlink" Target="http://www.semenasad.ru/item/falyaris-trostnikovyj-pikta.html" TargetMode="External"/><Relationship Id="rId155" Type="http://schemas.openxmlformats.org/officeDocument/2006/relationships/hyperlink" Target="http://www.semenasad.ru/item/brusnika-seriya-severnyj-sad-miss-cherri.html" TargetMode="External"/><Relationship Id="rId171" Type="http://schemas.openxmlformats.org/officeDocument/2006/relationships/hyperlink" Target="http://www.semenasad.ru/item/citrus-lajmkvat-yustis.html" TargetMode="External"/><Relationship Id="rId176" Type="http://schemas.openxmlformats.org/officeDocument/2006/relationships/hyperlink" Target="http://www.semenasad.ru/item/citrus-limon-mejera.html" TargetMode="External"/><Relationship Id="rId12" Type="http://schemas.openxmlformats.org/officeDocument/2006/relationships/hyperlink" Target="http://www.semenasad.ru/rasteniya-v-upakovke/item/barvinok/barvinok-malyj-blyu-end-gold.html" TargetMode="External"/><Relationship Id="rId17" Type="http://schemas.openxmlformats.org/officeDocument/2006/relationships/hyperlink" Target="http://www.semenasad.ru/item/beresklet-yaponskij-albomarginatus.html" TargetMode="External"/><Relationship Id="rId33" Type="http://schemas.openxmlformats.org/officeDocument/2006/relationships/hyperlink" Target="http://www.semenasad.ru/rasteniya-v-upakovke/item/gortenziya-krupnolistovaya/gortenziya-krupnolistovaya-blaumajze.html" TargetMode="External"/><Relationship Id="rId38" Type="http://schemas.openxmlformats.org/officeDocument/2006/relationships/hyperlink" Target="http://www.semenasad.ru/item/gortenziya-krupnolistovaya-grandmont.html" TargetMode="External"/><Relationship Id="rId59" Type="http://schemas.openxmlformats.org/officeDocument/2006/relationships/hyperlink" Target="http://www.semenasad.ru/rasteniya-v-upakovke/item/gortenziya-krupnolistovaya/gortenziya-krupnolistovaya-erli-blyu.html" TargetMode="External"/><Relationship Id="rId103" Type="http://schemas.openxmlformats.org/officeDocument/2006/relationships/hyperlink" Target="http://www.semenasad.ru/item/osoka-ohimenskaya-evergrin.html" TargetMode="External"/><Relationship Id="rId108" Type="http://schemas.openxmlformats.org/officeDocument/2006/relationships/hyperlink" Target="http://www.semenasad.ru/rasteniya-v-upakovke/item/rododendron/rododendron-gibridnyj-azurro.html" TargetMode="External"/><Relationship Id="rId124" Type="http://schemas.openxmlformats.org/officeDocument/2006/relationships/hyperlink" Target="http://www.semenasad.ru/item/rododendron-gibridnyj-missis-th-lovinski.html" TargetMode="External"/><Relationship Id="rId129" Type="http://schemas.openxmlformats.org/officeDocument/2006/relationships/hyperlink" Target="http://www.semenasad.ru/item/rododendron-gibridnyj-polarnaht.html" TargetMode="External"/><Relationship Id="rId54" Type="http://schemas.openxmlformats.org/officeDocument/2006/relationships/hyperlink" Target="http://www.semenasad.ru/item/gortenziya-krupnolistovaya-renata-shtejniger.html" TargetMode="External"/><Relationship Id="rId70" Type="http://schemas.openxmlformats.org/officeDocument/2006/relationships/hyperlink" Target="http://www.semenasad.ru/item/gortenziya-krupnolistovaya-princessa-diana.html" TargetMode="External"/><Relationship Id="rId75" Type="http://schemas.openxmlformats.org/officeDocument/2006/relationships/hyperlink" Target="http://www.semenasad.ru/item/kalmiya-shirokolistnaya-kipsejk.html" TargetMode="External"/><Relationship Id="rId91" Type="http://schemas.openxmlformats.org/officeDocument/2006/relationships/hyperlink" Target="http://www.semenasad.ru/rasteniya-v-upakovke/item/kizilnik/kizilnik-gibridnyj-skogolm.html" TargetMode="External"/><Relationship Id="rId96" Type="http://schemas.openxmlformats.org/officeDocument/2006/relationships/hyperlink" Target="http://www.semenasad.ru/item/lavanda-uzkolistnaya-mansted-2.html" TargetMode="External"/><Relationship Id="rId140" Type="http://schemas.openxmlformats.org/officeDocument/2006/relationships/hyperlink" Target="http://www.semenasad.ru/item/rododendron-gibridnyj-erengold.html" TargetMode="External"/><Relationship Id="rId145" Type="http://schemas.openxmlformats.org/officeDocument/2006/relationships/hyperlink" Target="http://www.semenasad.ru/rasteniya-v-upakovke/item/rododendron/rododendron-yakushimanskij-golden-toch.html" TargetMode="External"/><Relationship Id="rId161" Type="http://schemas.openxmlformats.org/officeDocument/2006/relationships/hyperlink" Target="http://www.semenasad.ru/rasteniya-v-upakovke/item/klyukva-krupnoplodnaya/klyukva-krupnoplodnaya-stivens.html" TargetMode="External"/><Relationship Id="rId166" Type="http://schemas.openxmlformats.org/officeDocument/2006/relationships/hyperlink" Target="http://www.semenasad.ru/item/citrus-kumkvat-nagami-fortunella.html" TargetMode="External"/><Relationship Id="rId1" Type="http://schemas.openxmlformats.org/officeDocument/2006/relationships/hyperlink" Target="http://www.semenasad.ru/rasteniya-v-upakovke/item/azaliya/azaliya-yaponskaya-viks-rozired.html" TargetMode="External"/><Relationship Id="rId6" Type="http://schemas.openxmlformats.org/officeDocument/2006/relationships/hyperlink" Target="http://www.semenasad.ru/item/azaliya-yaponskaya-purpurtraum.html" TargetMode="External"/><Relationship Id="rId23" Type="http://schemas.openxmlformats.org/officeDocument/2006/relationships/hyperlink" Target="http://www.semenasad.ru/item/veresk-obyknovennyj-dark-byuti.html" TargetMode="External"/><Relationship Id="rId28" Type="http://schemas.openxmlformats.org/officeDocument/2006/relationships/hyperlink" Target="http://www.semenasad.ru/item/veresk-obyknovennyj-elsi-purnell.html" TargetMode="External"/><Relationship Id="rId49" Type="http://schemas.openxmlformats.org/officeDocument/2006/relationships/hyperlink" Target="http://www.semenasad.ru/rasteniya-v-upakovke/item/gortenziya-krupnolistovaya/gortenziya-krupnolistovaya-nikko-blyu.html" TargetMode="External"/><Relationship Id="rId114" Type="http://schemas.openxmlformats.org/officeDocument/2006/relationships/hyperlink" Target="http://www.semenasad.ru/rasteniya-v-upakovke/item/rododendron/rododendron-gibridnyj-goldbuket.html" TargetMode="External"/><Relationship Id="rId119" Type="http://schemas.openxmlformats.org/officeDocument/2006/relationships/hyperlink" Target="http://www.semenasad.ru/item/rododendron-gibridnyj-lachsgold.html" TargetMode="External"/><Relationship Id="rId44" Type="http://schemas.openxmlformats.org/officeDocument/2006/relationships/hyperlink" Target="http://www.semenasad.ru/rasteniya-v-upakovke/item/gortenziya-krupnolistovaya/gortenziya-krupnolistovaya-lihtfajr.html" TargetMode="External"/><Relationship Id="rId60" Type="http://schemas.openxmlformats.org/officeDocument/2006/relationships/hyperlink" Target="http://www.semenasad.ru/item/gortenziya-krupnolistovaya-peppemint.html" TargetMode="External"/><Relationship Id="rId65" Type="http://schemas.openxmlformats.org/officeDocument/2006/relationships/hyperlink" Target="http://www.semenasad.ru/item/gortenziya-krupnolistovaya-sibilla.html" TargetMode="External"/><Relationship Id="rId81" Type="http://schemas.openxmlformats.org/officeDocument/2006/relationships/hyperlink" Target="http://www.semenasad.ru/item/kameliya-yaponskaya-doktor-king.html" TargetMode="External"/><Relationship Id="rId86" Type="http://schemas.openxmlformats.org/officeDocument/2006/relationships/hyperlink" Target="http://www.semenasad.ru/item/kameliya-yaponskaya-nuchchos-perl.html" TargetMode="External"/><Relationship Id="rId130" Type="http://schemas.openxmlformats.org/officeDocument/2006/relationships/hyperlink" Target="http://www.semenasad.ru/item/rododendron-gibridnyj-rasputin.html" TargetMode="External"/><Relationship Id="rId135" Type="http://schemas.openxmlformats.org/officeDocument/2006/relationships/hyperlink" Target="http://www.semenasad.ru/item/rododendron-gibridnyj-fastuosum-flore-pleno.html" TargetMode="External"/><Relationship Id="rId151" Type="http://schemas.openxmlformats.org/officeDocument/2006/relationships/hyperlink" Target="http://www.semenasad.ru/item/falyaris-trostnikovyj-fessej-2.html" TargetMode="External"/><Relationship Id="rId156" Type="http://schemas.openxmlformats.org/officeDocument/2006/relationships/hyperlink" Target="http://www.semenasad.ru/item/brusnika-seriya-severnyj-sad-fajr-boll.html" TargetMode="External"/><Relationship Id="rId177" Type="http://schemas.openxmlformats.org/officeDocument/2006/relationships/hyperlink" Target="http://www.semenasad.ru/item/citrus-mandarin.html" TargetMode="External"/><Relationship Id="rId4" Type="http://schemas.openxmlformats.org/officeDocument/2006/relationships/hyperlink" Target="http://www.semenasad.ru/item/azaliya-yaponskaya-marushka.html" TargetMode="External"/><Relationship Id="rId9" Type="http://schemas.openxmlformats.org/officeDocument/2006/relationships/hyperlink" Target="http://www.semenasad.ru/item/azaliya-yaponskaya-elsi-li.html" TargetMode="External"/><Relationship Id="rId172" Type="http://schemas.openxmlformats.org/officeDocument/2006/relationships/hyperlink" Target="http://www.semenasad.ru/item/citrus-limetta-pursha.html" TargetMode="External"/><Relationship Id="rId180" Type="http://schemas.openxmlformats.org/officeDocument/2006/relationships/printerSettings" Target="../printerSettings/printerSettings1.bin"/><Relationship Id="rId13" Type="http://schemas.openxmlformats.org/officeDocument/2006/relationships/hyperlink" Target="http://www.semenasad.ru/item/barvinok-malyj-variegata.html" TargetMode="External"/><Relationship Id="rId18" Type="http://schemas.openxmlformats.org/officeDocument/2006/relationships/hyperlink" Target="http://www.semenasad.ru/item/beresklet-yaponskij-bravo.html" TargetMode="External"/><Relationship Id="rId39" Type="http://schemas.openxmlformats.org/officeDocument/2006/relationships/hyperlink" Target="http://www.semenasad.ru/rasteniya-v-upakovke/item/gortenziya-krupnolistovaya/gortenziya-krupnolistovaya-doris.html" TargetMode="External"/><Relationship Id="rId109" Type="http://schemas.openxmlformats.org/officeDocument/2006/relationships/hyperlink" Target="http://www.semenasad.ru/rasteniya-v-upakovke/item/rododendron/rododendron-gibridnyj-alla.html" TargetMode="External"/><Relationship Id="rId34" Type="http://schemas.openxmlformats.org/officeDocument/2006/relationships/hyperlink" Target="http://www.semenasad.ru/rasteniya-v-upakovke/item/gortenziya-krupnolistovaya/gortenziya-krupnolistovaya-blyu-vejv.html" TargetMode="External"/><Relationship Id="rId50" Type="http://schemas.openxmlformats.org/officeDocument/2006/relationships/hyperlink" Target="http://www.semenasad.ru/rasteniya-v-upakovke/item/gortenziya-krupnolistovaya/gortenziya-krupnolistovaya-pia.html" TargetMode="External"/><Relationship Id="rId55" Type="http://schemas.openxmlformats.org/officeDocument/2006/relationships/hyperlink" Target="http://www.semenasad.ru/rasteniya-v-upakovke/item/gortenziya-krupnolistovaya/gortenziya-krupnolistovaya-rozita.html" TargetMode="External"/><Relationship Id="rId76" Type="http://schemas.openxmlformats.org/officeDocument/2006/relationships/hyperlink" Target="http://www.semenasad.ru/item/kalmiya-shirokolistnaya-letshmin.html" TargetMode="External"/><Relationship Id="rId97" Type="http://schemas.openxmlformats.org/officeDocument/2006/relationships/hyperlink" Target="http://www.semenasad.ru/item/lavanda-uzkolistnaya-richard-grej-2.html" TargetMode="External"/><Relationship Id="rId104" Type="http://schemas.openxmlformats.org/officeDocument/2006/relationships/hyperlink" Target="http://www.semenasad.ru/item/pampasnaya-trava-vajt-fezer.html" TargetMode="External"/><Relationship Id="rId120" Type="http://schemas.openxmlformats.org/officeDocument/2006/relationships/hyperlink" Target="http://www.semenasad.ru/rasteniya-v-upakovke/item/rododendron/rododendron-gibridnyj-le-progres.html" TargetMode="External"/><Relationship Id="rId125" Type="http://schemas.openxmlformats.org/officeDocument/2006/relationships/hyperlink" Target="http://www.semenasad.ru/rasteniya-v-upakovke/item/rododendron/rododendron-gibridnyj-nova-zembla.html" TargetMode="External"/><Relationship Id="rId141" Type="http://schemas.openxmlformats.org/officeDocument/2006/relationships/hyperlink" Target="http://www.semenasad.ru/rasteniya-v-upakovke/item/rododendron/rododendron-gibridnyj-eskimo.html" TargetMode="External"/><Relationship Id="rId146" Type="http://schemas.openxmlformats.org/officeDocument/2006/relationships/hyperlink" Target="http://www.semenasad.ru/rasteniya-v-upakovke/item/rododendron/rododendron-yakushimanskij-lihtfaer.html" TargetMode="External"/><Relationship Id="rId167" Type="http://schemas.openxmlformats.org/officeDocument/2006/relationships/hyperlink" Target="http://www.semenasad.ru/item/citrus-lajm.html" TargetMode="External"/><Relationship Id="rId7" Type="http://schemas.openxmlformats.org/officeDocument/2006/relationships/hyperlink" Target="http://www.semenasad.ru/item/azaliya-yaponskaya-fridolajn.html" TargetMode="External"/><Relationship Id="rId71" Type="http://schemas.openxmlformats.org/officeDocument/2006/relationships/hyperlink" Target="http://www.semenasad.ru/item/kalmiya-shirokolistnaya-bikon.html" TargetMode="External"/><Relationship Id="rId92" Type="http://schemas.openxmlformats.org/officeDocument/2006/relationships/hyperlink" Target="http://www.semenasad.ru/rasteniya-v-upakovke/item/kizilnik/kizilnik-lezhachij-streb-s-fajndling.html" TargetMode="External"/><Relationship Id="rId162" Type="http://schemas.openxmlformats.org/officeDocument/2006/relationships/hyperlink" Target="http://www.semenasad.ru/item/klyukva-krupnoplodnaya-franklin.html" TargetMode="External"/><Relationship Id="rId2" Type="http://schemas.openxmlformats.org/officeDocument/2006/relationships/hyperlink" Target="http://www.semenasad.ru/rasteniya-v-upakovke/item/azaliya/azaliya-yaponskaya-viks-skarlet.html" TargetMode="External"/><Relationship Id="rId29" Type="http://schemas.openxmlformats.org/officeDocument/2006/relationships/hyperlink" Target="http://www.semenasad.ru/rasteniya-v-upakovke/item/gortenziya-krupnolistovaya/gortenziya-krupnolistovaya-aisha.html" TargetMode="External"/><Relationship Id="rId24" Type="http://schemas.openxmlformats.org/officeDocument/2006/relationships/hyperlink" Target="http://www.semenasad.ru/item/veresk-obyknovennyj-dzh-h-gamilton.html" TargetMode="External"/><Relationship Id="rId40" Type="http://schemas.openxmlformats.org/officeDocument/2006/relationships/hyperlink" Target="http://www.semenasad.ru/rasteniya-v-upakovke/item/gortenziya-krupnolistovaya/gortenziya-krupnolistovaya-evropa.html" TargetMode="External"/><Relationship Id="rId45" Type="http://schemas.openxmlformats.org/officeDocument/2006/relationships/hyperlink" Target="http://www.semenasad.ru/item/gortenziya-krupnolistovaya-madam-emil-mule-2.html" TargetMode="External"/><Relationship Id="rId66" Type="http://schemas.openxmlformats.org/officeDocument/2006/relationships/hyperlink" Target="http://www.semenasad.ru/rasteniya-v-upakovke/item/gortenziya-krupnolistovaya/gortenziya-krupnolistovaya-sharona.html" TargetMode="External"/><Relationship Id="rId87" Type="http://schemas.openxmlformats.org/officeDocument/2006/relationships/hyperlink" Target="http://www.semenasad.ru/item/kameliya-yaponskaya-princessa-bachiokki.html" TargetMode="External"/><Relationship Id="rId110" Type="http://schemas.openxmlformats.org/officeDocument/2006/relationships/hyperlink" Target="http://www.semenasad.ru/rasteniya-v-upakovke/item/rododendron/rododendron-gibridnyj-bernshtejn.html" TargetMode="External"/><Relationship Id="rId115" Type="http://schemas.openxmlformats.org/officeDocument/2006/relationships/hyperlink" Target="http://www.semenasad.ru/item/rododendron-gibridnyj-goldfort.html" TargetMode="External"/><Relationship Id="rId131" Type="http://schemas.openxmlformats.org/officeDocument/2006/relationships/hyperlink" Target="http://www.semenasad.ru/item/rododendron-gibridnyj-robert-de-belder.html" TargetMode="External"/><Relationship Id="rId136" Type="http://schemas.openxmlformats.org/officeDocument/2006/relationships/hyperlink" Target="http://www.semenasad.ru/item/rododendron-gibridnyj-helsinskij-universitet.html" TargetMode="External"/><Relationship Id="rId157" Type="http://schemas.openxmlformats.org/officeDocument/2006/relationships/hyperlink" Target="http://www.semenasad.ru/item/granat-karlikovyj-nana.html" TargetMode="External"/><Relationship Id="rId178" Type="http://schemas.openxmlformats.org/officeDocument/2006/relationships/hyperlink" Target="http://www.semenasad.ru/item/azaliya-yaponskaya-kyonigshtajn.html" TargetMode="External"/><Relationship Id="rId61" Type="http://schemas.openxmlformats.org/officeDocument/2006/relationships/hyperlink" Target="http://www.semenasad.ru/item/gortenziya-krupnolistovaya-so-long-rozi.html" TargetMode="External"/><Relationship Id="rId82" Type="http://schemas.openxmlformats.org/officeDocument/2006/relationships/hyperlink" Target="http://www.semenasad.ru/item/kameliya-yaponskaya-kramers-suprim.html" TargetMode="External"/><Relationship Id="rId152" Type="http://schemas.openxmlformats.org/officeDocument/2006/relationships/hyperlink" Target="http://www.semenasad.ru/rasteniya-v-upakovke/item/brusnika/brusnika-korall.html" TargetMode="External"/><Relationship Id="rId173" Type="http://schemas.openxmlformats.org/officeDocument/2006/relationships/hyperlink" Target="http://www.semenasad.ru/item/citrus-limetta-rosso.html" TargetMode="External"/><Relationship Id="rId19" Type="http://schemas.openxmlformats.org/officeDocument/2006/relationships/hyperlink" Target="http://www.semenasad.ru/item/beresklet-yaponskij-mikrofillus-aureovariegatus.html" TargetMode="External"/><Relationship Id="rId14" Type="http://schemas.openxmlformats.org/officeDocument/2006/relationships/hyperlink" Target="http://www.semenasad.ru/rasteniya-v-upakovke/item/barvinok/barvinok-malyj-gertruda-dzhekil.html" TargetMode="External"/><Relationship Id="rId30" Type="http://schemas.openxmlformats.org/officeDocument/2006/relationships/hyperlink" Target="http://www.semenasad.ru/rasteniya-v-upakovke/item/gortenziya-krupnolistovaya/gortenziya-krupnolistovaya-alpenglyuhen.html" TargetMode="External"/><Relationship Id="rId35" Type="http://schemas.openxmlformats.org/officeDocument/2006/relationships/hyperlink" Target="http://www.semenasad.ru/rasteniya-v-upakovke/item/gortenziya-krupnolistovaya/gortenziya-krupnolistovaya-buket-rouz.html" TargetMode="External"/><Relationship Id="rId56" Type="http://schemas.openxmlformats.org/officeDocument/2006/relationships/hyperlink" Target="http://www.semenasad.ru/rasteniya-v-upakovke/item/gortenziya-krupnolistovaya/gortenziya-krupnolistovaya-soer-terez.html" TargetMode="External"/><Relationship Id="rId77" Type="http://schemas.openxmlformats.org/officeDocument/2006/relationships/hyperlink" Target="http://www.semenasad.ru/item/kalmiya-shirokolistnaya-ted.html" TargetMode="External"/><Relationship Id="rId100" Type="http://schemas.openxmlformats.org/officeDocument/2006/relationships/hyperlink" Target="http://www.semenasad.ru/item/lavr-blagorodnyj.html" TargetMode="External"/><Relationship Id="rId105" Type="http://schemas.openxmlformats.org/officeDocument/2006/relationships/hyperlink" Target="http://www.semenasad.ru/item/pampasnaya-trava-pumila-2.html" TargetMode="External"/><Relationship Id="rId126" Type="http://schemas.openxmlformats.org/officeDocument/2006/relationships/hyperlink" Target="http://www.semenasad.ru/item/rododendron-gibridnyj-nensi-evans.html" TargetMode="External"/><Relationship Id="rId147" Type="http://schemas.openxmlformats.org/officeDocument/2006/relationships/hyperlink" Target="http://www.semenasad.ru/rasteniya-v-upakovke/item/rododendron/rododendron-yakushimanskij-persi-vajsman.html" TargetMode="External"/><Relationship Id="rId168" Type="http://schemas.openxmlformats.org/officeDocument/2006/relationships/hyperlink" Target="http://www.semenasad.ru/item/citrus-lajm-palchikovyj.html" TargetMode="External"/><Relationship Id="rId8" Type="http://schemas.openxmlformats.org/officeDocument/2006/relationships/hyperlink" Target="http://www.semenasad.ru/rasteniya-v-upakovke/item/azaliya/azaliya-yaponskaya-eddi-veri.html" TargetMode="External"/><Relationship Id="rId51" Type="http://schemas.openxmlformats.org/officeDocument/2006/relationships/hyperlink" Target="http://www.semenasad.ru/rasteniya-v-upakovke/item/gortenziya-krupnolistovaya/gortenziya-krupnolistovaya-red-baron.html" TargetMode="External"/><Relationship Id="rId72" Type="http://schemas.openxmlformats.org/officeDocument/2006/relationships/hyperlink" Target="http://www.semenasad.ru/item/kalmiya-shirokolistnaya-dzhens-delajt.html" TargetMode="External"/><Relationship Id="rId93" Type="http://schemas.openxmlformats.org/officeDocument/2006/relationships/hyperlink" Target="http://www.semenasad.ru/rasteniya-v-upakovke/item/kizilnik/kizilnik-radikans-ejsholc.html" TargetMode="External"/><Relationship Id="rId98" Type="http://schemas.openxmlformats.org/officeDocument/2006/relationships/hyperlink" Target="http://www.semenasad.ru/item/lavanda-uzkolistnaya-rozea-2.html" TargetMode="External"/><Relationship Id="rId121" Type="http://schemas.openxmlformats.org/officeDocument/2006/relationships/hyperlink" Target="http://www.semenasad.ru/rasteniya-v-upakovke/item/rododendron/rododendron-gibridnyj-liz-dak-pyopl.html" TargetMode="External"/><Relationship Id="rId142" Type="http://schemas.openxmlformats.org/officeDocument/2006/relationships/hyperlink" Target="http://www.semenasad.ru/rasteniya-v-upakovke/item/rododendron/rododendron-katevbinskij-grandiflorum.html" TargetMode="External"/><Relationship Id="rId163" Type="http://schemas.openxmlformats.org/officeDocument/2006/relationships/hyperlink" Target="http://www.semenasad.ru/rasteniya-v-upakovke/item/klyukva-krupnoplodnaya/klyukva-krupnoplodnaya-erli-blek.html" TargetMode="External"/><Relationship Id="rId3" Type="http://schemas.openxmlformats.org/officeDocument/2006/relationships/hyperlink" Target="http://www.semenasad.ru/rasteniya-v-upakovke/item/azaliya/azaliya-yaponskaya-gejsha-pyopl.html" TargetMode="External"/><Relationship Id="rId25" Type="http://schemas.openxmlformats.org/officeDocument/2006/relationships/hyperlink" Target="http://www.semenasad.ru/item/veresk-obyknovennyj-long-vajt.html" TargetMode="External"/><Relationship Id="rId46" Type="http://schemas.openxmlformats.org/officeDocument/2006/relationships/hyperlink" Target="http://www.semenasad.ru/rasteniya-v-upakovke/item/gortenziya-krupnolistovaya/gortenziya-krupnolistovaya-masya.html" TargetMode="External"/><Relationship Id="rId67" Type="http://schemas.openxmlformats.org/officeDocument/2006/relationships/hyperlink" Target="http://www.semenasad.ru/rasteniya-v-upakovke/item/gortenziya-krupnolistovaya/gortenziya-krupnolistovaya-shniebol.html" TargetMode="External"/><Relationship Id="rId116" Type="http://schemas.openxmlformats.org/officeDocument/2006/relationships/hyperlink" Target="http://www.semenasad.ru/item/rododendron-gibridnyj-gumboldt.html" TargetMode="External"/><Relationship Id="rId137" Type="http://schemas.openxmlformats.org/officeDocument/2006/relationships/hyperlink" Target="http://www.semenasad.ru/item/rododendron-gibridnyj-horajzon-monarh.html" TargetMode="External"/><Relationship Id="rId158" Type="http://schemas.openxmlformats.org/officeDocument/2006/relationships/hyperlink" Target="http://www.semenasad.ru/rasteniya-v-upakovke/item/klyukva-krupnoplodnaya/klyukva-krupnoplodnaya-ben-lir.html" TargetMode="External"/><Relationship Id="rId20" Type="http://schemas.openxmlformats.org/officeDocument/2006/relationships/hyperlink" Target="http://www.semenasad.ru/rasteniya-v-upakovke/item/beresklet/beresklet-yaponskij-ekstaz.html" TargetMode="External"/><Relationship Id="rId41" Type="http://schemas.openxmlformats.org/officeDocument/2006/relationships/hyperlink" Target="http://www.semenasad.ru/rasteniya-v-upakovke/item/gortenziya-krupnolistovaya/gortenziya-krupnolistovaya-king-dzhordzh-v.html" TargetMode="External"/><Relationship Id="rId62" Type="http://schemas.openxmlformats.org/officeDocument/2006/relationships/hyperlink" Target="http://www.semenasad.ru/item/gortenziya-krupnolistovaya-so-long-sanni.html" TargetMode="External"/><Relationship Id="rId83" Type="http://schemas.openxmlformats.org/officeDocument/2006/relationships/hyperlink" Target="http://www.semenasad.ru/item/kameliya-yaponskaya-ledi-kempbell.html" TargetMode="External"/><Relationship Id="rId88" Type="http://schemas.openxmlformats.org/officeDocument/2006/relationships/hyperlink" Target="http://www.semenasad.ru/item/kameliya-yaponskaya-spring-festival.html" TargetMode="External"/><Relationship Id="rId111" Type="http://schemas.openxmlformats.org/officeDocument/2006/relationships/hyperlink" Target="http://www.semenasad.ru/item/rododendron-gibridnyj-blyu-piter.html" TargetMode="External"/><Relationship Id="rId132" Type="http://schemas.openxmlformats.org/officeDocument/2006/relationships/hyperlink" Target="http://www.semenasad.ru/item/rododendron-gibridnyj-safo.html" TargetMode="External"/><Relationship Id="rId153" Type="http://schemas.openxmlformats.org/officeDocument/2006/relationships/hyperlink" Target="http://www.semenasad.ru/rasteniya-v-upakovke/item/brusnika/brusnika-red-perl.html" TargetMode="External"/><Relationship Id="rId174" Type="http://schemas.openxmlformats.org/officeDocument/2006/relationships/hyperlink" Target="http://www.semenasad.ru/item/citrus-limon-variegata.html" TargetMode="External"/><Relationship Id="rId179" Type="http://schemas.openxmlformats.org/officeDocument/2006/relationships/hyperlink" Target="http://www.semenasad.ru/item/azaliya-yaponskaya-shneevithen.html" TargetMode="External"/><Relationship Id="rId15" Type="http://schemas.openxmlformats.org/officeDocument/2006/relationships/hyperlink" Target="http://www.semenasad.ru/rasteniya-v-upakovke/item/beresklet/beresklet-forchuna-emerald-gaeti.html" TargetMode="External"/><Relationship Id="rId36" Type="http://schemas.openxmlformats.org/officeDocument/2006/relationships/hyperlink" Target="http://www.semenasad.ru/rasteniya-v-upakovke/item/gortenziya-krupnolistovaya/gortenziya-krupnolistovaya-gamburg.html" TargetMode="External"/><Relationship Id="rId57" Type="http://schemas.openxmlformats.org/officeDocument/2006/relationships/hyperlink" Target="http://www.semenasad.ru/item/gortenziya-krupnolistovaya-tovelit.html" TargetMode="External"/><Relationship Id="rId106" Type="http://schemas.openxmlformats.org/officeDocument/2006/relationships/hyperlink" Target="http://www.semenasad.ru/item/pampasnaya-trava-rozea.html" TargetMode="External"/><Relationship Id="rId127" Type="http://schemas.openxmlformats.org/officeDocument/2006/relationships/hyperlink" Target="http://www.semenasad.ru/rasteniya-v-upakovke/item/rododendron/rododendron-gibridnyj-old-port.html" TargetMode="External"/><Relationship Id="rId10" Type="http://schemas.openxmlformats.org/officeDocument/2006/relationships/hyperlink" Target="http://www.semenasad.ru/rasteniya-v-upakovke/item/barvinok/barvinok-bolshoj-variegata.html" TargetMode="External"/><Relationship Id="rId31" Type="http://schemas.openxmlformats.org/officeDocument/2006/relationships/hyperlink" Target="http://www.semenasad.ru/item/gortenziya-krupnolistovaya-anda.html" TargetMode="External"/><Relationship Id="rId52" Type="http://schemas.openxmlformats.org/officeDocument/2006/relationships/hyperlink" Target="http://www.semenasad.ru/item/gortenziya-krupnolistovaya-red-miss-hepbern.html" TargetMode="External"/><Relationship Id="rId73" Type="http://schemas.openxmlformats.org/officeDocument/2006/relationships/hyperlink" Target="http://www.semenasad.ru/item/kalmiya-shirokolistnaya-zebulon.html" TargetMode="External"/><Relationship Id="rId78" Type="http://schemas.openxmlformats.org/officeDocument/2006/relationships/hyperlink" Target="http://www.semenasad.ru/item/kameliya-yaponskaya-bonomiana.html" TargetMode="External"/><Relationship Id="rId94" Type="http://schemas.openxmlformats.org/officeDocument/2006/relationships/hyperlink" Target="http://www.semenasad.ru/item/lavanda-uzkolistnaya-anna.html" TargetMode="External"/><Relationship Id="rId99" Type="http://schemas.openxmlformats.org/officeDocument/2006/relationships/hyperlink" Target="http://www.semenasad.ru/item/lavanda-uzkolistnaya-hidkot-blyu-2.html" TargetMode="External"/><Relationship Id="rId101" Type="http://schemas.openxmlformats.org/officeDocument/2006/relationships/hyperlink" Target="http://www.semenasad.ru/item/ovsyannica-sizaya-elajdzha-blyu.html" TargetMode="External"/><Relationship Id="rId122" Type="http://schemas.openxmlformats.org/officeDocument/2006/relationships/hyperlink" Target="http://www.semenasad.ru/item/rododendron-gibridnyj-marsel-menard.html" TargetMode="External"/><Relationship Id="rId143" Type="http://schemas.openxmlformats.org/officeDocument/2006/relationships/hyperlink" Target="http://www.semenasad.ru/rasteniya-v-upakovke/item/rododendron/rododendron-gibridnyj-rozeum-elegans.html" TargetMode="External"/><Relationship Id="rId148" Type="http://schemas.openxmlformats.org/officeDocument/2006/relationships/hyperlink" Target="http://www.semenasad.ru/item/rododendron-yakushimanskij-roza-volke.html" TargetMode="External"/><Relationship Id="rId164" Type="http://schemas.openxmlformats.org/officeDocument/2006/relationships/hyperlink" Target="http://www.semenasad.ru/item/malina-zemlyanichnaya-tibetskaya.html" TargetMode="External"/><Relationship Id="rId169" Type="http://schemas.openxmlformats.org/officeDocument/2006/relationships/hyperlink" Target="http://www.semenasad.ru/item/citrus-lajm-rangpur.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P266"/>
  <sheetViews>
    <sheetView tabSelected="1" view="pageBreakPreview" zoomScaleNormal="100" zoomScaleSheetLayoutView="100" workbookViewId="0">
      <selection activeCell="B33" sqref="B33:J33"/>
    </sheetView>
  </sheetViews>
  <sheetFormatPr defaultColWidth="10.7109375" defaultRowHeight="10.199999999999999" x14ac:dyDescent="0.2"/>
  <cols>
    <col min="1" max="1" width="3.28515625" style="1" customWidth="1"/>
    <col min="2" max="2" width="11.85546875" style="1" customWidth="1"/>
    <col min="3" max="3" width="20.7109375" style="1" customWidth="1"/>
    <col min="4" max="4" width="16" style="1" customWidth="1"/>
    <col min="5" max="5" width="30.140625" style="1" customWidth="1"/>
    <col min="6" max="6" width="10.28515625" style="1" customWidth="1"/>
    <col min="7" max="7" width="11.28515625" style="1" customWidth="1"/>
    <col min="8" max="9" width="10.28515625" style="1" customWidth="1"/>
    <col min="10" max="11" width="13.7109375" style="1" customWidth="1"/>
    <col min="12" max="13" width="13.85546875" style="20" customWidth="1"/>
    <col min="14" max="14" width="14.140625" style="20" customWidth="1"/>
    <col min="15" max="15" width="20.42578125" style="1" customWidth="1"/>
    <col min="16" max="16" width="41.140625" style="1" customWidth="1"/>
  </cols>
  <sheetData>
    <row r="1" spans="2:10" x14ac:dyDescent="0.2">
      <c r="D1" s="101" t="s">
        <v>0</v>
      </c>
      <c r="E1" s="101"/>
      <c r="F1" s="101"/>
      <c r="G1" s="101"/>
      <c r="H1" s="101"/>
      <c r="I1" s="101"/>
      <c r="J1" s="101"/>
    </row>
    <row r="2" spans="2:10" x14ac:dyDescent="0.2">
      <c r="D2" s="101"/>
      <c r="E2" s="101"/>
      <c r="F2" s="101"/>
      <c r="G2" s="101"/>
      <c r="H2" s="101"/>
      <c r="I2" s="101"/>
      <c r="J2" s="101"/>
    </row>
    <row r="3" spans="2:10" x14ac:dyDescent="0.2">
      <c r="D3" s="101"/>
      <c r="E3" s="101"/>
      <c r="F3" s="101"/>
      <c r="G3" s="101"/>
      <c r="H3" s="101"/>
      <c r="I3" s="101"/>
      <c r="J3" s="101"/>
    </row>
    <row r="4" spans="2:10" x14ac:dyDescent="0.2">
      <c r="D4" s="101"/>
      <c r="E4" s="101"/>
      <c r="F4" s="101"/>
      <c r="G4" s="101"/>
      <c r="H4" s="101"/>
      <c r="I4" s="101"/>
      <c r="J4" s="101"/>
    </row>
    <row r="5" spans="2:10" x14ac:dyDescent="0.2">
      <c r="D5" s="101"/>
      <c r="E5" s="101"/>
      <c r="F5" s="101"/>
      <c r="G5" s="101"/>
      <c r="H5" s="101"/>
      <c r="I5" s="101"/>
      <c r="J5" s="101"/>
    </row>
    <row r="6" spans="2:10" ht="13.2" x14ac:dyDescent="0.25">
      <c r="D6" s="102" t="s">
        <v>1</v>
      </c>
      <c r="E6" s="102"/>
      <c r="F6" s="102"/>
      <c r="G6" s="102"/>
      <c r="H6" s="102"/>
      <c r="I6" s="102"/>
      <c r="J6" s="102"/>
    </row>
    <row r="8" spans="2:10" ht="12" x14ac:dyDescent="0.25">
      <c r="G8" s="93" t="s">
        <v>1001</v>
      </c>
      <c r="H8" s="93"/>
      <c r="I8" s="93"/>
      <c r="J8" s="93"/>
    </row>
    <row r="9" spans="2:10" ht="12" x14ac:dyDescent="0.25">
      <c r="B9" s="2" t="s">
        <v>2</v>
      </c>
    </row>
    <row r="10" spans="2:10" ht="12" x14ac:dyDescent="0.25">
      <c r="B10" s="2" t="s">
        <v>3</v>
      </c>
    </row>
    <row r="11" spans="2:10" ht="12" x14ac:dyDescent="0.25">
      <c r="B11" s="2" t="s">
        <v>4</v>
      </c>
    </row>
    <row r="12" spans="2:10" ht="12" x14ac:dyDescent="0.25">
      <c r="B12" s="2" t="s">
        <v>5</v>
      </c>
    </row>
    <row r="13" spans="2:10" ht="12" x14ac:dyDescent="0.25">
      <c r="B13" s="2" t="s">
        <v>6</v>
      </c>
    </row>
    <row r="14" spans="2:10" ht="12" x14ac:dyDescent="0.25">
      <c r="B14" s="2" t="s">
        <v>7</v>
      </c>
    </row>
    <row r="15" spans="2:10" ht="12" x14ac:dyDescent="0.25">
      <c r="B15" s="2" t="s">
        <v>8</v>
      </c>
    </row>
    <row r="16" spans="2:10" ht="12" x14ac:dyDescent="0.25">
      <c r="B16" s="2" t="s">
        <v>9</v>
      </c>
    </row>
    <row r="18" spans="1:16" ht="12" customHeight="1" x14ac:dyDescent="0.25">
      <c r="A18" s="40"/>
      <c r="B18" s="106" t="s">
        <v>951</v>
      </c>
      <c r="C18" s="106"/>
      <c r="D18" s="106"/>
      <c r="E18" s="106"/>
      <c r="F18" s="106"/>
      <c r="G18" s="106"/>
      <c r="H18" s="106"/>
      <c r="I18" s="106"/>
      <c r="J18" s="106"/>
      <c r="K18" s="40"/>
      <c r="L18" s="40"/>
      <c r="M18" s="40"/>
      <c r="N18"/>
      <c r="O18"/>
      <c r="P18"/>
    </row>
    <row r="19" spans="1:16" ht="13.5" customHeight="1" x14ac:dyDescent="0.25">
      <c r="A19" s="40"/>
      <c r="B19" s="106" t="s">
        <v>952</v>
      </c>
      <c r="C19" s="106"/>
      <c r="D19" s="106"/>
      <c r="E19" s="106"/>
      <c r="F19" s="106"/>
      <c r="G19" s="106"/>
      <c r="H19" s="106"/>
      <c r="I19" s="106"/>
      <c r="J19" s="106"/>
      <c r="K19" s="40"/>
      <c r="L19" s="40"/>
      <c r="M19" s="40"/>
      <c r="N19"/>
      <c r="O19"/>
      <c r="P19"/>
    </row>
    <row r="20" spans="1:16" ht="12" customHeight="1" x14ac:dyDescent="0.25">
      <c r="A20" s="40"/>
      <c r="B20" s="106" t="s">
        <v>953</v>
      </c>
      <c r="C20" s="107"/>
      <c r="D20" s="107"/>
      <c r="E20" s="107"/>
      <c r="F20" s="107"/>
      <c r="G20" s="107"/>
      <c r="H20" s="107"/>
      <c r="I20" s="107"/>
      <c r="J20" s="107"/>
      <c r="K20" s="40"/>
      <c r="L20" s="40"/>
      <c r="M20" s="40"/>
      <c r="N20"/>
      <c r="O20"/>
      <c r="P20"/>
    </row>
    <row r="21" spans="1:16" ht="11.4" x14ac:dyDescent="0.2">
      <c r="A21" s="40"/>
      <c r="B21" s="103"/>
      <c r="C21" s="103"/>
      <c r="D21" s="103"/>
      <c r="E21" s="103"/>
      <c r="F21" s="103"/>
      <c r="G21" s="103"/>
      <c r="H21" s="103"/>
      <c r="I21" s="103"/>
      <c r="J21" s="103"/>
      <c r="K21" s="40"/>
      <c r="L21" s="40"/>
      <c r="M21" s="40"/>
      <c r="N21"/>
      <c r="O21"/>
      <c r="P21"/>
    </row>
    <row r="22" spans="1:16" ht="12" customHeight="1" x14ac:dyDescent="0.25">
      <c r="A22" s="40"/>
      <c r="B22" s="103" t="s">
        <v>960</v>
      </c>
      <c r="C22" s="103"/>
      <c r="D22" s="103"/>
      <c r="E22" s="103"/>
      <c r="F22" s="103"/>
      <c r="G22" s="103"/>
      <c r="H22" s="103"/>
      <c r="I22" s="103"/>
      <c r="J22" s="103"/>
      <c r="K22" s="40"/>
      <c r="L22" s="40"/>
      <c r="M22" s="40"/>
      <c r="N22"/>
      <c r="O22"/>
      <c r="P22"/>
    </row>
    <row r="23" spans="1:16" ht="12" customHeight="1" x14ac:dyDescent="0.25">
      <c r="A23" s="40"/>
      <c r="B23" s="103" t="s">
        <v>954</v>
      </c>
      <c r="C23" s="103"/>
      <c r="D23" s="103"/>
      <c r="E23" s="103"/>
      <c r="F23" s="103"/>
      <c r="G23" s="103"/>
      <c r="H23" s="103"/>
      <c r="I23" s="103"/>
      <c r="J23" s="103"/>
      <c r="K23" s="40"/>
      <c r="L23" s="40"/>
      <c r="M23" s="40"/>
      <c r="N23"/>
      <c r="O23"/>
      <c r="P23"/>
    </row>
    <row r="24" spans="1:16" ht="12" customHeight="1" x14ac:dyDescent="0.25">
      <c r="A24" s="40"/>
      <c r="B24" s="103" t="s">
        <v>955</v>
      </c>
      <c r="C24" s="103"/>
      <c r="D24" s="103"/>
      <c r="E24" s="103"/>
      <c r="F24" s="103"/>
      <c r="G24" s="103"/>
      <c r="H24" s="103"/>
      <c r="I24" s="103"/>
      <c r="J24" s="103"/>
      <c r="K24" s="40"/>
      <c r="L24" s="40"/>
      <c r="M24" s="40"/>
      <c r="N24"/>
      <c r="O24"/>
      <c r="P24"/>
    </row>
    <row r="25" spans="1:16" ht="12" customHeight="1" x14ac:dyDescent="0.2">
      <c r="A25" s="40"/>
      <c r="B25" s="103" t="s">
        <v>956</v>
      </c>
      <c r="C25" s="103"/>
      <c r="D25" s="103"/>
      <c r="E25" s="103"/>
      <c r="F25" s="103"/>
      <c r="G25" s="103"/>
      <c r="H25" s="103"/>
      <c r="I25" s="103"/>
      <c r="J25" s="103"/>
      <c r="K25" s="40"/>
      <c r="L25" s="40"/>
      <c r="M25" s="40"/>
      <c r="N25"/>
      <c r="O25"/>
      <c r="P25"/>
    </row>
    <row r="26" spans="1:16" ht="12" customHeight="1" x14ac:dyDescent="0.25">
      <c r="A26" s="40"/>
      <c r="B26" s="104" t="s">
        <v>957</v>
      </c>
      <c r="C26" s="104"/>
      <c r="D26" s="104"/>
      <c r="E26" s="104"/>
      <c r="F26" s="104"/>
      <c r="G26" s="104"/>
      <c r="H26" s="104"/>
      <c r="I26" s="104"/>
      <c r="J26" s="104"/>
      <c r="K26" s="40"/>
      <c r="L26" s="40"/>
      <c r="M26" s="40"/>
      <c r="N26"/>
      <c r="O26"/>
      <c r="P26"/>
    </row>
    <row r="27" spans="1:16" ht="12" customHeight="1" x14ac:dyDescent="0.2">
      <c r="A27" s="40"/>
      <c r="B27" s="103" t="s">
        <v>958</v>
      </c>
      <c r="C27" s="103"/>
      <c r="D27" s="103"/>
      <c r="E27" s="103"/>
      <c r="F27" s="103"/>
      <c r="G27" s="103"/>
      <c r="H27" s="103"/>
      <c r="I27" s="103"/>
      <c r="J27" s="103"/>
      <c r="K27" s="40"/>
      <c r="L27" s="40"/>
      <c r="M27" s="40"/>
      <c r="N27"/>
      <c r="O27"/>
      <c r="P27"/>
    </row>
    <row r="28" spans="1:16" ht="12" customHeight="1" x14ac:dyDescent="0.2">
      <c r="A28" s="40"/>
      <c r="B28" s="103" t="s">
        <v>959</v>
      </c>
      <c r="C28" s="103"/>
      <c r="D28" s="103"/>
      <c r="E28" s="103"/>
      <c r="F28" s="103"/>
      <c r="G28" s="103"/>
      <c r="H28" s="103"/>
      <c r="I28" s="103"/>
      <c r="J28" s="103"/>
      <c r="K28" s="40"/>
      <c r="L28" s="40"/>
      <c r="M28" s="40"/>
      <c r="N28"/>
      <c r="O28"/>
      <c r="P28"/>
    </row>
    <row r="29" spans="1:16" ht="12" x14ac:dyDescent="0.25">
      <c r="B29" s="24" t="s">
        <v>10</v>
      </c>
    </row>
    <row r="30" spans="1:16" ht="12" x14ac:dyDescent="0.25">
      <c r="A30" s="25"/>
      <c r="B30" s="24"/>
      <c r="C30" s="25"/>
      <c r="D30" s="25"/>
      <c r="E30" s="25"/>
      <c r="F30" s="25"/>
      <c r="G30" s="25"/>
      <c r="H30" s="25"/>
      <c r="I30" s="25"/>
      <c r="J30" s="25"/>
      <c r="K30" s="25"/>
      <c r="O30" s="25"/>
      <c r="P30" s="25"/>
    </row>
    <row r="31" spans="1:16" ht="13.2" x14ac:dyDescent="0.25">
      <c r="B31" s="26" t="s">
        <v>571</v>
      </c>
    </row>
    <row r="32" spans="1:16" s="1" customFormat="1" ht="5.25" customHeight="1" x14ac:dyDescent="0.2">
      <c r="L32" s="20"/>
      <c r="M32" s="20"/>
      <c r="N32" s="20"/>
    </row>
    <row r="33" spans="1:16" ht="75.75" customHeight="1" x14ac:dyDescent="0.2">
      <c r="A33"/>
      <c r="B33" s="103" t="s">
        <v>569</v>
      </c>
      <c r="C33" s="103"/>
      <c r="D33" s="103"/>
      <c r="E33" s="103"/>
      <c r="F33" s="103"/>
      <c r="G33" s="103"/>
      <c r="H33" s="103"/>
      <c r="I33" s="103"/>
      <c r="J33" s="103"/>
      <c r="K33"/>
      <c r="L33" s="21"/>
      <c r="M33" s="21"/>
      <c r="N33" s="21"/>
      <c r="O33"/>
      <c r="P33"/>
    </row>
    <row r="34" spans="1:16" s="1" customFormat="1" ht="3.75" customHeight="1" x14ac:dyDescent="0.2">
      <c r="L34" s="20"/>
      <c r="M34" s="20"/>
      <c r="N34" s="20"/>
    </row>
    <row r="35" spans="1:16" ht="23.85" customHeight="1" x14ac:dyDescent="0.2">
      <c r="A35"/>
      <c r="B35" s="103" t="s">
        <v>570</v>
      </c>
      <c r="C35" s="103"/>
      <c r="D35" s="103"/>
      <c r="E35" s="103"/>
      <c r="F35" s="103"/>
      <c r="G35" s="103"/>
      <c r="H35" s="103"/>
      <c r="I35" s="103"/>
      <c r="J35" s="103"/>
      <c r="K35"/>
      <c r="L35" s="21"/>
      <c r="M35" s="21"/>
      <c r="N35" s="21"/>
      <c r="O35"/>
      <c r="P35"/>
    </row>
    <row r="36" spans="1:16" s="1" customFormat="1" ht="4.5" customHeight="1" x14ac:dyDescent="0.2">
      <c r="L36" s="20"/>
      <c r="M36" s="20"/>
      <c r="N36" s="20"/>
    </row>
    <row r="37" spans="1:16" ht="11.4" x14ac:dyDescent="0.2">
      <c r="B37" s="3" t="s">
        <v>11</v>
      </c>
    </row>
    <row r="38" spans="1:16" ht="23.85" customHeight="1" x14ac:dyDescent="0.2">
      <c r="A38"/>
      <c r="B38" s="103" t="s">
        <v>12</v>
      </c>
      <c r="C38" s="103"/>
      <c r="D38" s="103"/>
      <c r="E38" s="103"/>
      <c r="F38" s="103"/>
      <c r="G38" s="103"/>
      <c r="H38" s="103"/>
      <c r="I38" s="103"/>
      <c r="J38" s="103"/>
      <c r="K38"/>
      <c r="L38" s="21"/>
      <c r="M38" s="21"/>
      <c r="N38" s="21"/>
      <c r="O38"/>
      <c r="P38"/>
    </row>
    <row r="39" spans="1:16" ht="35.25" customHeight="1" x14ac:dyDescent="0.25">
      <c r="A39"/>
      <c r="B39" s="104" t="s">
        <v>13</v>
      </c>
      <c r="C39" s="104"/>
      <c r="D39" s="104"/>
      <c r="E39" s="104"/>
      <c r="F39" s="104"/>
      <c r="G39" s="104"/>
      <c r="H39" s="104"/>
      <c r="I39" s="104"/>
      <c r="J39" s="104"/>
      <c r="K39"/>
      <c r="L39" s="21"/>
      <c r="M39" s="21"/>
      <c r="N39" s="21"/>
      <c r="O39"/>
      <c r="P39"/>
    </row>
    <row r="40" spans="1:16" ht="22.5" customHeight="1" x14ac:dyDescent="0.25">
      <c r="B40" s="104" t="s">
        <v>1005</v>
      </c>
      <c r="C40" s="104"/>
      <c r="D40" s="104"/>
      <c r="E40" s="104"/>
      <c r="F40" s="104"/>
      <c r="G40" s="104"/>
      <c r="H40" s="104"/>
      <c r="I40" s="104"/>
      <c r="J40" s="104"/>
    </row>
    <row r="41" spans="1:16" x14ac:dyDescent="0.2">
      <c r="B41" s="105" t="s">
        <v>14</v>
      </c>
      <c r="C41" s="105"/>
      <c r="D41" s="105"/>
      <c r="E41" s="105"/>
    </row>
    <row r="42" spans="1:16" ht="12" x14ac:dyDescent="0.25">
      <c r="B42" s="99" t="s">
        <v>15</v>
      </c>
      <c r="C42" s="99"/>
      <c r="D42" s="99"/>
      <c r="E42" s="99"/>
      <c r="F42" s="100"/>
      <c r="G42" s="100"/>
      <c r="H42" s="100"/>
      <c r="I42" s="100"/>
      <c r="J42" s="100"/>
    </row>
    <row r="43" spans="1:16" ht="12" x14ac:dyDescent="0.25">
      <c r="B43" s="99" t="s">
        <v>16</v>
      </c>
      <c r="C43" s="99"/>
      <c r="D43" s="99"/>
      <c r="E43" s="99"/>
      <c r="F43" s="100"/>
      <c r="G43" s="100"/>
      <c r="H43" s="100"/>
      <c r="I43" s="100"/>
      <c r="J43" s="100"/>
    </row>
    <row r="44" spans="1:16" ht="12" x14ac:dyDescent="0.25">
      <c r="B44" s="99" t="s">
        <v>17</v>
      </c>
      <c r="C44" s="99"/>
      <c r="D44" s="99"/>
      <c r="E44" s="99"/>
      <c r="F44" s="100"/>
      <c r="G44" s="100"/>
      <c r="H44" s="100"/>
      <c r="I44" s="100"/>
      <c r="J44" s="100"/>
    </row>
    <row r="45" spans="1:16" ht="12" x14ac:dyDescent="0.25">
      <c r="B45" s="99" t="s">
        <v>18</v>
      </c>
      <c r="C45" s="99"/>
      <c r="D45" s="99"/>
      <c r="E45" s="99"/>
      <c r="F45" s="100"/>
      <c r="G45" s="100"/>
      <c r="H45" s="100"/>
      <c r="I45" s="100"/>
      <c r="J45" s="100"/>
    </row>
    <row r="46" spans="1:16" ht="12" x14ac:dyDescent="0.25">
      <c r="B46" s="99" t="s">
        <v>19</v>
      </c>
      <c r="C46" s="99"/>
      <c r="D46" s="99"/>
      <c r="E46" s="99"/>
      <c r="F46" s="100"/>
      <c r="G46" s="100"/>
      <c r="H46" s="100"/>
      <c r="I46" s="100"/>
      <c r="J46" s="100"/>
    </row>
    <row r="47" spans="1:16" ht="12" x14ac:dyDescent="0.25">
      <c r="B47" s="99" t="s">
        <v>20</v>
      </c>
      <c r="C47" s="99"/>
      <c r="D47" s="99"/>
      <c r="E47" s="99"/>
      <c r="F47" s="100"/>
      <c r="G47" s="100"/>
      <c r="H47" s="100"/>
      <c r="I47" s="100"/>
      <c r="J47" s="100"/>
    </row>
    <row r="48" spans="1:16" ht="12" x14ac:dyDescent="0.25">
      <c r="B48" s="99" t="s">
        <v>21</v>
      </c>
      <c r="C48" s="99"/>
      <c r="D48" s="99"/>
      <c r="E48" s="99"/>
      <c r="F48" s="100"/>
      <c r="G48" s="100"/>
      <c r="H48" s="100"/>
      <c r="I48" s="100"/>
      <c r="J48" s="100"/>
    </row>
    <row r="49" spans="1:16" s="1" customFormat="1" ht="11.25" customHeight="1" x14ac:dyDescent="0.2">
      <c r="L49" s="20"/>
      <c r="M49" s="20"/>
      <c r="N49" s="20"/>
    </row>
    <row r="50" spans="1:16" ht="12" x14ac:dyDescent="0.25">
      <c r="E50" s="93" t="s">
        <v>22</v>
      </c>
      <c r="F50" s="93"/>
      <c r="G50" s="93"/>
      <c r="H50" s="93"/>
      <c r="I50" s="94">
        <f>SUM(J54:J266)</f>
        <v>0</v>
      </c>
      <c r="J50" s="95"/>
    </row>
    <row r="51" spans="1:16" ht="12" x14ac:dyDescent="0.25">
      <c r="E51" s="93" t="s">
        <v>23</v>
      </c>
      <c r="F51" s="93"/>
      <c r="G51" s="93"/>
      <c r="H51" s="93"/>
      <c r="I51" s="94">
        <f>SUM(I55:I266)</f>
        <v>0</v>
      </c>
      <c r="J51" s="95"/>
    </row>
    <row r="52" spans="1:16" s="1" customFormat="1" ht="11.25" customHeight="1" thickBot="1" x14ac:dyDescent="0.25">
      <c r="L52" s="20"/>
      <c r="M52" s="20"/>
      <c r="N52" s="20"/>
    </row>
    <row r="53" spans="1:16" ht="10.8" thickBot="1" x14ac:dyDescent="0.25">
      <c r="B53" s="96" t="s">
        <v>24</v>
      </c>
      <c r="C53" s="96"/>
      <c r="D53" s="97" t="s">
        <v>25</v>
      </c>
      <c r="E53" s="98" t="s">
        <v>26</v>
      </c>
      <c r="F53" s="90" t="s">
        <v>27</v>
      </c>
      <c r="G53" s="90" t="s">
        <v>28</v>
      </c>
      <c r="H53" s="90" t="s">
        <v>29</v>
      </c>
      <c r="I53" s="90" t="s">
        <v>30</v>
      </c>
      <c r="J53" s="90" t="s">
        <v>31</v>
      </c>
      <c r="K53" s="91" t="s">
        <v>32</v>
      </c>
      <c r="L53" s="92" t="s">
        <v>561</v>
      </c>
      <c r="M53" s="92" t="s">
        <v>33</v>
      </c>
      <c r="N53" s="92" t="s">
        <v>34</v>
      </c>
      <c r="O53" s="90" t="s">
        <v>35</v>
      </c>
      <c r="P53" s="90" t="s">
        <v>36</v>
      </c>
    </row>
    <row r="54" spans="1:16" ht="10.8" thickBot="1" x14ac:dyDescent="0.25">
      <c r="B54" s="96"/>
      <c r="C54" s="96"/>
      <c r="D54" s="97"/>
      <c r="E54" s="98"/>
      <c r="F54" s="90"/>
      <c r="G54" s="90"/>
      <c r="H54" s="90"/>
      <c r="I54" s="90"/>
      <c r="J54" s="90"/>
      <c r="K54" s="91"/>
      <c r="L54" s="92"/>
      <c r="M54" s="92"/>
      <c r="N54" s="92"/>
      <c r="O54" s="90"/>
      <c r="P54" s="90"/>
    </row>
    <row r="55" spans="1:16" ht="15.6" x14ac:dyDescent="0.3">
      <c r="B55" s="5" t="s">
        <v>37</v>
      </c>
      <c r="C55" s="5"/>
      <c r="D55" s="5"/>
      <c r="E55" s="5"/>
      <c r="F55" s="5"/>
      <c r="G55" s="5"/>
      <c r="H55" s="5"/>
      <c r="I55" s="5"/>
      <c r="J55" s="5"/>
      <c r="K55" s="6"/>
      <c r="L55" s="22"/>
      <c r="M55" s="22"/>
      <c r="N55" s="22"/>
      <c r="O55" s="6"/>
      <c r="P55" s="6"/>
    </row>
    <row r="56" spans="1:16" ht="11.4" x14ac:dyDescent="0.2">
      <c r="B56" s="7" t="s">
        <v>39</v>
      </c>
      <c r="C56" s="8"/>
      <c r="D56" s="8"/>
      <c r="E56" s="8"/>
      <c r="F56" s="8"/>
      <c r="G56" s="8"/>
      <c r="H56" s="8"/>
      <c r="I56" s="8"/>
      <c r="J56" s="15" t="str">
        <f t="shared" ref="J56:J84" si="0">IF(I56&gt;0,H56*I56,"")</f>
        <v/>
      </c>
      <c r="K56" s="6"/>
      <c r="L56" s="22"/>
      <c r="M56" s="22"/>
      <c r="N56" s="22"/>
      <c r="O56" s="6"/>
      <c r="P56" s="6"/>
    </row>
    <row r="57" spans="1:16" x14ac:dyDescent="0.2">
      <c r="A57"/>
      <c r="B57" s="88" t="s">
        <v>39</v>
      </c>
      <c r="C57" s="88"/>
      <c r="D57" s="9" t="s">
        <v>42</v>
      </c>
      <c r="E57" s="10" t="s">
        <v>41</v>
      </c>
      <c r="F57" s="11">
        <v>1</v>
      </c>
      <c r="G57" s="12">
        <v>750292</v>
      </c>
      <c r="H57" s="13">
        <v>285</v>
      </c>
      <c r="I57" s="14"/>
      <c r="J57" s="17" t="str">
        <f t="shared" si="0"/>
        <v/>
      </c>
      <c r="K57" s="16" t="s">
        <v>32</v>
      </c>
      <c r="L57" s="23"/>
      <c r="M57" s="23"/>
      <c r="N57" s="23"/>
      <c r="O57" s="12">
        <v>4601887199427</v>
      </c>
      <c r="P57" s="4" t="s">
        <v>43</v>
      </c>
    </row>
    <row r="58" spans="1:16" x14ac:dyDescent="0.2">
      <c r="A58"/>
      <c r="B58" s="88" t="s">
        <v>39</v>
      </c>
      <c r="C58" s="88"/>
      <c r="D58" s="86" t="s">
        <v>44</v>
      </c>
      <c r="E58" s="10" t="s">
        <v>45</v>
      </c>
      <c r="F58" s="11">
        <v>1</v>
      </c>
      <c r="G58" s="12">
        <v>750293</v>
      </c>
      <c r="H58" s="13">
        <v>285</v>
      </c>
      <c r="I58" s="14"/>
      <c r="J58" s="17" t="str">
        <f t="shared" si="0"/>
        <v/>
      </c>
      <c r="K58" s="16" t="s">
        <v>32</v>
      </c>
      <c r="L58" s="23"/>
      <c r="M58" s="23"/>
      <c r="N58" s="23"/>
      <c r="O58" s="12">
        <v>4601887141488</v>
      </c>
      <c r="P58" s="4" t="s">
        <v>46</v>
      </c>
    </row>
    <row r="59" spans="1:16" ht="20.399999999999999" x14ac:dyDescent="0.2">
      <c r="A59"/>
      <c r="B59" s="88" t="s">
        <v>39</v>
      </c>
      <c r="C59" s="88"/>
      <c r="D59" s="86" t="s">
        <v>47</v>
      </c>
      <c r="E59" s="10" t="s">
        <v>48</v>
      </c>
      <c r="F59" s="11">
        <v>1</v>
      </c>
      <c r="G59" s="12">
        <v>750296</v>
      </c>
      <c r="H59" s="13">
        <v>285</v>
      </c>
      <c r="I59" s="14"/>
      <c r="J59" s="17" t="str">
        <f t="shared" si="0"/>
        <v/>
      </c>
      <c r="K59" s="16" t="s">
        <v>32</v>
      </c>
      <c r="L59" s="23"/>
      <c r="M59" s="23"/>
      <c r="N59" s="23" t="s">
        <v>49</v>
      </c>
      <c r="O59" s="12">
        <v>4601887141426</v>
      </c>
      <c r="P59" s="4" t="s">
        <v>50</v>
      </c>
    </row>
    <row r="60" spans="1:16" x14ac:dyDescent="0.2">
      <c r="A60"/>
      <c r="B60" s="88" t="s">
        <v>39</v>
      </c>
      <c r="C60" s="88"/>
      <c r="D60" s="86" t="s">
        <v>51</v>
      </c>
      <c r="E60" s="10" t="s">
        <v>1000</v>
      </c>
      <c r="F60" s="11">
        <v>1</v>
      </c>
      <c r="G60" s="12">
        <v>786721</v>
      </c>
      <c r="H60" s="13">
        <v>285</v>
      </c>
      <c r="I60" s="14"/>
      <c r="J60" s="17" t="str">
        <f t="shared" si="0"/>
        <v/>
      </c>
      <c r="K60" s="85" t="s">
        <v>32</v>
      </c>
      <c r="L60" s="23"/>
      <c r="M60" s="23"/>
      <c r="N60" s="23"/>
      <c r="O60" s="12">
        <v>4601887362104</v>
      </c>
      <c r="P60" s="4" t="s">
        <v>52</v>
      </c>
    </row>
    <row r="61" spans="1:16" x14ac:dyDescent="0.2">
      <c r="A61"/>
      <c r="B61" s="88" t="s">
        <v>39</v>
      </c>
      <c r="C61" s="88"/>
      <c r="D61" s="86" t="s">
        <v>53</v>
      </c>
      <c r="E61" s="10" t="s">
        <v>54</v>
      </c>
      <c r="F61" s="11">
        <v>1</v>
      </c>
      <c r="G61" s="12">
        <v>799406</v>
      </c>
      <c r="H61" s="13">
        <v>285</v>
      </c>
      <c r="I61" s="14"/>
      <c r="J61" s="17" t="str">
        <f t="shared" si="0"/>
        <v/>
      </c>
      <c r="K61" s="16" t="s">
        <v>32</v>
      </c>
      <c r="L61" s="23"/>
      <c r="M61" s="23"/>
      <c r="N61" s="23"/>
      <c r="O61" s="12">
        <v>4601887381204</v>
      </c>
      <c r="P61" s="4" t="s">
        <v>55</v>
      </c>
    </row>
    <row r="62" spans="1:16" ht="20.399999999999999" x14ac:dyDescent="0.2">
      <c r="A62"/>
      <c r="B62" s="88" t="s">
        <v>39</v>
      </c>
      <c r="C62" s="88"/>
      <c r="D62" s="86" t="s">
        <v>57</v>
      </c>
      <c r="E62" s="10" t="s">
        <v>58</v>
      </c>
      <c r="F62" s="11">
        <v>1</v>
      </c>
      <c r="G62" s="12">
        <v>779474</v>
      </c>
      <c r="H62" s="13">
        <v>285</v>
      </c>
      <c r="I62" s="14"/>
      <c r="J62" s="17" t="str">
        <f t="shared" si="0"/>
        <v/>
      </c>
      <c r="K62" s="16" t="s">
        <v>32</v>
      </c>
      <c r="L62" s="23"/>
      <c r="M62" s="23"/>
      <c r="N62" s="23"/>
      <c r="O62" s="12">
        <v>4601887357698</v>
      </c>
      <c r="P62" s="4" t="s">
        <v>59</v>
      </c>
    </row>
    <row r="63" spans="1:16" x14ac:dyDescent="0.2">
      <c r="A63"/>
      <c r="B63" s="88" t="s">
        <v>39</v>
      </c>
      <c r="C63" s="88"/>
      <c r="D63" s="86" t="s">
        <v>60</v>
      </c>
      <c r="E63" s="10" t="s">
        <v>61</v>
      </c>
      <c r="F63" s="11">
        <v>1</v>
      </c>
      <c r="G63" s="12">
        <v>779475</v>
      </c>
      <c r="H63" s="13">
        <v>285</v>
      </c>
      <c r="I63" s="14"/>
      <c r="J63" s="17" t="str">
        <f t="shared" si="0"/>
        <v/>
      </c>
      <c r="K63" s="16" t="s">
        <v>32</v>
      </c>
      <c r="L63" s="23"/>
      <c r="M63" s="23"/>
      <c r="N63" s="23"/>
      <c r="O63" s="12">
        <v>4601887357704</v>
      </c>
      <c r="P63" s="4" t="s">
        <v>62</v>
      </c>
    </row>
    <row r="64" spans="1:16" x14ac:dyDescent="0.2">
      <c r="A64"/>
      <c r="B64" s="88" t="s">
        <v>39</v>
      </c>
      <c r="C64" s="88"/>
      <c r="D64" s="86" t="s">
        <v>64</v>
      </c>
      <c r="E64" s="10" t="s">
        <v>63</v>
      </c>
      <c r="F64" s="11">
        <v>1</v>
      </c>
      <c r="G64" s="12">
        <v>799407</v>
      </c>
      <c r="H64" s="13">
        <v>285</v>
      </c>
      <c r="I64" s="14"/>
      <c r="J64" s="17" t="str">
        <f t="shared" si="0"/>
        <v/>
      </c>
      <c r="K64" s="16" t="s">
        <v>32</v>
      </c>
      <c r="L64" s="23"/>
      <c r="M64" s="23"/>
      <c r="N64" s="23"/>
      <c r="O64" s="12">
        <v>4601887381211</v>
      </c>
      <c r="P64" s="4" t="s">
        <v>65</v>
      </c>
    </row>
    <row r="65" spans="1:16" x14ac:dyDescent="0.2">
      <c r="A65"/>
      <c r="B65" s="88" t="s">
        <v>39</v>
      </c>
      <c r="C65" s="88"/>
      <c r="D65" s="86" t="s">
        <v>66</v>
      </c>
      <c r="E65" s="10" t="s">
        <v>40</v>
      </c>
      <c r="F65" s="11">
        <v>1</v>
      </c>
      <c r="G65" s="12">
        <v>750308</v>
      </c>
      <c r="H65" s="13">
        <v>285</v>
      </c>
      <c r="I65" s="14"/>
      <c r="J65" s="17" t="str">
        <f t="shared" si="0"/>
        <v/>
      </c>
      <c r="K65" s="85" t="s">
        <v>32</v>
      </c>
      <c r="L65" s="23"/>
      <c r="M65" s="23"/>
      <c r="N65" s="23"/>
      <c r="O65" s="12">
        <v>4601887064787</v>
      </c>
      <c r="P65" s="4" t="s">
        <v>67</v>
      </c>
    </row>
    <row r="66" spans="1:16" x14ac:dyDescent="0.2">
      <c r="A66"/>
      <c r="B66" s="88" t="s">
        <v>39</v>
      </c>
      <c r="C66" s="88"/>
      <c r="D66" s="86" t="s">
        <v>68</v>
      </c>
      <c r="E66" s="10" t="s">
        <v>56</v>
      </c>
      <c r="F66" s="11">
        <v>1</v>
      </c>
      <c r="G66" s="12">
        <v>750310</v>
      </c>
      <c r="H66" s="13">
        <v>285</v>
      </c>
      <c r="I66" s="14"/>
      <c r="J66" s="17" t="str">
        <f t="shared" si="0"/>
        <v/>
      </c>
      <c r="K66" s="16" t="s">
        <v>32</v>
      </c>
      <c r="L66" s="23"/>
      <c r="M66" s="23"/>
      <c r="N66" s="23"/>
      <c r="O66" s="12">
        <v>4601887238058</v>
      </c>
      <c r="P66" s="4" t="s">
        <v>69</v>
      </c>
    </row>
    <row r="67" spans="1:16" ht="20.399999999999999" x14ac:dyDescent="0.2">
      <c r="A67"/>
      <c r="B67" s="88" t="s">
        <v>39</v>
      </c>
      <c r="C67" s="88"/>
      <c r="D67" s="86" t="s">
        <v>70</v>
      </c>
      <c r="E67" s="10" t="s">
        <v>71</v>
      </c>
      <c r="F67" s="11">
        <v>1</v>
      </c>
      <c r="G67" s="12">
        <v>810944</v>
      </c>
      <c r="H67" s="13">
        <v>285</v>
      </c>
      <c r="I67" s="14"/>
      <c r="J67" s="17" t="str">
        <f t="shared" si="0"/>
        <v/>
      </c>
      <c r="K67" s="16" t="s">
        <v>32</v>
      </c>
      <c r="L67" s="23" t="s">
        <v>72</v>
      </c>
      <c r="M67" s="23"/>
      <c r="N67" s="23"/>
      <c r="O67" s="12">
        <v>4601887046387</v>
      </c>
      <c r="P67" s="4" t="s">
        <v>73</v>
      </c>
    </row>
    <row r="68" spans="1:16" ht="11.4" x14ac:dyDescent="0.2">
      <c r="B68" s="7" t="s">
        <v>74</v>
      </c>
      <c r="C68" s="8"/>
      <c r="D68" s="8"/>
      <c r="E68" s="8"/>
      <c r="F68" s="8"/>
      <c r="G68" s="8"/>
      <c r="H68" s="8"/>
      <c r="I68" s="8"/>
      <c r="J68" s="15" t="str">
        <f t="shared" si="0"/>
        <v/>
      </c>
      <c r="K68" s="6"/>
      <c r="L68" s="22"/>
      <c r="M68" s="22"/>
      <c r="N68" s="22"/>
      <c r="O68" s="6"/>
      <c r="P68" s="6"/>
    </row>
    <row r="69" spans="1:16" ht="20.399999999999999" x14ac:dyDescent="0.2">
      <c r="A69"/>
      <c r="B69" s="88" t="s">
        <v>74</v>
      </c>
      <c r="C69" s="88"/>
      <c r="D69" s="9" t="s">
        <v>75</v>
      </c>
      <c r="E69" s="10" t="s">
        <v>76</v>
      </c>
      <c r="F69" s="11">
        <v>1</v>
      </c>
      <c r="G69" s="12">
        <v>750317</v>
      </c>
      <c r="H69" s="13">
        <v>170</v>
      </c>
      <c r="I69" s="14"/>
      <c r="J69" s="17" t="str">
        <f t="shared" si="0"/>
        <v/>
      </c>
      <c r="K69" s="16" t="s">
        <v>32</v>
      </c>
      <c r="L69" s="23"/>
      <c r="M69" s="23"/>
      <c r="N69" s="23"/>
      <c r="O69" s="12">
        <v>4601887080350</v>
      </c>
      <c r="P69" s="4" t="s">
        <v>77</v>
      </c>
    </row>
    <row r="70" spans="1:16" ht="11.4" x14ac:dyDescent="0.2">
      <c r="B70" s="7" t="s">
        <v>78</v>
      </c>
      <c r="C70" s="8"/>
      <c r="D70" s="8"/>
      <c r="E70" s="8"/>
      <c r="F70" s="8"/>
      <c r="G70" s="8"/>
      <c r="H70" s="8"/>
      <c r="I70" s="8"/>
      <c r="J70" s="15" t="str">
        <f t="shared" si="0"/>
        <v/>
      </c>
      <c r="K70" s="6"/>
      <c r="L70" s="22"/>
      <c r="M70" s="22"/>
      <c r="N70" s="22"/>
      <c r="O70" s="6"/>
      <c r="P70" s="6"/>
    </row>
    <row r="71" spans="1:16" x14ac:dyDescent="0.2">
      <c r="A71"/>
      <c r="B71" s="88" t="s">
        <v>78</v>
      </c>
      <c r="C71" s="88"/>
      <c r="D71" s="9" t="s">
        <v>79</v>
      </c>
      <c r="E71" s="10" t="s">
        <v>40</v>
      </c>
      <c r="F71" s="11">
        <v>1</v>
      </c>
      <c r="G71" s="12">
        <v>750318</v>
      </c>
      <c r="H71" s="13">
        <v>170</v>
      </c>
      <c r="I71" s="14"/>
      <c r="J71" s="17" t="str">
        <f t="shared" si="0"/>
        <v/>
      </c>
      <c r="K71" s="16" t="s">
        <v>32</v>
      </c>
      <c r="L71" s="23"/>
      <c r="M71" s="23"/>
      <c r="N71" s="23"/>
      <c r="O71" s="12">
        <v>4601887106678</v>
      </c>
      <c r="P71" s="4" t="s">
        <v>80</v>
      </c>
    </row>
    <row r="72" spans="1:16" ht="20.399999999999999" x14ac:dyDescent="0.2">
      <c r="A72"/>
      <c r="B72" s="88" t="s">
        <v>78</v>
      </c>
      <c r="C72" s="88"/>
      <c r="D72" s="9" t="s">
        <v>81</v>
      </c>
      <c r="E72" s="10" t="s">
        <v>82</v>
      </c>
      <c r="F72" s="11">
        <v>1</v>
      </c>
      <c r="G72" s="12">
        <v>750322</v>
      </c>
      <c r="H72" s="13">
        <v>170</v>
      </c>
      <c r="I72" s="14"/>
      <c r="J72" s="17" t="str">
        <f t="shared" si="0"/>
        <v/>
      </c>
      <c r="K72" s="16" t="s">
        <v>32</v>
      </c>
      <c r="L72" s="23"/>
      <c r="M72" s="23"/>
      <c r="N72" s="23"/>
      <c r="O72" s="12">
        <v>4601887238157</v>
      </c>
      <c r="P72" s="4" t="s">
        <v>83</v>
      </c>
    </row>
    <row r="73" spans="1:16" ht="30.6" x14ac:dyDescent="0.2">
      <c r="A73"/>
      <c r="B73" s="88" t="s">
        <v>78</v>
      </c>
      <c r="C73" s="88"/>
      <c r="D73" s="9" t="s">
        <v>84</v>
      </c>
      <c r="E73" s="10" t="s">
        <v>85</v>
      </c>
      <c r="F73" s="11">
        <v>1</v>
      </c>
      <c r="G73" s="12">
        <v>799408</v>
      </c>
      <c r="H73" s="13">
        <v>170</v>
      </c>
      <c r="I73" s="14"/>
      <c r="J73" s="17" t="str">
        <f t="shared" si="0"/>
        <v/>
      </c>
      <c r="K73" s="16" t="s">
        <v>32</v>
      </c>
      <c r="L73" s="23"/>
      <c r="M73" s="23"/>
      <c r="N73" s="23"/>
      <c r="O73" s="12">
        <v>4601887381235</v>
      </c>
      <c r="P73" s="4" t="s">
        <v>77</v>
      </c>
    </row>
    <row r="74" spans="1:16" x14ac:dyDescent="0.2">
      <c r="A74"/>
      <c r="B74" s="88" t="s">
        <v>78</v>
      </c>
      <c r="C74" s="88"/>
      <c r="D74" s="9" t="s">
        <v>86</v>
      </c>
      <c r="E74" s="10" t="s">
        <v>40</v>
      </c>
      <c r="F74" s="11">
        <v>1</v>
      </c>
      <c r="G74" s="12">
        <v>750323</v>
      </c>
      <c r="H74" s="13">
        <v>170</v>
      </c>
      <c r="I74" s="14"/>
      <c r="J74" s="17" t="str">
        <f t="shared" si="0"/>
        <v/>
      </c>
      <c r="K74" s="16" t="s">
        <v>32</v>
      </c>
      <c r="L74" s="23"/>
      <c r="M74" s="23"/>
      <c r="N74" s="23"/>
      <c r="O74" s="12">
        <v>4601887106692</v>
      </c>
      <c r="P74" s="4" t="s">
        <v>87</v>
      </c>
    </row>
    <row r="75" spans="1:16" ht="11.4" x14ac:dyDescent="0.2">
      <c r="B75" s="7" t="s">
        <v>89</v>
      </c>
      <c r="C75" s="8"/>
      <c r="D75" s="8"/>
      <c r="E75" s="8"/>
      <c r="F75" s="8"/>
      <c r="G75" s="8"/>
      <c r="H75" s="8"/>
      <c r="I75" s="8"/>
      <c r="J75" s="15" t="str">
        <f t="shared" si="0"/>
        <v/>
      </c>
      <c r="K75" s="6"/>
      <c r="L75" s="22"/>
      <c r="M75" s="22"/>
      <c r="N75" s="22"/>
      <c r="O75" s="6"/>
      <c r="P75" s="6"/>
    </row>
    <row r="76" spans="1:16" ht="20.399999999999999" x14ac:dyDescent="0.2">
      <c r="A76"/>
      <c r="B76" s="88" t="s">
        <v>89</v>
      </c>
      <c r="C76" s="88"/>
      <c r="D76" s="9" t="s">
        <v>90</v>
      </c>
      <c r="E76" s="10" t="s">
        <v>91</v>
      </c>
      <c r="F76" s="11">
        <v>1</v>
      </c>
      <c r="G76" s="12">
        <v>750334</v>
      </c>
      <c r="H76" s="13">
        <v>165</v>
      </c>
      <c r="I76" s="14"/>
      <c r="J76" s="17" t="str">
        <f t="shared" si="0"/>
        <v/>
      </c>
      <c r="K76" s="16" t="s">
        <v>32</v>
      </c>
      <c r="L76" s="23"/>
      <c r="M76" s="23"/>
      <c r="N76" s="23"/>
      <c r="O76" s="12">
        <v>4601887090458</v>
      </c>
      <c r="P76" s="4" t="s">
        <v>92</v>
      </c>
    </row>
    <row r="77" spans="1:16" ht="20.399999999999999" x14ac:dyDescent="0.2">
      <c r="A77"/>
      <c r="B77" s="88" t="s">
        <v>89</v>
      </c>
      <c r="C77" s="88"/>
      <c r="D77" s="9" t="s">
        <v>93</v>
      </c>
      <c r="E77" s="10" t="s">
        <v>94</v>
      </c>
      <c r="F77" s="11">
        <v>1</v>
      </c>
      <c r="G77" s="12">
        <v>750335</v>
      </c>
      <c r="H77" s="13">
        <v>165</v>
      </c>
      <c r="I77" s="14"/>
      <c r="J77" s="17" t="str">
        <f t="shared" si="0"/>
        <v/>
      </c>
      <c r="K77" s="16" t="s">
        <v>32</v>
      </c>
      <c r="L77" s="23"/>
      <c r="M77" s="23"/>
      <c r="N77" s="23"/>
      <c r="O77" s="12">
        <v>4601887131113</v>
      </c>
      <c r="P77" s="4" t="s">
        <v>95</v>
      </c>
    </row>
    <row r="78" spans="1:16" ht="11.4" x14ac:dyDescent="0.2">
      <c r="B78" s="7" t="s">
        <v>96</v>
      </c>
      <c r="C78" s="8"/>
      <c r="D78" s="8"/>
      <c r="E78" s="8"/>
      <c r="F78" s="8"/>
      <c r="G78" s="8"/>
      <c r="H78" s="8"/>
      <c r="I78" s="8"/>
      <c r="J78" s="15" t="str">
        <f t="shared" si="0"/>
        <v/>
      </c>
      <c r="K78" s="6"/>
      <c r="L78" s="22"/>
      <c r="M78" s="22"/>
      <c r="N78" s="22"/>
      <c r="O78" s="6"/>
      <c r="P78" s="6"/>
    </row>
    <row r="79" spans="1:16" ht="20.399999999999999" x14ac:dyDescent="0.2">
      <c r="A79"/>
      <c r="B79" s="88" t="s">
        <v>96</v>
      </c>
      <c r="C79" s="88"/>
      <c r="D79" s="9" t="s">
        <v>97</v>
      </c>
      <c r="E79" s="10" t="s">
        <v>98</v>
      </c>
      <c r="F79" s="11">
        <v>1</v>
      </c>
      <c r="G79" s="12">
        <v>750336</v>
      </c>
      <c r="H79" s="13">
        <v>165</v>
      </c>
      <c r="I79" s="14"/>
      <c r="J79" s="17" t="str">
        <f t="shared" si="0"/>
        <v/>
      </c>
      <c r="K79" s="16" t="s">
        <v>32</v>
      </c>
      <c r="L79" s="23"/>
      <c r="M79" s="23"/>
      <c r="N79" s="23"/>
      <c r="O79" s="12">
        <v>4601887246886</v>
      </c>
      <c r="P79" s="4" t="s">
        <v>99</v>
      </c>
    </row>
    <row r="80" spans="1:16" ht="20.399999999999999" x14ac:dyDescent="0.2">
      <c r="A80"/>
      <c r="B80" s="88" t="s">
        <v>96</v>
      </c>
      <c r="C80" s="88"/>
      <c r="D80" s="9" t="s">
        <v>100</v>
      </c>
      <c r="E80" s="10" t="s">
        <v>101</v>
      </c>
      <c r="F80" s="11">
        <v>1</v>
      </c>
      <c r="G80" s="12">
        <v>750338</v>
      </c>
      <c r="H80" s="13">
        <v>165</v>
      </c>
      <c r="I80" s="14"/>
      <c r="J80" s="17" t="str">
        <f t="shared" si="0"/>
        <v/>
      </c>
      <c r="K80" s="16" t="s">
        <v>32</v>
      </c>
      <c r="L80" s="23"/>
      <c r="M80" s="23"/>
      <c r="N80" s="23"/>
      <c r="O80" s="12">
        <v>4601887243090</v>
      </c>
      <c r="P80" s="4" t="s">
        <v>102</v>
      </c>
    </row>
    <row r="81" spans="1:16" ht="20.399999999999999" x14ac:dyDescent="0.2">
      <c r="A81"/>
      <c r="B81" s="88" t="s">
        <v>96</v>
      </c>
      <c r="C81" s="88"/>
      <c r="D81" s="9" t="s">
        <v>103</v>
      </c>
      <c r="E81" s="10" t="s">
        <v>104</v>
      </c>
      <c r="F81" s="11">
        <v>1</v>
      </c>
      <c r="G81" s="12">
        <v>750339</v>
      </c>
      <c r="H81" s="13">
        <v>165</v>
      </c>
      <c r="I81" s="14"/>
      <c r="J81" s="17" t="str">
        <f t="shared" si="0"/>
        <v/>
      </c>
      <c r="K81" s="16" t="s">
        <v>32</v>
      </c>
      <c r="L81" s="23"/>
      <c r="M81" s="23"/>
      <c r="N81" s="23"/>
      <c r="O81" s="12">
        <v>4601887246909</v>
      </c>
      <c r="P81" s="4" t="s">
        <v>105</v>
      </c>
    </row>
    <row r="82" spans="1:16" ht="20.399999999999999" x14ac:dyDescent="0.2">
      <c r="A82"/>
      <c r="B82" s="88" t="s">
        <v>96</v>
      </c>
      <c r="C82" s="88"/>
      <c r="D82" s="9" t="s">
        <v>106</v>
      </c>
      <c r="E82" s="10" t="s">
        <v>107</v>
      </c>
      <c r="F82" s="11">
        <v>1</v>
      </c>
      <c r="G82" s="12">
        <v>750341</v>
      </c>
      <c r="H82" s="13">
        <v>165</v>
      </c>
      <c r="I82" s="14"/>
      <c r="J82" s="17" t="str">
        <f t="shared" si="0"/>
        <v/>
      </c>
      <c r="K82" s="16" t="s">
        <v>32</v>
      </c>
      <c r="L82" s="23"/>
      <c r="M82" s="23"/>
      <c r="N82" s="23"/>
      <c r="O82" s="12">
        <v>4601887162711</v>
      </c>
      <c r="P82" s="4" t="s">
        <v>108</v>
      </c>
    </row>
    <row r="83" spans="1:16" ht="11.4" x14ac:dyDescent="0.2">
      <c r="B83" s="7" t="s">
        <v>109</v>
      </c>
      <c r="C83" s="8"/>
      <c r="D83" s="8"/>
      <c r="E83" s="8"/>
      <c r="F83" s="8"/>
      <c r="G83" s="8"/>
      <c r="H83" s="8"/>
      <c r="I83" s="8"/>
      <c r="J83" s="15" t="str">
        <f t="shared" si="0"/>
        <v/>
      </c>
      <c r="K83" s="6"/>
      <c r="L83" s="22"/>
      <c r="M83" s="22"/>
      <c r="N83" s="22"/>
      <c r="O83" s="6"/>
      <c r="P83" s="6"/>
    </row>
    <row r="84" spans="1:16" ht="30.6" x14ac:dyDescent="0.2">
      <c r="A84"/>
      <c r="B84" s="88" t="s">
        <v>109</v>
      </c>
      <c r="C84" s="88"/>
      <c r="D84" s="9" t="s">
        <v>111</v>
      </c>
      <c r="E84" s="10" t="s">
        <v>112</v>
      </c>
      <c r="F84" s="11">
        <v>1</v>
      </c>
      <c r="G84" s="12">
        <v>810945</v>
      </c>
      <c r="H84" s="13">
        <v>270</v>
      </c>
      <c r="I84" s="14"/>
      <c r="J84" s="17" t="str">
        <f t="shared" si="0"/>
        <v/>
      </c>
      <c r="K84" s="16" t="s">
        <v>32</v>
      </c>
      <c r="L84" s="23"/>
      <c r="M84" s="23"/>
      <c r="N84" s="23"/>
      <c r="O84" s="12">
        <v>4601887199960</v>
      </c>
      <c r="P84" s="4" t="s">
        <v>113</v>
      </c>
    </row>
    <row r="85" spans="1:16" ht="40.799999999999997" x14ac:dyDescent="0.2">
      <c r="A85"/>
      <c r="B85" s="88" t="s">
        <v>109</v>
      </c>
      <c r="C85" s="88"/>
      <c r="D85" s="9" t="s">
        <v>114</v>
      </c>
      <c r="E85" s="10" t="s">
        <v>115</v>
      </c>
      <c r="F85" s="11">
        <v>1</v>
      </c>
      <c r="G85" s="12">
        <v>810946</v>
      </c>
      <c r="H85" s="13">
        <v>270</v>
      </c>
      <c r="I85" s="14"/>
      <c r="J85" s="17" t="str">
        <f t="shared" ref="J85:J110" si="1">IF(I85&gt;0,H85*I85,"")</f>
        <v/>
      </c>
      <c r="K85" s="16" t="s">
        <v>32</v>
      </c>
      <c r="L85" s="23" t="s">
        <v>72</v>
      </c>
      <c r="M85" s="23"/>
      <c r="N85" s="23"/>
      <c r="O85" s="12">
        <v>4601887199977</v>
      </c>
      <c r="P85" s="4" t="s">
        <v>116</v>
      </c>
    </row>
    <row r="86" spans="1:16" x14ac:dyDescent="0.2">
      <c r="A86"/>
      <c r="B86" s="88" t="s">
        <v>109</v>
      </c>
      <c r="C86" s="88"/>
      <c r="D86" s="9" t="s">
        <v>117</v>
      </c>
      <c r="E86" s="10" t="s">
        <v>118</v>
      </c>
      <c r="F86" s="11">
        <v>1</v>
      </c>
      <c r="G86" s="12">
        <v>779489</v>
      </c>
      <c r="H86" s="13">
        <v>270</v>
      </c>
      <c r="I86" s="14"/>
      <c r="J86" s="17" t="str">
        <f t="shared" si="1"/>
        <v/>
      </c>
      <c r="K86" s="16" t="s">
        <v>32</v>
      </c>
      <c r="L86" s="23"/>
      <c r="M86" s="23"/>
      <c r="N86" s="23"/>
      <c r="O86" s="12">
        <v>4601887357735</v>
      </c>
      <c r="P86" s="4" t="s">
        <v>119</v>
      </c>
    </row>
    <row r="87" spans="1:16" ht="20.399999999999999" x14ac:dyDescent="0.2">
      <c r="A87"/>
      <c r="B87" s="88" t="s">
        <v>109</v>
      </c>
      <c r="C87" s="88"/>
      <c r="D87" s="9" t="s">
        <v>120</v>
      </c>
      <c r="E87" s="10" t="s">
        <v>121</v>
      </c>
      <c r="F87" s="11">
        <v>1</v>
      </c>
      <c r="G87" s="12">
        <v>810948</v>
      </c>
      <c r="H87" s="13">
        <v>270</v>
      </c>
      <c r="I87" s="14"/>
      <c r="J87" s="17" t="str">
        <f t="shared" si="1"/>
        <v/>
      </c>
      <c r="K87" s="16" t="s">
        <v>32</v>
      </c>
      <c r="L87" s="23" t="s">
        <v>72</v>
      </c>
      <c r="M87" s="23"/>
      <c r="N87" s="23"/>
      <c r="O87" s="12">
        <v>4601887046394</v>
      </c>
      <c r="P87" s="4" t="s">
        <v>122</v>
      </c>
    </row>
    <row r="88" spans="1:16" x14ac:dyDescent="0.2">
      <c r="A88"/>
      <c r="B88" s="88" t="s">
        <v>109</v>
      </c>
      <c r="C88" s="88"/>
      <c r="D88" s="9" t="s">
        <v>123</v>
      </c>
      <c r="E88" s="10" t="s">
        <v>40</v>
      </c>
      <c r="F88" s="11">
        <v>1</v>
      </c>
      <c r="G88" s="12">
        <v>779490</v>
      </c>
      <c r="H88" s="13">
        <v>270</v>
      </c>
      <c r="I88" s="14"/>
      <c r="J88" s="17" t="str">
        <f t="shared" si="1"/>
        <v/>
      </c>
      <c r="K88" s="16" t="s">
        <v>32</v>
      </c>
      <c r="L88" s="23"/>
      <c r="M88" s="23"/>
      <c r="N88" s="23"/>
      <c r="O88" s="12">
        <v>4601887357742</v>
      </c>
      <c r="P88" s="4" t="s">
        <v>124</v>
      </c>
    </row>
    <row r="89" spans="1:16" x14ac:dyDescent="0.2">
      <c r="A89"/>
      <c r="B89" s="88" t="s">
        <v>109</v>
      </c>
      <c r="C89" s="88"/>
      <c r="D89" s="9" t="s">
        <v>125</v>
      </c>
      <c r="E89" s="10" t="s">
        <v>126</v>
      </c>
      <c r="F89" s="11">
        <v>1</v>
      </c>
      <c r="G89" s="12">
        <v>801175</v>
      </c>
      <c r="H89" s="13">
        <v>270</v>
      </c>
      <c r="I89" s="14"/>
      <c r="J89" s="17" t="str">
        <f t="shared" si="1"/>
        <v/>
      </c>
      <c r="K89" s="16" t="s">
        <v>32</v>
      </c>
      <c r="L89" s="23"/>
      <c r="M89" s="23"/>
      <c r="N89" s="23"/>
      <c r="O89" s="12">
        <v>4601887386896</v>
      </c>
      <c r="P89" s="4" t="s">
        <v>127</v>
      </c>
    </row>
    <row r="90" spans="1:16" ht="30.6" x14ac:dyDescent="0.2">
      <c r="A90"/>
      <c r="B90" s="88" t="s">
        <v>109</v>
      </c>
      <c r="C90" s="88"/>
      <c r="D90" s="9" t="s">
        <v>128</v>
      </c>
      <c r="E90" s="10" t="s">
        <v>129</v>
      </c>
      <c r="F90" s="11">
        <v>1</v>
      </c>
      <c r="G90" s="12">
        <v>799409</v>
      </c>
      <c r="H90" s="13">
        <v>270</v>
      </c>
      <c r="I90" s="14"/>
      <c r="J90" s="17" t="str">
        <f t="shared" si="1"/>
        <v/>
      </c>
      <c r="K90" s="16" t="s">
        <v>32</v>
      </c>
      <c r="L90" s="23"/>
      <c r="M90" s="23"/>
      <c r="N90" s="23"/>
      <c r="O90" s="12">
        <v>4601887381259</v>
      </c>
      <c r="P90" s="4" t="s">
        <v>130</v>
      </c>
    </row>
    <row r="91" spans="1:16" ht="20.399999999999999" x14ac:dyDescent="0.2">
      <c r="A91"/>
      <c r="B91" s="88" t="s">
        <v>109</v>
      </c>
      <c r="C91" s="88"/>
      <c r="D91" s="9" t="s">
        <v>131</v>
      </c>
      <c r="E91" s="10" t="s">
        <v>132</v>
      </c>
      <c r="F91" s="11">
        <v>1</v>
      </c>
      <c r="G91" s="12">
        <v>750350</v>
      </c>
      <c r="H91" s="13">
        <v>270</v>
      </c>
      <c r="I91" s="14"/>
      <c r="J91" s="17" t="str">
        <f t="shared" si="1"/>
        <v/>
      </c>
      <c r="K91" s="16" t="s">
        <v>32</v>
      </c>
      <c r="L91" s="23"/>
      <c r="M91" s="23"/>
      <c r="N91" s="23"/>
      <c r="O91" s="12">
        <v>4601887141600</v>
      </c>
      <c r="P91" s="4" t="s">
        <v>133</v>
      </c>
    </row>
    <row r="92" spans="1:16" ht="11.4" x14ac:dyDescent="0.2">
      <c r="B92" s="7" t="s">
        <v>134</v>
      </c>
      <c r="C92" s="8"/>
      <c r="D92" s="8"/>
      <c r="E92" s="8"/>
      <c r="F92" s="8"/>
      <c r="G92" s="8"/>
      <c r="H92" s="8"/>
      <c r="I92" s="8"/>
      <c r="J92" s="15" t="str">
        <f t="shared" si="1"/>
        <v/>
      </c>
      <c r="K92" s="6"/>
      <c r="L92" s="22"/>
      <c r="M92" s="22"/>
      <c r="N92" s="22"/>
      <c r="O92" s="6"/>
      <c r="P92" s="6"/>
    </row>
    <row r="93" spans="1:16" x14ac:dyDescent="0.2">
      <c r="A93"/>
      <c r="B93" s="88" t="s">
        <v>134</v>
      </c>
      <c r="C93" s="88"/>
      <c r="D93" s="9" t="s">
        <v>135</v>
      </c>
      <c r="E93" s="10" t="s">
        <v>136</v>
      </c>
      <c r="F93" s="11">
        <v>1</v>
      </c>
      <c r="G93" s="12">
        <v>750355</v>
      </c>
      <c r="H93" s="13">
        <v>225</v>
      </c>
      <c r="I93" s="14"/>
      <c r="J93" s="17" t="str">
        <f t="shared" si="1"/>
        <v/>
      </c>
      <c r="K93" s="16" t="s">
        <v>32</v>
      </c>
      <c r="L93" s="23"/>
      <c r="M93" s="23"/>
      <c r="N93" s="23"/>
      <c r="O93" s="12">
        <v>4601887090878</v>
      </c>
      <c r="P93" s="4" t="s">
        <v>137</v>
      </c>
    </row>
    <row r="94" spans="1:16" ht="20.399999999999999" x14ac:dyDescent="0.2">
      <c r="A94"/>
      <c r="B94" s="88" t="s">
        <v>134</v>
      </c>
      <c r="C94" s="88"/>
      <c r="D94" s="9" t="s">
        <v>138</v>
      </c>
      <c r="E94" s="10" t="s">
        <v>63</v>
      </c>
      <c r="F94" s="11">
        <v>1</v>
      </c>
      <c r="G94" s="12">
        <v>750357</v>
      </c>
      <c r="H94" s="13">
        <v>225</v>
      </c>
      <c r="I94" s="14"/>
      <c r="J94" s="17" t="str">
        <f t="shared" si="1"/>
        <v/>
      </c>
      <c r="K94" s="16" t="s">
        <v>32</v>
      </c>
      <c r="L94" s="23"/>
      <c r="M94" s="23"/>
      <c r="N94" s="23" t="s">
        <v>49</v>
      </c>
      <c r="O94" s="12">
        <v>4601887161097</v>
      </c>
      <c r="P94" s="4" t="s">
        <v>139</v>
      </c>
    </row>
    <row r="95" spans="1:16" x14ac:dyDescent="0.2">
      <c r="A95"/>
      <c r="B95" s="88" t="s">
        <v>134</v>
      </c>
      <c r="C95" s="88"/>
      <c r="D95" s="9" t="s">
        <v>140</v>
      </c>
      <c r="E95" s="10" t="s">
        <v>41</v>
      </c>
      <c r="F95" s="11">
        <v>1</v>
      </c>
      <c r="G95" s="12">
        <v>800436</v>
      </c>
      <c r="H95" s="13">
        <v>225</v>
      </c>
      <c r="I95" s="14"/>
      <c r="J95" s="17" t="str">
        <f t="shared" si="1"/>
        <v/>
      </c>
      <c r="K95" s="16" t="s">
        <v>32</v>
      </c>
      <c r="L95" s="23"/>
      <c r="M95" s="23"/>
      <c r="N95" s="23"/>
      <c r="O95" s="12">
        <v>4601887383499</v>
      </c>
      <c r="P95" s="4" t="s">
        <v>141</v>
      </c>
    </row>
    <row r="96" spans="1:16" ht="24.75" customHeight="1" x14ac:dyDescent="0.2">
      <c r="A96"/>
      <c r="B96" s="89" t="s">
        <v>1003</v>
      </c>
      <c r="C96" s="89"/>
      <c r="D96" s="87" t="s">
        <v>143</v>
      </c>
      <c r="E96" s="10" t="s">
        <v>41</v>
      </c>
      <c r="F96" s="11">
        <v>1</v>
      </c>
      <c r="G96" s="12">
        <v>750358</v>
      </c>
      <c r="H96" s="13">
        <v>225</v>
      </c>
      <c r="I96" s="14"/>
      <c r="J96" s="17" t="str">
        <f t="shared" si="1"/>
        <v/>
      </c>
      <c r="K96" s="16" t="s">
        <v>32</v>
      </c>
      <c r="L96" s="23"/>
      <c r="M96" s="23"/>
      <c r="N96" s="23"/>
      <c r="O96" s="12">
        <v>4601887106845</v>
      </c>
      <c r="P96" s="4" t="s">
        <v>144</v>
      </c>
    </row>
    <row r="97" spans="1:16" x14ac:dyDescent="0.2">
      <c r="A97"/>
      <c r="B97" s="88" t="s">
        <v>134</v>
      </c>
      <c r="C97" s="88"/>
      <c r="D97" s="9" t="s">
        <v>145</v>
      </c>
      <c r="E97" s="10" t="s">
        <v>88</v>
      </c>
      <c r="F97" s="11">
        <v>1</v>
      </c>
      <c r="G97" s="12">
        <v>750361</v>
      </c>
      <c r="H97" s="13">
        <v>225</v>
      </c>
      <c r="I97" s="14"/>
      <c r="J97" s="17" t="str">
        <f t="shared" si="1"/>
        <v/>
      </c>
      <c r="K97" s="16" t="s">
        <v>32</v>
      </c>
      <c r="L97" s="23"/>
      <c r="M97" s="23"/>
      <c r="N97" s="23"/>
      <c r="O97" s="12">
        <v>4601887098164</v>
      </c>
      <c r="P97" s="4" t="s">
        <v>146</v>
      </c>
    </row>
    <row r="98" spans="1:16" x14ac:dyDescent="0.2">
      <c r="A98"/>
      <c r="B98" s="88" t="s">
        <v>134</v>
      </c>
      <c r="C98" s="88"/>
      <c r="D98" s="9" t="s">
        <v>147</v>
      </c>
      <c r="E98" s="10" t="s">
        <v>88</v>
      </c>
      <c r="F98" s="11">
        <v>1</v>
      </c>
      <c r="G98" s="12">
        <v>750362</v>
      </c>
      <c r="H98" s="13">
        <v>225</v>
      </c>
      <c r="I98" s="14"/>
      <c r="J98" s="17" t="str">
        <f t="shared" si="1"/>
        <v/>
      </c>
      <c r="K98" s="16" t="s">
        <v>32</v>
      </c>
      <c r="L98" s="23"/>
      <c r="M98" s="23"/>
      <c r="N98" s="23"/>
      <c r="O98" s="12">
        <v>4601887090854</v>
      </c>
      <c r="P98" s="4" t="s">
        <v>148</v>
      </c>
    </row>
    <row r="99" spans="1:16" x14ac:dyDescent="0.2">
      <c r="A99"/>
      <c r="B99" s="88" t="s">
        <v>134</v>
      </c>
      <c r="C99" s="88"/>
      <c r="D99" s="9" t="s">
        <v>149</v>
      </c>
      <c r="E99" s="10" t="s">
        <v>41</v>
      </c>
      <c r="F99" s="11">
        <v>1</v>
      </c>
      <c r="G99" s="12">
        <v>750366</v>
      </c>
      <c r="H99" s="13">
        <v>225</v>
      </c>
      <c r="I99" s="14"/>
      <c r="J99" s="17" t="str">
        <f t="shared" si="1"/>
        <v/>
      </c>
      <c r="K99" s="16" t="s">
        <v>32</v>
      </c>
      <c r="L99" s="23"/>
      <c r="M99" s="23"/>
      <c r="N99" s="23"/>
      <c r="O99" s="12">
        <v>4601887126713</v>
      </c>
      <c r="P99" s="4" t="s">
        <v>150</v>
      </c>
    </row>
    <row r="100" spans="1:16" x14ac:dyDescent="0.2">
      <c r="A100"/>
      <c r="B100" s="88" t="s">
        <v>134</v>
      </c>
      <c r="C100" s="88"/>
      <c r="D100" s="9" t="s">
        <v>151</v>
      </c>
      <c r="E100" s="10" t="s">
        <v>41</v>
      </c>
      <c r="F100" s="11">
        <v>1</v>
      </c>
      <c r="G100" s="12">
        <v>750369</v>
      </c>
      <c r="H100" s="13">
        <v>225</v>
      </c>
      <c r="I100" s="14"/>
      <c r="J100" s="17" t="str">
        <f t="shared" si="1"/>
        <v/>
      </c>
      <c r="K100" s="16" t="s">
        <v>32</v>
      </c>
      <c r="L100" s="23"/>
      <c r="M100" s="23"/>
      <c r="N100" s="23"/>
      <c r="O100" s="12">
        <v>4601887161110</v>
      </c>
      <c r="P100" s="4" t="s">
        <v>152</v>
      </c>
    </row>
    <row r="101" spans="1:16" x14ac:dyDescent="0.2">
      <c r="A101"/>
      <c r="B101" s="88" t="s">
        <v>134</v>
      </c>
      <c r="C101" s="88"/>
      <c r="D101" s="9" t="s">
        <v>153</v>
      </c>
      <c r="E101" s="10" t="s">
        <v>154</v>
      </c>
      <c r="F101" s="11">
        <v>1</v>
      </c>
      <c r="G101" s="12">
        <v>800710</v>
      </c>
      <c r="H101" s="13">
        <v>225</v>
      </c>
      <c r="I101" s="14"/>
      <c r="J101" s="17" t="str">
        <f t="shared" si="1"/>
        <v/>
      </c>
      <c r="K101" s="16" t="s">
        <v>32</v>
      </c>
      <c r="L101" s="23"/>
      <c r="M101" s="23"/>
      <c r="N101" s="23"/>
      <c r="O101" s="12">
        <v>4601887161127</v>
      </c>
      <c r="P101" s="4" t="s">
        <v>155</v>
      </c>
    </row>
    <row r="102" spans="1:16" ht="22.5" customHeight="1" x14ac:dyDescent="0.2">
      <c r="A102"/>
      <c r="B102" s="89" t="s">
        <v>1003</v>
      </c>
      <c r="C102" s="89"/>
      <c r="D102" s="87" t="s">
        <v>156</v>
      </c>
      <c r="E102" s="10" t="s">
        <v>157</v>
      </c>
      <c r="F102" s="11">
        <v>1</v>
      </c>
      <c r="G102" s="12">
        <v>811137</v>
      </c>
      <c r="H102" s="13">
        <v>225</v>
      </c>
      <c r="I102" s="14"/>
      <c r="J102" s="17" t="str">
        <f t="shared" si="1"/>
        <v/>
      </c>
      <c r="K102" s="16" t="s">
        <v>32</v>
      </c>
      <c r="L102" s="23" t="s">
        <v>72</v>
      </c>
      <c r="M102" s="23"/>
      <c r="N102" s="23"/>
      <c r="O102" s="12">
        <v>4601887054276</v>
      </c>
      <c r="P102" s="4" t="s">
        <v>158</v>
      </c>
    </row>
    <row r="103" spans="1:16" x14ac:dyDescent="0.2">
      <c r="A103"/>
      <c r="B103" s="88" t="s">
        <v>134</v>
      </c>
      <c r="C103" s="88"/>
      <c r="D103" s="9" t="s">
        <v>159</v>
      </c>
      <c r="E103" s="10" t="s">
        <v>63</v>
      </c>
      <c r="F103" s="11">
        <v>1</v>
      </c>
      <c r="G103" s="12">
        <v>750375</v>
      </c>
      <c r="H103" s="13">
        <v>225</v>
      </c>
      <c r="I103" s="14"/>
      <c r="J103" s="17" t="str">
        <f t="shared" si="1"/>
        <v/>
      </c>
      <c r="K103" s="16" t="s">
        <v>32</v>
      </c>
      <c r="L103" s="23"/>
      <c r="M103" s="23"/>
      <c r="N103" s="23"/>
      <c r="O103" s="12">
        <v>4601887219583</v>
      </c>
      <c r="P103" s="4" t="s">
        <v>160</v>
      </c>
    </row>
    <row r="104" spans="1:16" ht="21.75" customHeight="1" x14ac:dyDescent="0.2">
      <c r="A104"/>
      <c r="B104" s="89" t="s">
        <v>1003</v>
      </c>
      <c r="C104" s="89"/>
      <c r="D104" s="87" t="s">
        <v>161</v>
      </c>
      <c r="E104" s="10" t="s">
        <v>41</v>
      </c>
      <c r="F104" s="11">
        <v>1</v>
      </c>
      <c r="G104" s="12">
        <v>750376</v>
      </c>
      <c r="H104" s="13">
        <v>225</v>
      </c>
      <c r="I104" s="14"/>
      <c r="J104" s="17" t="str">
        <f t="shared" si="1"/>
        <v/>
      </c>
      <c r="K104" s="16" t="s">
        <v>32</v>
      </c>
      <c r="L104" s="23"/>
      <c r="M104" s="23"/>
      <c r="N104" s="23"/>
      <c r="O104" s="12">
        <v>4601887159520</v>
      </c>
      <c r="P104" s="4" t="s">
        <v>162</v>
      </c>
    </row>
    <row r="105" spans="1:16" ht="22.5" customHeight="1" x14ac:dyDescent="0.2">
      <c r="A105"/>
      <c r="B105" s="89" t="s">
        <v>1003</v>
      </c>
      <c r="C105" s="89"/>
      <c r="D105" s="87" t="s">
        <v>164</v>
      </c>
      <c r="E105" s="10" t="s">
        <v>63</v>
      </c>
      <c r="F105" s="11">
        <v>1</v>
      </c>
      <c r="G105" s="12">
        <v>750382</v>
      </c>
      <c r="H105" s="13">
        <v>225</v>
      </c>
      <c r="I105" s="14"/>
      <c r="J105" s="17" t="str">
        <f t="shared" si="1"/>
        <v/>
      </c>
      <c r="K105" s="16" t="s">
        <v>32</v>
      </c>
      <c r="L105" s="23"/>
      <c r="M105" s="23"/>
      <c r="N105" s="23"/>
      <c r="O105" s="12">
        <v>4601887098171</v>
      </c>
      <c r="P105" s="4" t="s">
        <v>165</v>
      </c>
    </row>
    <row r="106" spans="1:16" x14ac:dyDescent="0.2">
      <c r="A106"/>
      <c r="B106" s="88" t="s">
        <v>134</v>
      </c>
      <c r="C106" s="88"/>
      <c r="D106" s="9" t="s">
        <v>166</v>
      </c>
      <c r="E106" s="10" t="s">
        <v>88</v>
      </c>
      <c r="F106" s="11">
        <v>1</v>
      </c>
      <c r="G106" s="12">
        <v>801104</v>
      </c>
      <c r="H106" s="13">
        <v>225</v>
      </c>
      <c r="I106" s="14"/>
      <c r="J106" s="17" t="str">
        <f t="shared" si="1"/>
        <v/>
      </c>
      <c r="K106" s="16" t="s">
        <v>32</v>
      </c>
      <c r="L106" s="23"/>
      <c r="M106" s="23"/>
      <c r="N106" s="23"/>
      <c r="O106" s="12">
        <v>4601887386414</v>
      </c>
      <c r="P106" s="4" t="s">
        <v>167</v>
      </c>
    </row>
    <row r="107" spans="1:16" x14ac:dyDescent="0.2">
      <c r="A107"/>
      <c r="B107" s="88" t="s">
        <v>134</v>
      </c>
      <c r="C107" s="88"/>
      <c r="D107" s="9" t="s">
        <v>168</v>
      </c>
      <c r="E107" s="10" t="s">
        <v>40</v>
      </c>
      <c r="F107" s="11">
        <v>1</v>
      </c>
      <c r="G107" s="12">
        <v>750387</v>
      </c>
      <c r="H107" s="13">
        <v>225</v>
      </c>
      <c r="I107" s="14"/>
      <c r="J107" s="17" t="str">
        <f t="shared" si="1"/>
        <v/>
      </c>
      <c r="K107" s="16" t="s">
        <v>32</v>
      </c>
      <c r="L107" s="23"/>
      <c r="M107" s="23"/>
      <c r="N107" s="23"/>
      <c r="O107" s="12">
        <v>4601887126744</v>
      </c>
      <c r="P107" s="4" t="s">
        <v>169</v>
      </c>
    </row>
    <row r="108" spans="1:16" x14ac:dyDescent="0.2">
      <c r="A108"/>
      <c r="B108" s="88" t="s">
        <v>134</v>
      </c>
      <c r="C108" s="88"/>
      <c r="D108" s="9" t="s">
        <v>170</v>
      </c>
      <c r="E108" s="10" t="s">
        <v>63</v>
      </c>
      <c r="F108" s="11">
        <v>1</v>
      </c>
      <c r="G108" s="12">
        <v>750388</v>
      </c>
      <c r="H108" s="13">
        <v>225</v>
      </c>
      <c r="I108" s="14"/>
      <c r="J108" s="17" t="str">
        <f t="shared" si="1"/>
        <v/>
      </c>
      <c r="K108" s="16" t="s">
        <v>32</v>
      </c>
      <c r="L108" s="23"/>
      <c r="M108" s="23"/>
      <c r="N108" s="23"/>
      <c r="O108" s="12">
        <v>4601887127833</v>
      </c>
      <c r="P108" s="4" t="s">
        <v>171</v>
      </c>
    </row>
    <row r="109" spans="1:16" ht="20.399999999999999" x14ac:dyDescent="0.2">
      <c r="A109"/>
      <c r="B109" s="88" t="s">
        <v>134</v>
      </c>
      <c r="C109" s="88"/>
      <c r="D109" s="9" t="s">
        <v>172</v>
      </c>
      <c r="E109" s="10" t="s">
        <v>173</v>
      </c>
      <c r="F109" s="11">
        <v>1</v>
      </c>
      <c r="G109" s="12">
        <v>801234</v>
      </c>
      <c r="H109" s="13">
        <v>225</v>
      </c>
      <c r="I109" s="14"/>
      <c r="J109" s="17" t="str">
        <f t="shared" si="1"/>
        <v/>
      </c>
      <c r="K109" s="16" t="s">
        <v>32</v>
      </c>
      <c r="L109" s="23"/>
      <c r="M109" s="23"/>
      <c r="N109" s="23"/>
      <c r="O109" s="12">
        <v>4601887161165</v>
      </c>
      <c r="P109" s="4" t="s">
        <v>564</v>
      </c>
    </row>
    <row r="110" spans="1:16" x14ac:dyDescent="0.2">
      <c r="A110"/>
      <c r="B110" s="88" t="s">
        <v>134</v>
      </c>
      <c r="C110" s="88"/>
      <c r="D110" s="9" t="s">
        <v>174</v>
      </c>
      <c r="E110" s="10" t="s">
        <v>175</v>
      </c>
      <c r="F110" s="11">
        <v>1</v>
      </c>
      <c r="G110" s="12">
        <v>750391</v>
      </c>
      <c r="H110" s="13">
        <v>225</v>
      </c>
      <c r="I110" s="14"/>
      <c r="J110" s="17" t="str">
        <f t="shared" si="1"/>
        <v/>
      </c>
      <c r="K110" s="16" t="s">
        <v>32</v>
      </c>
      <c r="L110" s="23"/>
      <c r="M110" s="23"/>
      <c r="N110" s="23"/>
      <c r="O110" s="12">
        <v>4601887065067</v>
      </c>
      <c r="P110" s="4" t="s">
        <v>176</v>
      </c>
    </row>
    <row r="111" spans="1:16" ht="22.5" customHeight="1" x14ac:dyDescent="0.2">
      <c r="A111"/>
      <c r="B111" s="89" t="s">
        <v>1003</v>
      </c>
      <c r="C111" s="89"/>
      <c r="D111" s="87" t="s">
        <v>177</v>
      </c>
      <c r="E111" s="10" t="s">
        <v>88</v>
      </c>
      <c r="F111" s="11">
        <v>1</v>
      </c>
      <c r="G111" s="12">
        <v>811113</v>
      </c>
      <c r="H111" s="13">
        <v>225</v>
      </c>
      <c r="I111" s="14"/>
      <c r="J111" s="17" t="str">
        <f t="shared" ref="J111:J129" si="2">IF(I111&gt;0,H111*I111,"")</f>
        <v/>
      </c>
      <c r="K111" s="16" t="s">
        <v>32</v>
      </c>
      <c r="L111" s="23" t="s">
        <v>72</v>
      </c>
      <c r="M111" s="23"/>
      <c r="N111" s="23"/>
      <c r="O111" s="12">
        <v>4601887046400</v>
      </c>
      <c r="P111" s="4" t="s">
        <v>178</v>
      </c>
    </row>
    <row r="112" spans="1:16" ht="24" customHeight="1" x14ac:dyDescent="0.2">
      <c r="A112"/>
      <c r="B112" s="89" t="s">
        <v>1003</v>
      </c>
      <c r="C112" s="89"/>
      <c r="D112" s="87" t="s">
        <v>179</v>
      </c>
      <c r="E112" s="10" t="s">
        <v>110</v>
      </c>
      <c r="F112" s="11">
        <v>1</v>
      </c>
      <c r="G112" s="12">
        <v>750392</v>
      </c>
      <c r="H112" s="13">
        <v>225</v>
      </c>
      <c r="I112" s="14"/>
      <c r="J112" s="17" t="str">
        <f t="shared" si="2"/>
        <v/>
      </c>
      <c r="K112" s="16" t="s">
        <v>32</v>
      </c>
      <c r="L112" s="23"/>
      <c r="M112" s="23"/>
      <c r="N112" s="23"/>
      <c r="O112" s="12">
        <v>4601887126775</v>
      </c>
      <c r="P112" s="4" t="s">
        <v>180</v>
      </c>
    </row>
    <row r="113" spans="1:16" x14ac:dyDescent="0.2">
      <c r="A113"/>
      <c r="B113" s="88" t="s">
        <v>134</v>
      </c>
      <c r="C113" s="88"/>
      <c r="D113" s="9" t="s">
        <v>181</v>
      </c>
      <c r="E113" s="10" t="s">
        <v>88</v>
      </c>
      <c r="F113" s="11">
        <v>1</v>
      </c>
      <c r="G113" s="12">
        <v>750400</v>
      </c>
      <c r="H113" s="13">
        <v>225</v>
      </c>
      <c r="I113" s="14"/>
      <c r="J113" s="17" t="str">
        <f t="shared" si="2"/>
        <v/>
      </c>
      <c r="K113" s="16" t="s">
        <v>32</v>
      </c>
      <c r="L113" s="23"/>
      <c r="M113" s="23"/>
      <c r="N113" s="23"/>
      <c r="O113" s="12">
        <v>4601887035435</v>
      </c>
      <c r="P113" s="4" t="s">
        <v>182</v>
      </c>
    </row>
    <row r="114" spans="1:16" x14ac:dyDescent="0.2">
      <c r="A114"/>
      <c r="B114" s="88" t="s">
        <v>134</v>
      </c>
      <c r="C114" s="88"/>
      <c r="D114" s="9" t="s">
        <v>183</v>
      </c>
      <c r="E114" s="10" t="s">
        <v>41</v>
      </c>
      <c r="F114" s="11">
        <v>1</v>
      </c>
      <c r="G114" s="12">
        <v>750406</v>
      </c>
      <c r="H114" s="13">
        <v>225</v>
      </c>
      <c r="I114" s="14"/>
      <c r="J114" s="17" t="str">
        <f t="shared" si="2"/>
        <v/>
      </c>
      <c r="K114" s="16" t="s">
        <v>32</v>
      </c>
      <c r="L114" s="23"/>
      <c r="M114" s="23"/>
      <c r="N114" s="23"/>
      <c r="O114" s="12">
        <v>4601887122265</v>
      </c>
      <c r="P114" s="4" t="s">
        <v>184</v>
      </c>
    </row>
    <row r="115" spans="1:16" ht="20.399999999999999" x14ac:dyDescent="0.2">
      <c r="A115"/>
      <c r="B115" s="88" t="s">
        <v>134</v>
      </c>
      <c r="C115" s="88"/>
      <c r="D115" s="9" t="s">
        <v>185</v>
      </c>
      <c r="E115" s="10" t="s">
        <v>63</v>
      </c>
      <c r="F115" s="11">
        <v>1</v>
      </c>
      <c r="G115" s="12">
        <v>750407</v>
      </c>
      <c r="H115" s="13">
        <v>225</v>
      </c>
      <c r="I115" s="14"/>
      <c r="J115" s="17" t="str">
        <f t="shared" si="2"/>
        <v/>
      </c>
      <c r="K115" s="16" t="s">
        <v>32</v>
      </c>
      <c r="L115" s="23"/>
      <c r="M115" s="23"/>
      <c r="N115" s="23" t="s">
        <v>49</v>
      </c>
      <c r="O115" s="12">
        <v>4601887098409</v>
      </c>
      <c r="P115" s="4" t="s">
        <v>186</v>
      </c>
    </row>
    <row r="116" spans="1:16" ht="20.399999999999999" x14ac:dyDescent="0.2">
      <c r="A116"/>
      <c r="B116" s="88" t="s">
        <v>134</v>
      </c>
      <c r="C116" s="88"/>
      <c r="D116" s="9" t="s">
        <v>187</v>
      </c>
      <c r="E116" s="10" t="s">
        <v>63</v>
      </c>
      <c r="F116" s="11">
        <v>1</v>
      </c>
      <c r="G116" s="12">
        <v>801132</v>
      </c>
      <c r="H116" s="13">
        <v>225</v>
      </c>
      <c r="I116" s="14"/>
      <c r="J116" s="17" t="str">
        <f t="shared" si="2"/>
        <v/>
      </c>
      <c r="K116" s="16" t="s">
        <v>32</v>
      </c>
      <c r="L116" s="23"/>
      <c r="M116" s="23"/>
      <c r="N116" s="23"/>
      <c r="O116" s="12">
        <v>4601887386407</v>
      </c>
      <c r="P116" s="4" t="s">
        <v>188</v>
      </c>
    </row>
    <row r="117" spans="1:16" ht="27.75" customHeight="1" x14ac:dyDescent="0.2">
      <c r="A117"/>
      <c r="B117" s="89" t="s">
        <v>1003</v>
      </c>
      <c r="C117" s="89"/>
      <c r="D117" s="87" t="s">
        <v>189</v>
      </c>
      <c r="E117" s="10" t="s">
        <v>88</v>
      </c>
      <c r="F117" s="11">
        <v>1</v>
      </c>
      <c r="G117" s="12">
        <v>750410</v>
      </c>
      <c r="H117" s="13">
        <v>225</v>
      </c>
      <c r="I117" s="14"/>
      <c r="J117" s="17" t="str">
        <f t="shared" si="2"/>
        <v/>
      </c>
      <c r="K117" s="16" t="s">
        <v>32</v>
      </c>
      <c r="L117" s="23"/>
      <c r="M117" s="23"/>
      <c r="N117" s="23"/>
      <c r="O117" s="12">
        <v>4601887131205</v>
      </c>
      <c r="P117" s="4" t="s">
        <v>190</v>
      </c>
    </row>
    <row r="118" spans="1:16" x14ac:dyDescent="0.2">
      <c r="A118"/>
      <c r="B118" s="88" t="s">
        <v>134</v>
      </c>
      <c r="C118" s="88"/>
      <c r="D118" s="9" t="s">
        <v>191</v>
      </c>
      <c r="E118" s="10" t="s">
        <v>88</v>
      </c>
      <c r="F118" s="11">
        <v>1</v>
      </c>
      <c r="G118" s="12">
        <v>800700</v>
      </c>
      <c r="H118" s="13">
        <v>225</v>
      </c>
      <c r="I118" s="14"/>
      <c r="J118" s="17" t="str">
        <f t="shared" si="2"/>
        <v/>
      </c>
      <c r="K118" s="16" t="s">
        <v>32</v>
      </c>
      <c r="L118" s="23"/>
      <c r="M118" s="23"/>
      <c r="N118" s="23"/>
      <c r="O118" s="12">
        <v>4601887165101</v>
      </c>
      <c r="P118" s="4" t="s">
        <v>192</v>
      </c>
    </row>
    <row r="119" spans="1:16" ht="23.25" customHeight="1" x14ac:dyDescent="0.2">
      <c r="A119"/>
      <c r="B119" s="89" t="s">
        <v>1003</v>
      </c>
      <c r="C119" s="89"/>
      <c r="D119" s="87" t="s">
        <v>193</v>
      </c>
      <c r="E119" s="10" t="s">
        <v>41</v>
      </c>
      <c r="F119" s="11">
        <v>1</v>
      </c>
      <c r="G119" s="12">
        <v>750411</v>
      </c>
      <c r="H119" s="13">
        <v>225</v>
      </c>
      <c r="I119" s="14"/>
      <c r="J119" s="17" t="str">
        <f t="shared" si="2"/>
        <v/>
      </c>
      <c r="K119" s="16" t="s">
        <v>32</v>
      </c>
      <c r="L119" s="23"/>
      <c r="M119" s="23"/>
      <c r="N119" s="23"/>
      <c r="O119" s="12">
        <v>4601887106883</v>
      </c>
      <c r="P119" s="4" t="s">
        <v>194</v>
      </c>
    </row>
    <row r="120" spans="1:16" x14ac:dyDescent="0.2">
      <c r="A120"/>
      <c r="B120" s="88" t="s">
        <v>134</v>
      </c>
      <c r="C120" s="88"/>
      <c r="D120" s="9" t="s">
        <v>195</v>
      </c>
      <c r="E120" s="10" t="s">
        <v>40</v>
      </c>
      <c r="F120" s="11">
        <v>1</v>
      </c>
      <c r="G120" s="12">
        <v>750422</v>
      </c>
      <c r="H120" s="13">
        <v>225</v>
      </c>
      <c r="I120" s="14"/>
      <c r="J120" s="17" t="str">
        <f t="shared" si="2"/>
        <v/>
      </c>
      <c r="K120" s="16" t="s">
        <v>32</v>
      </c>
      <c r="L120" s="23"/>
      <c r="M120" s="23"/>
      <c r="N120" s="23"/>
      <c r="O120" s="12">
        <v>4601887090885</v>
      </c>
      <c r="P120" s="4" t="s">
        <v>196</v>
      </c>
    </row>
    <row r="121" spans="1:16" x14ac:dyDescent="0.2">
      <c r="A121"/>
      <c r="B121" s="88" t="s">
        <v>134</v>
      </c>
      <c r="C121" s="88"/>
      <c r="D121" s="9" t="s">
        <v>197</v>
      </c>
      <c r="E121" s="10" t="s">
        <v>198</v>
      </c>
      <c r="F121" s="11">
        <v>1</v>
      </c>
      <c r="G121" s="12">
        <v>750428</v>
      </c>
      <c r="H121" s="13">
        <v>225</v>
      </c>
      <c r="I121" s="14"/>
      <c r="J121" s="17" t="str">
        <f t="shared" si="2"/>
        <v/>
      </c>
      <c r="K121" s="16" t="s">
        <v>32</v>
      </c>
      <c r="L121" s="23"/>
      <c r="M121" s="23"/>
      <c r="N121" s="23"/>
      <c r="O121" s="12">
        <v>4601887331988</v>
      </c>
      <c r="P121" s="4" t="s">
        <v>199</v>
      </c>
    </row>
    <row r="122" spans="1:16" x14ac:dyDescent="0.2">
      <c r="A122"/>
      <c r="B122" s="88" t="s">
        <v>134</v>
      </c>
      <c r="C122" s="88"/>
      <c r="D122" s="9" t="s">
        <v>200</v>
      </c>
      <c r="E122" s="10" t="s">
        <v>41</v>
      </c>
      <c r="F122" s="11">
        <v>1</v>
      </c>
      <c r="G122" s="12">
        <v>750431</v>
      </c>
      <c r="H122" s="13">
        <v>225</v>
      </c>
      <c r="I122" s="14"/>
      <c r="J122" s="17" t="str">
        <f t="shared" si="2"/>
        <v/>
      </c>
      <c r="K122" s="16" t="s">
        <v>32</v>
      </c>
      <c r="L122" s="23"/>
      <c r="M122" s="23"/>
      <c r="N122" s="23"/>
      <c r="O122" s="12">
        <v>4601887161196</v>
      </c>
      <c r="P122" s="4" t="s">
        <v>201</v>
      </c>
    </row>
    <row r="123" spans="1:16" ht="20.399999999999999" x14ac:dyDescent="0.2">
      <c r="A123"/>
      <c r="B123" s="88" t="s">
        <v>134</v>
      </c>
      <c r="C123" s="88"/>
      <c r="D123" s="9" t="s">
        <v>202</v>
      </c>
      <c r="E123" s="10" t="s">
        <v>88</v>
      </c>
      <c r="F123" s="11">
        <v>1</v>
      </c>
      <c r="G123" s="12">
        <v>750439</v>
      </c>
      <c r="H123" s="13">
        <v>225</v>
      </c>
      <c r="I123" s="14"/>
      <c r="J123" s="17" t="str">
        <f t="shared" si="2"/>
        <v/>
      </c>
      <c r="K123" s="16" t="s">
        <v>32</v>
      </c>
      <c r="L123" s="23"/>
      <c r="M123" s="23"/>
      <c r="N123" s="23" t="s">
        <v>49</v>
      </c>
      <c r="O123" s="12">
        <v>4601887159643</v>
      </c>
      <c r="P123" s="4" t="s">
        <v>203</v>
      </c>
    </row>
    <row r="124" spans="1:16" ht="11.4" x14ac:dyDescent="0.2">
      <c r="B124" s="7" t="s">
        <v>204</v>
      </c>
      <c r="C124" s="8"/>
      <c r="D124" s="8"/>
      <c r="E124" s="8"/>
      <c r="F124" s="8"/>
      <c r="G124" s="8"/>
      <c r="H124" s="8"/>
      <c r="I124" s="8"/>
      <c r="J124" s="15" t="str">
        <f t="shared" si="2"/>
        <v/>
      </c>
      <c r="K124" s="6"/>
      <c r="L124" s="22"/>
      <c r="M124" s="22"/>
      <c r="N124" s="22"/>
      <c r="O124" s="6"/>
      <c r="P124" s="6"/>
    </row>
    <row r="125" spans="1:16" ht="40.799999999999997" x14ac:dyDescent="0.2">
      <c r="A125"/>
      <c r="B125" s="88" t="s">
        <v>204</v>
      </c>
      <c r="C125" s="88"/>
      <c r="D125" s="9" t="s">
        <v>207</v>
      </c>
      <c r="E125" s="10" t="s">
        <v>208</v>
      </c>
      <c r="F125" s="11">
        <v>1</v>
      </c>
      <c r="G125" s="12">
        <v>750404</v>
      </c>
      <c r="H125" s="13">
        <v>400</v>
      </c>
      <c r="I125" s="14"/>
      <c r="J125" s="17" t="str">
        <f t="shared" si="2"/>
        <v/>
      </c>
      <c r="K125" s="16" t="s">
        <v>32</v>
      </c>
      <c r="L125" s="23"/>
      <c r="M125" s="23" t="s">
        <v>205</v>
      </c>
      <c r="N125" s="23" t="s">
        <v>49</v>
      </c>
      <c r="O125" s="12">
        <v>4601887271857</v>
      </c>
      <c r="P125" s="4" t="s">
        <v>209</v>
      </c>
    </row>
    <row r="126" spans="1:16" ht="20.399999999999999" x14ac:dyDescent="0.2">
      <c r="A126"/>
      <c r="B126" s="88" t="s">
        <v>204</v>
      </c>
      <c r="C126" s="88"/>
      <c r="D126" s="9" t="s">
        <v>210</v>
      </c>
      <c r="E126" s="10" t="s">
        <v>211</v>
      </c>
      <c r="F126" s="11">
        <v>1</v>
      </c>
      <c r="G126" s="12">
        <v>750420</v>
      </c>
      <c r="H126" s="13">
        <v>400</v>
      </c>
      <c r="I126" s="14"/>
      <c r="J126" s="17" t="str">
        <f t="shared" si="2"/>
        <v/>
      </c>
      <c r="K126" s="16" t="s">
        <v>32</v>
      </c>
      <c r="L126" s="23"/>
      <c r="M126" s="23" t="s">
        <v>205</v>
      </c>
      <c r="N126" s="23"/>
      <c r="O126" s="12">
        <v>4601887323488</v>
      </c>
      <c r="P126" s="4" t="s">
        <v>212</v>
      </c>
    </row>
    <row r="127" spans="1:16" ht="51" x14ac:dyDescent="0.2">
      <c r="A127"/>
      <c r="B127" s="88" t="s">
        <v>204</v>
      </c>
      <c r="C127" s="88"/>
      <c r="D127" s="9" t="s">
        <v>213</v>
      </c>
      <c r="E127" s="10" t="s">
        <v>214</v>
      </c>
      <c r="F127" s="11">
        <v>1</v>
      </c>
      <c r="G127" s="12">
        <v>800281</v>
      </c>
      <c r="H127" s="13">
        <v>400</v>
      </c>
      <c r="I127" s="14"/>
      <c r="J127" s="17" t="str">
        <f t="shared" si="2"/>
        <v/>
      </c>
      <c r="K127" s="16" t="s">
        <v>32</v>
      </c>
      <c r="L127" s="23"/>
      <c r="M127" s="23" t="s">
        <v>205</v>
      </c>
      <c r="N127" s="23"/>
      <c r="O127" s="12">
        <v>4601887381358</v>
      </c>
      <c r="P127" s="4" t="s">
        <v>215</v>
      </c>
    </row>
    <row r="128" spans="1:16" ht="30.6" x14ac:dyDescent="0.2">
      <c r="A128"/>
      <c r="B128" s="88" t="s">
        <v>204</v>
      </c>
      <c r="C128" s="88"/>
      <c r="D128" s="9" t="s">
        <v>216</v>
      </c>
      <c r="E128" s="10" t="s">
        <v>206</v>
      </c>
      <c r="F128" s="11">
        <v>1</v>
      </c>
      <c r="G128" s="12">
        <v>750421</v>
      </c>
      <c r="H128" s="13">
        <v>400</v>
      </c>
      <c r="I128" s="14"/>
      <c r="J128" s="17" t="str">
        <f t="shared" si="2"/>
        <v/>
      </c>
      <c r="K128" s="16" t="s">
        <v>32</v>
      </c>
      <c r="L128" s="23"/>
      <c r="M128" s="23" t="s">
        <v>205</v>
      </c>
      <c r="N128" s="23" t="s">
        <v>49</v>
      </c>
      <c r="O128" s="12">
        <v>4601887323495</v>
      </c>
      <c r="P128" s="4" t="s">
        <v>217</v>
      </c>
    </row>
    <row r="129" spans="1:16" ht="11.4" x14ac:dyDescent="0.2">
      <c r="B129" s="7" t="s">
        <v>218</v>
      </c>
      <c r="C129" s="8"/>
      <c r="D129" s="8"/>
      <c r="E129" s="8"/>
      <c r="F129" s="8"/>
      <c r="G129" s="8"/>
      <c r="H129" s="8"/>
      <c r="I129" s="8"/>
      <c r="J129" s="15" t="str">
        <f t="shared" si="2"/>
        <v/>
      </c>
      <c r="K129" s="6"/>
      <c r="L129" s="22"/>
      <c r="M129" s="22"/>
      <c r="N129" s="22"/>
      <c r="O129" s="6"/>
      <c r="P129" s="6"/>
    </row>
    <row r="130" spans="1:16" ht="40.799999999999997" x14ac:dyDescent="0.2">
      <c r="A130"/>
      <c r="B130" s="88" t="s">
        <v>218</v>
      </c>
      <c r="C130" s="88"/>
      <c r="D130" s="9" t="s">
        <v>220</v>
      </c>
      <c r="E130" s="10" t="s">
        <v>567</v>
      </c>
      <c r="F130" s="11">
        <v>1</v>
      </c>
      <c r="G130" s="12">
        <v>801238</v>
      </c>
      <c r="H130" s="13">
        <v>270</v>
      </c>
      <c r="I130" s="14"/>
      <c r="J130" s="17" t="str">
        <f t="shared" ref="J130:J167" si="3">IF(I130&gt;0,H130*I130,"")</f>
        <v/>
      </c>
      <c r="K130" s="16" t="s">
        <v>32</v>
      </c>
      <c r="L130" s="23"/>
      <c r="M130" s="23"/>
      <c r="N130" s="23"/>
      <c r="O130" s="12">
        <v>4601887201366</v>
      </c>
      <c r="P130" s="4" t="s">
        <v>565</v>
      </c>
    </row>
    <row r="131" spans="1:16" ht="20.399999999999999" x14ac:dyDescent="0.2">
      <c r="A131"/>
      <c r="B131" s="88" t="s">
        <v>218</v>
      </c>
      <c r="C131" s="88"/>
      <c r="D131" s="9" t="s">
        <v>221</v>
      </c>
      <c r="E131" s="10" t="s">
        <v>222</v>
      </c>
      <c r="F131" s="11">
        <v>1</v>
      </c>
      <c r="G131" s="12">
        <v>750419</v>
      </c>
      <c r="H131" s="13">
        <v>270</v>
      </c>
      <c r="I131" s="14"/>
      <c r="J131" s="17" t="str">
        <f t="shared" si="3"/>
        <v/>
      </c>
      <c r="K131" s="16" t="s">
        <v>32</v>
      </c>
      <c r="L131" s="23"/>
      <c r="M131" s="23"/>
      <c r="N131" s="23"/>
      <c r="O131" s="12">
        <v>4601887324287</v>
      </c>
      <c r="P131" s="4" t="s">
        <v>223</v>
      </c>
    </row>
    <row r="132" spans="1:16" ht="20.399999999999999" x14ac:dyDescent="0.2">
      <c r="A132"/>
      <c r="B132" s="88" t="s">
        <v>218</v>
      </c>
      <c r="C132" s="88"/>
      <c r="D132" s="9" t="s">
        <v>224</v>
      </c>
      <c r="E132" s="10" t="s">
        <v>41</v>
      </c>
      <c r="F132" s="11">
        <v>1</v>
      </c>
      <c r="G132" s="12">
        <v>750434</v>
      </c>
      <c r="H132" s="13">
        <v>270</v>
      </c>
      <c r="I132" s="14"/>
      <c r="J132" s="17" t="str">
        <f t="shared" si="3"/>
        <v/>
      </c>
      <c r="K132" s="16" t="s">
        <v>32</v>
      </c>
      <c r="L132" s="23"/>
      <c r="M132" s="23" t="s">
        <v>205</v>
      </c>
      <c r="N132" s="23"/>
      <c r="O132" s="12">
        <v>4601887164685</v>
      </c>
      <c r="P132" s="4" t="s">
        <v>225</v>
      </c>
    </row>
    <row r="133" spans="1:16" x14ac:dyDescent="0.2">
      <c r="A133"/>
      <c r="B133" s="88" t="s">
        <v>218</v>
      </c>
      <c r="C133" s="88"/>
      <c r="D133" s="9" t="s">
        <v>226</v>
      </c>
      <c r="E133" s="10" t="s">
        <v>40</v>
      </c>
      <c r="F133" s="11">
        <v>1</v>
      </c>
      <c r="G133" s="12">
        <v>750436</v>
      </c>
      <c r="H133" s="13">
        <v>270</v>
      </c>
      <c r="I133" s="14"/>
      <c r="J133" s="17" t="str">
        <f t="shared" si="3"/>
        <v/>
      </c>
      <c r="K133" s="16" t="s">
        <v>32</v>
      </c>
      <c r="L133" s="23"/>
      <c r="M133" s="23"/>
      <c r="N133" s="23"/>
      <c r="O133" s="12">
        <v>4601887161158</v>
      </c>
      <c r="P133" s="4" t="s">
        <v>227</v>
      </c>
    </row>
    <row r="134" spans="1:16" ht="20.399999999999999" x14ac:dyDescent="0.2">
      <c r="A134"/>
      <c r="B134" s="88" t="s">
        <v>218</v>
      </c>
      <c r="C134" s="88"/>
      <c r="D134" s="9" t="s">
        <v>228</v>
      </c>
      <c r="E134" s="10" t="s">
        <v>229</v>
      </c>
      <c r="F134" s="11">
        <v>1</v>
      </c>
      <c r="G134" s="12">
        <v>750437</v>
      </c>
      <c r="H134" s="13">
        <v>270</v>
      </c>
      <c r="I134" s="14"/>
      <c r="J134" s="17" t="str">
        <f t="shared" si="3"/>
        <v/>
      </c>
      <c r="K134" s="16" t="s">
        <v>32</v>
      </c>
      <c r="L134" s="23"/>
      <c r="M134" s="23"/>
      <c r="N134" s="23"/>
      <c r="O134" s="12">
        <v>4601887328032</v>
      </c>
      <c r="P134" s="4" t="s">
        <v>230</v>
      </c>
    </row>
    <row r="135" spans="1:16" ht="20.399999999999999" x14ac:dyDescent="0.2">
      <c r="A135"/>
      <c r="B135" s="89" t="s">
        <v>1004</v>
      </c>
      <c r="C135" s="89"/>
      <c r="D135" s="87" t="s">
        <v>231</v>
      </c>
      <c r="E135" s="10" t="s">
        <v>219</v>
      </c>
      <c r="F135" s="11">
        <v>1</v>
      </c>
      <c r="G135" s="12">
        <v>800462</v>
      </c>
      <c r="H135" s="13">
        <v>270</v>
      </c>
      <c r="I135" s="14"/>
      <c r="J135" s="17" t="str">
        <f t="shared" si="3"/>
        <v/>
      </c>
      <c r="K135" s="16" t="s">
        <v>32</v>
      </c>
      <c r="L135" s="23"/>
      <c r="M135" s="23"/>
      <c r="N135" s="23" t="s">
        <v>49</v>
      </c>
      <c r="O135" s="12">
        <v>4601887394990</v>
      </c>
      <c r="P135" s="4" t="s">
        <v>232</v>
      </c>
    </row>
    <row r="136" spans="1:16" ht="30.6" x14ac:dyDescent="0.2">
      <c r="A136"/>
      <c r="B136" s="89" t="s">
        <v>1004</v>
      </c>
      <c r="C136" s="89"/>
      <c r="D136" s="87" t="s">
        <v>233</v>
      </c>
      <c r="E136" s="10" t="s">
        <v>234</v>
      </c>
      <c r="F136" s="11">
        <v>1</v>
      </c>
      <c r="G136" s="12">
        <v>800463</v>
      </c>
      <c r="H136" s="13">
        <v>270</v>
      </c>
      <c r="I136" s="14"/>
      <c r="J136" s="17" t="str">
        <f t="shared" si="3"/>
        <v/>
      </c>
      <c r="K136" s="16" t="s">
        <v>32</v>
      </c>
      <c r="L136" s="23"/>
      <c r="M136" s="23" t="s">
        <v>205</v>
      </c>
      <c r="N136" s="23" t="s">
        <v>49</v>
      </c>
      <c r="O136" s="12">
        <v>4601887395331</v>
      </c>
      <c r="P136" s="4" t="s">
        <v>235</v>
      </c>
    </row>
    <row r="137" spans="1:16" ht="11.4" x14ac:dyDescent="0.2">
      <c r="B137" s="7" t="s">
        <v>236</v>
      </c>
      <c r="C137" s="8"/>
      <c r="D137" s="8"/>
      <c r="E137" s="8"/>
      <c r="F137" s="8"/>
      <c r="G137" s="8"/>
      <c r="H137" s="8"/>
      <c r="I137" s="8"/>
      <c r="J137" s="15" t="str">
        <f t="shared" si="3"/>
        <v/>
      </c>
      <c r="K137" s="6"/>
      <c r="L137" s="22"/>
      <c r="M137" s="22"/>
      <c r="N137" s="22"/>
      <c r="O137" s="6"/>
      <c r="P137" s="6"/>
    </row>
    <row r="138" spans="1:16" ht="20.399999999999999" x14ac:dyDescent="0.2">
      <c r="A138"/>
      <c r="B138" s="88" t="s">
        <v>236</v>
      </c>
      <c r="C138" s="88"/>
      <c r="D138" s="9" t="s">
        <v>237</v>
      </c>
      <c r="E138" s="10" t="s">
        <v>238</v>
      </c>
      <c r="F138" s="11">
        <v>1</v>
      </c>
      <c r="G138" s="12">
        <v>750459</v>
      </c>
      <c r="H138" s="13">
        <v>350</v>
      </c>
      <c r="I138" s="14"/>
      <c r="J138" s="17" t="str">
        <f t="shared" si="3"/>
        <v/>
      </c>
      <c r="K138" s="16" t="s">
        <v>32</v>
      </c>
      <c r="L138" s="23"/>
      <c r="M138" s="23"/>
      <c r="N138" s="23"/>
      <c r="O138" s="12">
        <v>4601887323556</v>
      </c>
      <c r="P138" s="4" t="s">
        <v>239</v>
      </c>
    </row>
    <row r="139" spans="1:16" ht="30.6" x14ac:dyDescent="0.2">
      <c r="A139"/>
      <c r="B139" s="88" t="s">
        <v>236</v>
      </c>
      <c r="C139" s="88"/>
      <c r="D139" s="9" t="s">
        <v>240</v>
      </c>
      <c r="E139" s="10" t="s">
        <v>241</v>
      </c>
      <c r="F139" s="11">
        <v>1</v>
      </c>
      <c r="G139" s="12">
        <v>750461</v>
      </c>
      <c r="H139" s="13">
        <v>350</v>
      </c>
      <c r="I139" s="14"/>
      <c r="J139" s="17" t="str">
        <f t="shared" si="3"/>
        <v/>
      </c>
      <c r="K139" s="16" t="s">
        <v>32</v>
      </c>
      <c r="L139" s="23"/>
      <c r="M139" s="23"/>
      <c r="N139" s="23"/>
      <c r="O139" s="12">
        <v>4601887323570</v>
      </c>
      <c r="P139" s="4" t="s">
        <v>242</v>
      </c>
    </row>
    <row r="140" spans="1:16" ht="20.399999999999999" x14ac:dyDescent="0.2">
      <c r="A140"/>
      <c r="B140" s="88" t="s">
        <v>236</v>
      </c>
      <c r="C140" s="88"/>
      <c r="D140" s="9" t="s">
        <v>243</v>
      </c>
      <c r="E140" s="10" t="s">
        <v>244</v>
      </c>
      <c r="F140" s="11">
        <v>1</v>
      </c>
      <c r="G140" s="12">
        <v>777681</v>
      </c>
      <c r="H140" s="13">
        <v>350</v>
      </c>
      <c r="I140" s="14"/>
      <c r="J140" s="17" t="str">
        <f t="shared" si="3"/>
        <v/>
      </c>
      <c r="K140" s="16" t="s">
        <v>32</v>
      </c>
      <c r="L140" s="23"/>
      <c r="M140" s="23"/>
      <c r="N140" s="23"/>
      <c r="O140" s="12">
        <v>4601887355953</v>
      </c>
      <c r="P140" s="4" t="s">
        <v>245</v>
      </c>
    </row>
    <row r="141" spans="1:16" ht="20.399999999999999" x14ac:dyDescent="0.2">
      <c r="A141"/>
      <c r="B141" s="88" t="s">
        <v>236</v>
      </c>
      <c r="C141" s="88"/>
      <c r="D141" s="9" t="s">
        <v>246</v>
      </c>
      <c r="E141" s="10" t="s">
        <v>247</v>
      </c>
      <c r="F141" s="11">
        <v>1</v>
      </c>
      <c r="G141" s="12">
        <v>750463</v>
      </c>
      <c r="H141" s="13">
        <v>350</v>
      </c>
      <c r="I141" s="14"/>
      <c r="J141" s="17" t="str">
        <f t="shared" si="3"/>
        <v/>
      </c>
      <c r="K141" s="16" t="s">
        <v>32</v>
      </c>
      <c r="L141" s="23"/>
      <c r="M141" s="23"/>
      <c r="N141" s="23"/>
      <c r="O141" s="12">
        <v>4601887293170</v>
      </c>
      <c r="P141" s="4" t="s">
        <v>248</v>
      </c>
    </row>
    <row r="142" spans="1:16" ht="20.399999999999999" x14ac:dyDescent="0.2">
      <c r="A142"/>
      <c r="B142" s="88" t="s">
        <v>236</v>
      </c>
      <c r="C142" s="88"/>
      <c r="D142" s="9" t="s">
        <v>249</v>
      </c>
      <c r="E142" s="10" t="s">
        <v>250</v>
      </c>
      <c r="F142" s="11">
        <v>1</v>
      </c>
      <c r="G142" s="12">
        <v>750464</v>
      </c>
      <c r="H142" s="13">
        <v>350</v>
      </c>
      <c r="I142" s="14"/>
      <c r="J142" s="17" t="str">
        <f t="shared" si="3"/>
        <v/>
      </c>
      <c r="K142" s="16" t="s">
        <v>32</v>
      </c>
      <c r="L142" s="23"/>
      <c r="M142" s="23"/>
      <c r="N142" s="23"/>
      <c r="O142" s="12">
        <v>4601887323587</v>
      </c>
      <c r="P142" s="4" t="s">
        <v>251</v>
      </c>
    </row>
    <row r="143" spans="1:16" ht="30.6" x14ac:dyDescent="0.2">
      <c r="A143"/>
      <c r="B143" s="88" t="s">
        <v>236</v>
      </c>
      <c r="C143" s="88"/>
      <c r="D143" s="9" t="s">
        <v>252</v>
      </c>
      <c r="E143" s="10" t="s">
        <v>253</v>
      </c>
      <c r="F143" s="11">
        <v>1</v>
      </c>
      <c r="G143" s="12">
        <v>777682</v>
      </c>
      <c r="H143" s="13">
        <v>350</v>
      </c>
      <c r="I143" s="14"/>
      <c r="J143" s="17" t="str">
        <f t="shared" si="3"/>
        <v/>
      </c>
      <c r="K143" s="16" t="s">
        <v>32</v>
      </c>
      <c r="L143" s="23"/>
      <c r="M143" s="23"/>
      <c r="N143" s="23"/>
      <c r="O143" s="12">
        <v>4601887355960</v>
      </c>
      <c r="P143" s="4" t="s">
        <v>254</v>
      </c>
    </row>
    <row r="144" spans="1:16" ht="20.399999999999999" x14ac:dyDescent="0.2">
      <c r="A144"/>
      <c r="B144" s="88" t="s">
        <v>236</v>
      </c>
      <c r="C144" s="88"/>
      <c r="D144" s="9" t="s">
        <v>255</v>
      </c>
      <c r="E144" s="10" t="s">
        <v>256</v>
      </c>
      <c r="F144" s="11">
        <v>1</v>
      </c>
      <c r="G144" s="12">
        <v>810949</v>
      </c>
      <c r="H144" s="13">
        <v>350</v>
      </c>
      <c r="I144" s="14"/>
      <c r="J144" s="17" t="str">
        <f t="shared" si="3"/>
        <v/>
      </c>
      <c r="K144" s="16" t="s">
        <v>32</v>
      </c>
      <c r="L144" s="23" t="s">
        <v>72</v>
      </c>
      <c r="M144" s="23"/>
      <c r="N144" s="23"/>
      <c r="O144" s="12">
        <v>4601887054306</v>
      </c>
      <c r="P144" s="4" t="s">
        <v>257</v>
      </c>
    </row>
    <row r="145" spans="1:16" ht="11.4" x14ac:dyDescent="0.2">
      <c r="B145" s="7" t="s">
        <v>1008</v>
      </c>
      <c r="C145" s="8"/>
      <c r="D145" s="8"/>
      <c r="E145" s="8"/>
      <c r="F145" s="8"/>
      <c r="G145" s="8"/>
      <c r="H145" s="8"/>
      <c r="I145" s="8"/>
      <c r="J145" s="15" t="str">
        <f t="shared" si="3"/>
        <v/>
      </c>
      <c r="K145" s="6"/>
      <c r="L145" s="22"/>
      <c r="M145" s="22"/>
      <c r="N145" s="22"/>
      <c r="O145" s="6"/>
      <c r="P145" s="6"/>
    </row>
    <row r="146" spans="1:16" ht="30.6" x14ac:dyDescent="0.2">
      <c r="A146"/>
      <c r="B146" s="88" t="s">
        <v>1008</v>
      </c>
      <c r="C146" s="88"/>
      <c r="D146" s="9" t="s">
        <v>259</v>
      </c>
      <c r="E146" s="10" t="s">
        <v>260</v>
      </c>
      <c r="F146" s="11">
        <v>1</v>
      </c>
      <c r="G146" s="12">
        <v>810950</v>
      </c>
      <c r="H146" s="13">
        <v>320</v>
      </c>
      <c r="I146" s="14"/>
      <c r="J146" s="17" t="str">
        <f t="shared" si="3"/>
        <v/>
      </c>
      <c r="K146" s="16" t="s">
        <v>32</v>
      </c>
      <c r="L146" s="23" t="s">
        <v>72</v>
      </c>
      <c r="M146" s="23"/>
      <c r="N146" s="23"/>
      <c r="O146" s="12">
        <v>4601887096733</v>
      </c>
      <c r="P146" s="4" t="s">
        <v>261</v>
      </c>
    </row>
    <row r="147" spans="1:16" ht="20.399999999999999" x14ac:dyDescent="0.2">
      <c r="A147"/>
      <c r="B147" s="88" t="s">
        <v>1008</v>
      </c>
      <c r="C147" s="88"/>
      <c r="D147" s="9" t="s">
        <v>262</v>
      </c>
      <c r="E147" s="10" t="s">
        <v>263</v>
      </c>
      <c r="F147" s="11">
        <v>1</v>
      </c>
      <c r="G147" s="12">
        <v>801180</v>
      </c>
      <c r="H147" s="13">
        <v>320</v>
      </c>
      <c r="I147" s="14"/>
      <c r="J147" s="17" t="str">
        <f t="shared" si="3"/>
        <v/>
      </c>
      <c r="K147" s="16" t="s">
        <v>32</v>
      </c>
      <c r="L147" s="23"/>
      <c r="M147" s="23"/>
      <c r="N147" s="23"/>
      <c r="O147" s="12">
        <v>4601887386926</v>
      </c>
      <c r="P147" s="4" t="s">
        <v>264</v>
      </c>
    </row>
    <row r="148" spans="1:16" ht="30.6" x14ac:dyDescent="0.2">
      <c r="A148"/>
      <c r="B148" s="88" t="s">
        <v>1008</v>
      </c>
      <c r="C148" s="88"/>
      <c r="D148" s="9" t="s">
        <v>265</v>
      </c>
      <c r="E148" s="10" t="s">
        <v>266</v>
      </c>
      <c r="F148" s="11">
        <v>1</v>
      </c>
      <c r="G148" s="12">
        <v>811110</v>
      </c>
      <c r="H148" s="13">
        <v>320</v>
      </c>
      <c r="I148" s="14"/>
      <c r="J148" s="17" t="str">
        <f t="shared" si="3"/>
        <v/>
      </c>
      <c r="K148" s="16" t="s">
        <v>32</v>
      </c>
      <c r="L148" s="23" t="s">
        <v>72</v>
      </c>
      <c r="M148" s="23"/>
      <c r="N148" s="23"/>
      <c r="O148" s="12">
        <v>4601887046325</v>
      </c>
      <c r="P148" s="4" t="s">
        <v>267</v>
      </c>
    </row>
    <row r="149" spans="1:16" ht="30.6" x14ac:dyDescent="0.2">
      <c r="A149"/>
      <c r="B149" s="88" t="s">
        <v>1008</v>
      </c>
      <c r="C149" s="88"/>
      <c r="D149" s="9" t="s">
        <v>268</v>
      </c>
      <c r="E149" s="10" t="s">
        <v>269</v>
      </c>
      <c r="F149" s="11">
        <v>1</v>
      </c>
      <c r="G149" s="12">
        <v>811111</v>
      </c>
      <c r="H149" s="13">
        <v>320</v>
      </c>
      <c r="I149" s="14"/>
      <c r="J149" s="17" t="str">
        <f t="shared" si="3"/>
        <v/>
      </c>
      <c r="K149" s="16" t="s">
        <v>32</v>
      </c>
      <c r="L149" s="23" t="s">
        <v>72</v>
      </c>
      <c r="M149" s="23"/>
      <c r="N149" s="23"/>
      <c r="O149" s="12">
        <v>4601887153030</v>
      </c>
      <c r="P149" s="4" t="s">
        <v>270</v>
      </c>
    </row>
    <row r="150" spans="1:16" ht="30.6" x14ac:dyDescent="0.2">
      <c r="A150"/>
      <c r="B150" s="88" t="s">
        <v>1008</v>
      </c>
      <c r="C150" s="88"/>
      <c r="D150" s="9" t="s">
        <v>271</v>
      </c>
      <c r="E150" s="10" t="s">
        <v>272</v>
      </c>
      <c r="F150" s="11">
        <v>1</v>
      </c>
      <c r="G150" s="12">
        <v>810952</v>
      </c>
      <c r="H150" s="13">
        <v>320</v>
      </c>
      <c r="I150" s="14"/>
      <c r="J150" s="17" t="str">
        <f t="shared" si="3"/>
        <v/>
      </c>
      <c r="K150" s="16" t="s">
        <v>32</v>
      </c>
      <c r="L150" s="23" t="s">
        <v>72</v>
      </c>
      <c r="M150" s="23"/>
      <c r="N150" s="23"/>
      <c r="O150" s="12">
        <v>4601887046332</v>
      </c>
      <c r="P150" s="4" t="s">
        <v>273</v>
      </c>
    </row>
    <row r="151" spans="1:16" ht="20.399999999999999" x14ac:dyDescent="0.2">
      <c r="A151"/>
      <c r="B151" s="88" t="s">
        <v>1008</v>
      </c>
      <c r="C151" s="88"/>
      <c r="D151" s="9" t="s">
        <v>274</v>
      </c>
      <c r="E151" s="10" t="s">
        <v>275</v>
      </c>
      <c r="F151" s="11">
        <v>1</v>
      </c>
      <c r="G151" s="12">
        <v>810953</v>
      </c>
      <c r="H151" s="13">
        <v>320</v>
      </c>
      <c r="I151" s="14"/>
      <c r="J151" s="17" t="str">
        <f t="shared" si="3"/>
        <v/>
      </c>
      <c r="K151" s="16" t="s">
        <v>32</v>
      </c>
      <c r="L151" s="23" t="s">
        <v>72</v>
      </c>
      <c r="M151" s="23"/>
      <c r="N151" s="23"/>
      <c r="O151" s="12">
        <v>4601887046349</v>
      </c>
      <c r="P151" s="4" t="s">
        <v>276</v>
      </c>
    </row>
    <row r="152" spans="1:16" ht="20.399999999999999" x14ac:dyDescent="0.2">
      <c r="A152"/>
      <c r="B152" s="88" t="s">
        <v>1008</v>
      </c>
      <c r="C152" s="88"/>
      <c r="D152" s="9" t="s">
        <v>277</v>
      </c>
      <c r="E152" s="10" t="s">
        <v>278</v>
      </c>
      <c r="F152" s="11">
        <v>1</v>
      </c>
      <c r="G152" s="12">
        <v>810954</v>
      </c>
      <c r="H152" s="13">
        <v>320</v>
      </c>
      <c r="I152" s="14"/>
      <c r="J152" s="17" t="str">
        <f t="shared" si="3"/>
        <v/>
      </c>
      <c r="K152" s="16" t="s">
        <v>32</v>
      </c>
      <c r="L152" s="23" t="s">
        <v>72</v>
      </c>
      <c r="M152" s="23"/>
      <c r="N152" s="23"/>
      <c r="O152" s="12">
        <v>4601887153047</v>
      </c>
      <c r="P152" s="4" t="s">
        <v>279</v>
      </c>
    </row>
    <row r="153" spans="1:16" ht="20.399999999999999" x14ac:dyDescent="0.2">
      <c r="A153"/>
      <c r="B153" s="88" t="s">
        <v>1008</v>
      </c>
      <c r="C153" s="88"/>
      <c r="D153" s="9" t="s">
        <v>280</v>
      </c>
      <c r="E153" s="10" t="s">
        <v>281</v>
      </c>
      <c r="F153" s="11">
        <v>1</v>
      </c>
      <c r="G153" s="12">
        <v>810955</v>
      </c>
      <c r="H153" s="13">
        <v>320</v>
      </c>
      <c r="I153" s="14"/>
      <c r="J153" s="17" t="str">
        <f t="shared" si="3"/>
        <v/>
      </c>
      <c r="K153" s="16" t="s">
        <v>32</v>
      </c>
      <c r="L153" s="23" t="s">
        <v>72</v>
      </c>
      <c r="M153" s="23"/>
      <c r="N153" s="23"/>
      <c r="O153" s="12">
        <v>4601887046363</v>
      </c>
      <c r="P153" s="4" t="s">
        <v>282</v>
      </c>
    </row>
    <row r="154" spans="1:16" ht="30.6" x14ac:dyDescent="0.2">
      <c r="A154"/>
      <c r="B154" s="88" t="s">
        <v>1008</v>
      </c>
      <c r="C154" s="88"/>
      <c r="D154" s="9" t="s">
        <v>283</v>
      </c>
      <c r="E154" s="10" t="s">
        <v>284</v>
      </c>
      <c r="F154" s="11">
        <v>1</v>
      </c>
      <c r="G154" s="12">
        <v>811112</v>
      </c>
      <c r="H154" s="13">
        <v>320</v>
      </c>
      <c r="I154" s="14"/>
      <c r="J154" s="17" t="str">
        <f t="shared" si="3"/>
        <v/>
      </c>
      <c r="K154" s="16" t="s">
        <v>32</v>
      </c>
      <c r="L154" s="23" t="s">
        <v>72</v>
      </c>
      <c r="M154" s="23"/>
      <c r="N154" s="23"/>
      <c r="O154" s="12">
        <v>4601887046356</v>
      </c>
      <c r="P154" s="4" t="s">
        <v>285</v>
      </c>
    </row>
    <row r="155" spans="1:16" ht="20.399999999999999" x14ac:dyDescent="0.2">
      <c r="A155"/>
      <c r="B155" s="88" t="s">
        <v>1008</v>
      </c>
      <c r="C155" s="88"/>
      <c r="D155" s="9" t="s">
        <v>286</v>
      </c>
      <c r="E155" s="10" t="s">
        <v>287</v>
      </c>
      <c r="F155" s="11">
        <v>1</v>
      </c>
      <c r="G155" s="12">
        <v>800254</v>
      </c>
      <c r="H155" s="13">
        <v>320</v>
      </c>
      <c r="I155" s="14"/>
      <c r="J155" s="17" t="str">
        <f t="shared" si="3"/>
        <v/>
      </c>
      <c r="K155" s="16" t="s">
        <v>32</v>
      </c>
      <c r="L155" s="23"/>
      <c r="M155" s="23"/>
      <c r="N155" s="23"/>
      <c r="O155" s="12">
        <v>4601887381501</v>
      </c>
      <c r="P155" s="4" t="s">
        <v>288</v>
      </c>
    </row>
    <row r="156" spans="1:16" ht="20.399999999999999" x14ac:dyDescent="0.2">
      <c r="A156"/>
      <c r="B156" s="88" t="s">
        <v>1008</v>
      </c>
      <c r="C156" s="88"/>
      <c r="D156" s="9" t="s">
        <v>289</v>
      </c>
      <c r="E156" s="10" t="s">
        <v>290</v>
      </c>
      <c r="F156" s="11">
        <v>1</v>
      </c>
      <c r="G156" s="12">
        <v>810956</v>
      </c>
      <c r="H156" s="13">
        <v>320</v>
      </c>
      <c r="I156" s="14"/>
      <c r="J156" s="17" t="str">
        <f t="shared" si="3"/>
        <v/>
      </c>
      <c r="K156" s="16" t="s">
        <v>32</v>
      </c>
      <c r="L156" s="23" t="s">
        <v>72</v>
      </c>
      <c r="M156" s="23"/>
      <c r="N156" s="23"/>
      <c r="O156" s="12">
        <v>4601887098478</v>
      </c>
      <c r="P156" s="4" t="s">
        <v>291</v>
      </c>
    </row>
    <row r="157" spans="1:16" ht="11.4" x14ac:dyDescent="0.2">
      <c r="B157" s="7" t="s">
        <v>1006</v>
      </c>
      <c r="C157" s="8"/>
      <c r="D157" s="8"/>
      <c r="E157" s="8"/>
      <c r="F157" s="8"/>
      <c r="G157" s="8"/>
      <c r="H157" s="8"/>
      <c r="I157" s="8"/>
      <c r="J157" s="15" t="str">
        <f t="shared" si="3"/>
        <v/>
      </c>
      <c r="K157" s="6"/>
      <c r="L157" s="22"/>
      <c r="M157" s="22"/>
      <c r="N157" s="22"/>
      <c r="O157" s="6"/>
      <c r="P157" s="6"/>
    </row>
    <row r="158" spans="1:16" ht="40.799999999999997" x14ac:dyDescent="0.2">
      <c r="A158"/>
      <c r="B158" s="88" t="s">
        <v>1006</v>
      </c>
      <c r="C158" s="88"/>
      <c r="D158" s="9"/>
      <c r="E158" s="10" t="s">
        <v>1007</v>
      </c>
      <c r="F158" s="11">
        <v>1</v>
      </c>
      <c r="G158" s="12">
        <v>811117</v>
      </c>
      <c r="H158" s="13">
        <v>240</v>
      </c>
      <c r="I158" s="14"/>
      <c r="J158" s="17" t="str">
        <f t="shared" si="3"/>
        <v/>
      </c>
      <c r="K158" s="16" t="s">
        <v>32</v>
      </c>
      <c r="L158" s="23" t="s">
        <v>72</v>
      </c>
      <c r="M158" s="23"/>
      <c r="N158" s="23"/>
      <c r="O158" s="12">
        <v>4601887036104</v>
      </c>
      <c r="P158" s="19" t="s">
        <v>562</v>
      </c>
    </row>
    <row r="159" spans="1:16" ht="11.4" x14ac:dyDescent="0.2">
      <c r="B159" s="7" t="s">
        <v>292</v>
      </c>
      <c r="C159" s="8"/>
      <c r="D159" s="8"/>
      <c r="E159" s="8"/>
      <c r="F159" s="8"/>
      <c r="G159" s="8"/>
      <c r="H159" s="8"/>
      <c r="I159" s="8"/>
      <c r="J159" s="15" t="str">
        <f t="shared" si="3"/>
        <v/>
      </c>
      <c r="K159" s="6"/>
      <c r="L159" s="22"/>
      <c r="M159" s="22"/>
      <c r="N159" s="22"/>
      <c r="O159" s="6"/>
      <c r="P159" s="6"/>
    </row>
    <row r="160" spans="1:16" x14ac:dyDescent="0.2">
      <c r="A160"/>
      <c r="B160" s="88" t="s">
        <v>292</v>
      </c>
      <c r="C160" s="88"/>
      <c r="D160" s="9" t="s">
        <v>293</v>
      </c>
      <c r="E160" s="10" t="s">
        <v>294</v>
      </c>
      <c r="F160" s="11">
        <v>1</v>
      </c>
      <c r="G160" s="12">
        <v>750467</v>
      </c>
      <c r="H160" s="13">
        <v>215</v>
      </c>
      <c r="I160" s="14"/>
      <c r="J160" s="17" t="str">
        <f t="shared" si="3"/>
        <v/>
      </c>
      <c r="K160" s="16" t="s">
        <v>32</v>
      </c>
      <c r="L160" s="23"/>
      <c r="M160" s="23"/>
      <c r="N160" s="23"/>
      <c r="O160" s="12">
        <v>4601887067344</v>
      </c>
      <c r="P160" s="19" t="s">
        <v>295</v>
      </c>
    </row>
    <row r="161" spans="1:16" ht="30.6" x14ac:dyDescent="0.2">
      <c r="A161"/>
      <c r="B161" s="88" t="s">
        <v>292</v>
      </c>
      <c r="C161" s="88"/>
      <c r="D161" s="9" t="s">
        <v>296</v>
      </c>
      <c r="E161" s="10" t="s">
        <v>297</v>
      </c>
      <c r="F161" s="11">
        <v>1</v>
      </c>
      <c r="G161" s="12">
        <v>750468</v>
      </c>
      <c r="H161" s="13">
        <v>215</v>
      </c>
      <c r="I161" s="14"/>
      <c r="J161" s="17" t="str">
        <f t="shared" si="3"/>
        <v/>
      </c>
      <c r="K161" s="16" t="s">
        <v>32</v>
      </c>
      <c r="L161" s="23"/>
      <c r="M161" s="23"/>
      <c r="N161" s="23"/>
      <c r="O161" s="12">
        <v>4601887065227</v>
      </c>
      <c r="P161" s="4" t="s">
        <v>298</v>
      </c>
    </row>
    <row r="162" spans="1:16" ht="11.4" x14ac:dyDescent="0.2">
      <c r="B162" s="7" t="s">
        <v>299</v>
      </c>
      <c r="C162" s="8"/>
      <c r="D162" s="8"/>
      <c r="E162" s="8"/>
      <c r="F162" s="8"/>
      <c r="G162" s="8"/>
      <c r="H162" s="8"/>
      <c r="I162" s="8"/>
      <c r="J162" s="15" t="str">
        <f t="shared" si="3"/>
        <v/>
      </c>
      <c r="K162" s="6"/>
      <c r="L162" s="22"/>
      <c r="M162" s="22"/>
      <c r="N162" s="22"/>
      <c r="O162" s="6"/>
      <c r="P162" s="6"/>
    </row>
    <row r="163" spans="1:16" ht="20.399999999999999" x14ac:dyDescent="0.2">
      <c r="A163"/>
      <c r="B163" s="88" t="s">
        <v>299</v>
      </c>
      <c r="C163" s="88"/>
      <c r="D163" s="9" t="s">
        <v>300</v>
      </c>
      <c r="E163" s="10" t="s">
        <v>301</v>
      </c>
      <c r="F163" s="11">
        <v>1</v>
      </c>
      <c r="G163" s="12">
        <v>750472</v>
      </c>
      <c r="H163" s="13">
        <v>215</v>
      </c>
      <c r="I163" s="14"/>
      <c r="J163" s="17" t="str">
        <f t="shared" si="3"/>
        <v/>
      </c>
      <c r="K163" s="16" t="s">
        <v>32</v>
      </c>
      <c r="L163" s="23"/>
      <c r="M163" s="23"/>
      <c r="N163" s="23"/>
      <c r="O163" s="12">
        <v>4601887126935</v>
      </c>
      <c r="P163" s="4" t="s">
        <v>302</v>
      </c>
    </row>
    <row r="164" spans="1:16" ht="11.4" x14ac:dyDescent="0.2">
      <c r="B164" s="7" t="s">
        <v>303</v>
      </c>
      <c r="C164" s="8"/>
      <c r="D164" s="8"/>
      <c r="E164" s="8"/>
      <c r="F164" s="8"/>
      <c r="G164" s="8"/>
      <c r="H164" s="8"/>
      <c r="I164" s="8"/>
      <c r="J164" s="15" t="str">
        <f t="shared" si="3"/>
        <v/>
      </c>
      <c r="K164" s="6"/>
      <c r="L164" s="22"/>
      <c r="M164" s="22"/>
      <c r="N164" s="22"/>
      <c r="O164" s="6"/>
      <c r="P164" s="6"/>
    </row>
    <row r="165" spans="1:16" ht="20.399999999999999" x14ac:dyDescent="0.2">
      <c r="A165"/>
      <c r="B165" s="88" t="s">
        <v>303</v>
      </c>
      <c r="C165" s="88"/>
      <c r="D165" s="9" t="s">
        <v>304</v>
      </c>
      <c r="E165" s="10" t="s">
        <v>305</v>
      </c>
      <c r="F165" s="11">
        <v>1</v>
      </c>
      <c r="G165" s="12">
        <v>750474</v>
      </c>
      <c r="H165" s="13">
        <v>215</v>
      </c>
      <c r="I165" s="14"/>
      <c r="J165" s="17" t="str">
        <f t="shared" si="3"/>
        <v/>
      </c>
      <c r="K165" s="16" t="s">
        <v>32</v>
      </c>
      <c r="L165" s="23"/>
      <c r="M165" s="23"/>
      <c r="N165" s="23"/>
      <c r="O165" s="12">
        <v>4601887107910</v>
      </c>
      <c r="P165" s="4" t="s">
        <v>306</v>
      </c>
    </row>
    <row r="166" spans="1:16" ht="11.4" x14ac:dyDescent="0.2">
      <c r="B166" s="7" t="s">
        <v>307</v>
      </c>
      <c r="C166" s="8"/>
      <c r="D166" s="8"/>
      <c r="E166" s="8"/>
      <c r="F166" s="8"/>
      <c r="G166" s="8"/>
      <c r="H166" s="8"/>
      <c r="I166" s="8"/>
      <c r="J166" s="15" t="str">
        <f t="shared" si="3"/>
        <v/>
      </c>
      <c r="K166" s="6"/>
      <c r="L166" s="22"/>
      <c r="M166" s="22"/>
      <c r="N166" s="22"/>
      <c r="O166" s="6"/>
      <c r="P166" s="6"/>
    </row>
    <row r="167" spans="1:16" x14ac:dyDescent="0.2">
      <c r="A167"/>
      <c r="B167" s="88" t="s">
        <v>307</v>
      </c>
      <c r="C167" s="88"/>
      <c r="D167" s="9" t="s">
        <v>308</v>
      </c>
      <c r="E167" s="10" t="s">
        <v>163</v>
      </c>
      <c r="F167" s="11">
        <v>1</v>
      </c>
      <c r="G167" s="12">
        <v>779603</v>
      </c>
      <c r="H167" s="13">
        <v>275</v>
      </c>
      <c r="I167" s="14"/>
      <c r="J167" s="17" t="str">
        <f t="shared" si="3"/>
        <v/>
      </c>
      <c r="K167" s="16" t="s">
        <v>32</v>
      </c>
      <c r="L167" s="23"/>
      <c r="M167" s="23"/>
      <c r="N167" s="23"/>
      <c r="O167" s="12">
        <v>4601887360223</v>
      </c>
      <c r="P167" s="4" t="s">
        <v>309</v>
      </c>
    </row>
    <row r="168" spans="1:16" x14ac:dyDescent="0.2">
      <c r="A168"/>
      <c r="B168" s="88" t="s">
        <v>307</v>
      </c>
      <c r="C168" s="88"/>
      <c r="D168" s="9" t="s">
        <v>310</v>
      </c>
      <c r="E168" s="10" t="s">
        <v>142</v>
      </c>
      <c r="F168" s="11">
        <v>1</v>
      </c>
      <c r="G168" s="12">
        <v>779483</v>
      </c>
      <c r="H168" s="13">
        <v>275</v>
      </c>
      <c r="I168" s="14"/>
      <c r="J168" s="17" t="str">
        <f t="shared" ref="J168:J211" si="4">IF(I168&gt;0,H168*I168,"")</f>
        <v/>
      </c>
      <c r="K168" s="16" t="s">
        <v>32</v>
      </c>
      <c r="L168" s="23"/>
      <c r="M168" s="23"/>
      <c r="N168" s="23"/>
      <c r="O168" s="12">
        <v>4601887357599</v>
      </c>
      <c r="P168" s="4" t="s">
        <v>311</v>
      </c>
    </row>
    <row r="169" spans="1:16" x14ac:dyDescent="0.2">
      <c r="A169"/>
      <c r="B169" s="88" t="s">
        <v>307</v>
      </c>
      <c r="C169" s="88"/>
      <c r="D169" s="9" t="s">
        <v>312</v>
      </c>
      <c r="E169" s="10" t="s">
        <v>313</v>
      </c>
      <c r="F169" s="11">
        <v>1</v>
      </c>
      <c r="G169" s="12">
        <v>799413</v>
      </c>
      <c r="H169" s="13">
        <v>275</v>
      </c>
      <c r="I169" s="14"/>
      <c r="J169" s="17" t="str">
        <f t="shared" si="4"/>
        <v/>
      </c>
      <c r="K169" s="16" t="s">
        <v>32</v>
      </c>
      <c r="L169" s="23"/>
      <c r="M169" s="23"/>
      <c r="N169" s="23"/>
      <c r="O169" s="12">
        <v>4601887357612</v>
      </c>
      <c r="P169" s="4" t="s">
        <v>314</v>
      </c>
    </row>
    <row r="170" spans="1:16" ht="20.399999999999999" x14ac:dyDescent="0.2">
      <c r="A170"/>
      <c r="B170" s="88" t="s">
        <v>307</v>
      </c>
      <c r="C170" s="88"/>
      <c r="D170" s="9" t="s">
        <v>315</v>
      </c>
      <c r="E170" s="10" t="s">
        <v>316</v>
      </c>
      <c r="F170" s="11">
        <v>1</v>
      </c>
      <c r="G170" s="12">
        <v>810957</v>
      </c>
      <c r="H170" s="13">
        <v>275</v>
      </c>
      <c r="I170" s="14"/>
      <c r="J170" s="17" t="str">
        <f t="shared" si="4"/>
        <v/>
      </c>
      <c r="K170" s="16" t="s">
        <v>32</v>
      </c>
      <c r="L170" s="23" t="s">
        <v>72</v>
      </c>
      <c r="M170" s="23"/>
      <c r="N170" s="23"/>
      <c r="O170" s="12">
        <v>4601887087038</v>
      </c>
      <c r="P170" s="4" t="s">
        <v>317</v>
      </c>
    </row>
    <row r="171" spans="1:16" x14ac:dyDescent="0.2">
      <c r="A171"/>
      <c r="B171" s="88" t="s">
        <v>307</v>
      </c>
      <c r="C171" s="88"/>
      <c r="D171" s="9" t="s">
        <v>318</v>
      </c>
      <c r="E171" s="10" t="s">
        <v>319</v>
      </c>
      <c r="F171" s="11">
        <v>1</v>
      </c>
      <c r="G171" s="12">
        <v>779485</v>
      </c>
      <c r="H171" s="13">
        <v>275</v>
      </c>
      <c r="I171" s="14"/>
      <c r="J171" s="17" t="str">
        <f t="shared" si="4"/>
        <v/>
      </c>
      <c r="K171" s="16" t="s">
        <v>32</v>
      </c>
      <c r="L171" s="23"/>
      <c r="M171" s="23"/>
      <c r="N171" s="23"/>
      <c r="O171" s="12">
        <v>4601887357629</v>
      </c>
      <c r="P171" s="4" t="s">
        <v>320</v>
      </c>
    </row>
    <row r="172" spans="1:16" x14ac:dyDescent="0.2">
      <c r="A172"/>
      <c r="B172" s="88" t="s">
        <v>307</v>
      </c>
      <c r="C172" s="88"/>
      <c r="D172" s="9" t="s">
        <v>321</v>
      </c>
      <c r="E172" s="10" t="s">
        <v>322</v>
      </c>
      <c r="F172" s="11">
        <v>1</v>
      </c>
      <c r="G172" s="12">
        <v>779486</v>
      </c>
      <c r="H172" s="13">
        <v>275</v>
      </c>
      <c r="I172" s="14"/>
      <c r="J172" s="17" t="str">
        <f t="shared" si="4"/>
        <v/>
      </c>
      <c r="K172" s="16" t="s">
        <v>32</v>
      </c>
      <c r="L172" s="23"/>
      <c r="M172" s="23"/>
      <c r="N172" s="23"/>
      <c r="O172" s="12">
        <v>4601887360193</v>
      </c>
      <c r="P172" s="4" t="s">
        <v>323</v>
      </c>
    </row>
    <row r="173" spans="1:16" ht="11.4" x14ac:dyDescent="0.2">
      <c r="B173" s="7" t="s">
        <v>1009</v>
      </c>
      <c r="C173" s="8"/>
      <c r="D173" s="8"/>
      <c r="E173" s="8"/>
      <c r="F173" s="8"/>
      <c r="G173" s="8"/>
      <c r="H173" s="8"/>
      <c r="I173" s="8"/>
      <c r="J173" s="15" t="str">
        <f t="shared" si="4"/>
        <v/>
      </c>
      <c r="K173" s="6"/>
      <c r="L173" s="22"/>
      <c r="M173" s="22"/>
      <c r="N173" s="22"/>
      <c r="O173" s="6"/>
      <c r="P173" s="6"/>
    </row>
    <row r="174" spans="1:16" ht="40.799999999999997" x14ac:dyDescent="0.2">
      <c r="A174"/>
      <c r="B174" s="88" t="s">
        <v>1009</v>
      </c>
      <c r="C174" s="88"/>
      <c r="D174" s="9"/>
      <c r="E174" s="10" t="s">
        <v>1012</v>
      </c>
      <c r="F174" s="11">
        <v>1</v>
      </c>
      <c r="G174" s="12">
        <v>811116</v>
      </c>
      <c r="H174" s="13">
        <v>240</v>
      </c>
      <c r="I174" s="14"/>
      <c r="J174" s="17" t="str">
        <f t="shared" si="4"/>
        <v/>
      </c>
      <c r="K174" s="16" t="s">
        <v>32</v>
      </c>
      <c r="L174" s="23" t="s">
        <v>72</v>
      </c>
      <c r="M174" s="23"/>
      <c r="N174" s="23"/>
      <c r="O174" s="12">
        <v>4601887036173</v>
      </c>
      <c r="P174" s="19" t="s">
        <v>563</v>
      </c>
    </row>
    <row r="175" spans="1:16" ht="11.4" x14ac:dyDescent="0.2">
      <c r="B175" s="7" t="s">
        <v>325</v>
      </c>
      <c r="C175" s="8"/>
      <c r="D175" s="8"/>
      <c r="E175" s="8"/>
      <c r="F175" s="8"/>
      <c r="G175" s="8"/>
      <c r="H175" s="8"/>
      <c r="I175" s="8"/>
      <c r="J175" s="15" t="str">
        <f t="shared" si="4"/>
        <v/>
      </c>
      <c r="K175" s="6"/>
      <c r="L175" s="22"/>
      <c r="M175" s="22"/>
      <c r="N175" s="22"/>
      <c r="O175" s="6"/>
      <c r="P175" s="6"/>
    </row>
    <row r="176" spans="1:16" ht="20.399999999999999" x14ac:dyDescent="0.2">
      <c r="A176"/>
      <c r="B176" s="88" t="s">
        <v>325</v>
      </c>
      <c r="C176" s="88"/>
      <c r="D176" s="9" t="s">
        <v>326</v>
      </c>
      <c r="E176" s="10" t="s">
        <v>327</v>
      </c>
      <c r="F176" s="11">
        <v>1</v>
      </c>
      <c r="G176" s="12">
        <v>800252</v>
      </c>
      <c r="H176" s="13">
        <v>155</v>
      </c>
      <c r="I176" s="14"/>
      <c r="J176" s="17" t="str">
        <f t="shared" si="4"/>
        <v/>
      </c>
      <c r="K176" s="16" t="s">
        <v>32</v>
      </c>
      <c r="L176" s="23"/>
      <c r="M176" s="23"/>
      <c r="N176" s="23"/>
      <c r="O176" s="12">
        <v>4601887383567</v>
      </c>
      <c r="P176" s="4" t="s">
        <v>328</v>
      </c>
    </row>
    <row r="177" spans="1:16" ht="11.4" x14ac:dyDescent="0.2">
      <c r="B177" s="7" t="s">
        <v>329</v>
      </c>
      <c r="C177" s="8"/>
      <c r="D177" s="8"/>
      <c r="E177" s="8"/>
      <c r="F177" s="8"/>
      <c r="G177" s="8"/>
      <c r="H177" s="8"/>
      <c r="I177" s="8"/>
      <c r="J177" s="15" t="str">
        <f t="shared" si="4"/>
        <v/>
      </c>
      <c r="K177" s="6"/>
      <c r="L177" s="22"/>
      <c r="M177" s="22"/>
      <c r="N177" s="22"/>
      <c r="O177" s="6"/>
      <c r="P177" s="6"/>
    </row>
    <row r="178" spans="1:16" ht="20.399999999999999" x14ac:dyDescent="0.2">
      <c r="A178"/>
      <c r="B178" s="88" t="s">
        <v>329</v>
      </c>
      <c r="C178" s="88"/>
      <c r="D178" s="9" t="s">
        <v>330</v>
      </c>
      <c r="E178" s="10" t="s">
        <v>331</v>
      </c>
      <c r="F178" s="11">
        <v>1</v>
      </c>
      <c r="G178" s="12">
        <v>750505</v>
      </c>
      <c r="H178" s="13">
        <v>175</v>
      </c>
      <c r="I178" s="14"/>
      <c r="J178" s="17" t="str">
        <f t="shared" si="4"/>
        <v/>
      </c>
      <c r="K178" s="16" t="s">
        <v>32</v>
      </c>
      <c r="L178" s="23"/>
      <c r="M178" s="23"/>
      <c r="N178" s="23"/>
      <c r="O178" s="12">
        <v>4601887323679</v>
      </c>
      <c r="P178" s="4" t="s">
        <v>332</v>
      </c>
    </row>
    <row r="179" spans="1:16" ht="20.399999999999999" x14ac:dyDescent="0.2">
      <c r="A179"/>
      <c r="B179" s="88" t="s">
        <v>329</v>
      </c>
      <c r="C179" s="88"/>
      <c r="D179" s="9" t="s">
        <v>333</v>
      </c>
      <c r="E179" s="10" t="s">
        <v>334</v>
      </c>
      <c r="F179" s="11">
        <v>1</v>
      </c>
      <c r="G179" s="12">
        <v>811121</v>
      </c>
      <c r="H179" s="13">
        <v>175</v>
      </c>
      <c r="I179" s="14"/>
      <c r="J179" s="17" t="str">
        <f t="shared" si="4"/>
        <v/>
      </c>
      <c r="K179" s="16" t="s">
        <v>32</v>
      </c>
      <c r="L179" s="23" t="s">
        <v>72</v>
      </c>
      <c r="M179" s="23"/>
      <c r="N179" s="23"/>
      <c r="O179" s="12">
        <v>4601887046240</v>
      </c>
      <c r="P179" s="4" t="s">
        <v>335</v>
      </c>
    </row>
    <row r="180" spans="1:16" ht="11.4" x14ac:dyDescent="0.2">
      <c r="B180" s="7" t="s">
        <v>336</v>
      </c>
      <c r="C180" s="8"/>
      <c r="D180" s="8"/>
      <c r="E180" s="8"/>
      <c r="F180" s="8"/>
      <c r="G180" s="8"/>
      <c r="H180" s="8"/>
      <c r="I180" s="8"/>
      <c r="J180" s="15" t="str">
        <f t="shared" si="4"/>
        <v/>
      </c>
      <c r="K180" s="6"/>
      <c r="L180" s="22"/>
      <c r="M180" s="22"/>
      <c r="N180" s="22"/>
      <c r="O180" s="6"/>
      <c r="P180" s="6"/>
    </row>
    <row r="181" spans="1:16" x14ac:dyDescent="0.2">
      <c r="A181"/>
      <c r="B181" s="88" t="s">
        <v>336</v>
      </c>
      <c r="C181" s="88"/>
      <c r="D181" s="9" t="s">
        <v>337</v>
      </c>
      <c r="E181" s="10" t="s">
        <v>338</v>
      </c>
      <c r="F181" s="11">
        <v>1</v>
      </c>
      <c r="G181" s="12">
        <v>800242</v>
      </c>
      <c r="H181" s="13">
        <v>280</v>
      </c>
      <c r="I181" s="14"/>
      <c r="J181" s="17" t="str">
        <f t="shared" si="4"/>
        <v/>
      </c>
      <c r="K181" s="16" t="s">
        <v>32</v>
      </c>
      <c r="L181" s="23"/>
      <c r="M181" s="23"/>
      <c r="N181" s="23"/>
      <c r="O181" s="12">
        <v>4601887380108</v>
      </c>
      <c r="P181" s="4" t="s">
        <v>339</v>
      </c>
    </row>
    <row r="182" spans="1:16" ht="20.399999999999999" x14ac:dyDescent="0.2">
      <c r="A182"/>
      <c r="B182" s="88" t="s">
        <v>336</v>
      </c>
      <c r="C182" s="88"/>
      <c r="D182" s="9" t="s">
        <v>340</v>
      </c>
      <c r="E182" s="10" t="s">
        <v>341</v>
      </c>
      <c r="F182" s="11">
        <v>1</v>
      </c>
      <c r="G182" s="12">
        <v>810974</v>
      </c>
      <c r="H182" s="13">
        <v>280</v>
      </c>
      <c r="I182" s="14"/>
      <c r="J182" s="17" t="str">
        <f t="shared" si="4"/>
        <v/>
      </c>
      <c r="K182" s="16" t="s">
        <v>32</v>
      </c>
      <c r="L182" s="23" t="s">
        <v>72</v>
      </c>
      <c r="M182" s="23"/>
      <c r="N182" s="23"/>
      <c r="O182" s="12">
        <v>4601887087304</v>
      </c>
      <c r="P182" s="4" t="s">
        <v>566</v>
      </c>
    </row>
    <row r="183" spans="1:16" ht="20.399999999999999" x14ac:dyDescent="0.2">
      <c r="A183"/>
      <c r="B183" s="88" t="s">
        <v>336</v>
      </c>
      <c r="C183" s="88"/>
      <c r="D183" s="9" t="s">
        <v>342</v>
      </c>
      <c r="E183" s="10" t="s">
        <v>343</v>
      </c>
      <c r="F183" s="11">
        <v>1</v>
      </c>
      <c r="G183" s="12">
        <v>810975</v>
      </c>
      <c r="H183" s="13">
        <v>280</v>
      </c>
      <c r="I183" s="14"/>
      <c r="J183" s="17" t="str">
        <f t="shared" si="4"/>
        <v/>
      </c>
      <c r="K183" s="16" t="s">
        <v>32</v>
      </c>
      <c r="L183" s="23" t="s">
        <v>72</v>
      </c>
      <c r="M183" s="23"/>
      <c r="N183" s="23"/>
      <c r="O183" s="12">
        <v>4601887098034</v>
      </c>
      <c r="P183" s="4" t="s">
        <v>344</v>
      </c>
    </row>
    <row r="184" spans="1:16" ht="11.4" x14ac:dyDescent="0.2">
      <c r="B184" s="7" t="s">
        <v>345</v>
      </c>
      <c r="C184" s="8"/>
      <c r="D184" s="8"/>
      <c r="E184" s="8"/>
      <c r="F184" s="8"/>
      <c r="G184" s="8"/>
      <c r="H184" s="8"/>
      <c r="I184" s="8"/>
      <c r="J184" s="15" t="str">
        <f t="shared" si="4"/>
        <v/>
      </c>
      <c r="K184" s="6"/>
      <c r="L184" s="22"/>
      <c r="M184" s="22"/>
      <c r="N184" s="22"/>
      <c r="O184" s="6"/>
      <c r="P184" s="6"/>
    </row>
    <row r="185" spans="1:16" x14ac:dyDescent="0.2">
      <c r="A185"/>
      <c r="B185" s="88" t="s">
        <v>345</v>
      </c>
      <c r="C185" s="88"/>
      <c r="D185" s="9" t="s">
        <v>346</v>
      </c>
      <c r="E185" s="10" t="s">
        <v>347</v>
      </c>
      <c r="F185" s="11">
        <v>1</v>
      </c>
      <c r="G185" s="12">
        <v>779481</v>
      </c>
      <c r="H185" s="13">
        <v>310</v>
      </c>
      <c r="I185" s="14"/>
      <c r="J185" s="17" t="str">
        <f t="shared" si="4"/>
        <v/>
      </c>
      <c r="K185" s="16" t="s">
        <v>32</v>
      </c>
      <c r="L185" s="23"/>
      <c r="M185" s="23"/>
      <c r="N185" s="23"/>
      <c r="O185" s="12">
        <v>4601887357636</v>
      </c>
      <c r="P185" s="4" t="s">
        <v>348</v>
      </c>
    </row>
    <row r="186" spans="1:16" ht="11.4" x14ac:dyDescent="0.2">
      <c r="B186" s="7" t="s">
        <v>349</v>
      </c>
      <c r="C186" s="8"/>
      <c r="D186" s="8"/>
      <c r="E186" s="8"/>
      <c r="F186" s="8"/>
      <c r="G186" s="8"/>
      <c r="H186" s="8"/>
      <c r="I186" s="8"/>
      <c r="J186" s="15" t="str">
        <f t="shared" si="4"/>
        <v/>
      </c>
      <c r="K186" s="6"/>
      <c r="L186" s="22"/>
      <c r="M186" s="22"/>
      <c r="N186" s="22"/>
      <c r="O186" s="6"/>
      <c r="P186" s="6"/>
    </row>
    <row r="187" spans="1:16" x14ac:dyDescent="0.2">
      <c r="A187"/>
      <c r="B187" s="88" t="s">
        <v>349</v>
      </c>
      <c r="C187" s="88"/>
      <c r="D187" s="9" t="s">
        <v>350</v>
      </c>
      <c r="E187" s="10" t="s">
        <v>48</v>
      </c>
      <c r="F187" s="11">
        <v>1</v>
      </c>
      <c r="G187" s="12">
        <v>779487</v>
      </c>
      <c r="H187" s="13">
        <v>310</v>
      </c>
      <c r="I187" s="14"/>
      <c r="J187" s="17" t="str">
        <f t="shared" si="4"/>
        <v/>
      </c>
      <c r="K187" s="16" t="s">
        <v>32</v>
      </c>
      <c r="L187" s="23"/>
      <c r="M187" s="23"/>
      <c r="N187" s="23"/>
      <c r="O187" s="12">
        <v>4601887159766</v>
      </c>
      <c r="P187" s="4" t="s">
        <v>351</v>
      </c>
    </row>
    <row r="188" spans="1:16" x14ac:dyDescent="0.2">
      <c r="A188"/>
      <c r="B188" s="88" t="s">
        <v>349</v>
      </c>
      <c r="C188" s="88"/>
      <c r="D188" s="9" t="s">
        <v>352</v>
      </c>
      <c r="E188" s="10" t="s">
        <v>175</v>
      </c>
      <c r="F188" s="11">
        <v>1</v>
      </c>
      <c r="G188" s="12">
        <v>750521</v>
      </c>
      <c r="H188" s="13">
        <v>310</v>
      </c>
      <c r="I188" s="14"/>
      <c r="J188" s="17" t="str">
        <f t="shared" si="4"/>
        <v/>
      </c>
      <c r="K188" s="16" t="s">
        <v>32</v>
      </c>
      <c r="L188" s="23"/>
      <c r="M188" s="23"/>
      <c r="N188" s="23"/>
      <c r="O188" s="12">
        <v>4601887171300</v>
      </c>
      <c r="P188" s="4" t="s">
        <v>353</v>
      </c>
    </row>
    <row r="189" spans="1:16" ht="20.399999999999999" x14ac:dyDescent="0.2">
      <c r="A189"/>
      <c r="B189" s="88" t="s">
        <v>349</v>
      </c>
      <c r="C189" s="88"/>
      <c r="D189" s="9" t="s">
        <v>354</v>
      </c>
      <c r="E189" s="10" t="s">
        <v>355</v>
      </c>
      <c r="F189" s="11">
        <v>1</v>
      </c>
      <c r="G189" s="12">
        <v>750523</v>
      </c>
      <c r="H189" s="13">
        <v>310</v>
      </c>
      <c r="I189" s="14"/>
      <c r="J189" s="17" t="str">
        <f t="shared" si="4"/>
        <v/>
      </c>
      <c r="K189" s="16" t="s">
        <v>32</v>
      </c>
      <c r="L189" s="23"/>
      <c r="M189" s="23"/>
      <c r="N189" s="23"/>
      <c r="O189" s="12">
        <v>4601887171317</v>
      </c>
      <c r="P189" s="4" t="s">
        <v>356</v>
      </c>
    </row>
    <row r="190" spans="1:16" ht="40.799999999999997" x14ac:dyDescent="0.2">
      <c r="A190"/>
      <c r="B190" s="88" t="s">
        <v>349</v>
      </c>
      <c r="C190" s="88"/>
      <c r="D190" s="9" t="s">
        <v>357</v>
      </c>
      <c r="E190" s="10" t="s">
        <v>358</v>
      </c>
      <c r="F190" s="11">
        <v>1</v>
      </c>
      <c r="G190" s="12">
        <v>810958</v>
      </c>
      <c r="H190" s="13">
        <v>310</v>
      </c>
      <c r="I190" s="14"/>
      <c r="J190" s="17" t="str">
        <f t="shared" si="4"/>
        <v/>
      </c>
      <c r="K190" s="16" t="s">
        <v>32</v>
      </c>
      <c r="L190" s="23" t="s">
        <v>72</v>
      </c>
      <c r="M190" s="23"/>
      <c r="N190" s="23"/>
      <c r="O190" s="12">
        <v>4601887088455</v>
      </c>
      <c r="P190" s="4" t="s">
        <v>359</v>
      </c>
    </row>
    <row r="191" spans="1:16" x14ac:dyDescent="0.2">
      <c r="A191"/>
      <c r="B191" s="88" t="s">
        <v>349</v>
      </c>
      <c r="C191" s="88"/>
      <c r="D191" s="9" t="s">
        <v>360</v>
      </c>
      <c r="E191" s="10" t="s">
        <v>361</v>
      </c>
      <c r="F191" s="11">
        <v>1</v>
      </c>
      <c r="G191" s="12">
        <v>750524</v>
      </c>
      <c r="H191" s="13">
        <v>310</v>
      </c>
      <c r="I191" s="14"/>
      <c r="J191" s="17" t="str">
        <f t="shared" si="4"/>
        <v/>
      </c>
      <c r="K191" s="16" t="s">
        <v>32</v>
      </c>
      <c r="L191" s="23"/>
      <c r="M191" s="23"/>
      <c r="N191" s="23"/>
      <c r="O191" s="12">
        <v>4601887271871</v>
      </c>
      <c r="P191" s="4" t="s">
        <v>362</v>
      </c>
    </row>
    <row r="192" spans="1:16" ht="20.399999999999999" x14ac:dyDescent="0.2">
      <c r="A192"/>
      <c r="B192" s="88" t="s">
        <v>349</v>
      </c>
      <c r="C192" s="88"/>
      <c r="D192" s="9" t="s">
        <v>363</v>
      </c>
      <c r="E192" s="10" t="s">
        <v>364</v>
      </c>
      <c r="F192" s="11">
        <v>1</v>
      </c>
      <c r="G192" s="12">
        <v>800705</v>
      </c>
      <c r="H192" s="13">
        <v>310</v>
      </c>
      <c r="I192" s="14"/>
      <c r="J192" s="17" t="str">
        <f t="shared" si="4"/>
        <v/>
      </c>
      <c r="K192" s="16" t="s">
        <v>32</v>
      </c>
      <c r="L192" s="23"/>
      <c r="M192" s="23"/>
      <c r="N192" s="23"/>
      <c r="O192" s="12">
        <v>4601887386513</v>
      </c>
      <c r="P192" s="4" t="s">
        <v>365</v>
      </c>
    </row>
    <row r="193" spans="1:16" ht="30.6" x14ac:dyDescent="0.2">
      <c r="A193"/>
      <c r="B193" s="88" t="s">
        <v>349</v>
      </c>
      <c r="C193" s="88"/>
      <c r="D193" s="9" t="s">
        <v>366</v>
      </c>
      <c r="E193" s="10" t="s">
        <v>367</v>
      </c>
      <c r="F193" s="11">
        <v>1</v>
      </c>
      <c r="G193" s="12">
        <v>750525</v>
      </c>
      <c r="H193" s="13">
        <v>310</v>
      </c>
      <c r="I193" s="14"/>
      <c r="J193" s="17" t="str">
        <f t="shared" si="4"/>
        <v/>
      </c>
      <c r="K193" s="16" t="s">
        <v>32</v>
      </c>
      <c r="L193" s="23"/>
      <c r="M193" s="23"/>
      <c r="N193" s="23"/>
      <c r="O193" s="12">
        <v>4601887238416</v>
      </c>
      <c r="P193" s="4" t="s">
        <v>368</v>
      </c>
    </row>
    <row r="194" spans="1:16" ht="20.399999999999999" x14ac:dyDescent="0.2">
      <c r="A194"/>
      <c r="B194" s="88" t="s">
        <v>349</v>
      </c>
      <c r="C194" s="88"/>
      <c r="D194" s="9" t="s">
        <v>369</v>
      </c>
      <c r="E194" s="10" t="s">
        <v>370</v>
      </c>
      <c r="F194" s="11">
        <v>1</v>
      </c>
      <c r="G194" s="12">
        <v>810960</v>
      </c>
      <c r="H194" s="13">
        <v>310</v>
      </c>
      <c r="I194" s="14"/>
      <c r="J194" s="17" t="str">
        <f t="shared" si="4"/>
        <v/>
      </c>
      <c r="K194" s="16" t="s">
        <v>32</v>
      </c>
      <c r="L194" s="23" t="s">
        <v>72</v>
      </c>
      <c r="M194" s="23"/>
      <c r="N194" s="23"/>
      <c r="O194" s="12">
        <v>4601887153061</v>
      </c>
      <c r="P194" s="4" t="s">
        <v>371</v>
      </c>
    </row>
    <row r="195" spans="1:16" ht="20.399999999999999" x14ac:dyDescent="0.2">
      <c r="A195"/>
      <c r="B195" s="88" t="s">
        <v>349</v>
      </c>
      <c r="C195" s="88"/>
      <c r="D195" s="9" t="s">
        <v>372</v>
      </c>
      <c r="E195" s="10" t="s">
        <v>373</v>
      </c>
      <c r="F195" s="11">
        <v>1</v>
      </c>
      <c r="G195" s="12">
        <v>750526</v>
      </c>
      <c r="H195" s="13">
        <v>310</v>
      </c>
      <c r="I195" s="14"/>
      <c r="J195" s="17" t="str">
        <f t="shared" si="4"/>
        <v/>
      </c>
      <c r="K195" s="16" t="s">
        <v>32</v>
      </c>
      <c r="L195" s="23"/>
      <c r="M195" s="23"/>
      <c r="N195" s="23"/>
      <c r="O195" s="12">
        <v>4601887271888</v>
      </c>
      <c r="P195" s="4" t="s">
        <v>374</v>
      </c>
    </row>
    <row r="196" spans="1:16" ht="30.6" x14ac:dyDescent="0.2">
      <c r="A196"/>
      <c r="B196" s="88" t="s">
        <v>349</v>
      </c>
      <c r="C196" s="88"/>
      <c r="D196" s="9" t="s">
        <v>375</v>
      </c>
      <c r="E196" s="10" t="s">
        <v>376</v>
      </c>
      <c r="F196" s="11">
        <v>1</v>
      </c>
      <c r="G196" s="12">
        <v>750527</v>
      </c>
      <c r="H196" s="13">
        <v>310</v>
      </c>
      <c r="I196" s="14"/>
      <c r="J196" s="17" t="str">
        <f t="shared" si="4"/>
        <v/>
      </c>
      <c r="K196" s="16" t="s">
        <v>32</v>
      </c>
      <c r="L196" s="23"/>
      <c r="M196" s="23"/>
      <c r="N196" s="23"/>
      <c r="O196" s="12">
        <v>4601887238515</v>
      </c>
      <c r="P196" s="4" t="s">
        <v>377</v>
      </c>
    </row>
    <row r="197" spans="1:16" ht="20.399999999999999" x14ac:dyDescent="0.2">
      <c r="A197"/>
      <c r="B197" s="88" t="s">
        <v>349</v>
      </c>
      <c r="C197" s="88"/>
      <c r="D197" s="9" t="s">
        <v>378</v>
      </c>
      <c r="E197" s="10" t="s">
        <v>379</v>
      </c>
      <c r="F197" s="11">
        <v>1</v>
      </c>
      <c r="G197" s="12">
        <v>810962</v>
      </c>
      <c r="H197" s="13">
        <v>310</v>
      </c>
      <c r="I197" s="14"/>
      <c r="J197" s="17" t="str">
        <f t="shared" si="4"/>
        <v/>
      </c>
      <c r="K197" s="16" t="s">
        <v>32</v>
      </c>
      <c r="L197" s="23" t="s">
        <v>72</v>
      </c>
      <c r="M197" s="23"/>
      <c r="N197" s="23"/>
      <c r="O197" s="12">
        <v>4601887039372</v>
      </c>
      <c r="P197" s="4" t="s">
        <v>380</v>
      </c>
    </row>
    <row r="198" spans="1:16" ht="30.6" x14ac:dyDescent="0.2">
      <c r="A198"/>
      <c r="B198" s="88" t="s">
        <v>349</v>
      </c>
      <c r="C198" s="88"/>
      <c r="D198" s="9" t="s">
        <v>381</v>
      </c>
      <c r="E198" s="10" t="s">
        <v>382</v>
      </c>
      <c r="F198" s="11">
        <v>1</v>
      </c>
      <c r="G198" s="12">
        <v>779480</v>
      </c>
      <c r="H198" s="13">
        <v>310</v>
      </c>
      <c r="I198" s="14"/>
      <c r="J198" s="17" t="str">
        <f t="shared" si="4"/>
        <v/>
      </c>
      <c r="K198" s="16" t="s">
        <v>32</v>
      </c>
      <c r="L198" s="23"/>
      <c r="M198" s="23"/>
      <c r="N198" s="23"/>
      <c r="O198" s="12">
        <v>4601887357681</v>
      </c>
      <c r="P198" s="4" t="s">
        <v>383</v>
      </c>
    </row>
    <row r="199" spans="1:16" ht="20.399999999999999" x14ac:dyDescent="0.2">
      <c r="A199"/>
      <c r="B199" s="88" t="s">
        <v>349</v>
      </c>
      <c r="C199" s="88"/>
      <c r="D199" s="9" t="s">
        <v>384</v>
      </c>
      <c r="E199" s="10" t="s">
        <v>385</v>
      </c>
      <c r="F199" s="11">
        <v>1</v>
      </c>
      <c r="G199" s="12">
        <v>750528</v>
      </c>
      <c r="H199" s="13">
        <v>310</v>
      </c>
      <c r="I199" s="14"/>
      <c r="J199" s="17" t="str">
        <f t="shared" si="4"/>
        <v/>
      </c>
      <c r="K199" s="16" t="s">
        <v>32</v>
      </c>
      <c r="L199" s="23"/>
      <c r="M199" s="23"/>
      <c r="N199" s="23"/>
      <c r="O199" s="12">
        <v>4601887159780</v>
      </c>
      <c r="P199" s="4" t="s">
        <v>386</v>
      </c>
    </row>
    <row r="200" spans="1:16" ht="20.399999999999999" x14ac:dyDescent="0.2">
      <c r="A200"/>
      <c r="B200" s="88" t="s">
        <v>349</v>
      </c>
      <c r="C200" s="88"/>
      <c r="D200" s="9" t="s">
        <v>387</v>
      </c>
      <c r="E200" s="10" t="s">
        <v>388</v>
      </c>
      <c r="F200" s="11">
        <v>1</v>
      </c>
      <c r="G200" s="12">
        <v>750529</v>
      </c>
      <c r="H200" s="13">
        <v>310</v>
      </c>
      <c r="I200" s="14"/>
      <c r="J200" s="17" t="str">
        <f t="shared" si="4"/>
        <v/>
      </c>
      <c r="K200" s="16" t="s">
        <v>32</v>
      </c>
      <c r="L200" s="23"/>
      <c r="M200" s="23"/>
      <c r="N200" s="23"/>
      <c r="O200" s="12">
        <v>4601887189992</v>
      </c>
      <c r="P200" s="4" t="s">
        <v>389</v>
      </c>
    </row>
    <row r="201" spans="1:16" ht="20.399999999999999" x14ac:dyDescent="0.2">
      <c r="A201"/>
      <c r="B201" s="88" t="s">
        <v>349</v>
      </c>
      <c r="C201" s="88"/>
      <c r="D201" s="9" t="s">
        <v>390</v>
      </c>
      <c r="E201" s="10" t="s">
        <v>391</v>
      </c>
      <c r="F201" s="11">
        <v>1</v>
      </c>
      <c r="G201" s="12">
        <v>810964</v>
      </c>
      <c r="H201" s="13">
        <v>310</v>
      </c>
      <c r="I201" s="14"/>
      <c r="J201" s="17" t="str">
        <f t="shared" si="4"/>
        <v/>
      </c>
      <c r="K201" s="16" t="s">
        <v>32</v>
      </c>
      <c r="L201" s="23" t="s">
        <v>72</v>
      </c>
      <c r="M201" s="23"/>
      <c r="N201" s="23"/>
      <c r="O201" s="12">
        <v>4601887053538</v>
      </c>
      <c r="P201" s="4" t="s">
        <v>392</v>
      </c>
    </row>
    <row r="202" spans="1:16" x14ac:dyDescent="0.2">
      <c r="A202"/>
      <c r="B202" s="88" t="s">
        <v>349</v>
      </c>
      <c r="C202" s="88"/>
      <c r="D202" s="9" t="s">
        <v>393</v>
      </c>
      <c r="E202" s="10" t="s">
        <v>394</v>
      </c>
      <c r="F202" s="11">
        <v>1</v>
      </c>
      <c r="G202" s="12">
        <v>750531</v>
      </c>
      <c r="H202" s="13">
        <v>310</v>
      </c>
      <c r="I202" s="14"/>
      <c r="J202" s="17" t="str">
        <f t="shared" si="4"/>
        <v/>
      </c>
      <c r="K202" s="16" t="s">
        <v>32</v>
      </c>
      <c r="L202" s="23"/>
      <c r="M202" s="23"/>
      <c r="N202" s="23"/>
      <c r="O202" s="12">
        <v>4601887159797</v>
      </c>
      <c r="P202" s="4" t="s">
        <v>395</v>
      </c>
    </row>
    <row r="203" spans="1:16" ht="20.399999999999999" x14ac:dyDescent="0.2">
      <c r="A203"/>
      <c r="B203" s="88" t="s">
        <v>349</v>
      </c>
      <c r="C203" s="88"/>
      <c r="D203" s="9" t="s">
        <v>396</v>
      </c>
      <c r="E203" s="10" t="s">
        <v>397</v>
      </c>
      <c r="F203" s="11">
        <v>1</v>
      </c>
      <c r="G203" s="12">
        <v>810971</v>
      </c>
      <c r="H203" s="13">
        <v>310</v>
      </c>
      <c r="I203" s="14"/>
      <c r="J203" s="17" t="str">
        <f t="shared" si="4"/>
        <v/>
      </c>
      <c r="K203" s="16" t="s">
        <v>32</v>
      </c>
      <c r="L203" s="23" t="s">
        <v>72</v>
      </c>
      <c r="M203" s="23"/>
      <c r="N203" s="23"/>
      <c r="O203" s="12">
        <v>4601887047636</v>
      </c>
      <c r="P203" s="4" t="s">
        <v>398</v>
      </c>
    </row>
    <row r="204" spans="1:16" ht="20.399999999999999" x14ac:dyDescent="0.2">
      <c r="A204"/>
      <c r="B204" s="88" t="s">
        <v>349</v>
      </c>
      <c r="C204" s="88"/>
      <c r="D204" s="9" t="s">
        <v>399</v>
      </c>
      <c r="E204" s="10" t="s">
        <v>63</v>
      </c>
      <c r="F204" s="11">
        <v>1</v>
      </c>
      <c r="G204" s="12">
        <v>750532</v>
      </c>
      <c r="H204" s="13">
        <v>310</v>
      </c>
      <c r="I204" s="14"/>
      <c r="J204" s="17" t="str">
        <f t="shared" si="4"/>
        <v/>
      </c>
      <c r="K204" s="16" t="s">
        <v>32</v>
      </c>
      <c r="L204" s="23"/>
      <c r="M204" s="23"/>
      <c r="N204" s="23" t="s">
        <v>49</v>
      </c>
      <c r="O204" s="12">
        <v>4601887159803</v>
      </c>
      <c r="P204" s="4" t="s">
        <v>400</v>
      </c>
    </row>
    <row r="205" spans="1:16" ht="20.399999999999999" x14ac:dyDescent="0.2">
      <c r="A205"/>
      <c r="B205" s="88" t="s">
        <v>349</v>
      </c>
      <c r="C205" s="88"/>
      <c r="D205" s="9" t="s">
        <v>401</v>
      </c>
      <c r="E205" s="10" t="s">
        <v>402</v>
      </c>
      <c r="F205" s="11">
        <v>1</v>
      </c>
      <c r="G205" s="12">
        <v>810965</v>
      </c>
      <c r="H205" s="13">
        <v>310</v>
      </c>
      <c r="I205" s="14"/>
      <c r="J205" s="17" t="str">
        <f t="shared" si="4"/>
        <v/>
      </c>
      <c r="K205" s="16" t="s">
        <v>32</v>
      </c>
      <c r="L205" s="23" t="s">
        <v>72</v>
      </c>
      <c r="M205" s="23"/>
      <c r="N205" s="23"/>
      <c r="O205" s="12">
        <v>4601887191933</v>
      </c>
      <c r="P205" s="4" t="s">
        <v>403</v>
      </c>
    </row>
    <row r="206" spans="1:16" ht="30.6" x14ac:dyDescent="0.2">
      <c r="A206"/>
      <c r="B206" s="88" t="s">
        <v>349</v>
      </c>
      <c r="C206" s="88"/>
      <c r="D206" s="9" t="s">
        <v>404</v>
      </c>
      <c r="E206" s="10" t="s">
        <v>405</v>
      </c>
      <c r="F206" s="11">
        <v>1</v>
      </c>
      <c r="G206" s="12">
        <v>810966</v>
      </c>
      <c r="H206" s="13">
        <v>310</v>
      </c>
      <c r="I206" s="14"/>
      <c r="J206" s="17" t="str">
        <f t="shared" si="4"/>
        <v/>
      </c>
      <c r="K206" s="16" t="s">
        <v>32</v>
      </c>
      <c r="L206" s="23" t="s">
        <v>72</v>
      </c>
      <c r="M206" s="23"/>
      <c r="N206" s="23"/>
      <c r="O206" s="12">
        <v>4601887171324</v>
      </c>
      <c r="P206" s="4" t="s">
        <v>406</v>
      </c>
    </row>
    <row r="207" spans="1:16" ht="20.399999999999999" x14ac:dyDescent="0.2">
      <c r="A207"/>
      <c r="B207" s="88" t="s">
        <v>349</v>
      </c>
      <c r="C207" s="88"/>
      <c r="D207" s="9" t="s">
        <v>407</v>
      </c>
      <c r="E207" s="10" t="s">
        <v>408</v>
      </c>
      <c r="F207" s="11">
        <v>1</v>
      </c>
      <c r="G207" s="12">
        <v>810967</v>
      </c>
      <c r="H207" s="13">
        <v>310</v>
      </c>
      <c r="I207" s="14"/>
      <c r="J207" s="17" t="str">
        <f t="shared" si="4"/>
        <v/>
      </c>
      <c r="K207" s="16" t="s">
        <v>32</v>
      </c>
      <c r="L207" s="23" t="s">
        <v>72</v>
      </c>
      <c r="M207" s="23"/>
      <c r="N207" s="23"/>
      <c r="O207" s="12">
        <v>4601887171331</v>
      </c>
      <c r="P207" s="4" t="s">
        <v>409</v>
      </c>
    </row>
    <row r="208" spans="1:16" ht="40.799999999999997" x14ac:dyDescent="0.2">
      <c r="A208"/>
      <c r="B208" s="88" t="s">
        <v>349</v>
      </c>
      <c r="C208" s="88"/>
      <c r="D208" s="9" t="s">
        <v>410</v>
      </c>
      <c r="E208" s="10" t="s">
        <v>411</v>
      </c>
      <c r="F208" s="11">
        <v>1</v>
      </c>
      <c r="G208" s="12">
        <v>810968</v>
      </c>
      <c r="H208" s="13">
        <v>310</v>
      </c>
      <c r="I208" s="14"/>
      <c r="J208" s="17" t="str">
        <f t="shared" si="4"/>
        <v/>
      </c>
      <c r="K208" s="16" t="s">
        <v>32</v>
      </c>
      <c r="L208" s="23" t="s">
        <v>72</v>
      </c>
      <c r="M208" s="23"/>
      <c r="N208" s="23"/>
      <c r="O208" s="12">
        <v>4601887191940</v>
      </c>
      <c r="P208" s="4" t="s">
        <v>412</v>
      </c>
    </row>
    <row r="209" spans="1:16" ht="30.6" x14ac:dyDescent="0.2">
      <c r="A209"/>
      <c r="B209" s="88" t="s">
        <v>349</v>
      </c>
      <c r="C209" s="88"/>
      <c r="D209" s="9" t="s">
        <v>413</v>
      </c>
      <c r="E209" s="10" t="s">
        <v>414</v>
      </c>
      <c r="F209" s="11">
        <v>1</v>
      </c>
      <c r="G209" s="12">
        <v>779479</v>
      </c>
      <c r="H209" s="13">
        <v>310</v>
      </c>
      <c r="I209" s="14"/>
      <c r="J209" s="17" t="str">
        <f t="shared" si="4"/>
        <v/>
      </c>
      <c r="K209" s="16" t="s">
        <v>32</v>
      </c>
      <c r="L209" s="23"/>
      <c r="M209" s="23"/>
      <c r="N209" s="23"/>
      <c r="O209" s="12">
        <v>4601887357674</v>
      </c>
      <c r="P209" s="4" t="s">
        <v>415</v>
      </c>
    </row>
    <row r="210" spans="1:16" ht="20.399999999999999" x14ac:dyDescent="0.2">
      <c r="A210"/>
      <c r="B210" s="88" t="s">
        <v>349</v>
      </c>
      <c r="C210" s="88"/>
      <c r="D210" s="9" t="s">
        <v>416</v>
      </c>
      <c r="E210" s="10" t="s">
        <v>417</v>
      </c>
      <c r="F210" s="11">
        <v>1</v>
      </c>
      <c r="G210" s="12">
        <v>779476</v>
      </c>
      <c r="H210" s="13">
        <v>310</v>
      </c>
      <c r="I210" s="14"/>
      <c r="J210" s="17" t="str">
        <f t="shared" si="4"/>
        <v/>
      </c>
      <c r="K210" s="16" t="s">
        <v>32</v>
      </c>
      <c r="L210" s="23"/>
      <c r="M210" s="23"/>
      <c r="N210" s="23"/>
      <c r="O210" s="12">
        <v>4601887357643</v>
      </c>
      <c r="P210" s="4" t="s">
        <v>418</v>
      </c>
    </row>
    <row r="211" spans="1:16" ht="20.399999999999999" x14ac:dyDescent="0.2">
      <c r="A211"/>
      <c r="B211" s="88" t="s">
        <v>349</v>
      </c>
      <c r="C211" s="88"/>
      <c r="D211" s="9" t="s">
        <v>419</v>
      </c>
      <c r="E211" s="10" t="s">
        <v>420</v>
      </c>
      <c r="F211" s="11">
        <v>1</v>
      </c>
      <c r="G211" s="12">
        <v>779477</v>
      </c>
      <c r="H211" s="13">
        <v>310</v>
      </c>
      <c r="I211" s="14"/>
      <c r="J211" s="17" t="str">
        <f t="shared" si="4"/>
        <v/>
      </c>
      <c r="K211" s="16" t="s">
        <v>32</v>
      </c>
      <c r="L211" s="23"/>
      <c r="M211" s="23"/>
      <c r="N211" s="23"/>
      <c r="O211" s="12">
        <v>4601887357650</v>
      </c>
      <c r="P211" s="4" t="s">
        <v>421</v>
      </c>
    </row>
    <row r="212" spans="1:16" ht="20.399999999999999" x14ac:dyDescent="0.2">
      <c r="A212"/>
      <c r="B212" s="88" t="s">
        <v>349</v>
      </c>
      <c r="C212" s="88"/>
      <c r="D212" s="9" t="s">
        <v>422</v>
      </c>
      <c r="E212" s="10" t="s">
        <v>423</v>
      </c>
      <c r="F212" s="11">
        <v>1</v>
      </c>
      <c r="G212" s="12">
        <v>810969</v>
      </c>
      <c r="H212" s="13">
        <v>310</v>
      </c>
      <c r="I212" s="14"/>
      <c r="J212" s="17" t="str">
        <f t="shared" ref="J212:J255" si="5">IF(I212&gt;0,H212*I212,"")</f>
        <v/>
      </c>
      <c r="K212" s="16" t="s">
        <v>32</v>
      </c>
      <c r="L212" s="23" t="s">
        <v>72</v>
      </c>
      <c r="M212" s="23"/>
      <c r="N212" s="23"/>
      <c r="O212" s="12">
        <v>4601887210764</v>
      </c>
      <c r="P212" s="4" t="s">
        <v>424</v>
      </c>
    </row>
    <row r="213" spans="1:16" x14ac:dyDescent="0.2">
      <c r="A213"/>
      <c r="B213" s="88" t="s">
        <v>349</v>
      </c>
      <c r="C213" s="88"/>
      <c r="D213" s="9" t="s">
        <v>425</v>
      </c>
      <c r="E213" s="10" t="s">
        <v>41</v>
      </c>
      <c r="F213" s="11">
        <v>1</v>
      </c>
      <c r="G213" s="12">
        <v>750535</v>
      </c>
      <c r="H213" s="13">
        <v>310</v>
      </c>
      <c r="I213" s="14"/>
      <c r="J213" s="17" t="str">
        <f t="shared" si="5"/>
        <v/>
      </c>
      <c r="K213" s="16" t="s">
        <v>32</v>
      </c>
      <c r="L213" s="23"/>
      <c r="M213" s="23"/>
      <c r="N213" s="23"/>
      <c r="O213" s="12">
        <v>4601887159810</v>
      </c>
      <c r="P213" s="4" t="s">
        <v>426</v>
      </c>
    </row>
    <row r="214" spans="1:16" ht="30.6" x14ac:dyDescent="0.2">
      <c r="A214"/>
      <c r="B214" s="88" t="s">
        <v>349</v>
      </c>
      <c r="C214" s="88"/>
      <c r="D214" s="9" t="s">
        <v>427</v>
      </c>
      <c r="E214" s="10" t="s">
        <v>428</v>
      </c>
      <c r="F214" s="11">
        <v>1</v>
      </c>
      <c r="G214" s="12">
        <v>800708</v>
      </c>
      <c r="H214" s="13">
        <v>310</v>
      </c>
      <c r="I214" s="14"/>
      <c r="J214" s="17" t="str">
        <f t="shared" si="5"/>
        <v/>
      </c>
      <c r="K214" s="16" t="s">
        <v>32</v>
      </c>
      <c r="L214" s="23"/>
      <c r="M214" s="23"/>
      <c r="N214" s="23"/>
      <c r="O214" s="12">
        <v>4601887386520</v>
      </c>
      <c r="P214" s="4" t="s">
        <v>429</v>
      </c>
    </row>
    <row r="215" spans="1:16" ht="30.6" x14ac:dyDescent="0.2">
      <c r="A215"/>
      <c r="B215" s="88" t="s">
        <v>349</v>
      </c>
      <c r="C215" s="88"/>
      <c r="D215" s="9" t="s">
        <v>430</v>
      </c>
      <c r="E215" s="10" t="s">
        <v>431</v>
      </c>
      <c r="F215" s="11">
        <v>1</v>
      </c>
      <c r="G215" s="12">
        <v>750536</v>
      </c>
      <c r="H215" s="13">
        <v>310</v>
      </c>
      <c r="I215" s="14"/>
      <c r="J215" s="17" t="str">
        <f t="shared" si="5"/>
        <v/>
      </c>
      <c r="K215" s="16" t="s">
        <v>32</v>
      </c>
      <c r="L215" s="23"/>
      <c r="M215" s="23"/>
      <c r="N215" s="23"/>
      <c r="O215" s="12">
        <v>4601887271895</v>
      </c>
      <c r="P215" s="4" t="s">
        <v>432</v>
      </c>
    </row>
    <row r="216" spans="1:16" ht="20.399999999999999" x14ac:dyDescent="0.2">
      <c r="A216"/>
      <c r="B216" s="88" t="s">
        <v>349</v>
      </c>
      <c r="C216" s="88"/>
      <c r="D216" s="9" t="s">
        <v>433</v>
      </c>
      <c r="E216" s="10" t="s">
        <v>434</v>
      </c>
      <c r="F216" s="11">
        <v>1</v>
      </c>
      <c r="G216" s="12">
        <v>810961</v>
      </c>
      <c r="H216" s="13">
        <v>310</v>
      </c>
      <c r="I216" s="14"/>
      <c r="J216" s="17" t="str">
        <f t="shared" si="5"/>
        <v/>
      </c>
      <c r="K216" s="16" t="s">
        <v>32</v>
      </c>
      <c r="L216" s="23" t="s">
        <v>72</v>
      </c>
      <c r="M216" s="23"/>
      <c r="N216" s="23"/>
      <c r="O216" s="12">
        <v>4601887111221</v>
      </c>
      <c r="P216" s="4" t="s">
        <v>435</v>
      </c>
    </row>
    <row r="217" spans="1:16" ht="20.399999999999999" x14ac:dyDescent="0.2">
      <c r="A217"/>
      <c r="B217" s="88" t="s">
        <v>349</v>
      </c>
      <c r="C217" s="88"/>
      <c r="D217" s="9" t="s">
        <v>436</v>
      </c>
      <c r="E217" s="10" t="s">
        <v>437</v>
      </c>
      <c r="F217" s="11">
        <v>1</v>
      </c>
      <c r="G217" s="12">
        <v>750537</v>
      </c>
      <c r="H217" s="13">
        <v>310</v>
      </c>
      <c r="I217" s="14"/>
      <c r="J217" s="17" t="str">
        <f t="shared" si="5"/>
        <v/>
      </c>
      <c r="K217" s="16" t="s">
        <v>32</v>
      </c>
      <c r="L217" s="23"/>
      <c r="M217" s="23"/>
      <c r="N217" s="23"/>
      <c r="O217" s="12">
        <v>4601887271901</v>
      </c>
      <c r="P217" s="4" t="s">
        <v>438</v>
      </c>
    </row>
    <row r="218" spans="1:16" ht="40.799999999999997" x14ac:dyDescent="0.2">
      <c r="A218"/>
      <c r="B218" s="88" t="s">
        <v>349</v>
      </c>
      <c r="C218" s="88"/>
      <c r="D218" s="9" t="s">
        <v>439</v>
      </c>
      <c r="E218" s="10" t="s">
        <v>440</v>
      </c>
      <c r="F218" s="11">
        <v>1</v>
      </c>
      <c r="G218" s="12">
        <v>810972</v>
      </c>
      <c r="H218" s="13">
        <v>310</v>
      </c>
      <c r="I218" s="14"/>
      <c r="J218" s="17" t="str">
        <f t="shared" si="5"/>
        <v/>
      </c>
      <c r="K218" s="16" t="s">
        <v>32</v>
      </c>
      <c r="L218" s="23" t="s">
        <v>72</v>
      </c>
      <c r="M218" s="23"/>
      <c r="N218" s="23"/>
      <c r="O218" s="12">
        <v>4601887096382</v>
      </c>
      <c r="P218" s="4" t="s">
        <v>441</v>
      </c>
    </row>
    <row r="219" spans="1:16" ht="20.399999999999999" x14ac:dyDescent="0.2">
      <c r="A219"/>
      <c r="B219" s="88" t="s">
        <v>349</v>
      </c>
      <c r="C219" s="88"/>
      <c r="D219" s="9" t="s">
        <v>442</v>
      </c>
      <c r="E219" s="10" t="s">
        <v>443</v>
      </c>
      <c r="F219" s="11">
        <v>1</v>
      </c>
      <c r="G219" s="12">
        <v>810973</v>
      </c>
      <c r="H219" s="13">
        <v>310</v>
      </c>
      <c r="I219" s="14"/>
      <c r="J219" s="17" t="str">
        <f t="shared" si="5"/>
        <v/>
      </c>
      <c r="K219" s="16" t="s">
        <v>32</v>
      </c>
      <c r="L219" s="23" t="s">
        <v>72</v>
      </c>
      <c r="M219" s="23"/>
      <c r="N219" s="23"/>
      <c r="O219" s="12">
        <v>4601887087311</v>
      </c>
      <c r="P219" s="4" t="s">
        <v>444</v>
      </c>
    </row>
    <row r="220" spans="1:16" x14ac:dyDescent="0.2">
      <c r="A220"/>
      <c r="B220" s="88" t="s">
        <v>349</v>
      </c>
      <c r="C220" s="88"/>
      <c r="D220" s="9" t="s">
        <v>445</v>
      </c>
      <c r="E220" s="10" t="s">
        <v>40</v>
      </c>
      <c r="F220" s="11">
        <v>1</v>
      </c>
      <c r="G220" s="12">
        <v>750538</v>
      </c>
      <c r="H220" s="13">
        <v>310</v>
      </c>
      <c r="I220" s="14"/>
      <c r="J220" s="17" t="str">
        <f t="shared" si="5"/>
        <v/>
      </c>
      <c r="K220" s="16" t="s">
        <v>32</v>
      </c>
      <c r="L220" s="23"/>
      <c r="M220" s="23"/>
      <c r="N220" s="23"/>
      <c r="O220" s="12">
        <v>4601887171348</v>
      </c>
      <c r="P220" s="4" t="s">
        <v>446</v>
      </c>
    </row>
    <row r="221" spans="1:16" ht="11.4" x14ac:dyDescent="0.2">
      <c r="B221" s="7" t="s">
        <v>447</v>
      </c>
      <c r="C221" s="8"/>
      <c r="D221" s="8"/>
      <c r="E221" s="8"/>
      <c r="F221" s="8"/>
      <c r="G221" s="8"/>
      <c r="H221" s="8"/>
      <c r="I221" s="8"/>
      <c r="J221" s="15" t="str">
        <f t="shared" si="5"/>
        <v/>
      </c>
      <c r="K221" s="6"/>
      <c r="L221" s="22"/>
      <c r="M221" s="22"/>
      <c r="N221" s="22"/>
      <c r="O221" s="6"/>
      <c r="P221" s="6"/>
    </row>
    <row r="222" spans="1:16" ht="20.399999999999999" x14ac:dyDescent="0.2">
      <c r="A222"/>
      <c r="B222" s="88" t="s">
        <v>447</v>
      </c>
      <c r="C222" s="88"/>
      <c r="D222" s="9" t="s">
        <v>448</v>
      </c>
      <c r="E222" s="10" t="s">
        <v>449</v>
      </c>
      <c r="F222" s="11">
        <v>1</v>
      </c>
      <c r="G222" s="12">
        <v>750540</v>
      </c>
      <c r="H222" s="13">
        <v>380</v>
      </c>
      <c r="I222" s="14"/>
      <c r="J222" s="17" t="str">
        <f t="shared" si="5"/>
        <v/>
      </c>
      <c r="K222" s="16" t="s">
        <v>32</v>
      </c>
      <c r="L222" s="23"/>
      <c r="M222" s="23"/>
      <c r="N222" s="23"/>
      <c r="O222" s="12">
        <v>4601887190059</v>
      </c>
      <c r="P222" s="4" t="s">
        <v>450</v>
      </c>
    </row>
    <row r="223" spans="1:16" ht="20.399999999999999" x14ac:dyDescent="0.2">
      <c r="A223"/>
      <c r="B223" s="88" t="s">
        <v>447</v>
      </c>
      <c r="C223" s="88"/>
      <c r="D223" s="9" t="s">
        <v>451</v>
      </c>
      <c r="E223" s="10" t="s">
        <v>452</v>
      </c>
      <c r="F223" s="11">
        <v>1</v>
      </c>
      <c r="G223" s="12">
        <v>750541</v>
      </c>
      <c r="H223" s="13">
        <v>380</v>
      </c>
      <c r="I223" s="14"/>
      <c r="J223" s="17" t="str">
        <f t="shared" si="5"/>
        <v/>
      </c>
      <c r="K223" s="16" t="s">
        <v>32</v>
      </c>
      <c r="L223" s="23"/>
      <c r="M223" s="23"/>
      <c r="N223" s="23"/>
      <c r="O223" s="12">
        <v>4601887323617</v>
      </c>
      <c r="P223" s="4" t="s">
        <v>453</v>
      </c>
    </row>
    <row r="224" spans="1:16" ht="11.4" x14ac:dyDescent="0.2">
      <c r="B224" s="7" t="s">
        <v>454</v>
      </c>
      <c r="C224" s="8"/>
      <c r="D224" s="8"/>
      <c r="E224" s="8"/>
      <c r="F224" s="8"/>
      <c r="G224" s="8"/>
      <c r="H224" s="8"/>
      <c r="I224" s="8"/>
      <c r="J224" s="15" t="str">
        <f t="shared" si="5"/>
        <v/>
      </c>
      <c r="K224" s="6"/>
      <c r="L224" s="22"/>
      <c r="M224" s="22"/>
      <c r="N224" s="22"/>
      <c r="O224" s="6"/>
      <c r="P224" s="6"/>
    </row>
    <row r="225" spans="1:16" ht="30.6" x14ac:dyDescent="0.2">
      <c r="A225"/>
      <c r="B225" s="88" t="s">
        <v>454</v>
      </c>
      <c r="C225" s="88"/>
      <c r="D225" s="9" t="s">
        <v>455</v>
      </c>
      <c r="E225" s="10" t="s">
        <v>456</v>
      </c>
      <c r="F225" s="11">
        <v>1</v>
      </c>
      <c r="G225" s="12">
        <v>750545</v>
      </c>
      <c r="H225" s="13">
        <v>380</v>
      </c>
      <c r="I225" s="14"/>
      <c r="J225" s="17" t="str">
        <f t="shared" si="5"/>
        <v/>
      </c>
      <c r="K225" s="16" t="s">
        <v>32</v>
      </c>
      <c r="L225" s="23"/>
      <c r="M225" s="23"/>
      <c r="N225" s="23"/>
      <c r="O225" s="12">
        <v>4601887201441</v>
      </c>
      <c r="P225" s="4" t="s">
        <v>457</v>
      </c>
    </row>
    <row r="226" spans="1:16" x14ac:dyDescent="0.2">
      <c r="A226"/>
      <c r="B226" s="88" t="s">
        <v>454</v>
      </c>
      <c r="C226" s="88"/>
      <c r="D226" s="9" t="s">
        <v>458</v>
      </c>
      <c r="E226" s="10" t="s">
        <v>38</v>
      </c>
      <c r="F226" s="11">
        <v>1</v>
      </c>
      <c r="G226" s="12">
        <v>750546</v>
      </c>
      <c r="H226" s="13">
        <v>380</v>
      </c>
      <c r="I226" s="14"/>
      <c r="J226" s="17" t="str">
        <f t="shared" si="5"/>
        <v/>
      </c>
      <c r="K226" s="16" t="s">
        <v>32</v>
      </c>
      <c r="L226" s="23"/>
      <c r="M226" s="23"/>
      <c r="N226" s="23"/>
      <c r="O226" s="12">
        <v>4601887201458</v>
      </c>
      <c r="P226" s="4" t="s">
        <v>459</v>
      </c>
    </row>
    <row r="227" spans="1:16" x14ac:dyDescent="0.2">
      <c r="A227"/>
      <c r="B227" s="88" t="s">
        <v>454</v>
      </c>
      <c r="C227" s="88"/>
      <c r="D227" s="9" t="s">
        <v>460</v>
      </c>
      <c r="E227" s="10" t="s">
        <v>54</v>
      </c>
      <c r="F227" s="11">
        <v>1</v>
      </c>
      <c r="G227" s="12">
        <v>750548</v>
      </c>
      <c r="H227" s="13">
        <v>380</v>
      </c>
      <c r="I227" s="14"/>
      <c r="J227" s="17" t="str">
        <f t="shared" si="5"/>
        <v/>
      </c>
      <c r="K227" s="16" t="s">
        <v>32</v>
      </c>
      <c r="L227" s="23"/>
      <c r="M227" s="23"/>
      <c r="N227" s="23"/>
      <c r="O227" s="12">
        <v>4601887201465</v>
      </c>
      <c r="P227" s="4" t="s">
        <v>461</v>
      </c>
    </row>
    <row r="228" spans="1:16" ht="20.399999999999999" x14ac:dyDescent="0.2">
      <c r="A228"/>
      <c r="B228" s="88" t="s">
        <v>454</v>
      </c>
      <c r="C228" s="88"/>
      <c r="D228" s="9" t="s">
        <v>463</v>
      </c>
      <c r="E228" s="10" t="s">
        <v>464</v>
      </c>
      <c r="F228" s="11">
        <v>1</v>
      </c>
      <c r="G228" s="12">
        <v>750550</v>
      </c>
      <c r="H228" s="13">
        <v>380</v>
      </c>
      <c r="I228" s="14"/>
      <c r="J228" s="17" t="str">
        <f t="shared" si="5"/>
        <v/>
      </c>
      <c r="K228" s="16" t="s">
        <v>32</v>
      </c>
      <c r="L228" s="23"/>
      <c r="M228" s="23"/>
      <c r="N228" s="23"/>
      <c r="O228" s="12">
        <v>4601887190042</v>
      </c>
      <c r="P228" s="4" t="s">
        <v>465</v>
      </c>
    </row>
    <row r="229" spans="1:16" x14ac:dyDescent="0.2">
      <c r="A229"/>
      <c r="B229" s="88" t="s">
        <v>454</v>
      </c>
      <c r="C229" s="88"/>
      <c r="D229" s="9" t="s">
        <v>466</v>
      </c>
      <c r="E229" s="10" t="s">
        <v>462</v>
      </c>
      <c r="F229" s="11">
        <v>1</v>
      </c>
      <c r="G229" s="12">
        <v>750551</v>
      </c>
      <c r="H229" s="13">
        <v>380</v>
      </c>
      <c r="I229" s="14"/>
      <c r="J229" s="17" t="str">
        <f t="shared" si="5"/>
        <v/>
      </c>
      <c r="K229" s="16" t="s">
        <v>32</v>
      </c>
      <c r="L229" s="23"/>
      <c r="M229" s="23"/>
      <c r="N229" s="23"/>
      <c r="O229" s="12">
        <v>4601887293149</v>
      </c>
      <c r="P229" s="4" t="s">
        <v>467</v>
      </c>
    </row>
    <row r="230" spans="1:16" ht="30.6" x14ac:dyDescent="0.2">
      <c r="A230"/>
      <c r="B230" s="88" t="s">
        <v>454</v>
      </c>
      <c r="C230" s="88"/>
      <c r="D230" s="9" t="s">
        <v>468</v>
      </c>
      <c r="E230" s="10" t="s">
        <v>469</v>
      </c>
      <c r="F230" s="11">
        <v>1</v>
      </c>
      <c r="G230" s="12">
        <v>750554</v>
      </c>
      <c r="H230" s="13">
        <v>380</v>
      </c>
      <c r="I230" s="14"/>
      <c r="J230" s="17" t="str">
        <f t="shared" si="5"/>
        <v/>
      </c>
      <c r="K230" s="16" t="s">
        <v>32</v>
      </c>
      <c r="L230" s="23"/>
      <c r="M230" s="23"/>
      <c r="N230" s="23"/>
      <c r="O230" s="12">
        <v>4601887214809</v>
      </c>
      <c r="P230" s="4" t="s">
        <v>470</v>
      </c>
    </row>
    <row r="231" spans="1:16" ht="11.4" x14ac:dyDescent="0.2">
      <c r="B231" s="7" t="s">
        <v>471</v>
      </c>
      <c r="C231" s="8"/>
      <c r="D231" s="8"/>
      <c r="E231" s="8"/>
      <c r="F231" s="8"/>
      <c r="G231" s="8"/>
      <c r="H231" s="8"/>
      <c r="I231" s="8"/>
      <c r="J231" s="15" t="str">
        <f t="shared" si="5"/>
        <v/>
      </c>
      <c r="K231" s="6"/>
      <c r="L231" s="22"/>
      <c r="M231" s="22"/>
      <c r="N231" s="22"/>
      <c r="O231" s="6"/>
      <c r="P231" s="6"/>
    </row>
    <row r="232" spans="1:16" ht="20.399999999999999" x14ac:dyDescent="0.2">
      <c r="A232"/>
      <c r="B232" s="88" t="s">
        <v>471</v>
      </c>
      <c r="C232" s="88"/>
      <c r="D232" s="9" t="s">
        <v>472</v>
      </c>
      <c r="E232" s="10" t="s">
        <v>473</v>
      </c>
      <c r="F232" s="11">
        <v>1</v>
      </c>
      <c r="G232" s="12">
        <v>799411</v>
      </c>
      <c r="H232" s="13">
        <v>120</v>
      </c>
      <c r="I232" s="14"/>
      <c r="J232" s="17" t="str">
        <f t="shared" si="5"/>
        <v/>
      </c>
      <c r="K232" s="16" t="s">
        <v>32</v>
      </c>
      <c r="L232" s="23"/>
      <c r="M232" s="23"/>
      <c r="N232" s="23"/>
      <c r="O232" s="12">
        <v>4601887381525</v>
      </c>
      <c r="P232" s="4" t="s">
        <v>474</v>
      </c>
    </row>
    <row r="233" spans="1:16" ht="40.799999999999997" x14ac:dyDescent="0.2">
      <c r="A233"/>
      <c r="B233" s="88" t="s">
        <v>471</v>
      </c>
      <c r="C233" s="88"/>
      <c r="D233" s="9" t="s">
        <v>475</v>
      </c>
      <c r="E233" s="10" t="s">
        <v>476</v>
      </c>
      <c r="F233" s="11">
        <v>1</v>
      </c>
      <c r="G233" s="12">
        <v>799412</v>
      </c>
      <c r="H233" s="13">
        <v>120</v>
      </c>
      <c r="I233" s="14"/>
      <c r="J233" s="17" t="str">
        <f t="shared" si="5"/>
        <v/>
      </c>
      <c r="K233" s="16" t="s">
        <v>32</v>
      </c>
      <c r="L233" s="23"/>
      <c r="M233" s="23"/>
      <c r="N233" s="23"/>
      <c r="O233" s="12">
        <v>4601887381532</v>
      </c>
      <c r="P233" s="4" t="s">
        <v>477</v>
      </c>
    </row>
    <row r="234" spans="1:16" ht="15.6" x14ac:dyDescent="0.3">
      <c r="B234" s="5" t="s">
        <v>478</v>
      </c>
      <c r="C234" s="5"/>
      <c r="D234" s="5"/>
      <c r="E234" s="5"/>
      <c r="F234" s="5"/>
      <c r="G234" s="5"/>
      <c r="H234" s="5"/>
      <c r="I234" s="5"/>
      <c r="J234" s="18" t="str">
        <f t="shared" si="5"/>
        <v/>
      </c>
      <c r="K234" s="6"/>
      <c r="L234" s="22"/>
      <c r="M234" s="22"/>
      <c r="N234" s="22"/>
      <c r="O234" s="6"/>
      <c r="P234" s="6"/>
    </row>
    <row r="235" spans="1:16" ht="11.4" x14ac:dyDescent="0.2">
      <c r="B235" s="7" t="s">
        <v>479</v>
      </c>
      <c r="C235" s="8"/>
      <c r="D235" s="8"/>
      <c r="E235" s="8"/>
      <c r="F235" s="8"/>
      <c r="G235" s="8"/>
      <c r="H235" s="8"/>
      <c r="I235" s="8"/>
      <c r="J235" s="15" t="str">
        <f t="shared" si="5"/>
        <v/>
      </c>
      <c r="K235" s="6"/>
      <c r="L235" s="22"/>
      <c r="M235" s="22"/>
      <c r="N235" s="22"/>
      <c r="O235" s="6"/>
      <c r="P235" s="6"/>
    </row>
    <row r="236" spans="1:16" ht="20.399999999999999" x14ac:dyDescent="0.2">
      <c r="A236"/>
      <c r="B236" s="88" t="s">
        <v>479</v>
      </c>
      <c r="C236" s="88"/>
      <c r="D236" s="9" t="s">
        <v>480</v>
      </c>
      <c r="E236" s="10" t="s">
        <v>481</v>
      </c>
      <c r="F236" s="11">
        <v>1</v>
      </c>
      <c r="G236" s="12">
        <v>750342</v>
      </c>
      <c r="H236" s="13">
        <v>275</v>
      </c>
      <c r="I236" s="14"/>
      <c r="J236" s="17" t="str">
        <f t="shared" si="5"/>
        <v/>
      </c>
      <c r="K236" s="16" t="s">
        <v>32</v>
      </c>
      <c r="L236" s="23"/>
      <c r="M236" s="23"/>
      <c r="N236" s="23"/>
      <c r="O236" s="12">
        <v>4601887107132</v>
      </c>
      <c r="P236" s="4" t="s">
        <v>482</v>
      </c>
    </row>
    <row r="237" spans="1:16" ht="20.399999999999999" x14ac:dyDescent="0.2">
      <c r="A237"/>
      <c r="B237" s="88" t="s">
        <v>479</v>
      </c>
      <c r="C237" s="88"/>
      <c r="D237" s="9" t="s">
        <v>483</v>
      </c>
      <c r="E237" s="10" t="s">
        <v>484</v>
      </c>
      <c r="F237" s="11">
        <v>1</v>
      </c>
      <c r="G237" s="12">
        <v>750344</v>
      </c>
      <c r="H237" s="13">
        <v>275</v>
      </c>
      <c r="I237" s="14"/>
      <c r="J237" s="17" t="str">
        <f t="shared" si="5"/>
        <v/>
      </c>
      <c r="K237" s="16" t="s">
        <v>32</v>
      </c>
      <c r="L237" s="23"/>
      <c r="M237" s="23"/>
      <c r="N237" s="23"/>
      <c r="O237" s="12">
        <v>4601887107125</v>
      </c>
      <c r="P237" s="4" t="s">
        <v>485</v>
      </c>
    </row>
    <row r="238" spans="1:16" x14ac:dyDescent="0.2">
      <c r="A238"/>
      <c r="B238" s="88" t="s">
        <v>479</v>
      </c>
      <c r="C238" s="88"/>
      <c r="D238" s="9" t="s">
        <v>486</v>
      </c>
      <c r="E238" s="10" t="s">
        <v>487</v>
      </c>
      <c r="F238" s="11">
        <v>1</v>
      </c>
      <c r="G238" s="12">
        <v>750345</v>
      </c>
      <c r="H238" s="13">
        <v>275</v>
      </c>
      <c r="I238" s="14"/>
      <c r="J238" s="17" t="str">
        <f t="shared" si="5"/>
        <v/>
      </c>
      <c r="K238" s="16" t="s">
        <v>32</v>
      </c>
      <c r="L238" s="23"/>
      <c r="M238" s="23"/>
      <c r="N238" s="23"/>
      <c r="O238" s="12">
        <v>4601887242604</v>
      </c>
      <c r="P238" s="4" t="s">
        <v>488</v>
      </c>
    </row>
    <row r="239" spans="1:16" ht="11.4" x14ac:dyDescent="0.2">
      <c r="B239" s="7" t="s">
        <v>489</v>
      </c>
      <c r="C239" s="8"/>
      <c r="D239" s="8"/>
      <c r="E239" s="8"/>
      <c r="F239" s="8"/>
      <c r="G239" s="8"/>
      <c r="H239" s="8"/>
      <c r="I239" s="8"/>
      <c r="J239" s="15" t="str">
        <f t="shared" si="5"/>
        <v/>
      </c>
      <c r="K239" s="6"/>
      <c r="L239" s="22"/>
      <c r="M239" s="22"/>
      <c r="N239" s="22"/>
      <c r="O239" s="6"/>
      <c r="P239" s="6"/>
    </row>
    <row r="240" spans="1:16" ht="20.399999999999999" x14ac:dyDescent="0.2">
      <c r="A240"/>
      <c r="B240" s="88" t="s">
        <v>489</v>
      </c>
      <c r="C240" s="88"/>
      <c r="D240" s="9" t="s">
        <v>490</v>
      </c>
      <c r="E240" s="10" t="s">
        <v>491</v>
      </c>
      <c r="F240" s="11">
        <v>1</v>
      </c>
      <c r="G240" s="12">
        <v>750343</v>
      </c>
      <c r="H240" s="13">
        <v>500</v>
      </c>
      <c r="I240" s="14"/>
      <c r="J240" s="17" t="str">
        <f t="shared" si="5"/>
        <v/>
      </c>
      <c r="K240" s="16" t="s">
        <v>32</v>
      </c>
      <c r="L240" s="23"/>
      <c r="M240" s="23" t="s">
        <v>205</v>
      </c>
      <c r="N240" s="23"/>
      <c r="O240" s="12">
        <v>4601887323334</v>
      </c>
      <c r="P240" s="4" t="s">
        <v>492</v>
      </c>
    </row>
    <row r="241" spans="1:16" ht="20.399999999999999" x14ac:dyDescent="0.2">
      <c r="A241"/>
      <c r="B241" s="88" t="s">
        <v>489</v>
      </c>
      <c r="C241" s="88"/>
      <c r="D241" s="9" t="s">
        <v>493</v>
      </c>
      <c r="E241" s="10" t="s">
        <v>494</v>
      </c>
      <c r="F241" s="11">
        <v>1</v>
      </c>
      <c r="G241" s="12">
        <v>750346</v>
      </c>
      <c r="H241" s="13">
        <v>500</v>
      </c>
      <c r="I241" s="14"/>
      <c r="J241" s="17" t="str">
        <f t="shared" si="5"/>
        <v/>
      </c>
      <c r="K241" s="16" t="s">
        <v>32</v>
      </c>
      <c r="L241" s="23"/>
      <c r="M241" s="23" t="s">
        <v>205</v>
      </c>
      <c r="N241" s="23"/>
      <c r="O241" s="12">
        <v>4601887323327</v>
      </c>
      <c r="P241" s="4" t="s">
        <v>495</v>
      </c>
    </row>
    <row r="242" spans="1:16" ht="11.4" x14ac:dyDescent="0.2">
      <c r="B242" s="7" t="s">
        <v>1010</v>
      </c>
      <c r="C242" s="8"/>
      <c r="D242" s="8"/>
      <c r="E242" s="8"/>
      <c r="F242" s="8"/>
      <c r="G242" s="8"/>
      <c r="H242" s="8"/>
      <c r="I242" s="8"/>
      <c r="J242" s="15" t="str">
        <f t="shared" si="5"/>
        <v/>
      </c>
      <c r="K242" s="6"/>
      <c r="L242" s="22"/>
      <c r="M242" s="22"/>
      <c r="N242" s="22"/>
      <c r="O242" s="6"/>
      <c r="P242" s="6"/>
    </row>
    <row r="243" spans="1:16" ht="30.6" x14ac:dyDescent="0.2">
      <c r="A243"/>
      <c r="B243" s="88" t="s">
        <v>1010</v>
      </c>
      <c r="C243" s="88"/>
      <c r="D243" s="9" t="s">
        <v>496</v>
      </c>
      <c r="E243" s="10" t="s">
        <v>497</v>
      </c>
      <c r="F243" s="11">
        <v>1</v>
      </c>
      <c r="G243" s="12">
        <v>752714</v>
      </c>
      <c r="H243" s="13">
        <v>360</v>
      </c>
      <c r="I243" s="14"/>
      <c r="J243" s="17" t="str">
        <f t="shared" si="5"/>
        <v/>
      </c>
      <c r="K243" s="16" t="s">
        <v>32</v>
      </c>
      <c r="L243" s="23"/>
      <c r="M243" s="23"/>
      <c r="N243" s="23"/>
      <c r="O243" s="12">
        <v>4601887275237</v>
      </c>
      <c r="P243" s="9" t="s">
        <v>498</v>
      </c>
    </row>
    <row r="244" spans="1:16" ht="11.4" x14ac:dyDescent="0.2">
      <c r="B244" s="7" t="s">
        <v>499</v>
      </c>
      <c r="C244" s="8"/>
      <c r="D244" s="8"/>
      <c r="E244" s="8"/>
      <c r="F244" s="8"/>
      <c r="G244" s="8"/>
      <c r="H244" s="8"/>
      <c r="I244" s="8"/>
      <c r="J244" s="15" t="str">
        <f t="shared" si="5"/>
        <v/>
      </c>
      <c r="K244" s="6"/>
      <c r="L244" s="22"/>
      <c r="M244" s="22"/>
      <c r="N244" s="22"/>
      <c r="O244" s="6"/>
      <c r="P244" s="6"/>
    </row>
    <row r="245" spans="1:16" ht="20.399999999999999" x14ac:dyDescent="0.2">
      <c r="A245"/>
      <c r="B245" s="88" t="s">
        <v>499</v>
      </c>
      <c r="C245" s="88"/>
      <c r="D245" s="9" t="s">
        <v>500</v>
      </c>
      <c r="E245" s="10" t="s">
        <v>501</v>
      </c>
      <c r="F245" s="11">
        <v>1</v>
      </c>
      <c r="G245" s="12">
        <v>750480</v>
      </c>
      <c r="H245" s="13">
        <v>165</v>
      </c>
      <c r="I245" s="14"/>
      <c r="J245" s="17" t="str">
        <f t="shared" si="5"/>
        <v/>
      </c>
      <c r="K245" s="16" t="s">
        <v>32</v>
      </c>
      <c r="L245" s="23"/>
      <c r="M245" s="23"/>
      <c r="N245" s="23"/>
      <c r="O245" s="12">
        <v>4601887080343</v>
      </c>
      <c r="P245" s="4" t="s">
        <v>502</v>
      </c>
    </row>
    <row r="246" spans="1:16" ht="20.399999999999999" x14ac:dyDescent="0.2">
      <c r="A246"/>
      <c r="B246" s="88" t="s">
        <v>499</v>
      </c>
      <c r="C246" s="88"/>
      <c r="D246" s="9" t="s">
        <v>503</v>
      </c>
      <c r="E246" s="10" t="s">
        <v>504</v>
      </c>
      <c r="F246" s="11">
        <v>1</v>
      </c>
      <c r="G246" s="12">
        <v>750482</v>
      </c>
      <c r="H246" s="13">
        <v>165</v>
      </c>
      <c r="I246" s="14"/>
      <c r="J246" s="17" t="str">
        <f t="shared" si="5"/>
        <v/>
      </c>
      <c r="K246" s="16" t="s">
        <v>32</v>
      </c>
      <c r="L246" s="23"/>
      <c r="M246" s="23"/>
      <c r="N246" s="23"/>
      <c r="O246" s="12">
        <v>4601887124702</v>
      </c>
      <c r="P246" s="4" t="s">
        <v>505</v>
      </c>
    </row>
    <row r="247" spans="1:16" ht="20.399999999999999" x14ac:dyDescent="0.2">
      <c r="A247"/>
      <c r="B247" s="88" t="s">
        <v>499</v>
      </c>
      <c r="C247" s="88"/>
      <c r="D247" s="9" t="s">
        <v>506</v>
      </c>
      <c r="E247" s="10" t="s">
        <v>507</v>
      </c>
      <c r="F247" s="11">
        <v>1</v>
      </c>
      <c r="G247" s="12">
        <v>750483</v>
      </c>
      <c r="H247" s="13">
        <v>165</v>
      </c>
      <c r="I247" s="14"/>
      <c r="J247" s="17" t="str">
        <f t="shared" si="5"/>
        <v/>
      </c>
      <c r="K247" s="16" t="s">
        <v>32</v>
      </c>
      <c r="L247" s="23"/>
      <c r="M247" s="23"/>
      <c r="N247" s="23"/>
      <c r="O247" s="12">
        <v>4601887128038</v>
      </c>
      <c r="P247" s="4" t="s">
        <v>508</v>
      </c>
    </row>
    <row r="248" spans="1:16" ht="20.399999999999999" x14ac:dyDescent="0.2">
      <c r="A248"/>
      <c r="B248" s="88" t="s">
        <v>499</v>
      </c>
      <c r="C248" s="88"/>
      <c r="D248" s="9" t="s">
        <v>509</v>
      </c>
      <c r="E248" s="10" t="s">
        <v>510</v>
      </c>
      <c r="F248" s="11">
        <v>1</v>
      </c>
      <c r="G248" s="12">
        <v>750485</v>
      </c>
      <c r="H248" s="13">
        <v>165</v>
      </c>
      <c r="I248" s="14"/>
      <c r="J248" s="17" t="str">
        <f t="shared" si="5"/>
        <v/>
      </c>
      <c r="K248" s="16" t="s">
        <v>32</v>
      </c>
      <c r="L248" s="23"/>
      <c r="M248" s="23"/>
      <c r="N248" s="23"/>
      <c r="O248" s="12">
        <v>4601887127871</v>
      </c>
      <c r="P248" s="4" t="s">
        <v>511</v>
      </c>
    </row>
    <row r="249" spans="1:16" x14ac:dyDescent="0.2">
      <c r="A249"/>
      <c r="B249" s="88" t="s">
        <v>499</v>
      </c>
      <c r="C249" s="88"/>
      <c r="D249" s="9" t="s">
        <v>512</v>
      </c>
      <c r="E249" s="10" t="s">
        <v>513</v>
      </c>
      <c r="F249" s="11">
        <v>1</v>
      </c>
      <c r="G249" s="12">
        <v>778813</v>
      </c>
      <c r="H249" s="13">
        <v>165</v>
      </c>
      <c r="I249" s="14"/>
      <c r="J249" s="17" t="str">
        <f t="shared" si="5"/>
        <v/>
      </c>
      <c r="K249" s="16" t="s">
        <v>32</v>
      </c>
      <c r="L249" s="23"/>
      <c r="M249" s="23"/>
      <c r="N249" s="23"/>
      <c r="O249" s="12">
        <v>4601887357407</v>
      </c>
      <c r="P249" s="4" t="s">
        <v>514</v>
      </c>
    </row>
    <row r="250" spans="1:16" x14ac:dyDescent="0.2">
      <c r="A250"/>
      <c r="B250" s="88" t="s">
        <v>499</v>
      </c>
      <c r="C250" s="88"/>
      <c r="D250" s="9" t="s">
        <v>515</v>
      </c>
      <c r="E250" s="10" t="s">
        <v>516</v>
      </c>
      <c r="F250" s="11">
        <v>1</v>
      </c>
      <c r="G250" s="12">
        <v>750487</v>
      </c>
      <c r="H250" s="13">
        <v>165</v>
      </c>
      <c r="I250" s="14"/>
      <c r="J250" s="17" t="str">
        <f t="shared" si="5"/>
        <v/>
      </c>
      <c r="K250" s="16" t="s">
        <v>32</v>
      </c>
      <c r="L250" s="23"/>
      <c r="M250" s="23"/>
      <c r="N250" s="23"/>
      <c r="O250" s="12">
        <v>4601887107392</v>
      </c>
      <c r="P250" s="4" t="s">
        <v>517</v>
      </c>
    </row>
    <row r="251" spans="1:16" ht="11.4" x14ac:dyDescent="0.2">
      <c r="B251" s="7" t="s">
        <v>518</v>
      </c>
      <c r="C251" s="8"/>
      <c r="D251" s="8"/>
      <c r="E251" s="8"/>
      <c r="F251" s="8"/>
      <c r="G251" s="8"/>
      <c r="H251" s="8"/>
      <c r="I251" s="8"/>
      <c r="J251" s="15" t="str">
        <f t="shared" si="5"/>
        <v/>
      </c>
      <c r="K251" s="6"/>
      <c r="L251" s="22"/>
      <c r="M251" s="22"/>
      <c r="N251" s="22"/>
      <c r="O251" s="6"/>
      <c r="P251" s="6"/>
    </row>
    <row r="252" spans="1:16" x14ac:dyDescent="0.2">
      <c r="A252"/>
      <c r="B252" s="88" t="s">
        <v>518</v>
      </c>
      <c r="C252" s="88"/>
      <c r="D252" s="9" t="s">
        <v>519</v>
      </c>
      <c r="E252" s="10" t="s">
        <v>520</v>
      </c>
      <c r="F252" s="11">
        <v>1</v>
      </c>
      <c r="G252" s="12">
        <v>752985</v>
      </c>
      <c r="H252" s="13">
        <v>235</v>
      </c>
      <c r="I252" s="14"/>
      <c r="J252" s="17" t="str">
        <f t="shared" si="5"/>
        <v/>
      </c>
      <c r="K252" s="16" t="s">
        <v>32</v>
      </c>
      <c r="L252" s="23"/>
      <c r="M252" s="23"/>
      <c r="N252" s="23"/>
      <c r="O252" s="12">
        <v>4601887271178</v>
      </c>
      <c r="P252" s="4" t="s">
        <v>521</v>
      </c>
    </row>
    <row r="253" spans="1:16" ht="11.4" x14ac:dyDescent="0.2">
      <c r="B253" s="7" t="s">
        <v>1011</v>
      </c>
      <c r="C253" s="8"/>
      <c r="D253" s="8"/>
      <c r="E253" s="8"/>
      <c r="F253" s="8"/>
      <c r="G253" s="8"/>
      <c r="H253" s="8"/>
      <c r="I253" s="8"/>
      <c r="J253" s="15" t="str">
        <f t="shared" si="5"/>
        <v/>
      </c>
      <c r="K253" s="6"/>
      <c r="L253" s="22"/>
      <c r="M253" s="22"/>
      <c r="N253" s="22"/>
      <c r="O253" s="6"/>
      <c r="P253" s="6"/>
    </row>
    <row r="254" spans="1:16" ht="30.6" x14ac:dyDescent="0.2">
      <c r="A254"/>
      <c r="B254" s="88" t="s">
        <v>1011</v>
      </c>
      <c r="C254" s="88"/>
      <c r="D254" s="9" t="s">
        <v>523</v>
      </c>
      <c r="E254" s="10" t="s">
        <v>524</v>
      </c>
      <c r="F254" s="11">
        <v>1</v>
      </c>
      <c r="G254" s="12">
        <v>750575</v>
      </c>
      <c r="H254" s="13">
        <v>470</v>
      </c>
      <c r="I254" s="14"/>
      <c r="J254" s="17" t="str">
        <f t="shared" si="5"/>
        <v/>
      </c>
      <c r="K254" s="16" t="s">
        <v>32</v>
      </c>
      <c r="L254" s="23"/>
      <c r="M254" s="23"/>
      <c r="N254" s="23"/>
      <c r="O254" s="12">
        <v>4601887323846</v>
      </c>
      <c r="P254" s="4" t="s">
        <v>525</v>
      </c>
    </row>
    <row r="255" spans="1:16" ht="20.399999999999999" x14ac:dyDescent="0.2">
      <c r="A255"/>
      <c r="B255" s="88" t="s">
        <v>1011</v>
      </c>
      <c r="C255" s="88"/>
      <c r="D255" s="9" t="s">
        <v>526</v>
      </c>
      <c r="E255" s="10" t="s">
        <v>527</v>
      </c>
      <c r="F255" s="11">
        <v>1</v>
      </c>
      <c r="G255" s="12">
        <v>750576</v>
      </c>
      <c r="H255" s="13">
        <v>470</v>
      </c>
      <c r="I255" s="14"/>
      <c r="J255" s="17" t="str">
        <f t="shared" si="5"/>
        <v/>
      </c>
      <c r="K255" s="16" t="s">
        <v>32</v>
      </c>
      <c r="L255" s="23"/>
      <c r="M255" s="23"/>
      <c r="N255" s="23"/>
      <c r="O255" s="12">
        <v>4601887237952</v>
      </c>
      <c r="P255" s="4" t="s">
        <v>528</v>
      </c>
    </row>
    <row r="256" spans="1:16" ht="30.6" x14ac:dyDescent="0.2">
      <c r="A256"/>
      <c r="B256" s="88" t="s">
        <v>1011</v>
      </c>
      <c r="C256" s="88"/>
      <c r="D256" s="9" t="s">
        <v>529</v>
      </c>
      <c r="E256" s="10" t="s">
        <v>530</v>
      </c>
      <c r="F256" s="11">
        <v>1</v>
      </c>
      <c r="G256" s="12">
        <v>799430</v>
      </c>
      <c r="H256" s="13">
        <v>470</v>
      </c>
      <c r="I256" s="14"/>
      <c r="J256" s="17" t="str">
        <f t="shared" ref="J256:J266" si="6">IF(I256&gt;0,H256*I256,"")</f>
        <v/>
      </c>
      <c r="K256" s="16" t="s">
        <v>32</v>
      </c>
      <c r="L256" s="23"/>
      <c r="M256" s="23"/>
      <c r="N256" s="23"/>
      <c r="O256" s="12">
        <v>4601887381563</v>
      </c>
      <c r="P256" s="4" t="s">
        <v>531</v>
      </c>
    </row>
    <row r="257" spans="1:16" ht="30.6" x14ac:dyDescent="0.2">
      <c r="A257"/>
      <c r="B257" s="88" t="s">
        <v>1011</v>
      </c>
      <c r="C257" s="88"/>
      <c r="D257" s="9" t="s">
        <v>532</v>
      </c>
      <c r="E257" s="10" t="s">
        <v>533</v>
      </c>
      <c r="F257" s="11">
        <v>1</v>
      </c>
      <c r="G257" s="12">
        <v>799429</v>
      </c>
      <c r="H257" s="13">
        <v>470</v>
      </c>
      <c r="I257" s="14"/>
      <c r="J257" s="17" t="str">
        <f t="shared" si="6"/>
        <v/>
      </c>
      <c r="K257" s="16" t="s">
        <v>32</v>
      </c>
      <c r="L257" s="23"/>
      <c r="M257" s="23"/>
      <c r="N257" s="23"/>
      <c r="O257" s="12">
        <v>4601887381556</v>
      </c>
      <c r="P257" s="4" t="s">
        <v>534</v>
      </c>
    </row>
    <row r="258" spans="1:16" ht="20.399999999999999" x14ac:dyDescent="0.2">
      <c r="A258"/>
      <c r="B258" s="88" t="s">
        <v>1011</v>
      </c>
      <c r="C258" s="88"/>
      <c r="D258" s="9" t="s">
        <v>535</v>
      </c>
      <c r="E258" s="10" t="s">
        <v>536</v>
      </c>
      <c r="F258" s="11">
        <v>1</v>
      </c>
      <c r="G258" s="12">
        <v>750580</v>
      </c>
      <c r="H258" s="13">
        <v>470</v>
      </c>
      <c r="I258" s="14"/>
      <c r="J258" s="17" t="str">
        <f t="shared" si="6"/>
        <v/>
      </c>
      <c r="K258" s="16" t="s">
        <v>32</v>
      </c>
      <c r="L258" s="23"/>
      <c r="M258" s="23"/>
      <c r="N258" s="23"/>
      <c r="O258" s="12">
        <v>4601887323877</v>
      </c>
      <c r="P258" s="4" t="s">
        <v>537</v>
      </c>
    </row>
    <row r="259" spans="1:16" ht="20.399999999999999" x14ac:dyDescent="0.2">
      <c r="A259"/>
      <c r="B259" s="88" t="s">
        <v>1011</v>
      </c>
      <c r="C259" s="88"/>
      <c r="D259" s="9" t="s">
        <v>538</v>
      </c>
      <c r="E259" s="10" t="s">
        <v>539</v>
      </c>
      <c r="F259" s="11">
        <v>1</v>
      </c>
      <c r="G259" s="12">
        <v>777840</v>
      </c>
      <c r="H259" s="13">
        <v>470</v>
      </c>
      <c r="I259" s="14"/>
      <c r="J259" s="17" t="str">
        <f t="shared" si="6"/>
        <v/>
      </c>
      <c r="K259" s="16" t="s">
        <v>32</v>
      </c>
      <c r="L259" s="23"/>
      <c r="M259" s="23"/>
      <c r="N259" s="23"/>
      <c r="O259" s="12">
        <v>4601887356462</v>
      </c>
      <c r="P259" s="4" t="s">
        <v>540</v>
      </c>
    </row>
    <row r="260" spans="1:16" x14ac:dyDescent="0.2">
      <c r="A260"/>
      <c r="B260" s="88" t="s">
        <v>1011</v>
      </c>
      <c r="C260" s="88"/>
      <c r="D260" s="9" t="s">
        <v>541</v>
      </c>
      <c r="E260" s="10" t="s">
        <v>542</v>
      </c>
      <c r="F260" s="11">
        <v>1</v>
      </c>
      <c r="G260" s="12">
        <v>777841</v>
      </c>
      <c r="H260" s="13">
        <v>470</v>
      </c>
      <c r="I260" s="14"/>
      <c r="J260" s="17" t="str">
        <f t="shared" si="6"/>
        <v/>
      </c>
      <c r="K260" s="16" t="s">
        <v>32</v>
      </c>
      <c r="L260" s="23"/>
      <c r="M260" s="23"/>
      <c r="N260" s="23"/>
      <c r="O260" s="12">
        <v>4601887356479</v>
      </c>
      <c r="P260" s="4" t="s">
        <v>543</v>
      </c>
    </row>
    <row r="261" spans="1:16" ht="30.6" x14ac:dyDescent="0.2">
      <c r="A261"/>
      <c r="B261" s="88" t="s">
        <v>1011</v>
      </c>
      <c r="C261" s="88"/>
      <c r="D261" s="9" t="s">
        <v>544</v>
      </c>
      <c r="E261" s="10" t="s">
        <v>545</v>
      </c>
      <c r="F261" s="11">
        <v>1</v>
      </c>
      <c r="G261" s="12">
        <v>777839</v>
      </c>
      <c r="H261" s="13">
        <v>470</v>
      </c>
      <c r="I261" s="14"/>
      <c r="J261" s="17" t="str">
        <f t="shared" si="6"/>
        <v/>
      </c>
      <c r="K261" s="16" t="s">
        <v>32</v>
      </c>
      <c r="L261" s="23"/>
      <c r="M261" s="23"/>
      <c r="N261" s="23"/>
      <c r="O261" s="12">
        <v>4601887356455</v>
      </c>
      <c r="P261" s="4" t="s">
        <v>546</v>
      </c>
    </row>
    <row r="262" spans="1:16" ht="30.6" x14ac:dyDescent="0.2">
      <c r="A262"/>
      <c r="B262" s="88" t="s">
        <v>1011</v>
      </c>
      <c r="C262" s="88"/>
      <c r="D262" s="9" t="s">
        <v>547</v>
      </c>
      <c r="E262" s="10" t="s">
        <v>548</v>
      </c>
      <c r="F262" s="11">
        <v>1</v>
      </c>
      <c r="G262" s="12">
        <v>799431</v>
      </c>
      <c r="H262" s="13">
        <v>470</v>
      </c>
      <c r="I262" s="14"/>
      <c r="J262" s="17" t="str">
        <f t="shared" si="6"/>
        <v/>
      </c>
      <c r="K262" s="16" t="s">
        <v>32</v>
      </c>
      <c r="L262" s="23"/>
      <c r="M262" s="23"/>
      <c r="N262" s="23"/>
      <c r="O262" s="12">
        <v>4601887381570</v>
      </c>
      <c r="P262" s="4" t="s">
        <v>549</v>
      </c>
    </row>
    <row r="263" spans="1:16" ht="30.6" x14ac:dyDescent="0.2">
      <c r="A263"/>
      <c r="B263" s="88" t="s">
        <v>1011</v>
      </c>
      <c r="C263" s="88"/>
      <c r="D263" s="9" t="s">
        <v>550</v>
      </c>
      <c r="E263" s="10" t="s">
        <v>551</v>
      </c>
      <c r="F263" s="11">
        <v>1</v>
      </c>
      <c r="G263" s="12">
        <v>750582</v>
      </c>
      <c r="H263" s="13">
        <v>470</v>
      </c>
      <c r="I263" s="14"/>
      <c r="J263" s="17" t="str">
        <f t="shared" si="6"/>
        <v/>
      </c>
      <c r="K263" s="16" t="s">
        <v>32</v>
      </c>
      <c r="L263" s="23"/>
      <c r="M263" s="23"/>
      <c r="N263" s="23"/>
      <c r="O263" s="12">
        <v>4601887323860</v>
      </c>
      <c r="P263" s="4" t="s">
        <v>552</v>
      </c>
    </row>
    <row r="264" spans="1:16" ht="40.799999999999997" x14ac:dyDescent="0.2">
      <c r="A264"/>
      <c r="B264" s="88" t="s">
        <v>1011</v>
      </c>
      <c r="C264" s="88"/>
      <c r="D264" s="9" t="s">
        <v>553</v>
      </c>
      <c r="E264" s="10" t="s">
        <v>568</v>
      </c>
      <c r="F264" s="11">
        <v>1</v>
      </c>
      <c r="G264" s="12">
        <v>811120</v>
      </c>
      <c r="H264" s="13">
        <v>470</v>
      </c>
      <c r="I264" s="14"/>
      <c r="J264" s="17" t="str">
        <f t="shared" si="6"/>
        <v/>
      </c>
      <c r="K264" s="16" t="s">
        <v>32</v>
      </c>
      <c r="L264" s="23" t="s">
        <v>72</v>
      </c>
      <c r="M264" s="23"/>
      <c r="N264" s="23"/>
      <c r="O264" s="12">
        <v>4601887046233</v>
      </c>
      <c r="P264" s="4" t="s">
        <v>554</v>
      </c>
    </row>
    <row r="265" spans="1:16" ht="30.6" x14ac:dyDescent="0.2">
      <c r="A265"/>
      <c r="B265" s="88" t="s">
        <v>1011</v>
      </c>
      <c r="C265" s="88"/>
      <c r="D265" s="9" t="s">
        <v>555</v>
      </c>
      <c r="E265" s="10" t="s">
        <v>556</v>
      </c>
      <c r="F265" s="11">
        <v>1</v>
      </c>
      <c r="G265" s="12">
        <v>750583</v>
      </c>
      <c r="H265" s="13">
        <v>470</v>
      </c>
      <c r="I265" s="14"/>
      <c r="J265" s="17" t="str">
        <f t="shared" si="6"/>
        <v/>
      </c>
      <c r="K265" s="16" t="s">
        <v>32</v>
      </c>
      <c r="L265" s="23"/>
      <c r="M265" s="23"/>
      <c r="N265" s="23" t="s">
        <v>49</v>
      </c>
      <c r="O265" s="12">
        <v>4601887215363</v>
      </c>
      <c r="P265" s="4" t="s">
        <v>557</v>
      </c>
    </row>
    <row r="266" spans="1:16" ht="20.399999999999999" x14ac:dyDescent="0.2">
      <c r="A266"/>
      <c r="B266" s="88" t="s">
        <v>1011</v>
      </c>
      <c r="C266" s="88"/>
      <c r="D266" s="9" t="s">
        <v>558</v>
      </c>
      <c r="E266" s="10" t="s">
        <v>559</v>
      </c>
      <c r="F266" s="11">
        <v>1</v>
      </c>
      <c r="G266" s="12">
        <v>750585</v>
      </c>
      <c r="H266" s="13">
        <v>470</v>
      </c>
      <c r="I266" s="14"/>
      <c r="J266" s="17" t="str">
        <f t="shared" si="6"/>
        <v/>
      </c>
      <c r="K266" s="16" t="s">
        <v>32</v>
      </c>
      <c r="L266" s="23"/>
      <c r="M266" s="23"/>
      <c r="N266" s="23" t="s">
        <v>49</v>
      </c>
      <c r="O266" s="12">
        <v>4601887237976</v>
      </c>
      <c r="P266" s="4" t="s">
        <v>560</v>
      </c>
    </row>
  </sheetData>
  <autoFilter ref="B53:P266">
    <filterColumn colId="0" showButton="0"/>
  </autoFilter>
  <mergeCells count="231">
    <mergeCell ref="D1:J5"/>
    <mergeCell ref="D6:J6"/>
    <mergeCell ref="G8:J8"/>
    <mergeCell ref="B33:J33"/>
    <mergeCell ref="B35:J35"/>
    <mergeCell ref="B38:J38"/>
    <mergeCell ref="B39:J39"/>
    <mergeCell ref="B41:E41"/>
    <mergeCell ref="B18:J18"/>
    <mergeCell ref="B19:J19"/>
    <mergeCell ref="B20:J20"/>
    <mergeCell ref="B21:J21"/>
    <mergeCell ref="B22:J22"/>
    <mergeCell ref="B23:J23"/>
    <mergeCell ref="B24:J24"/>
    <mergeCell ref="B25:J25"/>
    <mergeCell ref="B26:J26"/>
    <mergeCell ref="B27:J27"/>
    <mergeCell ref="B28:J28"/>
    <mergeCell ref="B40:J40"/>
    <mergeCell ref="B47:E47"/>
    <mergeCell ref="F47:J47"/>
    <mergeCell ref="B48:E48"/>
    <mergeCell ref="F48:J48"/>
    <mergeCell ref="E50:H50"/>
    <mergeCell ref="I50:J50"/>
    <mergeCell ref="B42:E42"/>
    <mergeCell ref="F42:J42"/>
    <mergeCell ref="B43:E43"/>
    <mergeCell ref="F43:J43"/>
    <mergeCell ref="B44:E44"/>
    <mergeCell ref="F44:J44"/>
    <mergeCell ref="B45:E45"/>
    <mergeCell ref="F45:J45"/>
    <mergeCell ref="B46:E46"/>
    <mergeCell ref="F46:J46"/>
    <mergeCell ref="O53:O54"/>
    <mergeCell ref="P53:P54"/>
    <mergeCell ref="K53:K54"/>
    <mergeCell ref="L53:L54"/>
    <mergeCell ref="M53:M54"/>
    <mergeCell ref="N53:N54"/>
    <mergeCell ref="E51:H51"/>
    <mergeCell ref="I51:J51"/>
    <mergeCell ref="B53:C54"/>
    <mergeCell ref="D53:D54"/>
    <mergeCell ref="E53:E54"/>
    <mergeCell ref="F53:F54"/>
    <mergeCell ref="G53:G54"/>
    <mergeCell ref="H53:H54"/>
    <mergeCell ref="I53:I54"/>
    <mergeCell ref="J53:J54"/>
    <mergeCell ref="B64:C64"/>
    <mergeCell ref="B65:C65"/>
    <mergeCell ref="B61:C61"/>
    <mergeCell ref="B62:C62"/>
    <mergeCell ref="B63:C63"/>
    <mergeCell ref="B57:C57"/>
    <mergeCell ref="B58:C58"/>
    <mergeCell ref="B59:C59"/>
    <mergeCell ref="B60:C60"/>
    <mergeCell ref="B74:C74"/>
    <mergeCell ref="B76:C76"/>
    <mergeCell ref="B77:C77"/>
    <mergeCell ref="B66:C66"/>
    <mergeCell ref="B67:C67"/>
    <mergeCell ref="B69:C69"/>
    <mergeCell ref="B71:C71"/>
    <mergeCell ref="B72:C72"/>
    <mergeCell ref="B73:C73"/>
    <mergeCell ref="B85:C85"/>
    <mergeCell ref="B86:C86"/>
    <mergeCell ref="B87:C87"/>
    <mergeCell ref="B88:C88"/>
    <mergeCell ref="B89:C89"/>
    <mergeCell ref="B90:C90"/>
    <mergeCell ref="B91:C91"/>
    <mergeCell ref="B79:C79"/>
    <mergeCell ref="B80:C80"/>
    <mergeCell ref="B81:C81"/>
    <mergeCell ref="B82:C82"/>
    <mergeCell ref="B84:C84"/>
    <mergeCell ref="B95:C95"/>
    <mergeCell ref="B96:C96"/>
    <mergeCell ref="B97:C97"/>
    <mergeCell ref="B98:C98"/>
    <mergeCell ref="B93:C93"/>
    <mergeCell ref="B94:C94"/>
    <mergeCell ref="B105:C105"/>
    <mergeCell ref="B103:C103"/>
    <mergeCell ref="B104:C104"/>
    <mergeCell ref="B99:C99"/>
    <mergeCell ref="B100:C100"/>
    <mergeCell ref="B101:C101"/>
    <mergeCell ref="B102:C102"/>
    <mergeCell ref="B111:C111"/>
    <mergeCell ref="B112:C112"/>
    <mergeCell ref="B113:C113"/>
    <mergeCell ref="B114:C114"/>
    <mergeCell ref="B115:C115"/>
    <mergeCell ref="B116:C116"/>
    <mergeCell ref="B106:C106"/>
    <mergeCell ref="B107:C107"/>
    <mergeCell ref="B108:C108"/>
    <mergeCell ref="B109:C109"/>
    <mergeCell ref="B110:C110"/>
    <mergeCell ref="B121:C121"/>
    <mergeCell ref="B122:C122"/>
    <mergeCell ref="B123:C123"/>
    <mergeCell ref="B117:C117"/>
    <mergeCell ref="B118:C118"/>
    <mergeCell ref="B119:C119"/>
    <mergeCell ref="B120:C120"/>
    <mergeCell ref="B126:C126"/>
    <mergeCell ref="B127:C127"/>
    <mergeCell ref="B128:C128"/>
    <mergeCell ref="B125:C125"/>
    <mergeCell ref="B133:C133"/>
    <mergeCell ref="B134:C134"/>
    <mergeCell ref="B135:C135"/>
    <mergeCell ref="B136:C136"/>
    <mergeCell ref="B138:C138"/>
    <mergeCell ref="B131:C131"/>
    <mergeCell ref="B132:C132"/>
    <mergeCell ref="B130:C130"/>
    <mergeCell ref="B144:C144"/>
    <mergeCell ref="B146:C146"/>
    <mergeCell ref="B147:C147"/>
    <mergeCell ref="B148:C148"/>
    <mergeCell ref="B149:C149"/>
    <mergeCell ref="B150:C150"/>
    <mergeCell ref="B151:C151"/>
    <mergeCell ref="B152:C152"/>
    <mergeCell ref="B139:C139"/>
    <mergeCell ref="B140:C140"/>
    <mergeCell ref="B141:C141"/>
    <mergeCell ref="B142:C142"/>
    <mergeCell ref="B143:C143"/>
    <mergeCell ref="B163:C163"/>
    <mergeCell ref="B165:C165"/>
    <mergeCell ref="B167:C167"/>
    <mergeCell ref="B168:C168"/>
    <mergeCell ref="B169:C169"/>
    <mergeCell ref="B153:C153"/>
    <mergeCell ref="B154:C154"/>
    <mergeCell ref="B155:C155"/>
    <mergeCell ref="B156:C156"/>
    <mergeCell ref="B158:C158"/>
    <mergeCell ref="B160:C160"/>
    <mergeCell ref="B161:C161"/>
    <mergeCell ref="B181:C181"/>
    <mergeCell ref="B182:C182"/>
    <mergeCell ref="B183:C183"/>
    <mergeCell ref="B170:C170"/>
    <mergeCell ref="B171:C171"/>
    <mergeCell ref="B172:C172"/>
    <mergeCell ref="B174:C174"/>
    <mergeCell ref="B176:C176"/>
    <mergeCell ref="B178:C178"/>
    <mergeCell ref="B179:C179"/>
    <mergeCell ref="B191:C191"/>
    <mergeCell ref="B192:C192"/>
    <mergeCell ref="B193:C193"/>
    <mergeCell ref="B194:C194"/>
    <mergeCell ref="B195:C195"/>
    <mergeCell ref="B196:C196"/>
    <mergeCell ref="B197:C197"/>
    <mergeCell ref="B185:C185"/>
    <mergeCell ref="B187:C187"/>
    <mergeCell ref="B188:C188"/>
    <mergeCell ref="B189:C189"/>
    <mergeCell ref="B190:C190"/>
    <mergeCell ref="B206:C206"/>
    <mergeCell ref="B207:C207"/>
    <mergeCell ref="B208:C208"/>
    <mergeCell ref="B209:C209"/>
    <mergeCell ref="B210:C210"/>
    <mergeCell ref="B211:C211"/>
    <mergeCell ref="B212:C212"/>
    <mergeCell ref="B198:C198"/>
    <mergeCell ref="B199:C199"/>
    <mergeCell ref="B200:C200"/>
    <mergeCell ref="B201:C201"/>
    <mergeCell ref="B202:C202"/>
    <mergeCell ref="B203:C203"/>
    <mergeCell ref="B204:C204"/>
    <mergeCell ref="B205:C205"/>
    <mergeCell ref="B222:C222"/>
    <mergeCell ref="B223:C223"/>
    <mergeCell ref="B225:C225"/>
    <mergeCell ref="B226:C226"/>
    <mergeCell ref="B227:C227"/>
    <mergeCell ref="B213:C213"/>
    <mergeCell ref="B214:C214"/>
    <mergeCell ref="B215:C215"/>
    <mergeCell ref="B216:C216"/>
    <mergeCell ref="B217:C217"/>
    <mergeCell ref="B218:C218"/>
    <mergeCell ref="B219:C219"/>
    <mergeCell ref="B220:C220"/>
    <mergeCell ref="B236:C236"/>
    <mergeCell ref="B237:C237"/>
    <mergeCell ref="B238:C238"/>
    <mergeCell ref="B240:C240"/>
    <mergeCell ref="B241:C241"/>
    <mergeCell ref="B243:C243"/>
    <mergeCell ref="B245:C245"/>
    <mergeCell ref="B246:C246"/>
    <mergeCell ref="B228:C228"/>
    <mergeCell ref="B229:C229"/>
    <mergeCell ref="B230:C230"/>
    <mergeCell ref="B232:C232"/>
    <mergeCell ref="B233:C233"/>
    <mergeCell ref="B254:C254"/>
    <mergeCell ref="B255:C255"/>
    <mergeCell ref="B256:C256"/>
    <mergeCell ref="B257:C257"/>
    <mergeCell ref="B247:C247"/>
    <mergeCell ref="B248:C248"/>
    <mergeCell ref="B249:C249"/>
    <mergeCell ref="B250:C250"/>
    <mergeCell ref="B252:C252"/>
    <mergeCell ref="B258:C258"/>
    <mergeCell ref="B259:C259"/>
    <mergeCell ref="B260:C260"/>
    <mergeCell ref="B261:C261"/>
    <mergeCell ref="B262:C262"/>
    <mergeCell ref="B263:C263"/>
    <mergeCell ref="B264:C264"/>
    <mergeCell ref="B265:C265"/>
    <mergeCell ref="B266:C266"/>
  </mergeCells>
  <hyperlinks>
    <hyperlink ref="K57" r:id="rId1"/>
    <hyperlink ref="K58" r:id="rId2"/>
    <hyperlink ref="K59" r:id="rId3"/>
    <hyperlink ref="K61" r:id="rId4"/>
    <hyperlink ref="K62" r:id="rId5"/>
    <hyperlink ref="K63" r:id="rId6"/>
    <hyperlink ref="K64" r:id="rId7"/>
    <hyperlink ref="K66" r:id="rId8"/>
    <hyperlink ref="K67" r:id="rId9"/>
    <hyperlink ref="K69" r:id="rId10"/>
    <hyperlink ref="K71" r:id="rId11"/>
    <hyperlink ref="K72" r:id="rId12"/>
    <hyperlink ref="K73" r:id="rId13"/>
    <hyperlink ref="K74" r:id="rId14"/>
    <hyperlink ref="K76" r:id="rId15"/>
    <hyperlink ref="K77" r:id="rId16"/>
    <hyperlink ref="K79" r:id="rId17"/>
    <hyperlink ref="K80" r:id="rId18"/>
    <hyperlink ref="K81" r:id="rId19"/>
    <hyperlink ref="K82" r:id="rId20"/>
    <hyperlink ref="K84" r:id="rId21"/>
    <hyperlink ref="K85" r:id="rId22"/>
    <hyperlink ref="K86" r:id="rId23"/>
    <hyperlink ref="K87" r:id="rId24"/>
    <hyperlink ref="K88" r:id="rId25"/>
    <hyperlink ref="K89" r:id="rId26"/>
    <hyperlink ref="K90" r:id="rId27"/>
    <hyperlink ref="K91" r:id="rId28"/>
    <hyperlink ref="K93" r:id="rId29"/>
    <hyperlink ref="K94" r:id="rId30"/>
    <hyperlink ref="K95" r:id="rId31"/>
    <hyperlink ref="K96" r:id="rId32"/>
    <hyperlink ref="K97" r:id="rId33"/>
    <hyperlink ref="K98" r:id="rId34"/>
    <hyperlink ref="K99" r:id="rId35"/>
    <hyperlink ref="K100" r:id="rId36"/>
    <hyperlink ref="K101" r:id="rId37"/>
    <hyperlink ref="K102" r:id="rId38"/>
    <hyperlink ref="K103" r:id="rId39"/>
    <hyperlink ref="K104" r:id="rId40"/>
    <hyperlink ref="K105" r:id="rId41"/>
    <hyperlink ref="K106" r:id="rId42"/>
    <hyperlink ref="K107" r:id="rId43"/>
    <hyperlink ref="K108" r:id="rId44"/>
    <hyperlink ref="K109" r:id="rId45"/>
    <hyperlink ref="K110" r:id="rId46"/>
    <hyperlink ref="K111" r:id="rId47"/>
    <hyperlink ref="K112" r:id="rId48"/>
    <hyperlink ref="K113" r:id="rId49"/>
    <hyperlink ref="K114" r:id="rId50"/>
    <hyperlink ref="K115" r:id="rId51"/>
    <hyperlink ref="K116" r:id="rId52"/>
    <hyperlink ref="K117" r:id="rId53"/>
    <hyperlink ref="K118" r:id="rId54"/>
    <hyperlink ref="K119" r:id="rId55"/>
    <hyperlink ref="K120" r:id="rId56"/>
    <hyperlink ref="K121" r:id="rId57"/>
    <hyperlink ref="K122" r:id="rId58"/>
    <hyperlink ref="K123" r:id="rId59"/>
    <hyperlink ref="K125" r:id="rId60"/>
    <hyperlink ref="K126" r:id="rId61"/>
    <hyperlink ref="K127" r:id="rId62"/>
    <hyperlink ref="K128" r:id="rId63"/>
    <hyperlink ref="K130" r:id="rId64"/>
    <hyperlink ref="K131" r:id="rId65"/>
    <hyperlink ref="K132" r:id="rId66"/>
    <hyperlink ref="K133" r:id="rId67"/>
    <hyperlink ref="K134" r:id="rId68"/>
    <hyperlink ref="K135" r:id="rId69"/>
    <hyperlink ref="K136" r:id="rId70"/>
    <hyperlink ref="K138" r:id="rId71"/>
    <hyperlink ref="K139" r:id="rId72"/>
    <hyperlink ref="K140" r:id="rId73"/>
    <hyperlink ref="K141" r:id="rId74"/>
    <hyperlink ref="K142" r:id="rId75"/>
    <hyperlink ref="K143" r:id="rId76"/>
    <hyperlink ref="K144" r:id="rId77"/>
    <hyperlink ref="K146" r:id="rId78"/>
    <hyperlink ref="K147" r:id="rId79"/>
    <hyperlink ref="K148" r:id="rId80"/>
    <hyperlink ref="K149" r:id="rId81"/>
    <hyperlink ref="K150" r:id="rId82"/>
    <hyperlink ref="K151" r:id="rId83"/>
    <hyperlink ref="K152" r:id="rId84"/>
    <hyperlink ref="K153" r:id="rId85"/>
    <hyperlink ref="K154" r:id="rId86"/>
    <hyperlink ref="K155" r:id="rId87"/>
    <hyperlink ref="K156" r:id="rId88"/>
    <hyperlink ref="K158" r:id="rId89"/>
    <hyperlink ref="K160" r:id="rId90"/>
    <hyperlink ref="K161" r:id="rId91"/>
    <hyperlink ref="K163" r:id="rId92"/>
    <hyperlink ref="K165" r:id="rId93"/>
    <hyperlink ref="K167" r:id="rId94"/>
    <hyperlink ref="K168" r:id="rId95"/>
    <hyperlink ref="K169" r:id="rId96"/>
    <hyperlink ref="K170" r:id="rId97"/>
    <hyperlink ref="K171" r:id="rId98"/>
    <hyperlink ref="K172" r:id="rId99"/>
    <hyperlink ref="K174" r:id="rId100"/>
    <hyperlink ref="K176" r:id="rId101"/>
    <hyperlink ref="K178" r:id="rId102"/>
    <hyperlink ref="K179" r:id="rId103"/>
    <hyperlink ref="K181" r:id="rId104"/>
    <hyperlink ref="K182" r:id="rId105"/>
    <hyperlink ref="K183" r:id="rId106"/>
    <hyperlink ref="K185" r:id="rId107"/>
    <hyperlink ref="K187" r:id="rId108"/>
    <hyperlink ref="K188" r:id="rId109"/>
    <hyperlink ref="K189" r:id="rId110"/>
    <hyperlink ref="K190" r:id="rId111"/>
    <hyperlink ref="K191" r:id="rId112"/>
    <hyperlink ref="K192" r:id="rId113"/>
    <hyperlink ref="K193" r:id="rId114"/>
    <hyperlink ref="K194" r:id="rId115"/>
    <hyperlink ref="K195" r:id="rId116"/>
    <hyperlink ref="K196" r:id="rId117"/>
    <hyperlink ref="K197" r:id="rId118"/>
    <hyperlink ref="K198" r:id="rId119"/>
    <hyperlink ref="K199" r:id="rId120"/>
    <hyperlink ref="K200" r:id="rId121"/>
    <hyperlink ref="K201" r:id="rId122"/>
    <hyperlink ref="K202" r:id="rId123"/>
    <hyperlink ref="K203" r:id="rId124"/>
    <hyperlink ref="K204" r:id="rId125"/>
    <hyperlink ref="K205" r:id="rId126"/>
    <hyperlink ref="K206" r:id="rId127"/>
    <hyperlink ref="K207" r:id="rId128"/>
    <hyperlink ref="K208" r:id="rId129"/>
    <hyperlink ref="K209" r:id="rId130"/>
    <hyperlink ref="K210" r:id="rId131"/>
    <hyperlink ref="K211" r:id="rId132"/>
    <hyperlink ref="K212" r:id="rId133"/>
    <hyperlink ref="K213" r:id="rId134"/>
    <hyperlink ref="K214" r:id="rId135"/>
    <hyperlink ref="K215" r:id="rId136"/>
    <hyperlink ref="K216" r:id="rId137"/>
    <hyperlink ref="K217" r:id="rId138"/>
    <hyperlink ref="K218" r:id="rId139"/>
    <hyperlink ref="K219" r:id="rId140"/>
    <hyperlink ref="K220" r:id="rId141"/>
    <hyperlink ref="K222" r:id="rId142"/>
    <hyperlink ref="K223" r:id="rId143"/>
    <hyperlink ref="K225" r:id="rId144"/>
    <hyperlink ref="K226" r:id="rId145"/>
    <hyperlink ref="K227" r:id="rId146"/>
    <hyperlink ref="K228" r:id="rId147"/>
    <hyperlink ref="K229" r:id="rId148"/>
    <hyperlink ref="K230" r:id="rId149"/>
    <hyperlink ref="K232" r:id="rId150"/>
    <hyperlink ref="K233" r:id="rId151"/>
    <hyperlink ref="K236" r:id="rId152"/>
    <hyperlink ref="K237" r:id="rId153"/>
    <hyperlink ref="K238" r:id="rId154"/>
    <hyperlink ref="K240" r:id="rId155"/>
    <hyperlink ref="K241" r:id="rId156"/>
    <hyperlink ref="K243" r:id="rId157"/>
    <hyperlink ref="K245" r:id="rId158"/>
    <hyperlink ref="K246" r:id="rId159"/>
    <hyperlink ref="K247" r:id="rId160"/>
    <hyperlink ref="K248" r:id="rId161"/>
    <hyperlink ref="K249" r:id="rId162"/>
    <hyperlink ref="K250" r:id="rId163"/>
    <hyperlink ref="K252" r:id="rId164"/>
    <hyperlink ref="K254" r:id="rId165"/>
    <hyperlink ref="K255" r:id="rId166"/>
    <hyperlink ref="K256" r:id="rId167"/>
    <hyperlink ref="K257" r:id="rId168"/>
    <hyperlink ref="K258" r:id="rId169"/>
    <hyperlink ref="K259" r:id="rId170"/>
    <hyperlink ref="K260" r:id="rId171"/>
    <hyperlink ref="K261" r:id="rId172"/>
    <hyperlink ref="K262" r:id="rId173"/>
    <hyperlink ref="K263" r:id="rId174"/>
    <hyperlink ref="K264" r:id="rId175"/>
    <hyperlink ref="K265" r:id="rId176"/>
    <hyperlink ref="K266" r:id="rId177"/>
    <hyperlink ref="K60" r:id="rId178" display="http://www.semenasad.ru/item/azaliya-yaponskaya-kyonigshtajn.html"/>
    <hyperlink ref="K65" r:id="rId179" display="http://www.semenasad.ru/item/azaliya-yaponskaya-shneevithen.html"/>
  </hyperlinks>
  <pageMargins left="0.19685039370078741" right="0.19685039370078741" top="0.19685039370078741" bottom="0.19685039370078741" header="0.51181102362204722" footer="0.51181102362204722"/>
  <pageSetup paperSize="9" scale="90" orientation="portrait" r:id="rId180"/>
  <drawing r:id="rId1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Y748"/>
  <sheetViews>
    <sheetView topLeftCell="A88" workbookViewId="0">
      <selection activeCell="E90" sqref="E90"/>
    </sheetView>
  </sheetViews>
  <sheetFormatPr defaultColWidth="9.28515625" defaultRowHeight="14.4" x14ac:dyDescent="0.3"/>
  <cols>
    <col min="1" max="1" width="18.28515625" style="38" customWidth="1"/>
    <col min="2" max="2" width="23.140625" style="66" customWidth="1"/>
    <col min="3" max="3" width="20.7109375" style="39" customWidth="1"/>
    <col min="4" max="4" width="24.140625" style="39" customWidth="1"/>
    <col min="5" max="5" width="25.140625" style="39" customWidth="1"/>
    <col min="6" max="6" width="153.42578125" style="47" customWidth="1"/>
    <col min="7" max="76" width="9.28515625" style="37"/>
    <col min="77" max="16384" width="9.28515625" style="38"/>
  </cols>
  <sheetData>
    <row r="1" spans="1:76" s="32" customFormat="1" ht="56.25" customHeight="1" x14ac:dyDescent="0.2">
      <c r="A1" s="27"/>
      <c r="B1" s="61"/>
      <c r="C1" s="29" t="s">
        <v>572</v>
      </c>
      <c r="D1" s="28" t="s">
        <v>573</v>
      </c>
      <c r="E1" s="30" t="s">
        <v>574</v>
      </c>
      <c r="F1" s="44" t="s">
        <v>575</v>
      </c>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row>
    <row r="2" spans="1:76" ht="70.5" customHeight="1" x14ac:dyDescent="0.3">
      <c r="A2" s="33"/>
      <c r="B2" s="62" t="s">
        <v>39</v>
      </c>
      <c r="C2" s="34" t="s">
        <v>576</v>
      </c>
      <c r="D2" s="34" t="s">
        <v>43</v>
      </c>
      <c r="E2" s="49" t="s">
        <v>41</v>
      </c>
      <c r="F2" s="48" t="s">
        <v>577</v>
      </c>
    </row>
    <row r="3" spans="1:76" ht="70.5" customHeight="1" x14ac:dyDescent="0.3">
      <c r="A3" s="33"/>
      <c r="B3" s="62" t="s">
        <v>39</v>
      </c>
      <c r="C3" s="34" t="s">
        <v>578</v>
      </c>
      <c r="D3" s="34" t="s">
        <v>46</v>
      </c>
      <c r="E3" s="49" t="s">
        <v>45</v>
      </c>
      <c r="F3" s="48" t="s">
        <v>579</v>
      </c>
    </row>
    <row r="4" spans="1:76" ht="70.5" customHeight="1" x14ac:dyDescent="0.3">
      <c r="A4" s="33"/>
      <c r="B4" s="62" t="s">
        <v>39</v>
      </c>
      <c r="C4" s="34" t="s">
        <v>580</v>
      </c>
      <c r="D4" s="34" t="s">
        <v>50</v>
      </c>
      <c r="E4" s="49" t="s">
        <v>48</v>
      </c>
      <c r="F4" s="48" t="s">
        <v>581</v>
      </c>
    </row>
    <row r="5" spans="1:76" ht="70.5" customHeight="1" x14ac:dyDescent="0.3">
      <c r="A5" s="33"/>
      <c r="B5" s="62" t="s">
        <v>39</v>
      </c>
      <c r="C5" s="34" t="s">
        <v>53</v>
      </c>
      <c r="D5" s="34" t="s">
        <v>55</v>
      </c>
      <c r="E5" s="49" t="s">
        <v>582</v>
      </c>
      <c r="F5" s="48" t="s">
        <v>583</v>
      </c>
    </row>
    <row r="6" spans="1:76" ht="70.5" customHeight="1" x14ac:dyDescent="0.3">
      <c r="A6" s="33"/>
      <c r="B6" s="62" t="s">
        <v>39</v>
      </c>
      <c r="C6" s="34" t="s">
        <v>584</v>
      </c>
      <c r="D6" s="34" t="s">
        <v>65</v>
      </c>
      <c r="E6" s="49" t="s">
        <v>585</v>
      </c>
      <c r="F6" s="48" t="s">
        <v>586</v>
      </c>
    </row>
    <row r="7" spans="1:76" ht="70.5" customHeight="1" x14ac:dyDescent="0.3">
      <c r="A7" s="33"/>
      <c r="B7" s="62" t="s">
        <v>39</v>
      </c>
      <c r="C7" s="34" t="s">
        <v>587</v>
      </c>
      <c r="D7" s="34" t="s">
        <v>59</v>
      </c>
      <c r="E7" s="49" t="s">
        <v>58</v>
      </c>
      <c r="F7" s="48" t="s">
        <v>588</v>
      </c>
    </row>
    <row r="8" spans="1:76" ht="70.5" customHeight="1" x14ac:dyDescent="0.3">
      <c r="A8" s="33"/>
      <c r="B8" s="62" t="s">
        <v>39</v>
      </c>
      <c r="C8" s="34" t="s">
        <v>589</v>
      </c>
      <c r="D8" s="34" t="s">
        <v>62</v>
      </c>
      <c r="E8" s="49" t="s">
        <v>61</v>
      </c>
      <c r="F8" s="48" t="s">
        <v>590</v>
      </c>
    </row>
    <row r="9" spans="1:76" ht="70.5" customHeight="1" x14ac:dyDescent="0.3">
      <c r="A9" s="33"/>
      <c r="B9" s="62" t="s">
        <v>39</v>
      </c>
      <c r="C9" s="34" t="s">
        <v>591</v>
      </c>
      <c r="D9" s="34" t="s">
        <v>69</v>
      </c>
      <c r="E9" s="49" t="s">
        <v>592</v>
      </c>
      <c r="F9" s="48" t="s">
        <v>593</v>
      </c>
    </row>
    <row r="10" spans="1:76" ht="70.5" customHeight="1" x14ac:dyDescent="0.3">
      <c r="A10" s="33"/>
      <c r="B10" s="62" t="s">
        <v>39</v>
      </c>
      <c r="C10" s="34" t="s">
        <v>70</v>
      </c>
      <c r="D10" s="34" t="s">
        <v>73</v>
      </c>
      <c r="E10" s="49" t="s">
        <v>71</v>
      </c>
      <c r="F10" s="48" t="s">
        <v>594</v>
      </c>
    </row>
    <row r="11" spans="1:76" ht="70.5" customHeight="1" x14ac:dyDescent="0.3">
      <c r="A11" s="33"/>
      <c r="B11" s="62" t="s">
        <v>74</v>
      </c>
      <c r="C11" s="34" t="s">
        <v>595</v>
      </c>
      <c r="D11" s="34" t="s">
        <v>77</v>
      </c>
      <c r="E11" s="49" t="s">
        <v>596</v>
      </c>
      <c r="F11" s="48" t="s">
        <v>597</v>
      </c>
    </row>
    <row r="12" spans="1:76" ht="70.5" customHeight="1" x14ac:dyDescent="0.3">
      <c r="A12" s="33"/>
      <c r="B12" s="62" t="s">
        <v>78</v>
      </c>
      <c r="C12" s="34" t="s">
        <v>598</v>
      </c>
      <c r="D12" s="34" t="s">
        <v>80</v>
      </c>
      <c r="E12" s="49" t="s">
        <v>40</v>
      </c>
      <c r="F12" s="48" t="s">
        <v>599</v>
      </c>
    </row>
    <row r="13" spans="1:76" customFormat="1" ht="70.5" customHeight="1" x14ac:dyDescent="0.25">
      <c r="A13" s="41"/>
      <c r="B13" s="63" t="s">
        <v>78</v>
      </c>
      <c r="C13" s="42" t="s">
        <v>961</v>
      </c>
      <c r="D13" s="42" t="s">
        <v>962</v>
      </c>
      <c r="E13" s="42" t="s">
        <v>82</v>
      </c>
      <c r="F13" s="43" t="s">
        <v>963</v>
      </c>
    </row>
    <row r="14" spans="1:76" customFormat="1" ht="70.5" customHeight="1" x14ac:dyDescent="0.25">
      <c r="A14" s="41"/>
      <c r="B14" s="63" t="s">
        <v>78</v>
      </c>
      <c r="C14" s="42" t="s">
        <v>84</v>
      </c>
      <c r="D14" s="42" t="s">
        <v>993</v>
      </c>
      <c r="E14" s="58" t="s">
        <v>85</v>
      </c>
      <c r="F14" s="43" t="s">
        <v>994</v>
      </c>
    </row>
    <row r="15" spans="1:76" ht="70.5" customHeight="1" x14ac:dyDescent="0.3">
      <c r="A15" s="33"/>
      <c r="B15" s="62" t="s">
        <v>78</v>
      </c>
      <c r="C15" s="34" t="s">
        <v>600</v>
      </c>
      <c r="D15" s="34" t="s">
        <v>87</v>
      </c>
      <c r="E15" s="49" t="s">
        <v>40</v>
      </c>
      <c r="F15" s="48" t="s">
        <v>601</v>
      </c>
    </row>
    <row r="16" spans="1:76" ht="70.5" customHeight="1" x14ac:dyDescent="0.3">
      <c r="A16" s="33"/>
      <c r="B16" s="62" t="s">
        <v>89</v>
      </c>
      <c r="C16" s="34" t="s">
        <v>602</v>
      </c>
      <c r="D16" s="34" t="s">
        <v>92</v>
      </c>
      <c r="E16" s="49" t="s">
        <v>91</v>
      </c>
      <c r="F16" s="48" t="s">
        <v>603</v>
      </c>
    </row>
    <row r="17" spans="1:6" ht="70.5" customHeight="1" x14ac:dyDescent="0.3">
      <c r="A17" s="33"/>
      <c r="B17" s="62" t="s">
        <v>89</v>
      </c>
      <c r="C17" s="34" t="s">
        <v>604</v>
      </c>
      <c r="D17" s="34" t="s">
        <v>95</v>
      </c>
      <c r="E17" s="49" t="s">
        <v>94</v>
      </c>
      <c r="F17" s="48" t="s">
        <v>605</v>
      </c>
    </row>
    <row r="18" spans="1:6" ht="70.5" customHeight="1" x14ac:dyDescent="0.3">
      <c r="A18" s="33"/>
      <c r="B18" s="62" t="s">
        <v>96</v>
      </c>
      <c r="C18" s="34" t="s">
        <v>606</v>
      </c>
      <c r="D18" s="34" t="s">
        <v>99</v>
      </c>
      <c r="E18" s="49" t="s">
        <v>98</v>
      </c>
      <c r="F18" s="48" t="s">
        <v>607</v>
      </c>
    </row>
    <row r="19" spans="1:6" ht="70.5" customHeight="1" x14ac:dyDescent="0.3">
      <c r="A19" s="33"/>
      <c r="B19" s="62" t="s">
        <v>96</v>
      </c>
      <c r="C19" s="34" t="s">
        <v>608</v>
      </c>
      <c r="D19" s="34" t="s">
        <v>102</v>
      </c>
      <c r="E19" s="49" t="s">
        <v>101</v>
      </c>
      <c r="F19" s="48" t="s">
        <v>609</v>
      </c>
    </row>
    <row r="20" spans="1:6" ht="70.5" customHeight="1" x14ac:dyDescent="0.3">
      <c r="A20" s="33"/>
      <c r="B20" s="62" t="s">
        <v>96</v>
      </c>
      <c r="C20" s="34" t="s">
        <v>610</v>
      </c>
      <c r="D20" s="34" t="s">
        <v>105</v>
      </c>
      <c r="E20" s="49" t="s">
        <v>611</v>
      </c>
      <c r="F20" s="48" t="s">
        <v>612</v>
      </c>
    </row>
    <row r="21" spans="1:6" ht="70.5" customHeight="1" x14ac:dyDescent="0.3">
      <c r="A21" s="33"/>
      <c r="B21" s="62" t="s">
        <v>96</v>
      </c>
      <c r="C21" s="34" t="s">
        <v>613</v>
      </c>
      <c r="D21" s="34" t="s">
        <v>108</v>
      </c>
      <c r="E21" s="49" t="s">
        <v>107</v>
      </c>
      <c r="F21" s="48" t="s">
        <v>614</v>
      </c>
    </row>
    <row r="22" spans="1:6" ht="70.5" customHeight="1" x14ac:dyDescent="0.3">
      <c r="A22" s="33"/>
      <c r="B22" s="62" t="s">
        <v>109</v>
      </c>
      <c r="C22" s="34" t="s">
        <v>111</v>
      </c>
      <c r="D22" s="34" t="s">
        <v>113</v>
      </c>
      <c r="E22" s="49" t="s">
        <v>112</v>
      </c>
      <c r="F22" s="48" t="s">
        <v>615</v>
      </c>
    </row>
    <row r="23" spans="1:6" ht="70.5" customHeight="1" x14ac:dyDescent="0.3">
      <c r="A23" s="33"/>
      <c r="B23" s="62" t="s">
        <v>109</v>
      </c>
      <c r="C23" s="34" t="s">
        <v>114</v>
      </c>
      <c r="D23" s="34" t="s">
        <v>116</v>
      </c>
      <c r="E23" s="49" t="s">
        <v>115</v>
      </c>
      <c r="F23" s="48" t="s">
        <v>616</v>
      </c>
    </row>
    <row r="24" spans="1:6" ht="70.5" customHeight="1" x14ac:dyDescent="0.3">
      <c r="A24" s="33"/>
      <c r="B24" s="62" t="s">
        <v>109</v>
      </c>
      <c r="C24" s="34" t="s">
        <v>120</v>
      </c>
      <c r="D24" s="34" t="s">
        <v>122</v>
      </c>
      <c r="E24" s="49" t="s">
        <v>121</v>
      </c>
      <c r="F24" s="48" t="s">
        <v>617</v>
      </c>
    </row>
    <row r="25" spans="1:6" ht="70.5" customHeight="1" x14ac:dyDescent="0.3">
      <c r="A25" s="33"/>
      <c r="B25" s="62" t="s">
        <v>618</v>
      </c>
      <c r="C25" s="34" t="s">
        <v>619</v>
      </c>
      <c r="D25" s="34" t="s">
        <v>119</v>
      </c>
      <c r="E25" s="49" t="s">
        <v>118</v>
      </c>
      <c r="F25" s="48" t="s">
        <v>620</v>
      </c>
    </row>
    <row r="26" spans="1:6" ht="70.5" customHeight="1" x14ac:dyDescent="0.3">
      <c r="A26" s="33"/>
      <c r="B26" s="62" t="s">
        <v>618</v>
      </c>
      <c r="C26" s="34" t="s">
        <v>621</v>
      </c>
      <c r="D26" s="34" t="s">
        <v>124</v>
      </c>
      <c r="E26" s="49" t="s">
        <v>40</v>
      </c>
      <c r="F26" s="48" t="s">
        <v>622</v>
      </c>
    </row>
    <row r="27" spans="1:6" ht="70.5" customHeight="1" x14ac:dyDescent="0.3">
      <c r="A27" s="33"/>
      <c r="B27" s="62" t="s">
        <v>109</v>
      </c>
      <c r="C27" s="34" t="s">
        <v>125</v>
      </c>
      <c r="D27" s="34" t="s">
        <v>623</v>
      </c>
      <c r="E27" s="49" t="s">
        <v>126</v>
      </c>
      <c r="F27" s="48" t="s">
        <v>624</v>
      </c>
    </row>
    <row r="28" spans="1:6" ht="70.5" customHeight="1" x14ac:dyDescent="0.3">
      <c r="A28" s="33"/>
      <c r="B28" s="62" t="s">
        <v>109</v>
      </c>
      <c r="C28" s="34" t="s">
        <v>128</v>
      </c>
      <c r="D28" s="34" t="s">
        <v>130</v>
      </c>
      <c r="E28" s="49"/>
      <c r="F28" s="48" t="s">
        <v>995</v>
      </c>
    </row>
    <row r="29" spans="1:6" ht="70.5" customHeight="1" x14ac:dyDescent="0.3">
      <c r="A29" s="33"/>
      <c r="B29" s="62" t="s">
        <v>109</v>
      </c>
      <c r="C29" s="34" t="s">
        <v>625</v>
      </c>
      <c r="D29" s="34" t="s">
        <v>133</v>
      </c>
      <c r="E29" s="49" t="s">
        <v>626</v>
      </c>
      <c r="F29" s="48" t="s">
        <v>627</v>
      </c>
    </row>
    <row r="30" spans="1:6" ht="70.5" customHeight="1" x14ac:dyDescent="0.3">
      <c r="A30" s="33"/>
      <c r="B30" s="62" t="s">
        <v>134</v>
      </c>
      <c r="C30" s="34" t="s">
        <v>628</v>
      </c>
      <c r="D30" s="34" t="s">
        <v>137</v>
      </c>
      <c r="E30" s="49" t="s">
        <v>136</v>
      </c>
      <c r="F30" s="48" t="s">
        <v>629</v>
      </c>
    </row>
    <row r="31" spans="1:6" ht="70.5" customHeight="1" x14ac:dyDescent="0.3">
      <c r="A31" s="33"/>
      <c r="B31" s="62" t="s">
        <v>134</v>
      </c>
      <c r="C31" s="34" t="s">
        <v>630</v>
      </c>
      <c r="D31" s="34" t="s">
        <v>139</v>
      </c>
      <c r="E31" s="49" t="s">
        <v>63</v>
      </c>
      <c r="F31" s="48" t="s">
        <v>631</v>
      </c>
    </row>
    <row r="32" spans="1:6" ht="70.5" customHeight="1" x14ac:dyDescent="0.3">
      <c r="A32" s="33"/>
      <c r="B32" s="62" t="s">
        <v>134</v>
      </c>
      <c r="C32" s="34" t="s">
        <v>140</v>
      </c>
      <c r="D32" s="34" t="s">
        <v>141</v>
      </c>
      <c r="E32" s="49" t="s">
        <v>41</v>
      </c>
      <c r="F32" s="48" t="s">
        <v>632</v>
      </c>
    </row>
    <row r="33" spans="1:6" ht="70.5" customHeight="1" x14ac:dyDescent="0.3">
      <c r="A33" s="33"/>
      <c r="B33" s="62" t="s">
        <v>134</v>
      </c>
      <c r="C33" s="34" t="s">
        <v>633</v>
      </c>
      <c r="D33" s="34" t="s">
        <v>144</v>
      </c>
      <c r="E33" s="49" t="s">
        <v>41</v>
      </c>
      <c r="F33" s="48" t="s">
        <v>634</v>
      </c>
    </row>
    <row r="34" spans="1:6" ht="70.5" customHeight="1" x14ac:dyDescent="0.3">
      <c r="A34" s="33"/>
      <c r="B34" s="62" t="s">
        <v>134</v>
      </c>
      <c r="C34" s="34" t="s">
        <v>635</v>
      </c>
      <c r="D34" s="34" t="s">
        <v>148</v>
      </c>
      <c r="E34" s="49" t="s">
        <v>88</v>
      </c>
      <c r="F34" s="48" t="s">
        <v>636</v>
      </c>
    </row>
    <row r="35" spans="1:6" ht="70.5" customHeight="1" x14ac:dyDescent="0.3">
      <c r="A35" s="33"/>
      <c r="B35" s="62" t="s">
        <v>134</v>
      </c>
      <c r="C35" s="34" t="s">
        <v>637</v>
      </c>
      <c r="D35" s="34" t="s">
        <v>146</v>
      </c>
      <c r="E35" s="49" t="s">
        <v>88</v>
      </c>
      <c r="F35" s="48" t="s">
        <v>638</v>
      </c>
    </row>
    <row r="36" spans="1:6" ht="70.5" customHeight="1" x14ac:dyDescent="0.3">
      <c r="A36" s="33"/>
      <c r="B36" s="62" t="s">
        <v>134</v>
      </c>
      <c r="C36" s="34" t="s">
        <v>639</v>
      </c>
      <c r="D36" s="34" t="s">
        <v>640</v>
      </c>
      <c r="E36" s="49" t="s">
        <v>41</v>
      </c>
      <c r="F36" s="48" t="s">
        <v>641</v>
      </c>
    </row>
    <row r="37" spans="1:6" ht="70.5" customHeight="1" x14ac:dyDescent="0.3">
      <c r="A37" s="33"/>
      <c r="B37" s="62" t="s">
        <v>134</v>
      </c>
      <c r="C37" s="34" t="s">
        <v>642</v>
      </c>
      <c r="D37" s="34" t="s">
        <v>152</v>
      </c>
      <c r="E37" s="49" t="s">
        <v>41</v>
      </c>
      <c r="F37" s="48" t="s">
        <v>643</v>
      </c>
    </row>
    <row r="38" spans="1:6" ht="70.5" customHeight="1" x14ac:dyDescent="0.3">
      <c r="A38" s="33"/>
      <c r="B38" s="62" t="s">
        <v>134</v>
      </c>
      <c r="C38" s="34" t="s">
        <v>644</v>
      </c>
      <c r="D38" s="34" t="s">
        <v>158</v>
      </c>
      <c r="E38" s="49" t="s">
        <v>157</v>
      </c>
      <c r="F38" s="48" t="s">
        <v>645</v>
      </c>
    </row>
    <row r="39" spans="1:6" ht="70.5" customHeight="1" x14ac:dyDescent="0.3">
      <c r="A39" s="33"/>
      <c r="B39" s="62" t="s">
        <v>134</v>
      </c>
      <c r="C39" s="34" t="s">
        <v>153</v>
      </c>
      <c r="D39" s="34" t="s">
        <v>155</v>
      </c>
      <c r="E39" s="49" t="s">
        <v>154</v>
      </c>
      <c r="F39" s="48" t="s">
        <v>646</v>
      </c>
    </row>
    <row r="40" spans="1:6" ht="70.5" customHeight="1" x14ac:dyDescent="0.3">
      <c r="A40" s="33"/>
      <c r="B40" s="62" t="s">
        <v>134</v>
      </c>
      <c r="C40" s="34" t="s">
        <v>647</v>
      </c>
      <c r="D40" s="34" t="s">
        <v>160</v>
      </c>
      <c r="E40" s="49" t="s">
        <v>63</v>
      </c>
      <c r="F40" s="48" t="s">
        <v>648</v>
      </c>
    </row>
    <row r="41" spans="1:6" ht="70.5" customHeight="1" x14ac:dyDescent="0.3">
      <c r="A41" s="33"/>
      <c r="B41" s="62" t="s">
        <v>134</v>
      </c>
      <c r="C41" s="34" t="s">
        <v>649</v>
      </c>
      <c r="D41" s="34" t="s">
        <v>162</v>
      </c>
      <c r="E41" s="49" t="s">
        <v>41</v>
      </c>
      <c r="F41" s="48" t="s">
        <v>650</v>
      </c>
    </row>
    <row r="42" spans="1:6" ht="70.5" customHeight="1" x14ac:dyDescent="0.3">
      <c r="A42" s="33"/>
      <c r="B42" s="62" t="s">
        <v>651</v>
      </c>
      <c r="C42" s="34" t="s">
        <v>652</v>
      </c>
      <c r="D42" s="34" t="s">
        <v>165</v>
      </c>
      <c r="E42" s="49" t="s">
        <v>653</v>
      </c>
      <c r="F42" s="48" t="s">
        <v>654</v>
      </c>
    </row>
    <row r="43" spans="1:6" ht="70.5" customHeight="1" x14ac:dyDescent="0.3">
      <c r="A43" s="33"/>
      <c r="B43" s="62" t="s">
        <v>651</v>
      </c>
      <c r="C43" s="34" t="s">
        <v>166</v>
      </c>
      <c r="D43" s="34" t="s">
        <v>167</v>
      </c>
      <c r="E43" s="49" t="s">
        <v>88</v>
      </c>
      <c r="F43" s="48" t="s">
        <v>996</v>
      </c>
    </row>
    <row r="44" spans="1:6" ht="70.5" customHeight="1" x14ac:dyDescent="0.3">
      <c r="A44" s="33"/>
      <c r="B44" s="62" t="s">
        <v>651</v>
      </c>
      <c r="C44" s="34" t="s">
        <v>655</v>
      </c>
      <c r="D44" s="34" t="s">
        <v>169</v>
      </c>
      <c r="E44" s="49" t="s">
        <v>40</v>
      </c>
      <c r="F44" s="48" t="s">
        <v>656</v>
      </c>
    </row>
    <row r="45" spans="1:6" ht="70.5" customHeight="1" x14ac:dyDescent="0.3">
      <c r="A45" s="33"/>
      <c r="B45" s="62" t="s">
        <v>134</v>
      </c>
      <c r="C45" s="34" t="s">
        <v>657</v>
      </c>
      <c r="D45" s="34" t="s">
        <v>171</v>
      </c>
      <c r="E45" s="49" t="s">
        <v>63</v>
      </c>
      <c r="F45" s="48" t="s">
        <v>658</v>
      </c>
    </row>
    <row r="46" spans="1:6" ht="70.5" customHeight="1" x14ac:dyDescent="0.3">
      <c r="A46" s="33"/>
      <c r="B46" s="62" t="s">
        <v>134</v>
      </c>
      <c r="C46" s="34" t="s">
        <v>172</v>
      </c>
      <c r="D46" s="34" t="s">
        <v>659</v>
      </c>
      <c r="E46" s="49" t="s">
        <v>660</v>
      </c>
      <c r="F46" s="48" t="s">
        <v>661</v>
      </c>
    </row>
    <row r="47" spans="1:6" ht="70.5" customHeight="1" x14ac:dyDescent="0.3">
      <c r="A47" s="33"/>
      <c r="B47" s="62" t="s">
        <v>134</v>
      </c>
      <c r="C47" s="34" t="s">
        <v>662</v>
      </c>
      <c r="D47" s="34" t="s">
        <v>176</v>
      </c>
      <c r="E47" s="49" t="s">
        <v>663</v>
      </c>
      <c r="F47" s="48" t="s">
        <v>664</v>
      </c>
    </row>
    <row r="48" spans="1:6" ht="70.5" customHeight="1" x14ac:dyDescent="0.3">
      <c r="A48" s="33"/>
      <c r="B48" s="62" t="s">
        <v>134</v>
      </c>
      <c r="C48" s="34" t="s">
        <v>177</v>
      </c>
      <c r="D48" s="34" t="s">
        <v>665</v>
      </c>
      <c r="E48" s="49" t="s">
        <v>88</v>
      </c>
      <c r="F48" s="48" t="s">
        <v>666</v>
      </c>
    </row>
    <row r="49" spans="1:6" ht="70.5" customHeight="1" x14ac:dyDescent="0.3">
      <c r="A49" s="33"/>
      <c r="B49" s="62" t="s">
        <v>134</v>
      </c>
      <c r="C49" s="34" t="s">
        <v>667</v>
      </c>
      <c r="D49" s="34" t="s">
        <v>180</v>
      </c>
      <c r="E49" s="49" t="s">
        <v>110</v>
      </c>
      <c r="F49" s="48" t="s">
        <v>668</v>
      </c>
    </row>
    <row r="50" spans="1:6" ht="70.5" customHeight="1" x14ac:dyDescent="0.3">
      <c r="A50" s="33"/>
      <c r="B50" s="62" t="s">
        <v>134</v>
      </c>
      <c r="C50" s="34" t="s">
        <v>669</v>
      </c>
      <c r="D50" s="34" t="s">
        <v>182</v>
      </c>
      <c r="E50" s="49" t="s">
        <v>88</v>
      </c>
      <c r="F50" s="48" t="s">
        <v>670</v>
      </c>
    </row>
    <row r="51" spans="1:6" s="52" customFormat="1" ht="70.5" customHeight="1" x14ac:dyDescent="0.2">
      <c r="A51" s="50"/>
      <c r="B51" s="51" t="s">
        <v>651</v>
      </c>
      <c r="C51" s="59" t="s">
        <v>968</v>
      </c>
      <c r="D51" s="60" t="s">
        <v>969</v>
      </c>
      <c r="E51" s="60" t="s">
        <v>970</v>
      </c>
      <c r="F51" s="81" t="s">
        <v>971</v>
      </c>
    </row>
    <row r="52" spans="1:6" ht="70.5" customHeight="1" x14ac:dyDescent="0.3">
      <c r="A52" s="33"/>
      <c r="B52" s="62" t="s">
        <v>134</v>
      </c>
      <c r="C52" s="34" t="s">
        <v>671</v>
      </c>
      <c r="D52" s="34" t="s">
        <v>184</v>
      </c>
      <c r="E52" s="49" t="s">
        <v>41</v>
      </c>
      <c r="F52" s="48" t="s">
        <v>672</v>
      </c>
    </row>
    <row r="53" spans="1:6" ht="70.5" customHeight="1" x14ac:dyDescent="0.3">
      <c r="A53" s="33"/>
      <c r="B53" s="62" t="s">
        <v>134</v>
      </c>
      <c r="C53" s="34" t="s">
        <v>191</v>
      </c>
      <c r="D53" s="34" t="s">
        <v>192</v>
      </c>
      <c r="E53" s="49" t="s">
        <v>88</v>
      </c>
      <c r="F53" s="48" t="s">
        <v>997</v>
      </c>
    </row>
    <row r="54" spans="1:6" ht="70.5" customHeight="1" x14ac:dyDescent="0.3">
      <c r="A54" s="33"/>
      <c r="B54" s="62" t="s">
        <v>134</v>
      </c>
      <c r="C54" s="34" t="s">
        <v>673</v>
      </c>
      <c r="D54" s="34" t="s">
        <v>194</v>
      </c>
      <c r="E54" s="49" t="s">
        <v>41</v>
      </c>
      <c r="F54" s="48" t="s">
        <v>674</v>
      </c>
    </row>
    <row r="55" spans="1:6" ht="70.5" customHeight="1" x14ac:dyDescent="0.3">
      <c r="A55" s="33"/>
      <c r="B55" s="62" t="s">
        <v>134</v>
      </c>
      <c r="C55" s="34" t="s">
        <v>675</v>
      </c>
      <c r="D55" s="34" t="s">
        <v>186</v>
      </c>
      <c r="E55" s="49" t="s">
        <v>676</v>
      </c>
      <c r="F55" s="48" t="s">
        <v>677</v>
      </c>
    </row>
    <row r="56" spans="1:6" ht="70.5" customHeight="1" x14ac:dyDescent="0.3">
      <c r="A56" s="33"/>
      <c r="B56" s="62" t="s">
        <v>134</v>
      </c>
      <c r="C56" s="34" t="s">
        <v>187</v>
      </c>
      <c r="D56" s="34" t="s">
        <v>188</v>
      </c>
      <c r="E56" s="49" t="s">
        <v>63</v>
      </c>
      <c r="F56" s="48" t="s">
        <v>678</v>
      </c>
    </row>
    <row r="57" spans="1:6" customFormat="1" ht="70.5" customHeight="1" x14ac:dyDescent="0.25">
      <c r="A57" s="41"/>
      <c r="B57" s="64" t="s">
        <v>134</v>
      </c>
      <c r="C57" s="42" t="s">
        <v>964</v>
      </c>
      <c r="D57" s="42" t="s">
        <v>965</v>
      </c>
      <c r="E57" s="42" t="s">
        <v>88</v>
      </c>
      <c r="F57" s="43" t="s">
        <v>966</v>
      </c>
    </row>
    <row r="58" spans="1:6" ht="70.5" customHeight="1" x14ac:dyDescent="0.3">
      <c r="A58" s="33"/>
      <c r="B58" s="62" t="s">
        <v>134</v>
      </c>
      <c r="C58" s="34" t="s">
        <v>220</v>
      </c>
      <c r="D58" s="34" t="s">
        <v>679</v>
      </c>
      <c r="E58" s="49" t="s">
        <v>567</v>
      </c>
      <c r="F58" s="48" t="s">
        <v>680</v>
      </c>
    </row>
    <row r="59" spans="1:6" ht="70.5" customHeight="1" x14ac:dyDescent="0.3">
      <c r="A59" s="33"/>
      <c r="B59" s="62" t="s">
        <v>134</v>
      </c>
      <c r="C59" s="34" t="s">
        <v>681</v>
      </c>
      <c r="D59" s="34" t="s">
        <v>223</v>
      </c>
      <c r="E59" s="49" t="s">
        <v>222</v>
      </c>
      <c r="F59" s="48" t="s">
        <v>682</v>
      </c>
    </row>
    <row r="60" spans="1:6" ht="70.5" customHeight="1" x14ac:dyDescent="0.3">
      <c r="A60" s="33"/>
      <c r="B60" s="62" t="s">
        <v>134</v>
      </c>
      <c r="C60" s="34" t="s">
        <v>683</v>
      </c>
      <c r="D60" s="34" t="s">
        <v>196</v>
      </c>
      <c r="E60" s="49" t="s">
        <v>40</v>
      </c>
      <c r="F60" s="48" t="s">
        <v>684</v>
      </c>
    </row>
    <row r="61" spans="1:6" ht="70.5" customHeight="1" x14ac:dyDescent="0.3">
      <c r="A61" s="33"/>
      <c r="B61" s="62" t="s">
        <v>134</v>
      </c>
      <c r="C61" s="34" t="s">
        <v>685</v>
      </c>
      <c r="D61" s="34" t="s">
        <v>686</v>
      </c>
      <c r="E61" s="49" t="s">
        <v>687</v>
      </c>
      <c r="F61" s="48" t="s">
        <v>688</v>
      </c>
    </row>
    <row r="62" spans="1:6" ht="70.5" customHeight="1" x14ac:dyDescent="0.3">
      <c r="A62" s="33"/>
      <c r="B62" s="62" t="s">
        <v>134</v>
      </c>
      <c r="C62" s="34" t="s">
        <v>689</v>
      </c>
      <c r="D62" s="34" t="s">
        <v>215</v>
      </c>
      <c r="E62" s="49" t="s">
        <v>690</v>
      </c>
      <c r="F62" s="48" t="s">
        <v>691</v>
      </c>
    </row>
    <row r="63" spans="1:6" ht="70.5" customHeight="1" x14ac:dyDescent="0.3">
      <c r="A63" s="33"/>
      <c r="B63" s="62" t="s">
        <v>134</v>
      </c>
      <c r="C63" s="34" t="s">
        <v>692</v>
      </c>
      <c r="D63" s="34" t="s">
        <v>217</v>
      </c>
      <c r="E63" s="49" t="s">
        <v>693</v>
      </c>
      <c r="F63" s="48" t="s">
        <v>694</v>
      </c>
    </row>
    <row r="64" spans="1:6" ht="70.5" customHeight="1" x14ac:dyDescent="0.3">
      <c r="A64" s="33"/>
      <c r="B64" s="62" t="s">
        <v>134</v>
      </c>
      <c r="C64" s="34" t="s">
        <v>197</v>
      </c>
      <c r="D64" s="34" t="s">
        <v>199</v>
      </c>
      <c r="E64" s="49" t="s">
        <v>695</v>
      </c>
      <c r="F64" s="48" t="s">
        <v>696</v>
      </c>
    </row>
    <row r="65" spans="1:14" ht="70.5" customHeight="1" x14ac:dyDescent="0.3">
      <c r="A65" s="33"/>
      <c r="B65" s="62" t="s">
        <v>134</v>
      </c>
      <c r="C65" s="34" t="s">
        <v>697</v>
      </c>
      <c r="D65" s="34" t="s">
        <v>201</v>
      </c>
      <c r="E65" s="49" t="s">
        <v>41</v>
      </c>
      <c r="F65" s="48" t="s">
        <v>698</v>
      </c>
    </row>
    <row r="66" spans="1:14" ht="70.5" customHeight="1" x14ac:dyDescent="0.3">
      <c r="A66" s="33"/>
      <c r="B66" s="62" t="s">
        <v>134</v>
      </c>
      <c r="C66" s="34" t="s">
        <v>699</v>
      </c>
      <c r="D66" s="34" t="s">
        <v>225</v>
      </c>
      <c r="E66" s="49" t="s">
        <v>41</v>
      </c>
      <c r="F66" s="48" t="s">
        <v>700</v>
      </c>
    </row>
    <row r="67" spans="1:14" ht="70.5" customHeight="1" x14ac:dyDescent="0.3">
      <c r="A67" s="33"/>
      <c r="B67" s="62" t="s">
        <v>134</v>
      </c>
      <c r="C67" s="34" t="s">
        <v>701</v>
      </c>
      <c r="D67" s="34" t="s">
        <v>227</v>
      </c>
      <c r="E67" s="49" t="s">
        <v>40</v>
      </c>
      <c r="F67" s="48" t="s">
        <v>702</v>
      </c>
    </row>
    <row r="68" spans="1:14" ht="70.5" customHeight="1" x14ac:dyDescent="0.3">
      <c r="A68" s="33"/>
      <c r="B68" s="62" t="s">
        <v>703</v>
      </c>
      <c r="C68" s="34" t="s">
        <v>228</v>
      </c>
      <c r="D68" s="34" t="s">
        <v>704</v>
      </c>
      <c r="E68" s="49" t="s">
        <v>229</v>
      </c>
      <c r="F68" s="48" t="s">
        <v>967</v>
      </c>
    </row>
    <row r="69" spans="1:14" s="69" customFormat="1" ht="70.5" customHeight="1" x14ac:dyDescent="0.3">
      <c r="A69" s="67"/>
      <c r="B69" s="83" t="s">
        <v>134</v>
      </c>
      <c r="C69" s="68" t="s">
        <v>231</v>
      </c>
      <c r="D69" s="68" t="s">
        <v>979</v>
      </c>
      <c r="E69" s="68" t="s">
        <v>219</v>
      </c>
      <c r="F69" s="82" t="s">
        <v>980</v>
      </c>
    </row>
    <row r="70" spans="1:14" s="69" customFormat="1" ht="70.5" customHeight="1" x14ac:dyDescent="0.3">
      <c r="A70" s="67"/>
      <c r="B70" s="83" t="s">
        <v>134</v>
      </c>
      <c r="C70" s="68" t="s">
        <v>233</v>
      </c>
      <c r="D70" s="68" t="s">
        <v>981</v>
      </c>
      <c r="E70" s="68" t="s">
        <v>234</v>
      </c>
      <c r="F70" s="82" t="s">
        <v>982</v>
      </c>
    </row>
    <row r="71" spans="1:14" ht="70.5" customHeight="1" x14ac:dyDescent="0.3">
      <c r="A71" s="33"/>
      <c r="B71" s="62" t="s">
        <v>134</v>
      </c>
      <c r="C71" s="34" t="s">
        <v>705</v>
      </c>
      <c r="D71" s="34" t="s">
        <v>706</v>
      </c>
      <c r="E71" s="49" t="s">
        <v>88</v>
      </c>
      <c r="F71" s="48" t="s">
        <v>707</v>
      </c>
    </row>
    <row r="72" spans="1:14" ht="70.5" customHeight="1" x14ac:dyDescent="0.3">
      <c r="A72" s="33"/>
      <c r="B72" s="62" t="s">
        <v>708</v>
      </c>
      <c r="C72" s="34" t="s">
        <v>709</v>
      </c>
      <c r="D72" s="34" t="s">
        <v>710</v>
      </c>
      <c r="E72" s="49" t="s">
        <v>238</v>
      </c>
      <c r="F72" s="48" t="s">
        <v>711</v>
      </c>
    </row>
    <row r="73" spans="1:14" ht="70.5" customHeight="1" x14ac:dyDescent="0.3">
      <c r="A73" s="33"/>
      <c r="B73" s="62" t="s">
        <v>708</v>
      </c>
      <c r="C73" s="34" t="s">
        <v>712</v>
      </c>
      <c r="D73" s="34" t="s">
        <v>713</v>
      </c>
      <c r="E73" s="49" t="s">
        <v>714</v>
      </c>
      <c r="F73" s="48" t="s">
        <v>715</v>
      </c>
    </row>
    <row r="74" spans="1:14" customFormat="1" ht="68.25" customHeight="1" x14ac:dyDescent="0.2">
      <c r="A74" s="53"/>
      <c r="B74" s="63" t="s">
        <v>236</v>
      </c>
      <c r="C74" s="54" t="s">
        <v>972</v>
      </c>
      <c r="D74" s="34" t="s">
        <v>973</v>
      </c>
      <c r="E74" s="42" t="s">
        <v>244</v>
      </c>
      <c r="F74" s="55" t="s">
        <v>974</v>
      </c>
      <c r="G74" s="56"/>
      <c r="H74" s="56"/>
      <c r="I74" s="56"/>
      <c r="J74" s="56"/>
      <c r="K74" s="56"/>
      <c r="L74" s="56"/>
      <c r="M74" s="56"/>
      <c r="N74" s="56"/>
    </row>
    <row r="75" spans="1:14" ht="70.5" customHeight="1" x14ac:dyDescent="0.3">
      <c r="A75" s="33"/>
      <c r="B75" s="62" t="s">
        <v>708</v>
      </c>
      <c r="C75" s="34" t="s">
        <v>716</v>
      </c>
      <c r="D75" s="34" t="s">
        <v>248</v>
      </c>
      <c r="E75" s="49" t="s">
        <v>717</v>
      </c>
      <c r="F75" s="48" t="s">
        <v>718</v>
      </c>
    </row>
    <row r="76" spans="1:14" ht="70.5" customHeight="1" x14ac:dyDescent="0.3">
      <c r="A76" s="33"/>
      <c r="B76" s="62" t="s">
        <v>708</v>
      </c>
      <c r="C76" s="34" t="s">
        <v>719</v>
      </c>
      <c r="D76" s="34" t="s">
        <v>251</v>
      </c>
      <c r="E76" s="49" t="s">
        <v>250</v>
      </c>
      <c r="F76" s="48" t="s">
        <v>720</v>
      </c>
    </row>
    <row r="77" spans="1:14" ht="70.5" customHeight="1" x14ac:dyDescent="0.3">
      <c r="A77" s="33"/>
      <c r="B77" s="62" t="s">
        <v>236</v>
      </c>
      <c r="C77" s="34" t="s">
        <v>721</v>
      </c>
      <c r="D77" s="34" t="s">
        <v>722</v>
      </c>
      <c r="E77" s="49" t="s">
        <v>253</v>
      </c>
      <c r="F77" s="48" t="s">
        <v>723</v>
      </c>
    </row>
    <row r="78" spans="1:14" ht="70.5" customHeight="1" x14ac:dyDescent="0.3">
      <c r="A78" s="33"/>
      <c r="B78" s="62" t="s">
        <v>708</v>
      </c>
      <c r="C78" s="34" t="s">
        <v>255</v>
      </c>
      <c r="D78" s="34" t="s">
        <v>257</v>
      </c>
      <c r="E78" s="49" t="s">
        <v>256</v>
      </c>
      <c r="F78" s="48" t="s">
        <v>724</v>
      </c>
    </row>
    <row r="79" spans="1:14" ht="70.5" customHeight="1" x14ac:dyDescent="0.3">
      <c r="A79" s="33"/>
      <c r="B79" s="62" t="s">
        <v>258</v>
      </c>
      <c r="C79" s="34" t="s">
        <v>262</v>
      </c>
      <c r="D79" s="34" t="s">
        <v>725</v>
      </c>
      <c r="E79" s="49" t="s">
        <v>263</v>
      </c>
      <c r="F79" s="48" t="s">
        <v>726</v>
      </c>
    </row>
    <row r="80" spans="1:14" ht="70.5" customHeight="1" x14ac:dyDescent="0.3">
      <c r="A80" s="33"/>
      <c r="B80" s="62" t="s">
        <v>258</v>
      </c>
      <c r="C80" s="34" t="s">
        <v>259</v>
      </c>
      <c r="D80" s="34" t="s">
        <v>261</v>
      </c>
      <c r="E80" s="49" t="s">
        <v>260</v>
      </c>
      <c r="F80" s="48" t="s">
        <v>727</v>
      </c>
    </row>
    <row r="81" spans="1:6" ht="70.5" customHeight="1" x14ac:dyDescent="0.3">
      <c r="A81" s="33"/>
      <c r="B81" s="62" t="s">
        <v>258</v>
      </c>
      <c r="C81" s="34" t="s">
        <v>265</v>
      </c>
      <c r="D81" s="34" t="s">
        <v>267</v>
      </c>
      <c r="E81" s="49" t="s">
        <v>266</v>
      </c>
      <c r="F81" s="48" t="s">
        <v>728</v>
      </c>
    </row>
    <row r="82" spans="1:6" ht="70.5" customHeight="1" x14ac:dyDescent="0.3">
      <c r="A82" s="33"/>
      <c r="B82" s="62" t="s">
        <v>258</v>
      </c>
      <c r="C82" s="34" t="s">
        <v>268</v>
      </c>
      <c r="D82" s="34" t="s">
        <v>270</v>
      </c>
      <c r="E82" s="49" t="s">
        <v>269</v>
      </c>
      <c r="F82" s="48" t="s">
        <v>729</v>
      </c>
    </row>
    <row r="83" spans="1:6" ht="70.5" customHeight="1" x14ac:dyDescent="0.3">
      <c r="A83" s="33"/>
      <c r="B83" s="62" t="s">
        <v>258</v>
      </c>
      <c r="C83" s="34" t="s">
        <v>271</v>
      </c>
      <c r="D83" s="34" t="s">
        <v>273</v>
      </c>
      <c r="E83" s="49" t="s">
        <v>272</v>
      </c>
      <c r="F83" s="48" t="s">
        <v>730</v>
      </c>
    </row>
    <row r="84" spans="1:6" ht="70.5" customHeight="1" x14ac:dyDescent="0.3">
      <c r="A84" s="33"/>
      <c r="B84" s="62" t="s">
        <v>258</v>
      </c>
      <c r="C84" s="34" t="s">
        <v>274</v>
      </c>
      <c r="D84" s="34" t="s">
        <v>276</v>
      </c>
      <c r="E84" s="49" t="s">
        <v>275</v>
      </c>
      <c r="F84" s="48" t="s">
        <v>731</v>
      </c>
    </row>
    <row r="85" spans="1:6" ht="70.5" customHeight="1" x14ac:dyDescent="0.3">
      <c r="A85" s="33"/>
      <c r="B85" s="62" t="s">
        <v>258</v>
      </c>
      <c r="C85" s="34" t="s">
        <v>277</v>
      </c>
      <c r="D85" s="34" t="s">
        <v>279</v>
      </c>
      <c r="E85" s="49" t="s">
        <v>278</v>
      </c>
      <c r="F85" s="48" t="s">
        <v>732</v>
      </c>
    </row>
    <row r="86" spans="1:6" ht="70.5" customHeight="1" x14ac:dyDescent="0.3">
      <c r="A86" s="33"/>
      <c r="B86" s="62" t="s">
        <v>258</v>
      </c>
      <c r="C86" s="34" t="s">
        <v>283</v>
      </c>
      <c r="D86" s="34" t="s">
        <v>285</v>
      </c>
      <c r="E86" s="49" t="s">
        <v>284</v>
      </c>
      <c r="F86" s="48" t="s">
        <v>733</v>
      </c>
    </row>
    <row r="87" spans="1:6" ht="70.5" customHeight="1" x14ac:dyDescent="0.3">
      <c r="A87" s="33"/>
      <c r="B87" s="62" t="s">
        <v>258</v>
      </c>
      <c r="C87" s="34" t="s">
        <v>280</v>
      </c>
      <c r="D87" s="34" t="s">
        <v>282</v>
      </c>
      <c r="E87" s="49" t="s">
        <v>281</v>
      </c>
      <c r="F87" s="48" t="s">
        <v>734</v>
      </c>
    </row>
    <row r="88" spans="1:6" ht="70.5" customHeight="1" x14ac:dyDescent="0.3">
      <c r="A88" s="33"/>
      <c r="B88" s="62" t="s">
        <v>258</v>
      </c>
      <c r="C88" s="34" t="s">
        <v>286</v>
      </c>
      <c r="D88" s="34" t="s">
        <v>735</v>
      </c>
      <c r="E88" s="49" t="s">
        <v>287</v>
      </c>
      <c r="F88" s="48" t="s">
        <v>736</v>
      </c>
    </row>
    <row r="89" spans="1:6" ht="70.5" customHeight="1" x14ac:dyDescent="0.3">
      <c r="A89" s="33"/>
      <c r="B89" s="62" t="s">
        <v>258</v>
      </c>
      <c r="C89" s="34" t="s">
        <v>289</v>
      </c>
      <c r="D89" s="34" t="s">
        <v>291</v>
      </c>
      <c r="E89" s="49" t="s">
        <v>737</v>
      </c>
      <c r="F89" s="48" t="s">
        <v>738</v>
      </c>
    </row>
    <row r="90" spans="1:6" ht="70.5" customHeight="1" x14ac:dyDescent="0.3">
      <c r="A90" s="33"/>
      <c r="B90" s="62" t="s">
        <v>1006</v>
      </c>
      <c r="C90" s="34"/>
      <c r="D90" s="34" t="s">
        <v>999</v>
      </c>
      <c r="E90" s="49" t="s">
        <v>1007</v>
      </c>
      <c r="F90" s="48" t="s">
        <v>739</v>
      </c>
    </row>
    <row r="91" spans="1:6" ht="70.5" customHeight="1" x14ac:dyDescent="0.3">
      <c r="A91" s="33"/>
      <c r="B91" s="62" t="s">
        <v>292</v>
      </c>
      <c r="C91" s="34" t="s">
        <v>740</v>
      </c>
      <c r="D91" s="34" t="s">
        <v>295</v>
      </c>
      <c r="E91" s="49" t="s">
        <v>294</v>
      </c>
      <c r="F91" s="48" t="s">
        <v>741</v>
      </c>
    </row>
    <row r="92" spans="1:6" customFormat="1" ht="70.5" customHeight="1" x14ac:dyDescent="0.25">
      <c r="A92" s="41"/>
      <c r="B92" s="65" t="s">
        <v>292</v>
      </c>
      <c r="C92" s="57" t="s">
        <v>975</v>
      </c>
      <c r="D92" s="42" t="s">
        <v>976</v>
      </c>
      <c r="E92" s="42" t="s">
        <v>977</v>
      </c>
      <c r="F92" s="71" t="s">
        <v>978</v>
      </c>
    </row>
    <row r="93" spans="1:6" ht="70.5" customHeight="1" x14ac:dyDescent="0.3">
      <c r="A93" s="33"/>
      <c r="B93" s="62" t="s">
        <v>299</v>
      </c>
      <c r="C93" s="34" t="s">
        <v>742</v>
      </c>
      <c r="D93" s="34" t="s">
        <v>302</v>
      </c>
      <c r="E93" s="49" t="s">
        <v>743</v>
      </c>
      <c r="F93" s="48" t="s">
        <v>744</v>
      </c>
    </row>
    <row r="94" spans="1:6" ht="70.5" customHeight="1" x14ac:dyDescent="0.3">
      <c r="A94" s="33"/>
      <c r="B94" s="62" t="s">
        <v>303</v>
      </c>
      <c r="C94" s="34" t="s">
        <v>745</v>
      </c>
      <c r="D94" s="34" t="s">
        <v>306</v>
      </c>
      <c r="E94" s="49" t="s">
        <v>305</v>
      </c>
      <c r="F94" s="48" t="s">
        <v>746</v>
      </c>
    </row>
    <row r="95" spans="1:6" ht="70.5" customHeight="1" x14ac:dyDescent="0.3">
      <c r="A95" s="33"/>
      <c r="B95" s="62" t="s">
        <v>307</v>
      </c>
      <c r="C95" s="34" t="s">
        <v>747</v>
      </c>
      <c r="D95" s="34" t="s">
        <v>309</v>
      </c>
      <c r="E95" s="49" t="s">
        <v>163</v>
      </c>
      <c r="F95" s="48" t="s">
        <v>748</v>
      </c>
    </row>
    <row r="96" spans="1:6" ht="70.5" customHeight="1" x14ac:dyDescent="0.3">
      <c r="A96" s="33"/>
      <c r="B96" s="62" t="s">
        <v>307</v>
      </c>
      <c r="C96" s="34" t="s">
        <v>749</v>
      </c>
      <c r="D96" s="34" t="s">
        <v>311</v>
      </c>
      <c r="E96" s="49" t="s">
        <v>142</v>
      </c>
      <c r="F96" s="48" t="s">
        <v>750</v>
      </c>
    </row>
    <row r="97" spans="1:6" ht="70.5" customHeight="1" x14ac:dyDescent="0.3">
      <c r="A97" s="33"/>
      <c r="B97" s="62" t="s">
        <v>307</v>
      </c>
      <c r="C97" s="34" t="s">
        <v>312</v>
      </c>
      <c r="D97" s="34" t="s">
        <v>314</v>
      </c>
      <c r="E97" s="49" t="s">
        <v>313</v>
      </c>
      <c r="F97" s="48" t="s">
        <v>998</v>
      </c>
    </row>
    <row r="98" spans="1:6" ht="70.5" customHeight="1" x14ac:dyDescent="0.3">
      <c r="A98" s="33"/>
      <c r="B98" s="62" t="s">
        <v>751</v>
      </c>
      <c r="C98" s="34" t="s">
        <v>315</v>
      </c>
      <c r="D98" s="34" t="s">
        <v>317</v>
      </c>
      <c r="E98" s="49" t="s">
        <v>316</v>
      </c>
      <c r="F98" s="48" t="s">
        <v>752</v>
      </c>
    </row>
    <row r="99" spans="1:6" ht="70.5" customHeight="1" x14ac:dyDescent="0.3">
      <c r="A99" s="33"/>
      <c r="B99" s="62" t="s">
        <v>307</v>
      </c>
      <c r="C99" s="34" t="s">
        <v>342</v>
      </c>
      <c r="D99" s="34" t="s">
        <v>320</v>
      </c>
      <c r="E99" s="49" t="s">
        <v>319</v>
      </c>
      <c r="F99" s="48" t="s">
        <v>753</v>
      </c>
    </row>
    <row r="100" spans="1:6" ht="70.5" customHeight="1" x14ac:dyDescent="0.3">
      <c r="A100" s="33"/>
      <c r="B100" s="62" t="s">
        <v>307</v>
      </c>
      <c r="C100" s="34" t="s">
        <v>754</v>
      </c>
      <c r="D100" s="34" t="s">
        <v>323</v>
      </c>
      <c r="E100" s="49" t="s">
        <v>322</v>
      </c>
      <c r="F100" s="48" t="s">
        <v>755</v>
      </c>
    </row>
    <row r="101" spans="1:6" ht="70.5" customHeight="1" x14ac:dyDescent="0.3">
      <c r="A101" s="33"/>
      <c r="B101" s="62" t="s">
        <v>324</v>
      </c>
      <c r="C101" s="34"/>
      <c r="D101" s="34" t="s">
        <v>563</v>
      </c>
      <c r="E101" s="49" t="s">
        <v>1002</v>
      </c>
      <c r="F101" s="48" t="s">
        <v>756</v>
      </c>
    </row>
    <row r="102" spans="1:6" ht="70.5" customHeight="1" x14ac:dyDescent="0.3">
      <c r="A102" s="33"/>
      <c r="B102" s="62" t="s">
        <v>757</v>
      </c>
      <c r="C102" s="34" t="s">
        <v>326</v>
      </c>
      <c r="D102" s="34" t="s">
        <v>328</v>
      </c>
      <c r="E102" s="49" t="s">
        <v>327</v>
      </c>
      <c r="F102" s="48" t="s">
        <v>758</v>
      </c>
    </row>
    <row r="103" spans="1:6" ht="70.5" customHeight="1" x14ac:dyDescent="0.3">
      <c r="A103" s="33"/>
      <c r="B103" s="62" t="s">
        <v>759</v>
      </c>
      <c r="C103" s="34" t="s">
        <v>760</v>
      </c>
      <c r="D103" s="34" t="s">
        <v>332</v>
      </c>
      <c r="E103" s="49" t="s">
        <v>331</v>
      </c>
      <c r="F103" s="48" t="s">
        <v>761</v>
      </c>
    </row>
    <row r="104" spans="1:6" ht="70.5" customHeight="1" x14ac:dyDescent="0.3">
      <c r="A104" s="33"/>
      <c r="B104" s="62" t="s">
        <v>762</v>
      </c>
      <c r="C104" s="34" t="s">
        <v>333</v>
      </c>
      <c r="D104" s="34" t="s">
        <v>335</v>
      </c>
      <c r="E104" s="49" t="s">
        <v>334</v>
      </c>
      <c r="F104" s="48" t="s">
        <v>763</v>
      </c>
    </row>
    <row r="105" spans="1:6" ht="70.5" customHeight="1" x14ac:dyDescent="0.3">
      <c r="A105" s="33"/>
      <c r="B105" s="62" t="s">
        <v>336</v>
      </c>
      <c r="C105" s="34" t="s">
        <v>337</v>
      </c>
      <c r="D105" s="34" t="s">
        <v>339</v>
      </c>
      <c r="E105" s="49" t="s">
        <v>338</v>
      </c>
      <c r="F105" s="48" t="s">
        <v>764</v>
      </c>
    </row>
    <row r="106" spans="1:6" ht="70.5" customHeight="1" x14ac:dyDescent="0.3">
      <c r="A106" s="33"/>
      <c r="B106" s="62" t="s">
        <v>336</v>
      </c>
      <c r="C106" s="34" t="s">
        <v>340</v>
      </c>
      <c r="D106" s="34" t="s">
        <v>765</v>
      </c>
      <c r="E106" s="49" t="s">
        <v>341</v>
      </c>
      <c r="F106" s="48" t="s">
        <v>766</v>
      </c>
    </row>
    <row r="107" spans="1:6" ht="70.5" customHeight="1" x14ac:dyDescent="0.3">
      <c r="A107" s="33"/>
      <c r="B107" s="62" t="s">
        <v>336</v>
      </c>
      <c r="C107" s="34" t="s">
        <v>342</v>
      </c>
      <c r="D107" s="34" t="s">
        <v>344</v>
      </c>
      <c r="E107" s="49" t="s">
        <v>343</v>
      </c>
      <c r="F107" s="48" t="s">
        <v>767</v>
      </c>
    </row>
    <row r="108" spans="1:6" ht="70.5" customHeight="1" x14ac:dyDescent="0.3">
      <c r="A108" s="33"/>
      <c r="B108" s="62" t="s">
        <v>768</v>
      </c>
      <c r="C108" s="34" t="s">
        <v>346</v>
      </c>
      <c r="D108" s="34" t="s">
        <v>348</v>
      </c>
      <c r="E108" s="49" t="s">
        <v>347</v>
      </c>
      <c r="F108" s="48" t="s">
        <v>769</v>
      </c>
    </row>
    <row r="109" spans="1:6" ht="70.5" customHeight="1" x14ac:dyDescent="0.3">
      <c r="A109" s="33"/>
      <c r="B109" s="62" t="s">
        <v>349</v>
      </c>
      <c r="C109" s="34" t="s">
        <v>770</v>
      </c>
      <c r="D109" s="34" t="s">
        <v>771</v>
      </c>
      <c r="E109" s="49" t="s">
        <v>175</v>
      </c>
      <c r="F109" s="48" t="s">
        <v>772</v>
      </c>
    </row>
    <row r="110" spans="1:6" ht="70.5" customHeight="1" x14ac:dyDescent="0.3">
      <c r="A110" s="33"/>
      <c r="B110" s="62" t="s">
        <v>349</v>
      </c>
      <c r="C110" s="34" t="s">
        <v>773</v>
      </c>
      <c r="D110" s="34" t="s">
        <v>774</v>
      </c>
      <c r="E110" s="49" t="s">
        <v>48</v>
      </c>
      <c r="F110" s="48" t="s">
        <v>775</v>
      </c>
    </row>
    <row r="111" spans="1:6" ht="70.5" customHeight="1" x14ac:dyDescent="0.3">
      <c r="A111" s="33"/>
      <c r="B111" s="62" t="s">
        <v>349</v>
      </c>
      <c r="C111" s="34" t="s">
        <v>776</v>
      </c>
      <c r="D111" s="34" t="s">
        <v>777</v>
      </c>
      <c r="E111" s="49" t="s">
        <v>778</v>
      </c>
      <c r="F111" s="48" t="s">
        <v>779</v>
      </c>
    </row>
    <row r="112" spans="1:6" ht="70.5" customHeight="1" x14ac:dyDescent="0.3">
      <c r="A112" s="33"/>
      <c r="B112" s="62" t="s">
        <v>780</v>
      </c>
      <c r="C112" s="34" t="s">
        <v>357</v>
      </c>
      <c r="D112" s="34" t="s">
        <v>359</v>
      </c>
      <c r="E112" s="49" t="s">
        <v>358</v>
      </c>
      <c r="F112" s="48" t="s">
        <v>781</v>
      </c>
    </row>
    <row r="113" spans="1:14" ht="70.5" customHeight="1" x14ac:dyDescent="0.3">
      <c r="A113" s="33"/>
      <c r="B113" s="62" t="s">
        <v>349</v>
      </c>
      <c r="C113" s="34" t="s">
        <v>782</v>
      </c>
      <c r="D113" s="34" t="s">
        <v>783</v>
      </c>
      <c r="E113" s="49" t="s">
        <v>361</v>
      </c>
      <c r="F113" s="48" t="s">
        <v>784</v>
      </c>
    </row>
    <row r="114" spans="1:14" ht="70.5" customHeight="1" x14ac:dyDescent="0.3">
      <c r="A114" s="33"/>
      <c r="B114" s="62" t="s">
        <v>349</v>
      </c>
      <c r="C114" s="34" t="s">
        <v>363</v>
      </c>
      <c r="D114" s="34" t="s">
        <v>785</v>
      </c>
      <c r="E114" s="49" t="s">
        <v>786</v>
      </c>
      <c r="F114" s="48" t="s">
        <v>787</v>
      </c>
    </row>
    <row r="115" spans="1:14" ht="70.5" customHeight="1" x14ac:dyDescent="0.3">
      <c r="A115" s="33"/>
      <c r="B115" s="62" t="s">
        <v>349</v>
      </c>
      <c r="C115" s="34" t="s">
        <v>788</v>
      </c>
      <c r="D115" s="34" t="s">
        <v>789</v>
      </c>
      <c r="E115" s="49" t="s">
        <v>367</v>
      </c>
      <c r="F115" s="48" t="s">
        <v>790</v>
      </c>
    </row>
    <row r="116" spans="1:14" ht="70.5" customHeight="1" x14ac:dyDescent="0.3">
      <c r="A116" s="33"/>
      <c r="B116" s="62" t="s">
        <v>780</v>
      </c>
      <c r="C116" s="34" t="s">
        <v>791</v>
      </c>
      <c r="D116" s="34" t="s">
        <v>371</v>
      </c>
      <c r="E116" s="49" t="s">
        <v>370</v>
      </c>
      <c r="F116" s="48" t="s">
        <v>792</v>
      </c>
    </row>
    <row r="117" spans="1:14" ht="70.5" customHeight="1" x14ac:dyDescent="0.3">
      <c r="A117" s="33"/>
      <c r="B117" s="62" t="s">
        <v>780</v>
      </c>
      <c r="C117" s="34" t="s">
        <v>793</v>
      </c>
      <c r="D117" s="34" t="s">
        <v>794</v>
      </c>
      <c r="E117" s="49" t="s">
        <v>795</v>
      </c>
      <c r="F117" s="48" t="s">
        <v>796</v>
      </c>
    </row>
    <row r="118" spans="1:14" ht="70.5" customHeight="1" x14ac:dyDescent="0.3">
      <c r="A118" s="33"/>
      <c r="B118" s="62" t="s">
        <v>349</v>
      </c>
      <c r="C118" s="34" t="s">
        <v>797</v>
      </c>
      <c r="D118" s="34" t="s">
        <v>798</v>
      </c>
      <c r="E118" s="49" t="s">
        <v>799</v>
      </c>
      <c r="F118" s="48" t="s">
        <v>800</v>
      </c>
    </row>
    <row r="119" spans="1:14" ht="70.5" customHeight="1" x14ac:dyDescent="0.3">
      <c r="A119" s="33"/>
      <c r="B119" s="62" t="s">
        <v>780</v>
      </c>
      <c r="C119" s="34" t="s">
        <v>378</v>
      </c>
      <c r="D119" s="34" t="s">
        <v>380</v>
      </c>
      <c r="E119" s="49" t="s">
        <v>379</v>
      </c>
      <c r="F119" s="48" t="s">
        <v>801</v>
      </c>
    </row>
    <row r="120" spans="1:14" s="72" customFormat="1" ht="68.25" customHeight="1" x14ac:dyDescent="0.2">
      <c r="A120" s="70"/>
      <c r="B120" s="84" t="s">
        <v>780</v>
      </c>
      <c r="C120" s="34" t="s">
        <v>983</v>
      </c>
      <c r="D120" s="34" t="s">
        <v>984</v>
      </c>
      <c r="E120" s="49" t="s">
        <v>382</v>
      </c>
      <c r="F120" s="48" t="s">
        <v>985</v>
      </c>
      <c r="G120" s="73"/>
      <c r="H120" s="73"/>
      <c r="I120" s="73"/>
      <c r="J120" s="73"/>
      <c r="K120" s="73"/>
      <c r="L120" s="73"/>
      <c r="M120" s="73"/>
      <c r="N120" s="73"/>
    </row>
    <row r="121" spans="1:14" ht="70.5" customHeight="1" x14ac:dyDescent="0.3">
      <c r="A121" s="33"/>
      <c r="B121" s="62" t="s">
        <v>349</v>
      </c>
      <c r="C121" s="34" t="s">
        <v>802</v>
      </c>
      <c r="D121" s="34" t="s">
        <v>803</v>
      </c>
      <c r="E121" s="49" t="s">
        <v>385</v>
      </c>
      <c r="F121" s="48" t="s">
        <v>804</v>
      </c>
    </row>
    <row r="122" spans="1:14" ht="70.5" customHeight="1" x14ac:dyDescent="0.3">
      <c r="A122" s="33"/>
      <c r="B122" s="62" t="s">
        <v>349</v>
      </c>
      <c r="C122" s="34" t="s">
        <v>805</v>
      </c>
      <c r="D122" s="34" t="s">
        <v>806</v>
      </c>
      <c r="E122" s="49" t="s">
        <v>388</v>
      </c>
      <c r="F122" s="48" t="s">
        <v>807</v>
      </c>
    </row>
    <row r="123" spans="1:14" ht="70.5" customHeight="1" x14ac:dyDescent="0.3">
      <c r="A123" s="33"/>
      <c r="B123" s="62" t="s">
        <v>780</v>
      </c>
      <c r="C123" s="34" t="s">
        <v>390</v>
      </c>
      <c r="D123" s="34" t="s">
        <v>808</v>
      </c>
      <c r="E123" s="49" t="s">
        <v>391</v>
      </c>
      <c r="F123" s="48" t="s">
        <v>809</v>
      </c>
    </row>
    <row r="124" spans="1:14" ht="70.5" customHeight="1" x14ac:dyDescent="0.3">
      <c r="A124" s="33"/>
      <c r="B124" s="62" t="s">
        <v>349</v>
      </c>
      <c r="C124" s="34" t="s">
        <v>810</v>
      </c>
      <c r="D124" s="34" t="s">
        <v>811</v>
      </c>
      <c r="E124" s="49" t="s">
        <v>394</v>
      </c>
      <c r="F124" s="48" t="s">
        <v>812</v>
      </c>
    </row>
    <row r="125" spans="1:14" ht="70.5" customHeight="1" x14ac:dyDescent="0.3">
      <c r="A125" s="33"/>
      <c r="B125" s="62" t="s">
        <v>780</v>
      </c>
      <c r="C125" s="34" t="s">
        <v>396</v>
      </c>
      <c r="D125" s="34" t="s">
        <v>813</v>
      </c>
      <c r="E125" s="49" t="s">
        <v>397</v>
      </c>
      <c r="F125" s="48" t="s">
        <v>814</v>
      </c>
    </row>
    <row r="126" spans="1:14" ht="70.5" customHeight="1" x14ac:dyDescent="0.3">
      <c r="A126" s="33"/>
      <c r="B126" s="62" t="s">
        <v>780</v>
      </c>
      <c r="C126" s="34" t="s">
        <v>401</v>
      </c>
      <c r="D126" s="34" t="s">
        <v>403</v>
      </c>
      <c r="E126" s="49" t="s">
        <v>402</v>
      </c>
      <c r="F126" s="48" t="s">
        <v>815</v>
      </c>
    </row>
    <row r="127" spans="1:14" ht="70.5" customHeight="1" x14ac:dyDescent="0.3">
      <c r="A127" s="33"/>
      <c r="B127" s="62" t="s">
        <v>349</v>
      </c>
      <c r="C127" s="34" t="s">
        <v>816</v>
      </c>
      <c r="D127" s="34" t="s">
        <v>817</v>
      </c>
      <c r="E127" s="49" t="s">
        <v>63</v>
      </c>
      <c r="F127" s="48" t="s">
        <v>818</v>
      </c>
    </row>
    <row r="128" spans="1:14" ht="70.5" customHeight="1" x14ac:dyDescent="0.3">
      <c r="A128" s="33"/>
      <c r="B128" s="62" t="s">
        <v>780</v>
      </c>
      <c r="C128" s="34" t="s">
        <v>404</v>
      </c>
      <c r="D128" s="34" t="s">
        <v>406</v>
      </c>
      <c r="E128" s="49" t="s">
        <v>405</v>
      </c>
      <c r="F128" s="48" t="s">
        <v>819</v>
      </c>
    </row>
    <row r="129" spans="1:6" ht="70.5" customHeight="1" x14ac:dyDescent="0.3">
      <c r="A129" s="33"/>
      <c r="B129" s="62" t="s">
        <v>780</v>
      </c>
      <c r="C129" s="34" t="s">
        <v>407</v>
      </c>
      <c r="D129" s="34" t="s">
        <v>409</v>
      </c>
      <c r="E129" s="49" t="s">
        <v>408</v>
      </c>
      <c r="F129" s="48" t="s">
        <v>820</v>
      </c>
    </row>
    <row r="130" spans="1:6" ht="70.5" customHeight="1" x14ac:dyDescent="0.3">
      <c r="A130" s="33"/>
      <c r="B130" s="62" t="s">
        <v>780</v>
      </c>
      <c r="C130" s="34" t="s">
        <v>410</v>
      </c>
      <c r="D130" s="34" t="s">
        <v>412</v>
      </c>
      <c r="E130" s="49" t="s">
        <v>411</v>
      </c>
      <c r="F130" s="48" t="s">
        <v>821</v>
      </c>
    </row>
    <row r="131" spans="1:6" ht="70.5" customHeight="1" x14ac:dyDescent="0.3">
      <c r="A131" s="33"/>
      <c r="B131" s="62" t="s">
        <v>780</v>
      </c>
      <c r="C131" s="34" t="s">
        <v>822</v>
      </c>
      <c r="D131" s="34" t="s">
        <v>823</v>
      </c>
      <c r="E131" s="49" t="s">
        <v>414</v>
      </c>
      <c r="F131" s="48" t="s">
        <v>824</v>
      </c>
    </row>
    <row r="132" spans="1:6" ht="70.5" customHeight="1" x14ac:dyDescent="0.3">
      <c r="A132" s="33"/>
      <c r="B132" s="62" t="s">
        <v>780</v>
      </c>
      <c r="C132" s="34" t="s">
        <v>825</v>
      </c>
      <c r="D132" s="34" t="s">
        <v>826</v>
      </c>
      <c r="E132" s="49" t="s">
        <v>417</v>
      </c>
      <c r="F132" s="48" t="s">
        <v>827</v>
      </c>
    </row>
    <row r="133" spans="1:6" ht="70.5" customHeight="1" x14ac:dyDescent="0.3">
      <c r="A133" s="33"/>
      <c r="B133" s="62" t="s">
        <v>780</v>
      </c>
      <c r="C133" s="34" t="s">
        <v>828</v>
      </c>
      <c r="D133" s="34" t="s">
        <v>829</v>
      </c>
      <c r="E133" s="49" t="s">
        <v>420</v>
      </c>
      <c r="F133" s="48" t="s">
        <v>830</v>
      </c>
    </row>
    <row r="134" spans="1:6" ht="70.5" customHeight="1" x14ac:dyDescent="0.3">
      <c r="A134" s="33"/>
      <c r="B134" s="62" t="s">
        <v>780</v>
      </c>
      <c r="C134" s="34" t="s">
        <v>422</v>
      </c>
      <c r="D134" s="34" t="s">
        <v>424</v>
      </c>
      <c r="E134" s="49" t="s">
        <v>423</v>
      </c>
      <c r="F134" s="48" t="s">
        <v>831</v>
      </c>
    </row>
    <row r="135" spans="1:6" ht="70.5" customHeight="1" x14ac:dyDescent="0.3">
      <c r="A135" s="33"/>
      <c r="B135" s="62" t="s">
        <v>349</v>
      </c>
      <c r="C135" s="34" t="s">
        <v>832</v>
      </c>
      <c r="D135" s="34" t="s">
        <v>833</v>
      </c>
      <c r="E135" s="49" t="s">
        <v>41</v>
      </c>
      <c r="F135" s="48" t="s">
        <v>834</v>
      </c>
    </row>
    <row r="136" spans="1:6" ht="70.5" customHeight="1" x14ac:dyDescent="0.3">
      <c r="A136" s="33"/>
      <c r="B136" s="62" t="s">
        <v>349</v>
      </c>
      <c r="C136" s="34" t="s">
        <v>835</v>
      </c>
      <c r="D136" s="34" t="s">
        <v>836</v>
      </c>
      <c r="E136" s="49" t="s">
        <v>428</v>
      </c>
      <c r="F136" s="48" t="s">
        <v>837</v>
      </c>
    </row>
    <row r="137" spans="1:6" ht="70.5" customHeight="1" x14ac:dyDescent="0.3">
      <c r="A137" s="33"/>
      <c r="B137" s="62" t="s">
        <v>780</v>
      </c>
      <c r="C137" s="34" t="s">
        <v>433</v>
      </c>
      <c r="D137" s="34" t="s">
        <v>435</v>
      </c>
      <c r="E137" s="49" t="s">
        <v>434</v>
      </c>
      <c r="F137" s="48" t="s">
        <v>838</v>
      </c>
    </row>
    <row r="138" spans="1:6" ht="70.5" customHeight="1" x14ac:dyDescent="0.3">
      <c r="A138" s="33"/>
      <c r="B138" s="62" t="s">
        <v>780</v>
      </c>
      <c r="C138" s="34" t="s">
        <v>839</v>
      </c>
      <c r="D138" s="34" t="s">
        <v>840</v>
      </c>
      <c r="E138" s="49" t="s">
        <v>841</v>
      </c>
      <c r="F138" s="48" t="s">
        <v>842</v>
      </c>
    </row>
    <row r="139" spans="1:6" ht="70.5" customHeight="1" x14ac:dyDescent="0.3">
      <c r="A139" s="33"/>
      <c r="B139" s="62" t="s">
        <v>780</v>
      </c>
      <c r="C139" s="34" t="s">
        <v>843</v>
      </c>
      <c r="D139" s="34" t="s">
        <v>844</v>
      </c>
      <c r="E139" s="49" t="s">
        <v>845</v>
      </c>
      <c r="F139" s="48" t="s">
        <v>846</v>
      </c>
    </row>
    <row r="140" spans="1:6" ht="70.5" customHeight="1" x14ac:dyDescent="0.3">
      <c r="A140" s="33"/>
      <c r="B140" s="62" t="s">
        <v>780</v>
      </c>
      <c r="C140" s="34" t="s">
        <v>439</v>
      </c>
      <c r="D140" s="34" t="s">
        <v>441</v>
      </c>
      <c r="E140" s="49" t="s">
        <v>440</v>
      </c>
      <c r="F140" s="48" t="s">
        <v>847</v>
      </c>
    </row>
    <row r="141" spans="1:6" ht="70.5" customHeight="1" x14ac:dyDescent="0.3">
      <c r="A141" s="33"/>
      <c r="B141" s="62" t="s">
        <v>780</v>
      </c>
      <c r="C141" s="34" t="s">
        <v>442</v>
      </c>
      <c r="D141" s="34" t="s">
        <v>444</v>
      </c>
      <c r="E141" s="49" t="s">
        <v>443</v>
      </c>
      <c r="F141" s="48" t="s">
        <v>848</v>
      </c>
    </row>
    <row r="142" spans="1:6" ht="70.5" customHeight="1" x14ac:dyDescent="0.3">
      <c r="A142" s="33"/>
      <c r="B142" s="62" t="s">
        <v>349</v>
      </c>
      <c r="C142" s="34" t="s">
        <v>849</v>
      </c>
      <c r="D142" s="34" t="s">
        <v>850</v>
      </c>
      <c r="E142" s="49" t="s">
        <v>40</v>
      </c>
      <c r="F142" s="48" t="s">
        <v>851</v>
      </c>
    </row>
    <row r="143" spans="1:6" ht="70.5" customHeight="1" x14ac:dyDescent="0.3">
      <c r="A143" s="33"/>
      <c r="B143" s="62" t="s">
        <v>447</v>
      </c>
      <c r="C143" s="34" t="s">
        <v>852</v>
      </c>
      <c r="D143" s="34" t="s">
        <v>853</v>
      </c>
      <c r="E143" s="49" t="s">
        <v>449</v>
      </c>
      <c r="F143" s="48" t="s">
        <v>854</v>
      </c>
    </row>
    <row r="144" spans="1:6" ht="70.5" customHeight="1" x14ac:dyDescent="0.3">
      <c r="A144" s="33"/>
      <c r="B144" s="62" t="s">
        <v>447</v>
      </c>
      <c r="C144" s="34" t="s">
        <v>855</v>
      </c>
      <c r="D144" s="34" t="s">
        <v>453</v>
      </c>
      <c r="E144" s="49" t="s">
        <v>856</v>
      </c>
      <c r="F144" s="48" t="s">
        <v>857</v>
      </c>
    </row>
    <row r="145" spans="1:77" ht="70.5" customHeight="1" x14ac:dyDescent="0.3">
      <c r="A145" s="33"/>
      <c r="B145" s="62" t="s">
        <v>454</v>
      </c>
      <c r="C145" s="34" t="s">
        <v>858</v>
      </c>
      <c r="D145" s="34" t="s">
        <v>859</v>
      </c>
      <c r="E145" s="49" t="s">
        <v>860</v>
      </c>
      <c r="F145" s="48" t="s">
        <v>861</v>
      </c>
    </row>
    <row r="146" spans="1:77" ht="70.5" customHeight="1" x14ac:dyDescent="0.3">
      <c r="A146" s="33"/>
      <c r="B146" s="62" t="s">
        <v>454</v>
      </c>
      <c r="C146" s="34" t="s">
        <v>862</v>
      </c>
      <c r="D146" s="34" t="s">
        <v>459</v>
      </c>
      <c r="E146" s="49" t="s">
        <v>38</v>
      </c>
      <c r="F146" s="48" t="s">
        <v>863</v>
      </c>
    </row>
    <row r="147" spans="1:77" ht="70.5" customHeight="1" x14ac:dyDescent="0.3">
      <c r="A147" s="33"/>
      <c r="B147" s="62" t="s">
        <v>454</v>
      </c>
      <c r="C147" s="34" t="s">
        <v>864</v>
      </c>
      <c r="D147" s="34" t="s">
        <v>461</v>
      </c>
      <c r="E147" s="49" t="s">
        <v>54</v>
      </c>
      <c r="F147" s="48" t="s">
        <v>865</v>
      </c>
    </row>
    <row r="148" spans="1:77" ht="70.5" customHeight="1" x14ac:dyDescent="0.3">
      <c r="A148" s="33"/>
      <c r="B148" s="62" t="s">
        <v>454</v>
      </c>
      <c r="C148" s="34" t="s">
        <v>866</v>
      </c>
      <c r="D148" s="34" t="s">
        <v>465</v>
      </c>
      <c r="E148" s="49" t="s">
        <v>867</v>
      </c>
      <c r="F148" s="48" t="s">
        <v>868</v>
      </c>
    </row>
    <row r="149" spans="1:77" ht="70.5" customHeight="1" x14ac:dyDescent="0.3">
      <c r="A149" s="33"/>
      <c r="B149" s="62" t="s">
        <v>454</v>
      </c>
      <c r="C149" s="34" t="s">
        <v>869</v>
      </c>
      <c r="D149" s="34" t="s">
        <v>467</v>
      </c>
      <c r="E149" s="49" t="s">
        <v>462</v>
      </c>
      <c r="F149" s="48" t="s">
        <v>870</v>
      </c>
    </row>
    <row r="150" spans="1:77" ht="70.5" customHeight="1" x14ac:dyDescent="0.3">
      <c r="A150" s="33"/>
      <c r="B150" s="62" t="s">
        <v>454</v>
      </c>
      <c r="C150" s="34" t="s">
        <v>871</v>
      </c>
      <c r="D150" s="34" t="s">
        <v>470</v>
      </c>
      <c r="E150" s="49" t="s">
        <v>469</v>
      </c>
      <c r="F150" s="48" t="s">
        <v>872</v>
      </c>
    </row>
    <row r="151" spans="1:77" ht="70.5" customHeight="1" x14ac:dyDescent="0.3">
      <c r="A151" s="33"/>
      <c r="B151" s="62" t="s">
        <v>873</v>
      </c>
      <c r="C151" s="34" t="s">
        <v>472</v>
      </c>
      <c r="D151" s="34" t="s">
        <v>474</v>
      </c>
      <c r="E151" s="49" t="s">
        <v>473</v>
      </c>
      <c r="F151" s="48" t="s">
        <v>874</v>
      </c>
    </row>
    <row r="152" spans="1:77" ht="70.5" customHeight="1" x14ac:dyDescent="0.3">
      <c r="A152" s="33"/>
      <c r="B152" s="62" t="s">
        <v>873</v>
      </c>
      <c r="C152" s="34" t="s">
        <v>475</v>
      </c>
      <c r="D152" s="34" t="s">
        <v>477</v>
      </c>
      <c r="E152" s="49" t="s">
        <v>476</v>
      </c>
      <c r="F152" s="48" t="s">
        <v>875</v>
      </c>
    </row>
    <row r="153" spans="1:77" ht="70.5" customHeight="1" x14ac:dyDescent="0.3">
      <c r="A153" s="33"/>
      <c r="B153" s="62" t="s">
        <v>876</v>
      </c>
      <c r="C153" s="34" t="s">
        <v>877</v>
      </c>
      <c r="D153" s="35" t="s">
        <v>878</v>
      </c>
      <c r="E153" s="36" t="s">
        <v>879</v>
      </c>
      <c r="F153" s="48" t="s">
        <v>880</v>
      </c>
      <c r="BY153" s="37"/>
    </row>
    <row r="154" spans="1:77" s="72" customFormat="1" ht="70.5" customHeight="1" x14ac:dyDescent="0.3">
      <c r="A154" s="69"/>
      <c r="B154" s="83" t="s">
        <v>986</v>
      </c>
      <c r="C154" s="74" t="s">
        <v>987</v>
      </c>
      <c r="D154" s="75" t="s">
        <v>492</v>
      </c>
      <c r="E154" s="60" t="s">
        <v>585</v>
      </c>
      <c r="F154" s="76" t="s">
        <v>988</v>
      </c>
    </row>
    <row r="155" spans="1:77" s="79" customFormat="1" ht="70.5" customHeight="1" x14ac:dyDescent="0.2">
      <c r="A155" s="77"/>
      <c r="B155" s="63" t="s">
        <v>876</v>
      </c>
      <c r="C155" s="80" t="s">
        <v>989</v>
      </c>
      <c r="D155" s="78" t="s">
        <v>990</v>
      </c>
      <c r="E155" s="78" t="s">
        <v>991</v>
      </c>
      <c r="F155" s="43" t="s">
        <v>992</v>
      </c>
    </row>
    <row r="156" spans="1:77" ht="70.5" customHeight="1" x14ac:dyDescent="0.3">
      <c r="A156" s="33"/>
      <c r="B156" s="62" t="s">
        <v>876</v>
      </c>
      <c r="C156" s="34" t="s">
        <v>881</v>
      </c>
      <c r="D156" s="35" t="s">
        <v>882</v>
      </c>
      <c r="E156" s="36" t="s">
        <v>883</v>
      </c>
      <c r="F156" s="48" t="s">
        <v>884</v>
      </c>
      <c r="BY156" s="37"/>
    </row>
    <row r="157" spans="1:77" ht="70.5" customHeight="1" x14ac:dyDescent="0.3">
      <c r="A157" s="33"/>
      <c r="B157" s="62" t="s">
        <v>876</v>
      </c>
      <c r="C157" s="34" t="s">
        <v>885</v>
      </c>
      <c r="D157" s="35" t="s">
        <v>886</v>
      </c>
      <c r="E157" s="36" t="s">
        <v>887</v>
      </c>
      <c r="F157" s="48" t="s">
        <v>888</v>
      </c>
      <c r="BY157" s="37"/>
    </row>
    <row r="158" spans="1:77" ht="70.5" customHeight="1" x14ac:dyDescent="0.3">
      <c r="A158" s="33"/>
      <c r="B158" s="62" t="s">
        <v>889</v>
      </c>
      <c r="C158" s="34" t="s">
        <v>890</v>
      </c>
      <c r="D158" s="35" t="s">
        <v>502</v>
      </c>
      <c r="E158" s="36" t="s">
        <v>891</v>
      </c>
      <c r="F158" s="48" t="s">
        <v>892</v>
      </c>
      <c r="BY158" s="37"/>
    </row>
    <row r="159" spans="1:77" ht="70.5" customHeight="1" x14ac:dyDescent="0.3">
      <c r="A159" s="33"/>
      <c r="B159" s="62" t="s">
        <v>889</v>
      </c>
      <c r="C159" s="34" t="s">
        <v>893</v>
      </c>
      <c r="D159" s="35" t="s">
        <v>894</v>
      </c>
      <c r="E159" s="36" t="s">
        <v>895</v>
      </c>
      <c r="F159" s="48" t="s">
        <v>896</v>
      </c>
      <c r="BY159" s="37"/>
    </row>
    <row r="160" spans="1:77" ht="70.5" customHeight="1" x14ac:dyDescent="0.3">
      <c r="A160" s="33"/>
      <c r="B160" s="62" t="s">
        <v>889</v>
      </c>
      <c r="C160" s="34" t="s">
        <v>897</v>
      </c>
      <c r="D160" s="35" t="s">
        <v>508</v>
      </c>
      <c r="E160" s="36" t="s">
        <v>898</v>
      </c>
      <c r="F160" s="48" t="s">
        <v>899</v>
      </c>
      <c r="BY160" s="37"/>
    </row>
    <row r="161" spans="1:77" ht="70.5" customHeight="1" x14ac:dyDescent="0.3">
      <c r="A161" s="33"/>
      <c r="B161" s="62" t="s">
        <v>889</v>
      </c>
      <c r="C161" s="34" t="s">
        <v>900</v>
      </c>
      <c r="D161" s="35" t="s">
        <v>901</v>
      </c>
      <c r="E161" s="36" t="s">
        <v>902</v>
      </c>
      <c r="F161" s="48" t="s">
        <v>903</v>
      </c>
      <c r="BY161" s="37"/>
    </row>
    <row r="162" spans="1:77" ht="70.5" customHeight="1" x14ac:dyDescent="0.3">
      <c r="A162" s="33"/>
      <c r="B162" s="62" t="s">
        <v>889</v>
      </c>
      <c r="C162" s="34" t="s">
        <v>904</v>
      </c>
      <c r="D162" s="35" t="s">
        <v>905</v>
      </c>
      <c r="E162" s="36" t="s">
        <v>906</v>
      </c>
      <c r="F162" s="48" t="s">
        <v>907</v>
      </c>
      <c r="BY162" s="37"/>
    </row>
    <row r="163" spans="1:77" ht="70.5" customHeight="1" x14ac:dyDescent="0.3">
      <c r="A163" s="33"/>
      <c r="B163" s="62" t="s">
        <v>889</v>
      </c>
      <c r="C163" s="34" t="s">
        <v>908</v>
      </c>
      <c r="D163" s="35" t="s">
        <v>517</v>
      </c>
      <c r="E163" s="36" t="s">
        <v>909</v>
      </c>
      <c r="F163" s="48" t="s">
        <v>910</v>
      </c>
      <c r="BY163" s="37"/>
    </row>
    <row r="164" spans="1:77" ht="70.5" customHeight="1" x14ac:dyDescent="0.3">
      <c r="A164" s="33"/>
      <c r="B164" s="62" t="s">
        <v>522</v>
      </c>
      <c r="C164" s="34" t="s">
        <v>911</v>
      </c>
      <c r="D164" s="35" t="s">
        <v>525</v>
      </c>
      <c r="E164" s="36" t="s">
        <v>912</v>
      </c>
      <c r="F164" s="48" t="s">
        <v>913</v>
      </c>
      <c r="BY164" s="37"/>
    </row>
    <row r="165" spans="1:77" ht="70.5" customHeight="1" x14ac:dyDescent="0.3">
      <c r="A165" s="33"/>
      <c r="B165" s="62" t="s">
        <v>522</v>
      </c>
      <c r="C165" s="34" t="s">
        <v>914</v>
      </c>
      <c r="D165" s="35" t="s">
        <v>915</v>
      </c>
      <c r="E165" s="36" t="s">
        <v>916</v>
      </c>
      <c r="F165" s="48" t="s">
        <v>917</v>
      </c>
      <c r="BY165" s="37"/>
    </row>
    <row r="166" spans="1:77" ht="70.5" customHeight="1" x14ac:dyDescent="0.3">
      <c r="A166" s="33"/>
      <c r="B166" s="62" t="s">
        <v>522</v>
      </c>
      <c r="C166" s="34" t="s">
        <v>918</v>
      </c>
      <c r="D166" s="35" t="s">
        <v>919</v>
      </c>
      <c r="E166" s="36" t="s">
        <v>920</v>
      </c>
      <c r="F166" s="48" t="s">
        <v>921</v>
      </c>
      <c r="BY166" s="37"/>
    </row>
    <row r="167" spans="1:77" ht="70.5" customHeight="1" x14ac:dyDescent="0.3">
      <c r="A167" s="33"/>
      <c r="B167" s="62" t="s">
        <v>522</v>
      </c>
      <c r="C167" s="34" t="s">
        <v>922</v>
      </c>
      <c r="D167" s="35" t="s">
        <v>534</v>
      </c>
      <c r="E167" s="36" t="s">
        <v>923</v>
      </c>
      <c r="F167" s="48" t="s">
        <v>924</v>
      </c>
      <c r="BY167" s="37"/>
    </row>
    <row r="168" spans="1:77" ht="70.5" customHeight="1" x14ac:dyDescent="0.3">
      <c r="A168" s="33"/>
      <c r="B168" s="62" t="s">
        <v>522</v>
      </c>
      <c r="C168" s="34" t="s">
        <v>925</v>
      </c>
      <c r="D168" s="35" t="s">
        <v>926</v>
      </c>
      <c r="E168" s="36" t="s">
        <v>927</v>
      </c>
      <c r="F168" s="48" t="s">
        <v>928</v>
      </c>
      <c r="BY168" s="37"/>
    </row>
    <row r="169" spans="1:77" ht="70.5" customHeight="1" x14ac:dyDescent="0.3">
      <c r="A169" s="33"/>
      <c r="B169" s="62" t="s">
        <v>929</v>
      </c>
      <c r="C169" s="34" t="s">
        <v>930</v>
      </c>
      <c r="D169" s="35" t="s">
        <v>931</v>
      </c>
      <c r="E169" s="36" t="s">
        <v>542</v>
      </c>
      <c r="F169" s="48" t="s">
        <v>932</v>
      </c>
      <c r="BY169" s="37"/>
    </row>
    <row r="170" spans="1:77" ht="70.5" customHeight="1" x14ac:dyDescent="0.3">
      <c r="A170" s="33"/>
      <c r="B170" s="62" t="s">
        <v>929</v>
      </c>
      <c r="C170" s="34" t="s">
        <v>933</v>
      </c>
      <c r="D170" s="35" t="s">
        <v>546</v>
      </c>
      <c r="E170" s="36" t="s">
        <v>934</v>
      </c>
      <c r="F170" s="48" t="s">
        <v>935</v>
      </c>
      <c r="BY170" s="37"/>
    </row>
    <row r="171" spans="1:77" ht="70.5" customHeight="1" x14ac:dyDescent="0.3">
      <c r="A171" s="33"/>
      <c r="B171" s="62" t="s">
        <v>522</v>
      </c>
      <c r="C171" s="34" t="s">
        <v>547</v>
      </c>
      <c r="D171" s="35" t="s">
        <v>549</v>
      </c>
      <c r="E171" s="36" t="s">
        <v>936</v>
      </c>
      <c r="F171" s="48" t="s">
        <v>937</v>
      </c>
      <c r="BY171" s="37"/>
    </row>
    <row r="172" spans="1:77" ht="70.5" customHeight="1" x14ac:dyDescent="0.3">
      <c r="A172" s="33"/>
      <c r="B172" s="62" t="s">
        <v>522</v>
      </c>
      <c r="C172" s="34" t="s">
        <v>938</v>
      </c>
      <c r="D172" s="35" t="s">
        <v>939</v>
      </c>
      <c r="E172" s="36" t="s">
        <v>940</v>
      </c>
      <c r="F172" s="48" t="s">
        <v>941</v>
      </c>
      <c r="BY172" s="37"/>
    </row>
    <row r="173" spans="1:77" ht="70.5" customHeight="1" x14ac:dyDescent="0.3">
      <c r="A173" s="33"/>
      <c r="B173" s="62" t="s">
        <v>522</v>
      </c>
      <c r="C173" s="34" t="s">
        <v>553</v>
      </c>
      <c r="D173" s="35" t="s">
        <v>554</v>
      </c>
      <c r="E173" s="36" t="s">
        <v>942</v>
      </c>
      <c r="F173" s="48" t="s">
        <v>943</v>
      </c>
      <c r="BY173" s="37"/>
    </row>
    <row r="174" spans="1:77" ht="70.5" customHeight="1" x14ac:dyDescent="0.3">
      <c r="A174" s="33"/>
      <c r="B174" s="62" t="s">
        <v>522</v>
      </c>
      <c r="C174" s="34" t="s">
        <v>944</v>
      </c>
      <c r="D174" s="35" t="s">
        <v>945</v>
      </c>
      <c r="E174" s="36" t="s">
        <v>946</v>
      </c>
      <c r="F174" s="48" t="s">
        <v>947</v>
      </c>
      <c r="BY174" s="37"/>
    </row>
    <row r="175" spans="1:77" ht="70.5" customHeight="1" x14ac:dyDescent="0.3">
      <c r="A175" s="33"/>
      <c r="B175" s="62" t="s">
        <v>522</v>
      </c>
      <c r="C175" s="34" t="s">
        <v>948</v>
      </c>
      <c r="D175" s="35" t="s">
        <v>949</v>
      </c>
      <c r="E175" s="36" t="s">
        <v>559</v>
      </c>
      <c r="F175" s="48" t="s">
        <v>950</v>
      </c>
      <c r="BY175" s="37"/>
    </row>
    <row r="176" spans="1:77" x14ac:dyDescent="0.3">
      <c r="F176" s="45"/>
    </row>
    <row r="177" spans="6:6" x14ac:dyDescent="0.3">
      <c r="F177" s="45"/>
    </row>
    <row r="178" spans="6:6" x14ac:dyDescent="0.3">
      <c r="F178" s="45"/>
    </row>
    <row r="179" spans="6:6" x14ac:dyDescent="0.3">
      <c r="F179" s="45"/>
    </row>
    <row r="180" spans="6:6" x14ac:dyDescent="0.3">
      <c r="F180" s="45"/>
    </row>
    <row r="181" spans="6:6" x14ac:dyDescent="0.3">
      <c r="F181" s="45"/>
    </row>
    <row r="182" spans="6:6" x14ac:dyDescent="0.3">
      <c r="F182" s="45"/>
    </row>
    <row r="183" spans="6:6" x14ac:dyDescent="0.3">
      <c r="F183" s="45"/>
    </row>
    <row r="184" spans="6:6" x14ac:dyDescent="0.3">
      <c r="F184" s="45"/>
    </row>
    <row r="185" spans="6:6" x14ac:dyDescent="0.3">
      <c r="F185" s="45"/>
    </row>
    <row r="186" spans="6:6" x14ac:dyDescent="0.3">
      <c r="F186" s="45"/>
    </row>
    <row r="187" spans="6:6" x14ac:dyDescent="0.3">
      <c r="F187" s="45"/>
    </row>
    <row r="188" spans="6:6" x14ac:dyDescent="0.3">
      <c r="F188" s="45"/>
    </row>
    <row r="189" spans="6:6" x14ac:dyDescent="0.3">
      <c r="F189" s="45"/>
    </row>
    <row r="190" spans="6:6" x14ac:dyDescent="0.3">
      <c r="F190" s="45"/>
    </row>
    <row r="191" spans="6:6" x14ac:dyDescent="0.3">
      <c r="F191" s="45"/>
    </row>
    <row r="192" spans="6:6" x14ac:dyDescent="0.3">
      <c r="F192" s="45"/>
    </row>
    <row r="193" spans="6:6" x14ac:dyDescent="0.3">
      <c r="F193" s="45"/>
    </row>
    <row r="194" spans="6:6" x14ac:dyDescent="0.3">
      <c r="F194" s="45"/>
    </row>
    <row r="195" spans="6:6" x14ac:dyDescent="0.3">
      <c r="F195" s="45"/>
    </row>
    <row r="196" spans="6:6" x14ac:dyDescent="0.3">
      <c r="F196" s="45"/>
    </row>
    <row r="197" spans="6:6" x14ac:dyDescent="0.3">
      <c r="F197" s="45"/>
    </row>
    <row r="198" spans="6:6" x14ac:dyDescent="0.3">
      <c r="F198" s="45"/>
    </row>
    <row r="199" spans="6:6" x14ac:dyDescent="0.3">
      <c r="F199" s="45"/>
    </row>
    <row r="200" spans="6:6" x14ac:dyDescent="0.3">
      <c r="F200" s="45"/>
    </row>
    <row r="201" spans="6:6" x14ac:dyDescent="0.3">
      <c r="F201" s="45"/>
    </row>
    <row r="202" spans="6:6" x14ac:dyDescent="0.3">
      <c r="F202" s="45"/>
    </row>
    <row r="203" spans="6:6" x14ac:dyDescent="0.3">
      <c r="F203" s="45"/>
    </row>
    <row r="204" spans="6:6" x14ac:dyDescent="0.3">
      <c r="F204" s="45"/>
    </row>
    <row r="205" spans="6:6" x14ac:dyDescent="0.3">
      <c r="F205" s="45"/>
    </row>
    <row r="206" spans="6:6" x14ac:dyDescent="0.3">
      <c r="F206" s="45"/>
    </row>
    <row r="207" spans="6:6" x14ac:dyDescent="0.3">
      <c r="F207" s="45"/>
    </row>
    <row r="208" spans="6:6" x14ac:dyDescent="0.3">
      <c r="F208" s="45"/>
    </row>
    <row r="209" spans="6:6" x14ac:dyDescent="0.3">
      <c r="F209" s="45"/>
    </row>
    <row r="210" spans="6:6" x14ac:dyDescent="0.3">
      <c r="F210" s="45"/>
    </row>
    <row r="211" spans="6:6" x14ac:dyDescent="0.3">
      <c r="F211" s="45"/>
    </row>
    <row r="212" spans="6:6" x14ac:dyDescent="0.3">
      <c r="F212" s="45"/>
    </row>
    <row r="213" spans="6:6" x14ac:dyDescent="0.3">
      <c r="F213" s="45"/>
    </row>
    <row r="214" spans="6:6" x14ac:dyDescent="0.3">
      <c r="F214" s="45"/>
    </row>
    <row r="215" spans="6:6" x14ac:dyDescent="0.3">
      <c r="F215" s="45"/>
    </row>
    <row r="216" spans="6:6" x14ac:dyDescent="0.3">
      <c r="F216" s="45"/>
    </row>
    <row r="217" spans="6:6" x14ac:dyDescent="0.3">
      <c r="F217" s="45"/>
    </row>
    <row r="218" spans="6:6" x14ac:dyDescent="0.3">
      <c r="F218" s="45"/>
    </row>
    <row r="219" spans="6:6" x14ac:dyDescent="0.3">
      <c r="F219" s="45"/>
    </row>
    <row r="220" spans="6:6" x14ac:dyDescent="0.3">
      <c r="F220" s="45"/>
    </row>
    <row r="221" spans="6:6" x14ac:dyDescent="0.3">
      <c r="F221" s="45"/>
    </row>
    <row r="222" spans="6:6" x14ac:dyDescent="0.3">
      <c r="F222" s="45"/>
    </row>
    <row r="223" spans="6:6" x14ac:dyDescent="0.3">
      <c r="F223" s="45"/>
    </row>
    <row r="224" spans="6:6" x14ac:dyDescent="0.3">
      <c r="F224" s="45"/>
    </row>
    <row r="225" spans="6:6" x14ac:dyDescent="0.3">
      <c r="F225" s="45"/>
    </row>
    <row r="226" spans="6:6" x14ac:dyDescent="0.3">
      <c r="F226" s="45"/>
    </row>
    <row r="227" spans="6:6" x14ac:dyDescent="0.3">
      <c r="F227" s="45"/>
    </row>
    <row r="228" spans="6:6" x14ac:dyDescent="0.3">
      <c r="F228" s="45"/>
    </row>
    <row r="229" spans="6:6" x14ac:dyDescent="0.3">
      <c r="F229" s="45"/>
    </row>
    <row r="230" spans="6:6" x14ac:dyDescent="0.3">
      <c r="F230" s="45"/>
    </row>
    <row r="231" spans="6:6" x14ac:dyDescent="0.3">
      <c r="F231" s="45"/>
    </row>
    <row r="232" spans="6:6" x14ac:dyDescent="0.3">
      <c r="F232" s="45"/>
    </row>
    <row r="233" spans="6:6" x14ac:dyDescent="0.3">
      <c r="F233" s="45"/>
    </row>
    <row r="234" spans="6:6" x14ac:dyDescent="0.3">
      <c r="F234" s="45"/>
    </row>
    <row r="235" spans="6:6" x14ac:dyDescent="0.3">
      <c r="F235" s="45"/>
    </row>
    <row r="236" spans="6:6" x14ac:dyDescent="0.3">
      <c r="F236" s="45"/>
    </row>
    <row r="237" spans="6:6" x14ac:dyDescent="0.3">
      <c r="F237" s="45"/>
    </row>
    <row r="238" spans="6:6" x14ac:dyDescent="0.3">
      <c r="F238" s="45"/>
    </row>
    <row r="239" spans="6:6" x14ac:dyDescent="0.3">
      <c r="F239" s="45"/>
    </row>
    <row r="240" spans="6:6" x14ac:dyDescent="0.3">
      <c r="F240" s="45"/>
    </row>
    <row r="241" spans="6:6" x14ac:dyDescent="0.3">
      <c r="F241" s="45"/>
    </row>
    <row r="242" spans="6:6" x14ac:dyDescent="0.3">
      <c r="F242" s="45"/>
    </row>
    <row r="243" spans="6:6" x14ac:dyDescent="0.3">
      <c r="F243" s="45"/>
    </row>
    <row r="244" spans="6:6" x14ac:dyDescent="0.3">
      <c r="F244" s="45"/>
    </row>
    <row r="245" spans="6:6" x14ac:dyDescent="0.3">
      <c r="F245" s="45"/>
    </row>
    <row r="246" spans="6:6" x14ac:dyDescent="0.3">
      <c r="F246" s="45"/>
    </row>
    <row r="247" spans="6:6" x14ac:dyDescent="0.3">
      <c r="F247" s="45"/>
    </row>
    <row r="248" spans="6:6" x14ac:dyDescent="0.3">
      <c r="F248" s="45"/>
    </row>
    <row r="249" spans="6:6" x14ac:dyDescent="0.3">
      <c r="F249" s="45"/>
    </row>
    <row r="250" spans="6:6" x14ac:dyDescent="0.3">
      <c r="F250" s="45"/>
    </row>
    <row r="251" spans="6:6" x14ac:dyDescent="0.3">
      <c r="F251" s="45"/>
    </row>
    <row r="252" spans="6:6" x14ac:dyDescent="0.3">
      <c r="F252" s="45"/>
    </row>
    <row r="253" spans="6:6" x14ac:dyDescent="0.3">
      <c r="F253" s="45"/>
    </row>
    <row r="254" spans="6:6" x14ac:dyDescent="0.3">
      <c r="F254" s="45"/>
    </row>
    <row r="255" spans="6:6" x14ac:dyDescent="0.3">
      <c r="F255" s="45"/>
    </row>
    <row r="256" spans="6:6" x14ac:dyDescent="0.3">
      <c r="F256" s="45"/>
    </row>
    <row r="257" spans="6:6" x14ac:dyDescent="0.3">
      <c r="F257" s="45"/>
    </row>
    <row r="258" spans="6:6" x14ac:dyDescent="0.3">
      <c r="F258" s="45"/>
    </row>
    <row r="259" spans="6:6" x14ac:dyDescent="0.3">
      <c r="F259" s="45"/>
    </row>
    <row r="260" spans="6:6" x14ac:dyDescent="0.3">
      <c r="F260" s="45"/>
    </row>
    <row r="261" spans="6:6" x14ac:dyDescent="0.3">
      <c r="F261" s="45"/>
    </row>
    <row r="262" spans="6:6" x14ac:dyDescent="0.3">
      <c r="F262" s="45"/>
    </row>
    <row r="263" spans="6:6" x14ac:dyDescent="0.3">
      <c r="F263" s="45"/>
    </row>
    <row r="264" spans="6:6" x14ac:dyDescent="0.3">
      <c r="F264" s="45"/>
    </row>
    <row r="265" spans="6:6" x14ac:dyDescent="0.3">
      <c r="F265" s="45"/>
    </row>
    <row r="266" spans="6:6" x14ac:dyDescent="0.3">
      <c r="F266" s="45"/>
    </row>
    <row r="267" spans="6:6" x14ac:dyDescent="0.3">
      <c r="F267" s="45"/>
    </row>
    <row r="268" spans="6:6" x14ac:dyDescent="0.3">
      <c r="F268" s="45"/>
    </row>
    <row r="269" spans="6:6" x14ac:dyDescent="0.3">
      <c r="F269" s="45"/>
    </row>
    <row r="270" spans="6:6" x14ac:dyDescent="0.3">
      <c r="F270" s="45"/>
    </row>
    <row r="271" spans="6:6" x14ac:dyDescent="0.3">
      <c r="F271" s="45"/>
    </row>
    <row r="272" spans="6:6" x14ac:dyDescent="0.3">
      <c r="F272" s="45"/>
    </row>
    <row r="273" spans="6:6" x14ac:dyDescent="0.3">
      <c r="F273" s="45"/>
    </row>
    <row r="274" spans="6:6" x14ac:dyDescent="0.3">
      <c r="F274" s="45"/>
    </row>
    <row r="275" spans="6:6" x14ac:dyDescent="0.3">
      <c r="F275" s="45"/>
    </row>
    <row r="276" spans="6:6" x14ac:dyDescent="0.3">
      <c r="F276" s="45"/>
    </row>
    <row r="277" spans="6:6" x14ac:dyDescent="0.3">
      <c r="F277" s="45"/>
    </row>
    <row r="278" spans="6:6" x14ac:dyDescent="0.3">
      <c r="F278" s="45"/>
    </row>
    <row r="279" spans="6:6" x14ac:dyDescent="0.3">
      <c r="F279" s="45"/>
    </row>
    <row r="280" spans="6:6" x14ac:dyDescent="0.3">
      <c r="F280" s="45"/>
    </row>
    <row r="281" spans="6:6" x14ac:dyDescent="0.3">
      <c r="F281" s="45"/>
    </row>
    <row r="282" spans="6:6" x14ac:dyDescent="0.3">
      <c r="F282" s="45"/>
    </row>
    <row r="283" spans="6:6" x14ac:dyDescent="0.3">
      <c r="F283" s="45"/>
    </row>
    <row r="284" spans="6:6" x14ac:dyDescent="0.3">
      <c r="F284" s="45"/>
    </row>
    <row r="285" spans="6:6" x14ac:dyDescent="0.3">
      <c r="F285" s="45"/>
    </row>
    <row r="286" spans="6:6" x14ac:dyDescent="0.3">
      <c r="F286" s="45"/>
    </row>
    <row r="287" spans="6:6" x14ac:dyDescent="0.3">
      <c r="F287" s="45"/>
    </row>
    <row r="288" spans="6:6" x14ac:dyDescent="0.3">
      <c r="F288" s="45"/>
    </row>
    <row r="289" spans="6:6" x14ac:dyDescent="0.3">
      <c r="F289" s="45"/>
    </row>
    <row r="290" spans="6:6" x14ac:dyDescent="0.3">
      <c r="F290" s="45"/>
    </row>
    <row r="291" spans="6:6" x14ac:dyDescent="0.3">
      <c r="F291" s="45"/>
    </row>
    <row r="292" spans="6:6" x14ac:dyDescent="0.3">
      <c r="F292" s="45"/>
    </row>
    <row r="293" spans="6:6" x14ac:dyDescent="0.3">
      <c r="F293" s="45"/>
    </row>
    <row r="294" spans="6:6" x14ac:dyDescent="0.3">
      <c r="F294" s="45"/>
    </row>
    <row r="295" spans="6:6" x14ac:dyDescent="0.3">
      <c r="F295" s="45"/>
    </row>
    <row r="296" spans="6:6" x14ac:dyDescent="0.3">
      <c r="F296" s="45"/>
    </row>
    <row r="297" spans="6:6" x14ac:dyDescent="0.3">
      <c r="F297" s="45"/>
    </row>
    <row r="298" spans="6:6" x14ac:dyDescent="0.3">
      <c r="F298" s="45"/>
    </row>
    <row r="299" spans="6:6" x14ac:dyDescent="0.3">
      <c r="F299" s="45"/>
    </row>
    <row r="300" spans="6:6" x14ac:dyDescent="0.3">
      <c r="F300" s="45"/>
    </row>
    <row r="301" spans="6:6" x14ac:dyDescent="0.3">
      <c r="F301" s="45"/>
    </row>
    <row r="302" spans="6:6" x14ac:dyDescent="0.3">
      <c r="F302" s="45"/>
    </row>
    <row r="303" spans="6:6" x14ac:dyDescent="0.3">
      <c r="F303" s="45"/>
    </row>
    <row r="304" spans="6:6" x14ac:dyDescent="0.3">
      <c r="F304" s="45"/>
    </row>
    <row r="305" spans="6:6" x14ac:dyDescent="0.3">
      <c r="F305" s="45"/>
    </row>
    <row r="306" spans="6:6" x14ac:dyDescent="0.3">
      <c r="F306" s="45"/>
    </row>
    <row r="307" spans="6:6" x14ac:dyDescent="0.3">
      <c r="F307" s="45"/>
    </row>
    <row r="308" spans="6:6" x14ac:dyDescent="0.3">
      <c r="F308" s="45"/>
    </row>
    <row r="309" spans="6:6" x14ac:dyDescent="0.3">
      <c r="F309" s="45"/>
    </row>
    <row r="310" spans="6:6" x14ac:dyDescent="0.3">
      <c r="F310" s="45"/>
    </row>
    <row r="311" spans="6:6" x14ac:dyDescent="0.3">
      <c r="F311" s="45"/>
    </row>
    <row r="312" spans="6:6" x14ac:dyDescent="0.3">
      <c r="F312" s="45"/>
    </row>
    <row r="313" spans="6:6" x14ac:dyDescent="0.3">
      <c r="F313" s="45"/>
    </row>
    <row r="314" spans="6:6" x14ac:dyDescent="0.3">
      <c r="F314" s="45"/>
    </row>
    <row r="315" spans="6:6" x14ac:dyDescent="0.3">
      <c r="F315" s="45"/>
    </row>
    <row r="316" spans="6:6" x14ac:dyDescent="0.3">
      <c r="F316" s="45"/>
    </row>
    <row r="317" spans="6:6" x14ac:dyDescent="0.3">
      <c r="F317" s="45"/>
    </row>
    <row r="318" spans="6:6" x14ac:dyDescent="0.3">
      <c r="F318" s="45"/>
    </row>
    <row r="319" spans="6:6" x14ac:dyDescent="0.3">
      <c r="F319" s="45"/>
    </row>
    <row r="320" spans="6:6" x14ac:dyDescent="0.3">
      <c r="F320" s="45"/>
    </row>
    <row r="321" spans="6:6" x14ac:dyDescent="0.3">
      <c r="F321" s="45"/>
    </row>
    <row r="322" spans="6:6" x14ac:dyDescent="0.3">
      <c r="F322" s="45"/>
    </row>
    <row r="323" spans="6:6" x14ac:dyDescent="0.3">
      <c r="F323" s="45"/>
    </row>
    <row r="324" spans="6:6" x14ac:dyDescent="0.3">
      <c r="F324" s="45"/>
    </row>
    <row r="325" spans="6:6" x14ac:dyDescent="0.3">
      <c r="F325" s="45"/>
    </row>
    <row r="326" spans="6:6" x14ac:dyDescent="0.3">
      <c r="F326" s="45"/>
    </row>
    <row r="327" spans="6:6" x14ac:dyDescent="0.3">
      <c r="F327" s="45"/>
    </row>
    <row r="328" spans="6:6" x14ac:dyDescent="0.3">
      <c r="F328" s="45"/>
    </row>
    <row r="329" spans="6:6" x14ac:dyDescent="0.3">
      <c r="F329" s="45"/>
    </row>
    <row r="330" spans="6:6" x14ac:dyDescent="0.3">
      <c r="F330" s="45"/>
    </row>
    <row r="331" spans="6:6" x14ac:dyDescent="0.3">
      <c r="F331" s="45"/>
    </row>
    <row r="332" spans="6:6" x14ac:dyDescent="0.3">
      <c r="F332" s="45"/>
    </row>
    <row r="333" spans="6:6" x14ac:dyDescent="0.3">
      <c r="F333" s="45"/>
    </row>
    <row r="334" spans="6:6" x14ac:dyDescent="0.3">
      <c r="F334" s="45"/>
    </row>
    <row r="335" spans="6:6" x14ac:dyDescent="0.3">
      <c r="F335" s="45"/>
    </row>
    <row r="336" spans="6:6" x14ac:dyDescent="0.3">
      <c r="F336" s="45"/>
    </row>
    <row r="337" spans="6:6" x14ac:dyDescent="0.3">
      <c r="F337" s="45"/>
    </row>
    <row r="338" spans="6:6" x14ac:dyDescent="0.3">
      <c r="F338" s="45"/>
    </row>
    <row r="339" spans="6:6" x14ac:dyDescent="0.3">
      <c r="F339" s="45"/>
    </row>
    <row r="340" spans="6:6" x14ac:dyDescent="0.3">
      <c r="F340" s="45"/>
    </row>
    <row r="341" spans="6:6" x14ac:dyDescent="0.3">
      <c r="F341" s="45"/>
    </row>
    <row r="342" spans="6:6" x14ac:dyDescent="0.3">
      <c r="F342" s="45"/>
    </row>
    <row r="343" spans="6:6" x14ac:dyDescent="0.3">
      <c r="F343" s="45"/>
    </row>
    <row r="344" spans="6:6" x14ac:dyDescent="0.3">
      <c r="F344" s="45"/>
    </row>
    <row r="345" spans="6:6" x14ac:dyDescent="0.3">
      <c r="F345" s="45"/>
    </row>
    <row r="346" spans="6:6" x14ac:dyDescent="0.3">
      <c r="F346" s="45"/>
    </row>
    <row r="347" spans="6:6" x14ac:dyDescent="0.3">
      <c r="F347" s="45"/>
    </row>
    <row r="348" spans="6:6" x14ac:dyDescent="0.3">
      <c r="F348" s="45"/>
    </row>
    <row r="349" spans="6:6" x14ac:dyDescent="0.3">
      <c r="F349" s="45"/>
    </row>
    <row r="350" spans="6:6" x14ac:dyDescent="0.3">
      <c r="F350" s="45"/>
    </row>
    <row r="351" spans="6:6" x14ac:dyDescent="0.3">
      <c r="F351" s="45"/>
    </row>
    <row r="352" spans="6:6" x14ac:dyDescent="0.3">
      <c r="F352" s="45"/>
    </row>
    <row r="353" spans="6:6" x14ac:dyDescent="0.3">
      <c r="F353" s="45"/>
    </row>
    <row r="354" spans="6:6" x14ac:dyDescent="0.3">
      <c r="F354" s="45"/>
    </row>
    <row r="355" spans="6:6" x14ac:dyDescent="0.3">
      <c r="F355" s="45"/>
    </row>
    <row r="356" spans="6:6" x14ac:dyDescent="0.3">
      <c r="F356" s="45"/>
    </row>
    <row r="357" spans="6:6" x14ac:dyDescent="0.3">
      <c r="F357" s="45"/>
    </row>
    <row r="358" spans="6:6" x14ac:dyDescent="0.3">
      <c r="F358" s="45"/>
    </row>
    <row r="359" spans="6:6" x14ac:dyDescent="0.3">
      <c r="F359" s="45"/>
    </row>
    <row r="360" spans="6:6" x14ac:dyDescent="0.3">
      <c r="F360" s="45"/>
    </row>
    <row r="361" spans="6:6" x14ac:dyDescent="0.3">
      <c r="F361" s="45"/>
    </row>
    <row r="362" spans="6:6" x14ac:dyDescent="0.3">
      <c r="F362" s="45"/>
    </row>
    <row r="363" spans="6:6" x14ac:dyDescent="0.3">
      <c r="F363" s="45"/>
    </row>
    <row r="364" spans="6:6" x14ac:dyDescent="0.3">
      <c r="F364" s="45"/>
    </row>
    <row r="365" spans="6:6" x14ac:dyDescent="0.3">
      <c r="F365" s="45"/>
    </row>
    <row r="366" spans="6:6" x14ac:dyDescent="0.3">
      <c r="F366" s="45"/>
    </row>
    <row r="367" spans="6:6" x14ac:dyDescent="0.3">
      <c r="F367" s="45"/>
    </row>
    <row r="368" spans="6:6" x14ac:dyDescent="0.3">
      <c r="F368" s="45"/>
    </row>
    <row r="369" spans="6:6" x14ac:dyDescent="0.3">
      <c r="F369" s="45"/>
    </row>
    <row r="370" spans="6:6" x14ac:dyDescent="0.3">
      <c r="F370" s="45"/>
    </row>
    <row r="371" spans="6:6" x14ac:dyDescent="0.3">
      <c r="F371" s="45"/>
    </row>
    <row r="372" spans="6:6" x14ac:dyDescent="0.3">
      <c r="F372" s="45"/>
    </row>
    <row r="373" spans="6:6" x14ac:dyDescent="0.3">
      <c r="F373" s="45"/>
    </row>
    <row r="374" spans="6:6" x14ac:dyDescent="0.3">
      <c r="F374" s="45"/>
    </row>
    <row r="375" spans="6:6" x14ac:dyDescent="0.3">
      <c r="F375" s="45"/>
    </row>
    <row r="376" spans="6:6" x14ac:dyDescent="0.3">
      <c r="F376" s="45"/>
    </row>
    <row r="377" spans="6:6" x14ac:dyDescent="0.3">
      <c r="F377" s="45"/>
    </row>
    <row r="378" spans="6:6" x14ac:dyDescent="0.3">
      <c r="F378" s="45"/>
    </row>
    <row r="379" spans="6:6" x14ac:dyDescent="0.3">
      <c r="F379" s="45"/>
    </row>
    <row r="380" spans="6:6" x14ac:dyDescent="0.3">
      <c r="F380" s="45"/>
    </row>
    <row r="381" spans="6:6" x14ac:dyDescent="0.3">
      <c r="F381" s="45"/>
    </row>
    <row r="382" spans="6:6" x14ac:dyDescent="0.3">
      <c r="F382" s="45"/>
    </row>
    <row r="383" spans="6:6" x14ac:dyDescent="0.3">
      <c r="F383" s="45"/>
    </row>
    <row r="384" spans="6:6" x14ac:dyDescent="0.3">
      <c r="F384" s="45"/>
    </row>
    <row r="385" spans="6:6" x14ac:dyDescent="0.3">
      <c r="F385" s="45"/>
    </row>
    <row r="386" spans="6:6" x14ac:dyDescent="0.3">
      <c r="F386" s="45"/>
    </row>
    <row r="387" spans="6:6" x14ac:dyDescent="0.3">
      <c r="F387" s="45"/>
    </row>
    <row r="388" spans="6:6" x14ac:dyDescent="0.3">
      <c r="F388" s="45"/>
    </row>
    <row r="389" spans="6:6" x14ac:dyDescent="0.3">
      <c r="F389" s="45"/>
    </row>
    <row r="390" spans="6:6" x14ac:dyDescent="0.3">
      <c r="F390" s="45"/>
    </row>
    <row r="391" spans="6:6" x14ac:dyDescent="0.3">
      <c r="F391" s="45"/>
    </row>
    <row r="392" spans="6:6" x14ac:dyDescent="0.3">
      <c r="F392" s="45"/>
    </row>
    <row r="393" spans="6:6" x14ac:dyDescent="0.3">
      <c r="F393" s="45"/>
    </row>
    <row r="394" spans="6:6" x14ac:dyDescent="0.3">
      <c r="F394" s="45"/>
    </row>
    <row r="395" spans="6:6" x14ac:dyDescent="0.3">
      <c r="F395" s="45"/>
    </row>
    <row r="396" spans="6:6" x14ac:dyDescent="0.3">
      <c r="F396" s="45"/>
    </row>
    <row r="397" spans="6:6" x14ac:dyDescent="0.3">
      <c r="F397" s="45"/>
    </row>
    <row r="398" spans="6:6" x14ac:dyDescent="0.3">
      <c r="F398" s="45"/>
    </row>
    <row r="399" spans="6:6" x14ac:dyDescent="0.3">
      <c r="F399" s="45"/>
    </row>
    <row r="400" spans="6:6" x14ac:dyDescent="0.3">
      <c r="F400" s="45"/>
    </row>
    <row r="401" spans="6:6" x14ac:dyDescent="0.3">
      <c r="F401" s="45"/>
    </row>
    <row r="402" spans="6:6" x14ac:dyDescent="0.3">
      <c r="F402" s="45"/>
    </row>
    <row r="403" spans="6:6" x14ac:dyDescent="0.3">
      <c r="F403" s="45"/>
    </row>
    <row r="404" spans="6:6" x14ac:dyDescent="0.3">
      <c r="F404" s="45"/>
    </row>
    <row r="405" spans="6:6" x14ac:dyDescent="0.3">
      <c r="F405" s="45"/>
    </row>
    <row r="406" spans="6:6" x14ac:dyDescent="0.3">
      <c r="F406" s="45"/>
    </row>
    <row r="407" spans="6:6" x14ac:dyDescent="0.3">
      <c r="F407" s="45"/>
    </row>
    <row r="408" spans="6:6" x14ac:dyDescent="0.3">
      <c r="F408" s="45"/>
    </row>
    <row r="409" spans="6:6" x14ac:dyDescent="0.3">
      <c r="F409" s="45"/>
    </row>
    <row r="410" spans="6:6" x14ac:dyDescent="0.3">
      <c r="F410" s="45"/>
    </row>
    <row r="411" spans="6:6" x14ac:dyDescent="0.3">
      <c r="F411" s="45"/>
    </row>
    <row r="412" spans="6:6" x14ac:dyDescent="0.3">
      <c r="F412" s="45"/>
    </row>
    <row r="413" spans="6:6" x14ac:dyDescent="0.3">
      <c r="F413" s="45"/>
    </row>
    <row r="414" spans="6:6" x14ac:dyDescent="0.3">
      <c r="F414" s="45"/>
    </row>
    <row r="415" spans="6:6" x14ac:dyDescent="0.3">
      <c r="F415" s="45"/>
    </row>
    <row r="416" spans="6:6" x14ac:dyDescent="0.3">
      <c r="F416" s="45"/>
    </row>
    <row r="417" spans="6:6" x14ac:dyDescent="0.3">
      <c r="F417" s="45"/>
    </row>
    <row r="418" spans="6:6" x14ac:dyDescent="0.3">
      <c r="F418" s="45"/>
    </row>
    <row r="419" spans="6:6" x14ac:dyDescent="0.3">
      <c r="F419" s="45"/>
    </row>
    <row r="420" spans="6:6" x14ac:dyDescent="0.3">
      <c r="F420" s="45"/>
    </row>
    <row r="421" spans="6:6" x14ac:dyDescent="0.3">
      <c r="F421" s="45"/>
    </row>
    <row r="422" spans="6:6" x14ac:dyDescent="0.3">
      <c r="F422" s="45"/>
    </row>
    <row r="423" spans="6:6" x14ac:dyDescent="0.3">
      <c r="F423" s="45"/>
    </row>
    <row r="424" spans="6:6" x14ac:dyDescent="0.3">
      <c r="F424" s="45"/>
    </row>
    <row r="425" spans="6:6" x14ac:dyDescent="0.3">
      <c r="F425" s="45"/>
    </row>
    <row r="426" spans="6:6" x14ac:dyDescent="0.3">
      <c r="F426" s="45"/>
    </row>
    <row r="427" spans="6:6" x14ac:dyDescent="0.3">
      <c r="F427" s="45"/>
    </row>
    <row r="428" spans="6:6" x14ac:dyDescent="0.3">
      <c r="F428" s="45"/>
    </row>
    <row r="429" spans="6:6" x14ac:dyDescent="0.3">
      <c r="F429" s="45"/>
    </row>
    <row r="430" spans="6:6" x14ac:dyDescent="0.3">
      <c r="F430" s="45"/>
    </row>
    <row r="431" spans="6:6" x14ac:dyDescent="0.3">
      <c r="F431" s="45"/>
    </row>
    <row r="432" spans="6:6" x14ac:dyDescent="0.3">
      <c r="F432" s="45"/>
    </row>
    <row r="433" spans="6:6" x14ac:dyDescent="0.3">
      <c r="F433" s="45"/>
    </row>
    <row r="434" spans="6:6" x14ac:dyDescent="0.3">
      <c r="F434" s="45"/>
    </row>
    <row r="435" spans="6:6" x14ac:dyDescent="0.3">
      <c r="F435" s="45"/>
    </row>
    <row r="436" spans="6:6" x14ac:dyDescent="0.3">
      <c r="F436" s="45"/>
    </row>
    <row r="437" spans="6:6" x14ac:dyDescent="0.3">
      <c r="F437" s="45"/>
    </row>
    <row r="438" spans="6:6" x14ac:dyDescent="0.3">
      <c r="F438" s="45"/>
    </row>
    <row r="439" spans="6:6" x14ac:dyDescent="0.3">
      <c r="F439" s="45"/>
    </row>
    <row r="440" spans="6:6" x14ac:dyDescent="0.3">
      <c r="F440" s="45"/>
    </row>
    <row r="441" spans="6:6" x14ac:dyDescent="0.3">
      <c r="F441" s="45"/>
    </row>
    <row r="442" spans="6:6" x14ac:dyDescent="0.3">
      <c r="F442" s="45"/>
    </row>
    <row r="443" spans="6:6" x14ac:dyDescent="0.3">
      <c r="F443" s="45"/>
    </row>
    <row r="444" spans="6:6" x14ac:dyDescent="0.3">
      <c r="F444" s="45"/>
    </row>
    <row r="445" spans="6:6" x14ac:dyDescent="0.3">
      <c r="F445" s="45"/>
    </row>
    <row r="446" spans="6:6" x14ac:dyDescent="0.3">
      <c r="F446" s="45"/>
    </row>
    <row r="447" spans="6:6" x14ac:dyDescent="0.3">
      <c r="F447" s="45"/>
    </row>
    <row r="448" spans="6:6" x14ac:dyDescent="0.3">
      <c r="F448" s="45"/>
    </row>
    <row r="449" spans="6:6" x14ac:dyDescent="0.3">
      <c r="F449" s="45"/>
    </row>
    <row r="450" spans="6:6" x14ac:dyDescent="0.3">
      <c r="F450" s="45"/>
    </row>
    <row r="451" spans="6:6" x14ac:dyDescent="0.3">
      <c r="F451" s="45"/>
    </row>
    <row r="452" spans="6:6" x14ac:dyDescent="0.3">
      <c r="F452" s="45"/>
    </row>
    <row r="453" spans="6:6" x14ac:dyDescent="0.3">
      <c r="F453" s="45"/>
    </row>
    <row r="454" spans="6:6" x14ac:dyDescent="0.3">
      <c r="F454" s="45"/>
    </row>
    <row r="455" spans="6:6" x14ac:dyDescent="0.3">
      <c r="F455" s="45"/>
    </row>
    <row r="456" spans="6:6" x14ac:dyDescent="0.3">
      <c r="F456" s="45"/>
    </row>
    <row r="457" spans="6:6" x14ac:dyDescent="0.3">
      <c r="F457" s="45"/>
    </row>
    <row r="458" spans="6:6" x14ac:dyDescent="0.3">
      <c r="F458" s="45"/>
    </row>
    <row r="459" spans="6:6" x14ac:dyDescent="0.3">
      <c r="F459" s="45"/>
    </row>
    <row r="460" spans="6:6" x14ac:dyDescent="0.3">
      <c r="F460" s="45"/>
    </row>
    <row r="461" spans="6:6" x14ac:dyDescent="0.3">
      <c r="F461" s="45"/>
    </row>
    <row r="462" spans="6:6" x14ac:dyDescent="0.3">
      <c r="F462" s="45"/>
    </row>
    <row r="463" spans="6:6" x14ac:dyDescent="0.3">
      <c r="F463" s="45"/>
    </row>
    <row r="464" spans="6:6" x14ac:dyDescent="0.3">
      <c r="F464" s="45"/>
    </row>
    <row r="465" spans="6:6" x14ac:dyDescent="0.3">
      <c r="F465" s="45"/>
    </row>
    <row r="466" spans="6:6" x14ac:dyDescent="0.3">
      <c r="F466" s="45"/>
    </row>
    <row r="467" spans="6:6" x14ac:dyDescent="0.3">
      <c r="F467" s="45"/>
    </row>
    <row r="468" spans="6:6" x14ac:dyDescent="0.3">
      <c r="F468" s="45"/>
    </row>
    <row r="469" spans="6:6" x14ac:dyDescent="0.3">
      <c r="F469" s="45"/>
    </row>
    <row r="470" spans="6:6" x14ac:dyDescent="0.3">
      <c r="F470" s="45"/>
    </row>
    <row r="471" spans="6:6" x14ac:dyDescent="0.3">
      <c r="F471" s="45"/>
    </row>
    <row r="472" spans="6:6" x14ac:dyDescent="0.3">
      <c r="F472" s="45"/>
    </row>
    <row r="473" spans="6:6" x14ac:dyDescent="0.3">
      <c r="F473" s="45"/>
    </row>
    <row r="474" spans="6:6" x14ac:dyDescent="0.3">
      <c r="F474" s="45"/>
    </row>
    <row r="475" spans="6:6" x14ac:dyDescent="0.3">
      <c r="F475" s="45"/>
    </row>
    <row r="476" spans="6:6" x14ac:dyDescent="0.3">
      <c r="F476" s="45"/>
    </row>
    <row r="477" spans="6:6" x14ac:dyDescent="0.3">
      <c r="F477" s="45"/>
    </row>
    <row r="478" spans="6:6" x14ac:dyDescent="0.3">
      <c r="F478" s="45"/>
    </row>
    <row r="479" spans="6:6" x14ac:dyDescent="0.3">
      <c r="F479" s="45"/>
    </row>
    <row r="480" spans="6:6" x14ac:dyDescent="0.3">
      <c r="F480" s="45"/>
    </row>
    <row r="481" spans="6:6" x14ac:dyDescent="0.3">
      <c r="F481" s="45"/>
    </row>
    <row r="482" spans="6:6" x14ac:dyDescent="0.3">
      <c r="F482" s="45"/>
    </row>
    <row r="483" spans="6:6" x14ac:dyDescent="0.3">
      <c r="F483" s="45"/>
    </row>
    <row r="484" spans="6:6" x14ac:dyDescent="0.3">
      <c r="F484" s="45"/>
    </row>
    <row r="485" spans="6:6" x14ac:dyDescent="0.3">
      <c r="F485" s="45"/>
    </row>
    <row r="486" spans="6:6" x14ac:dyDescent="0.3">
      <c r="F486" s="45"/>
    </row>
    <row r="487" spans="6:6" x14ac:dyDescent="0.3">
      <c r="F487" s="45"/>
    </row>
    <row r="488" spans="6:6" x14ac:dyDescent="0.3">
      <c r="F488" s="45"/>
    </row>
    <row r="489" spans="6:6" x14ac:dyDescent="0.3">
      <c r="F489" s="45"/>
    </row>
    <row r="490" spans="6:6" x14ac:dyDescent="0.3">
      <c r="F490" s="45"/>
    </row>
    <row r="491" spans="6:6" x14ac:dyDescent="0.3">
      <c r="F491" s="45"/>
    </row>
    <row r="492" spans="6:6" x14ac:dyDescent="0.3">
      <c r="F492" s="45"/>
    </row>
    <row r="493" spans="6:6" x14ac:dyDescent="0.3">
      <c r="F493" s="45"/>
    </row>
    <row r="494" spans="6:6" x14ac:dyDescent="0.3">
      <c r="F494" s="45"/>
    </row>
    <row r="495" spans="6:6" x14ac:dyDescent="0.3">
      <c r="F495" s="45"/>
    </row>
    <row r="496" spans="6:6" x14ac:dyDescent="0.3">
      <c r="F496" s="45"/>
    </row>
    <row r="497" spans="6:6" x14ac:dyDescent="0.3">
      <c r="F497" s="45"/>
    </row>
    <row r="498" spans="6:6" x14ac:dyDescent="0.3">
      <c r="F498" s="45"/>
    </row>
    <row r="499" spans="6:6" x14ac:dyDescent="0.3">
      <c r="F499" s="45"/>
    </row>
    <row r="500" spans="6:6" x14ac:dyDescent="0.3">
      <c r="F500" s="45"/>
    </row>
    <row r="501" spans="6:6" x14ac:dyDescent="0.3">
      <c r="F501" s="45"/>
    </row>
    <row r="502" spans="6:6" x14ac:dyDescent="0.3">
      <c r="F502" s="45"/>
    </row>
    <row r="503" spans="6:6" x14ac:dyDescent="0.3">
      <c r="F503" s="45"/>
    </row>
    <row r="504" spans="6:6" x14ac:dyDescent="0.3">
      <c r="F504" s="45"/>
    </row>
    <row r="505" spans="6:6" x14ac:dyDescent="0.3">
      <c r="F505" s="45"/>
    </row>
    <row r="506" spans="6:6" x14ac:dyDescent="0.3">
      <c r="F506" s="45"/>
    </row>
    <row r="507" spans="6:6" x14ac:dyDescent="0.3">
      <c r="F507" s="45"/>
    </row>
    <row r="508" spans="6:6" x14ac:dyDescent="0.3">
      <c r="F508" s="45"/>
    </row>
    <row r="509" spans="6:6" x14ac:dyDescent="0.3">
      <c r="F509" s="45"/>
    </row>
    <row r="510" spans="6:6" x14ac:dyDescent="0.3">
      <c r="F510" s="45"/>
    </row>
    <row r="511" spans="6:6" x14ac:dyDescent="0.3">
      <c r="F511" s="45"/>
    </row>
    <row r="512" spans="6:6" x14ac:dyDescent="0.3">
      <c r="F512" s="45"/>
    </row>
    <row r="513" spans="6:6" x14ac:dyDescent="0.3">
      <c r="F513" s="45"/>
    </row>
    <row r="514" spans="6:6" x14ac:dyDescent="0.3">
      <c r="F514" s="45"/>
    </row>
    <row r="515" spans="6:6" x14ac:dyDescent="0.3">
      <c r="F515" s="45"/>
    </row>
    <row r="516" spans="6:6" x14ac:dyDescent="0.3">
      <c r="F516" s="45"/>
    </row>
    <row r="517" spans="6:6" x14ac:dyDescent="0.3">
      <c r="F517" s="45"/>
    </row>
    <row r="518" spans="6:6" x14ac:dyDescent="0.3">
      <c r="F518" s="45"/>
    </row>
    <row r="519" spans="6:6" x14ac:dyDescent="0.3">
      <c r="F519" s="45"/>
    </row>
    <row r="520" spans="6:6" x14ac:dyDescent="0.3">
      <c r="F520" s="45"/>
    </row>
    <row r="521" spans="6:6" x14ac:dyDescent="0.3">
      <c r="F521" s="45"/>
    </row>
    <row r="522" spans="6:6" x14ac:dyDescent="0.3">
      <c r="F522" s="45"/>
    </row>
    <row r="523" spans="6:6" x14ac:dyDescent="0.3">
      <c r="F523" s="45"/>
    </row>
    <row r="524" spans="6:6" x14ac:dyDescent="0.3">
      <c r="F524" s="45"/>
    </row>
    <row r="525" spans="6:6" x14ac:dyDescent="0.3">
      <c r="F525" s="45"/>
    </row>
    <row r="526" spans="6:6" x14ac:dyDescent="0.3">
      <c r="F526" s="45"/>
    </row>
    <row r="527" spans="6:6" x14ac:dyDescent="0.3">
      <c r="F527" s="45"/>
    </row>
    <row r="528" spans="6:6" x14ac:dyDescent="0.3">
      <c r="F528" s="45"/>
    </row>
    <row r="529" spans="6:6" x14ac:dyDescent="0.3">
      <c r="F529" s="45"/>
    </row>
    <row r="530" spans="6:6" x14ac:dyDescent="0.3">
      <c r="F530" s="45"/>
    </row>
    <row r="531" spans="6:6" x14ac:dyDescent="0.3">
      <c r="F531" s="45"/>
    </row>
    <row r="532" spans="6:6" x14ac:dyDescent="0.3">
      <c r="F532" s="45"/>
    </row>
    <row r="533" spans="6:6" x14ac:dyDescent="0.3">
      <c r="F533" s="45"/>
    </row>
    <row r="534" spans="6:6" x14ac:dyDescent="0.3">
      <c r="F534" s="45"/>
    </row>
    <row r="535" spans="6:6" x14ac:dyDescent="0.3">
      <c r="F535" s="45"/>
    </row>
    <row r="536" spans="6:6" x14ac:dyDescent="0.3">
      <c r="F536" s="45"/>
    </row>
    <row r="537" spans="6:6" x14ac:dyDescent="0.3">
      <c r="F537" s="45"/>
    </row>
    <row r="538" spans="6:6" x14ac:dyDescent="0.3">
      <c r="F538" s="45"/>
    </row>
    <row r="539" spans="6:6" x14ac:dyDescent="0.3">
      <c r="F539" s="45"/>
    </row>
    <row r="540" spans="6:6" x14ac:dyDescent="0.3">
      <c r="F540" s="45"/>
    </row>
    <row r="541" spans="6:6" x14ac:dyDescent="0.3">
      <c r="F541" s="45"/>
    </row>
    <row r="542" spans="6:6" x14ac:dyDescent="0.3">
      <c r="F542" s="45"/>
    </row>
    <row r="543" spans="6:6" x14ac:dyDescent="0.3">
      <c r="F543" s="45"/>
    </row>
    <row r="544" spans="6:6" x14ac:dyDescent="0.3">
      <c r="F544" s="45"/>
    </row>
    <row r="545" spans="6:6" x14ac:dyDescent="0.3">
      <c r="F545" s="45"/>
    </row>
    <row r="546" spans="6:6" x14ac:dyDescent="0.3">
      <c r="F546" s="45"/>
    </row>
    <row r="547" spans="6:6" x14ac:dyDescent="0.3">
      <c r="F547" s="45"/>
    </row>
    <row r="548" spans="6:6" x14ac:dyDescent="0.3">
      <c r="F548" s="45"/>
    </row>
    <row r="549" spans="6:6" x14ac:dyDescent="0.3">
      <c r="F549" s="45"/>
    </row>
    <row r="550" spans="6:6" x14ac:dyDescent="0.3">
      <c r="F550" s="45"/>
    </row>
    <row r="551" spans="6:6" x14ac:dyDescent="0.3">
      <c r="F551" s="45"/>
    </row>
    <row r="552" spans="6:6" x14ac:dyDescent="0.3">
      <c r="F552" s="45"/>
    </row>
    <row r="553" spans="6:6" x14ac:dyDescent="0.3">
      <c r="F553" s="45"/>
    </row>
    <row r="554" spans="6:6" x14ac:dyDescent="0.3">
      <c r="F554" s="45"/>
    </row>
    <row r="555" spans="6:6" x14ac:dyDescent="0.3">
      <c r="F555" s="45"/>
    </row>
    <row r="556" spans="6:6" x14ac:dyDescent="0.3">
      <c r="F556" s="45"/>
    </row>
    <row r="557" spans="6:6" x14ac:dyDescent="0.3">
      <c r="F557" s="45"/>
    </row>
    <row r="558" spans="6:6" x14ac:dyDescent="0.3">
      <c r="F558" s="45"/>
    </row>
    <row r="559" spans="6:6" x14ac:dyDescent="0.3">
      <c r="F559" s="45"/>
    </row>
    <row r="560" spans="6:6" x14ac:dyDescent="0.3">
      <c r="F560" s="45"/>
    </row>
    <row r="561" spans="6:6" x14ac:dyDescent="0.3">
      <c r="F561" s="45"/>
    </row>
    <row r="562" spans="6:6" x14ac:dyDescent="0.3">
      <c r="F562" s="45"/>
    </row>
    <row r="563" spans="6:6" x14ac:dyDescent="0.3">
      <c r="F563" s="45"/>
    </row>
    <row r="564" spans="6:6" x14ac:dyDescent="0.3">
      <c r="F564" s="45"/>
    </row>
    <row r="565" spans="6:6" x14ac:dyDescent="0.3">
      <c r="F565" s="45"/>
    </row>
    <row r="566" spans="6:6" x14ac:dyDescent="0.3">
      <c r="F566" s="45"/>
    </row>
    <row r="567" spans="6:6" x14ac:dyDescent="0.3">
      <c r="F567" s="45"/>
    </row>
    <row r="568" spans="6:6" x14ac:dyDescent="0.3">
      <c r="F568" s="45"/>
    </row>
    <row r="569" spans="6:6" x14ac:dyDescent="0.3">
      <c r="F569" s="45"/>
    </row>
    <row r="570" spans="6:6" x14ac:dyDescent="0.3">
      <c r="F570" s="45"/>
    </row>
    <row r="571" spans="6:6" x14ac:dyDescent="0.3">
      <c r="F571" s="45"/>
    </row>
    <row r="572" spans="6:6" x14ac:dyDescent="0.3">
      <c r="F572" s="45"/>
    </row>
    <row r="573" spans="6:6" x14ac:dyDescent="0.3">
      <c r="F573" s="45"/>
    </row>
    <row r="574" spans="6:6" x14ac:dyDescent="0.3">
      <c r="F574" s="45"/>
    </row>
    <row r="575" spans="6:6" x14ac:dyDescent="0.3">
      <c r="F575" s="45"/>
    </row>
    <row r="576" spans="6:6" x14ac:dyDescent="0.3">
      <c r="F576" s="45"/>
    </row>
    <row r="577" spans="6:6" x14ac:dyDescent="0.3">
      <c r="F577" s="45"/>
    </row>
    <row r="578" spans="6:6" x14ac:dyDescent="0.3">
      <c r="F578" s="45"/>
    </row>
    <row r="579" spans="6:6" x14ac:dyDescent="0.3">
      <c r="F579" s="45"/>
    </row>
    <row r="580" spans="6:6" x14ac:dyDescent="0.3">
      <c r="F580" s="45"/>
    </row>
    <row r="581" spans="6:6" x14ac:dyDescent="0.3">
      <c r="F581" s="45"/>
    </row>
    <row r="582" spans="6:6" x14ac:dyDescent="0.3">
      <c r="F582" s="45"/>
    </row>
    <row r="583" spans="6:6" x14ac:dyDescent="0.3">
      <c r="F583" s="45"/>
    </row>
    <row r="584" spans="6:6" x14ac:dyDescent="0.3">
      <c r="F584" s="45"/>
    </row>
    <row r="585" spans="6:6" x14ac:dyDescent="0.3">
      <c r="F585" s="45"/>
    </row>
    <row r="586" spans="6:6" x14ac:dyDescent="0.3">
      <c r="F586" s="45"/>
    </row>
    <row r="587" spans="6:6" x14ac:dyDescent="0.3">
      <c r="F587" s="45"/>
    </row>
    <row r="588" spans="6:6" x14ac:dyDescent="0.3">
      <c r="F588" s="46"/>
    </row>
    <row r="589" spans="6:6" x14ac:dyDescent="0.3">
      <c r="F589" s="46"/>
    </row>
    <row r="590" spans="6:6" x14ac:dyDescent="0.3">
      <c r="F590" s="46"/>
    </row>
    <row r="591" spans="6:6" x14ac:dyDescent="0.3">
      <c r="F591" s="46"/>
    </row>
    <row r="592" spans="6:6" x14ac:dyDescent="0.3">
      <c r="F592" s="46"/>
    </row>
    <row r="593" spans="6:6" x14ac:dyDescent="0.3">
      <c r="F593" s="46"/>
    </row>
    <row r="594" spans="6:6" x14ac:dyDescent="0.3">
      <c r="F594" s="46"/>
    </row>
    <row r="595" spans="6:6" x14ac:dyDescent="0.3">
      <c r="F595" s="46"/>
    </row>
    <row r="596" spans="6:6" x14ac:dyDescent="0.3">
      <c r="F596" s="46"/>
    </row>
    <row r="597" spans="6:6" x14ac:dyDescent="0.3">
      <c r="F597" s="46"/>
    </row>
    <row r="598" spans="6:6" x14ac:dyDescent="0.3">
      <c r="F598" s="46"/>
    </row>
    <row r="599" spans="6:6" x14ac:dyDescent="0.3">
      <c r="F599" s="46"/>
    </row>
    <row r="600" spans="6:6" x14ac:dyDescent="0.3">
      <c r="F600" s="46"/>
    </row>
    <row r="601" spans="6:6" x14ac:dyDescent="0.3">
      <c r="F601" s="46"/>
    </row>
    <row r="602" spans="6:6" x14ac:dyDescent="0.3">
      <c r="F602" s="46"/>
    </row>
    <row r="603" spans="6:6" x14ac:dyDescent="0.3">
      <c r="F603" s="46"/>
    </row>
    <row r="604" spans="6:6" x14ac:dyDescent="0.3">
      <c r="F604" s="46"/>
    </row>
    <row r="605" spans="6:6" x14ac:dyDescent="0.3">
      <c r="F605" s="46"/>
    </row>
    <row r="606" spans="6:6" x14ac:dyDescent="0.3">
      <c r="F606" s="46"/>
    </row>
    <row r="607" spans="6:6" x14ac:dyDescent="0.3">
      <c r="F607" s="46"/>
    </row>
    <row r="608" spans="6:6" x14ac:dyDescent="0.3">
      <c r="F608" s="46"/>
    </row>
    <row r="609" spans="6:6" x14ac:dyDescent="0.3">
      <c r="F609" s="46"/>
    </row>
    <row r="610" spans="6:6" x14ac:dyDescent="0.3">
      <c r="F610" s="46"/>
    </row>
    <row r="611" spans="6:6" x14ac:dyDescent="0.3">
      <c r="F611" s="46"/>
    </row>
    <row r="612" spans="6:6" x14ac:dyDescent="0.3">
      <c r="F612" s="46"/>
    </row>
    <row r="613" spans="6:6" x14ac:dyDescent="0.3">
      <c r="F613" s="46"/>
    </row>
    <row r="614" spans="6:6" x14ac:dyDescent="0.3">
      <c r="F614" s="46"/>
    </row>
    <row r="615" spans="6:6" x14ac:dyDescent="0.3">
      <c r="F615" s="46"/>
    </row>
    <row r="616" spans="6:6" x14ac:dyDescent="0.3">
      <c r="F616" s="46"/>
    </row>
    <row r="617" spans="6:6" x14ac:dyDescent="0.3">
      <c r="F617" s="46"/>
    </row>
    <row r="618" spans="6:6" x14ac:dyDescent="0.3">
      <c r="F618" s="46"/>
    </row>
    <row r="619" spans="6:6" x14ac:dyDescent="0.3">
      <c r="F619" s="46"/>
    </row>
    <row r="620" spans="6:6" x14ac:dyDescent="0.3">
      <c r="F620" s="46"/>
    </row>
    <row r="621" spans="6:6" x14ac:dyDescent="0.3">
      <c r="F621" s="46"/>
    </row>
    <row r="622" spans="6:6" x14ac:dyDescent="0.3">
      <c r="F622" s="46"/>
    </row>
    <row r="623" spans="6:6" x14ac:dyDescent="0.3">
      <c r="F623" s="46"/>
    </row>
    <row r="624" spans="6:6" x14ac:dyDescent="0.3">
      <c r="F624" s="46"/>
    </row>
    <row r="625" spans="6:6" x14ac:dyDescent="0.3">
      <c r="F625" s="46"/>
    </row>
    <row r="626" spans="6:6" x14ac:dyDescent="0.3">
      <c r="F626" s="46"/>
    </row>
    <row r="627" spans="6:6" x14ac:dyDescent="0.3">
      <c r="F627" s="46"/>
    </row>
    <row r="628" spans="6:6" x14ac:dyDescent="0.3">
      <c r="F628" s="46"/>
    </row>
    <row r="629" spans="6:6" x14ac:dyDescent="0.3">
      <c r="F629" s="46"/>
    </row>
    <row r="630" spans="6:6" x14ac:dyDescent="0.3">
      <c r="F630" s="46"/>
    </row>
    <row r="631" spans="6:6" x14ac:dyDescent="0.3">
      <c r="F631" s="46"/>
    </row>
    <row r="632" spans="6:6" x14ac:dyDescent="0.3">
      <c r="F632" s="46"/>
    </row>
    <row r="633" spans="6:6" x14ac:dyDescent="0.3">
      <c r="F633" s="46"/>
    </row>
    <row r="634" spans="6:6" x14ac:dyDescent="0.3">
      <c r="F634" s="46"/>
    </row>
    <row r="635" spans="6:6" x14ac:dyDescent="0.3">
      <c r="F635" s="46"/>
    </row>
    <row r="636" spans="6:6" x14ac:dyDescent="0.3">
      <c r="F636" s="46"/>
    </row>
    <row r="637" spans="6:6" x14ac:dyDescent="0.3">
      <c r="F637" s="46"/>
    </row>
    <row r="638" spans="6:6" x14ac:dyDescent="0.3">
      <c r="F638" s="46"/>
    </row>
    <row r="639" spans="6:6" x14ac:dyDescent="0.3">
      <c r="F639" s="46"/>
    </row>
    <row r="640" spans="6:6" x14ac:dyDescent="0.3">
      <c r="F640" s="46"/>
    </row>
    <row r="641" spans="6:6" x14ac:dyDescent="0.3">
      <c r="F641" s="46"/>
    </row>
    <row r="642" spans="6:6" x14ac:dyDescent="0.3">
      <c r="F642" s="46"/>
    </row>
    <row r="643" spans="6:6" x14ac:dyDescent="0.3">
      <c r="F643" s="46"/>
    </row>
    <row r="644" spans="6:6" x14ac:dyDescent="0.3">
      <c r="F644" s="46"/>
    </row>
    <row r="645" spans="6:6" x14ac:dyDescent="0.3">
      <c r="F645" s="46"/>
    </row>
    <row r="646" spans="6:6" x14ac:dyDescent="0.3">
      <c r="F646" s="46"/>
    </row>
    <row r="647" spans="6:6" x14ac:dyDescent="0.3">
      <c r="F647" s="46"/>
    </row>
    <row r="648" spans="6:6" x14ac:dyDescent="0.3">
      <c r="F648" s="46"/>
    </row>
    <row r="649" spans="6:6" x14ac:dyDescent="0.3">
      <c r="F649" s="46"/>
    </row>
    <row r="650" spans="6:6" x14ac:dyDescent="0.3">
      <c r="F650" s="46"/>
    </row>
    <row r="651" spans="6:6" x14ac:dyDescent="0.3">
      <c r="F651" s="46"/>
    </row>
    <row r="652" spans="6:6" x14ac:dyDescent="0.3">
      <c r="F652" s="46"/>
    </row>
    <row r="653" spans="6:6" x14ac:dyDescent="0.3">
      <c r="F653" s="46"/>
    </row>
    <row r="654" spans="6:6" x14ac:dyDescent="0.3">
      <c r="F654" s="46"/>
    </row>
    <row r="655" spans="6:6" x14ac:dyDescent="0.3">
      <c r="F655" s="46"/>
    </row>
    <row r="656" spans="6:6" x14ac:dyDescent="0.3">
      <c r="F656" s="46"/>
    </row>
    <row r="657" spans="6:6" x14ac:dyDescent="0.3">
      <c r="F657" s="46"/>
    </row>
    <row r="658" spans="6:6" x14ac:dyDescent="0.3">
      <c r="F658" s="46"/>
    </row>
    <row r="659" spans="6:6" x14ac:dyDescent="0.3">
      <c r="F659" s="46"/>
    </row>
    <row r="660" spans="6:6" x14ac:dyDescent="0.3">
      <c r="F660" s="46"/>
    </row>
    <row r="661" spans="6:6" x14ac:dyDescent="0.3">
      <c r="F661" s="46"/>
    </row>
    <row r="662" spans="6:6" x14ac:dyDescent="0.3">
      <c r="F662" s="46"/>
    </row>
    <row r="663" spans="6:6" x14ac:dyDescent="0.3">
      <c r="F663" s="46"/>
    </row>
    <row r="664" spans="6:6" x14ac:dyDescent="0.3">
      <c r="F664" s="46"/>
    </row>
    <row r="665" spans="6:6" x14ac:dyDescent="0.3">
      <c r="F665" s="46"/>
    </row>
    <row r="666" spans="6:6" x14ac:dyDescent="0.3">
      <c r="F666" s="46"/>
    </row>
    <row r="667" spans="6:6" x14ac:dyDescent="0.3">
      <c r="F667" s="46"/>
    </row>
    <row r="668" spans="6:6" x14ac:dyDescent="0.3">
      <c r="F668" s="46"/>
    </row>
    <row r="669" spans="6:6" x14ac:dyDescent="0.3">
      <c r="F669" s="46"/>
    </row>
    <row r="670" spans="6:6" x14ac:dyDescent="0.3">
      <c r="F670" s="46"/>
    </row>
    <row r="671" spans="6:6" x14ac:dyDescent="0.3">
      <c r="F671" s="46"/>
    </row>
    <row r="672" spans="6:6" x14ac:dyDescent="0.3">
      <c r="F672" s="46"/>
    </row>
    <row r="673" spans="6:6" x14ac:dyDescent="0.3">
      <c r="F673" s="46"/>
    </row>
    <row r="674" spans="6:6" x14ac:dyDescent="0.3">
      <c r="F674" s="46"/>
    </row>
    <row r="675" spans="6:6" x14ac:dyDescent="0.3">
      <c r="F675" s="46"/>
    </row>
    <row r="676" spans="6:6" x14ac:dyDescent="0.3">
      <c r="F676" s="46"/>
    </row>
    <row r="677" spans="6:6" x14ac:dyDescent="0.3">
      <c r="F677" s="46"/>
    </row>
    <row r="678" spans="6:6" x14ac:dyDescent="0.3">
      <c r="F678" s="46"/>
    </row>
    <row r="679" spans="6:6" x14ac:dyDescent="0.3">
      <c r="F679" s="46"/>
    </row>
    <row r="680" spans="6:6" x14ac:dyDescent="0.3">
      <c r="F680" s="46"/>
    </row>
    <row r="681" spans="6:6" x14ac:dyDescent="0.3">
      <c r="F681" s="46"/>
    </row>
    <row r="682" spans="6:6" x14ac:dyDescent="0.3">
      <c r="F682" s="46"/>
    </row>
    <row r="683" spans="6:6" x14ac:dyDescent="0.3">
      <c r="F683" s="46"/>
    </row>
    <row r="684" spans="6:6" x14ac:dyDescent="0.3">
      <c r="F684" s="46"/>
    </row>
    <row r="685" spans="6:6" x14ac:dyDescent="0.3">
      <c r="F685" s="46"/>
    </row>
    <row r="686" spans="6:6" x14ac:dyDescent="0.3">
      <c r="F686" s="46"/>
    </row>
    <row r="687" spans="6:6" x14ac:dyDescent="0.3">
      <c r="F687" s="46"/>
    </row>
    <row r="688" spans="6:6" x14ac:dyDescent="0.3">
      <c r="F688" s="46"/>
    </row>
    <row r="689" spans="6:6" x14ac:dyDescent="0.3">
      <c r="F689" s="46"/>
    </row>
    <row r="690" spans="6:6" x14ac:dyDescent="0.3">
      <c r="F690" s="46"/>
    </row>
    <row r="691" spans="6:6" x14ac:dyDescent="0.3">
      <c r="F691" s="46"/>
    </row>
    <row r="692" spans="6:6" x14ac:dyDescent="0.3">
      <c r="F692" s="46"/>
    </row>
    <row r="693" spans="6:6" x14ac:dyDescent="0.3">
      <c r="F693" s="46"/>
    </row>
    <row r="694" spans="6:6" x14ac:dyDescent="0.3">
      <c r="F694" s="46"/>
    </row>
    <row r="695" spans="6:6" x14ac:dyDescent="0.3">
      <c r="F695" s="46"/>
    </row>
    <row r="696" spans="6:6" x14ac:dyDescent="0.3">
      <c r="F696" s="46"/>
    </row>
    <row r="697" spans="6:6" x14ac:dyDescent="0.3">
      <c r="F697" s="46"/>
    </row>
    <row r="698" spans="6:6" x14ac:dyDescent="0.3">
      <c r="F698" s="46"/>
    </row>
    <row r="699" spans="6:6" x14ac:dyDescent="0.3">
      <c r="F699" s="46"/>
    </row>
    <row r="700" spans="6:6" x14ac:dyDescent="0.3">
      <c r="F700" s="46"/>
    </row>
    <row r="701" spans="6:6" x14ac:dyDescent="0.3">
      <c r="F701" s="46"/>
    </row>
    <row r="702" spans="6:6" x14ac:dyDescent="0.3">
      <c r="F702" s="46"/>
    </row>
    <row r="703" spans="6:6" x14ac:dyDescent="0.3">
      <c r="F703" s="46"/>
    </row>
    <row r="704" spans="6:6" x14ac:dyDescent="0.3">
      <c r="F704" s="46"/>
    </row>
    <row r="705" spans="6:6" x14ac:dyDescent="0.3">
      <c r="F705" s="46"/>
    </row>
    <row r="706" spans="6:6" x14ac:dyDescent="0.3">
      <c r="F706" s="46"/>
    </row>
    <row r="707" spans="6:6" x14ac:dyDescent="0.3">
      <c r="F707" s="46"/>
    </row>
    <row r="708" spans="6:6" x14ac:dyDescent="0.3">
      <c r="F708" s="46"/>
    </row>
    <row r="709" spans="6:6" x14ac:dyDescent="0.3">
      <c r="F709" s="46"/>
    </row>
    <row r="710" spans="6:6" x14ac:dyDescent="0.3">
      <c r="F710" s="46"/>
    </row>
    <row r="711" spans="6:6" x14ac:dyDescent="0.3">
      <c r="F711" s="46"/>
    </row>
    <row r="712" spans="6:6" x14ac:dyDescent="0.3">
      <c r="F712" s="46"/>
    </row>
    <row r="713" spans="6:6" x14ac:dyDescent="0.3">
      <c r="F713" s="46"/>
    </row>
    <row r="714" spans="6:6" x14ac:dyDescent="0.3">
      <c r="F714" s="46"/>
    </row>
    <row r="715" spans="6:6" x14ac:dyDescent="0.3">
      <c r="F715" s="46"/>
    </row>
    <row r="716" spans="6:6" x14ac:dyDescent="0.3">
      <c r="F716" s="46"/>
    </row>
    <row r="717" spans="6:6" x14ac:dyDescent="0.3">
      <c r="F717" s="46"/>
    </row>
    <row r="718" spans="6:6" x14ac:dyDescent="0.3">
      <c r="F718" s="46"/>
    </row>
    <row r="719" spans="6:6" x14ac:dyDescent="0.3">
      <c r="F719" s="46"/>
    </row>
    <row r="720" spans="6:6" x14ac:dyDescent="0.3">
      <c r="F720" s="46"/>
    </row>
    <row r="721" spans="6:6" x14ac:dyDescent="0.3">
      <c r="F721" s="46"/>
    </row>
    <row r="722" spans="6:6" x14ac:dyDescent="0.3">
      <c r="F722" s="46"/>
    </row>
    <row r="723" spans="6:6" x14ac:dyDescent="0.3">
      <c r="F723" s="46"/>
    </row>
    <row r="724" spans="6:6" x14ac:dyDescent="0.3">
      <c r="F724" s="46"/>
    </row>
    <row r="725" spans="6:6" x14ac:dyDescent="0.3">
      <c r="F725" s="46"/>
    </row>
    <row r="726" spans="6:6" x14ac:dyDescent="0.3">
      <c r="F726" s="46"/>
    </row>
    <row r="727" spans="6:6" x14ac:dyDescent="0.3">
      <c r="F727" s="46"/>
    </row>
    <row r="728" spans="6:6" x14ac:dyDescent="0.3">
      <c r="F728" s="46"/>
    </row>
    <row r="729" spans="6:6" x14ac:dyDescent="0.3">
      <c r="F729" s="46"/>
    </row>
    <row r="730" spans="6:6" x14ac:dyDescent="0.3">
      <c r="F730" s="46"/>
    </row>
    <row r="731" spans="6:6" x14ac:dyDescent="0.3">
      <c r="F731" s="46"/>
    </row>
    <row r="732" spans="6:6" x14ac:dyDescent="0.3">
      <c r="F732" s="46"/>
    </row>
    <row r="733" spans="6:6" x14ac:dyDescent="0.3">
      <c r="F733" s="46"/>
    </row>
    <row r="734" spans="6:6" x14ac:dyDescent="0.3">
      <c r="F734" s="46"/>
    </row>
    <row r="735" spans="6:6" x14ac:dyDescent="0.3">
      <c r="F735" s="46"/>
    </row>
    <row r="736" spans="6:6" x14ac:dyDescent="0.3">
      <c r="F736" s="46"/>
    </row>
    <row r="737" spans="6:6" x14ac:dyDescent="0.3">
      <c r="F737" s="46"/>
    </row>
    <row r="738" spans="6:6" x14ac:dyDescent="0.3">
      <c r="F738" s="46"/>
    </row>
    <row r="739" spans="6:6" x14ac:dyDescent="0.3">
      <c r="F739" s="46"/>
    </row>
    <row r="740" spans="6:6" x14ac:dyDescent="0.3">
      <c r="F740" s="46"/>
    </row>
    <row r="741" spans="6:6" x14ac:dyDescent="0.3">
      <c r="F741" s="46"/>
    </row>
    <row r="742" spans="6:6" x14ac:dyDescent="0.3">
      <c r="F742" s="46"/>
    </row>
    <row r="743" spans="6:6" x14ac:dyDescent="0.3">
      <c r="F743" s="46"/>
    </row>
    <row r="744" spans="6:6" x14ac:dyDescent="0.3">
      <c r="F744" s="46"/>
    </row>
    <row r="745" spans="6:6" x14ac:dyDescent="0.3">
      <c r="F745" s="46"/>
    </row>
    <row r="746" spans="6:6" x14ac:dyDescent="0.3">
      <c r="F746" s="46"/>
    </row>
    <row r="747" spans="6:6" x14ac:dyDescent="0.3">
      <c r="F747" s="46"/>
    </row>
    <row r="748" spans="6:6" x14ac:dyDescent="0.3">
      <c r="F748" s="4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ПРАЙС-ЛИСТ</vt:lpstr>
      <vt:lpstr>информация о сортах</vt:lpstr>
      <vt:lpstr>'ПРАЙС-ЛИСТ'!Область_печати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 Windows</cp:lastModifiedBy>
  <cp:revision>1</cp:revision>
  <cp:lastPrinted>2020-10-24T12:57:01Z</cp:lastPrinted>
  <dcterms:created xsi:type="dcterms:W3CDTF">2020-10-23T11:17:33Z</dcterms:created>
  <dcterms:modified xsi:type="dcterms:W3CDTF">2020-11-02T06:21:39Z</dcterms:modified>
</cp:coreProperties>
</file>