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23130" windowHeight="130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385" i="1"/>
  <c r="I384"/>
  <c r="I383"/>
  <c r="I382"/>
  <c r="I381"/>
  <c r="I380"/>
  <c r="I378"/>
  <c r="I377"/>
  <c r="I376"/>
  <c r="I375"/>
  <c r="I374"/>
  <c r="I372"/>
  <c r="I371"/>
  <c r="I370"/>
  <c r="I369"/>
  <c r="I368"/>
  <c r="I366"/>
  <c r="I365"/>
  <c r="I364"/>
  <c r="I363"/>
  <c r="I362"/>
  <c r="I360"/>
  <c r="I359"/>
  <c r="I358"/>
  <c r="I357"/>
  <c r="I356"/>
  <c r="I355"/>
  <c r="I353"/>
  <c r="I352"/>
  <c r="I351"/>
  <c r="I350"/>
  <c r="I349"/>
  <c r="I347"/>
  <c r="I346"/>
  <c r="I345"/>
  <c r="I344"/>
  <c r="I343"/>
  <c r="I341"/>
  <c r="I340"/>
  <c r="I339"/>
  <c r="I338"/>
  <c r="I337"/>
  <c r="I335"/>
  <c r="I334"/>
  <c r="I333"/>
  <c r="I332"/>
  <c r="I331"/>
  <c r="I329"/>
  <c r="I328"/>
  <c r="I327"/>
  <c r="I326"/>
  <c r="I325"/>
  <c r="I323"/>
  <c r="I322"/>
  <c r="I321"/>
  <c r="I320"/>
  <c r="I319"/>
  <c r="I317"/>
  <c r="I316"/>
  <c r="I315"/>
  <c r="I314"/>
  <c r="I313"/>
  <c r="I311"/>
  <c r="I310"/>
  <c r="I309"/>
  <c r="I308"/>
  <c r="I307"/>
  <c r="I305"/>
  <c r="I304"/>
  <c r="I303"/>
  <c r="I302"/>
  <c r="I301"/>
  <c r="I299"/>
  <c r="I298"/>
  <c r="I297"/>
  <c r="I296"/>
  <c r="I295"/>
  <c r="I293"/>
  <c r="I292"/>
  <c r="I291"/>
  <c r="I290"/>
  <c r="I289"/>
  <c r="I287"/>
  <c r="I285"/>
  <c r="I283"/>
  <c r="I282"/>
  <c r="I281"/>
  <c r="I280"/>
  <c r="I279"/>
  <c r="I277"/>
  <c r="I275"/>
  <c r="I274"/>
  <c r="I273"/>
  <c r="I272"/>
  <c r="I271"/>
  <c r="I269"/>
  <c r="I268"/>
  <c r="I267"/>
  <c r="I266"/>
  <c r="I265"/>
  <c r="I263"/>
  <c r="I262"/>
  <c r="I261"/>
  <c r="I260"/>
  <c r="I259"/>
  <c r="I257"/>
  <c r="I256"/>
  <c r="I255"/>
  <c r="I254"/>
  <c r="I253"/>
  <c r="I252"/>
  <c r="I250"/>
  <c r="I249"/>
  <c r="I248"/>
  <c r="I247"/>
  <c r="I246"/>
  <c r="I245"/>
  <c r="I243"/>
  <c r="I242"/>
  <c r="I241"/>
  <c r="I240"/>
  <c r="I239"/>
  <c r="I237"/>
  <c r="I236"/>
  <c r="I235"/>
  <c r="I234"/>
  <c r="I233"/>
  <c r="I231"/>
  <c r="I230"/>
  <c r="I229"/>
  <c r="I228"/>
  <c r="I226"/>
  <c r="I225"/>
  <c r="I224"/>
  <c r="I223"/>
  <c r="I222"/>
  <c r="I221"/>
  <c r="I219"/>
  <c r="I218"/>
  <c r="I217"/>
  <c r="I216"/>
  <c r="I215"/>
  <c r="I213"/>
  <c r="I212"/>
  <c r="I211"/>
  <c r="I210"/>
  <c r="I208"/>
  <c r="I207"/>
  <c r="I206"/>
  <c r="I205"/>
  <c r="I204"/>
  <c r="I202"/>
  <c r="I200"/>
  <c r="I199"/>
  <c r="I198"/>
  <c r="I197"/>
  <c r="I196"/>
  <c r="I194"/>
  <c r="I193"/>
  <c r="I192"/>
  <c r="I191"/>
  <c r="I189"/>
  <c r="I188"/>
  <c r="I187"/>
  <c r="I186"/>
  <c r="I185"/>
  <c r="I183"/>
  <c r="I182"/>
  <c r="I181"/>
  <c r="I180"/>
  <c r="I179"/>
  <c r="I177"/>
  <c r="I176"/>
  <c r="I175"/>
  <c r="I174"/>
  <c r="I173"/>
  <c r="I172"/>
  <c r="I170"/>
  <c r="I169"/>
  <c r="I168"/>
  <c r="I167"/>
  <c r="I166"/>
  <c r="I164"/>
  <c r="I163"/>
  <c r="I162"/>
  <c r="I161"/>
  <c r="I160"/>
  <c r="I158"/>
  <c r="I157"/>
  <c r="I156"/>
  <c r="I155"/>
  <c r="I154"/>
  <c r="I152"/>
  <c r="I151"/>
  <c r="I150"/>
  <c r="I148"/>
  <c r="I147"/>
  <c r="I145"/>
  <c r="I144"/>
  <c r="I143"/>
  <c r="I142"/>
  <c r="I140"/>
  <c r="I138"/>
  <c r="I137"/>
  <c r="I136"/>
  <c r="I135"/>
  <c r="I132"/>
  <c r="I131"/>
  <c r="I130"/>
  <c r="I129"/>
  <c r="I128"/>
  <c r="I126"/>
  <c r="I125"/>
  <c r="I124"/>
  <c r="I123"/>
  <c r="I122"/>
  <c r="I120"/>
  <c r="I119"/>
  <c r="I118"/>
  <c r="I116"/>
  <c r="I115"/>
  <c r="I113"/>
  <c r="I112"/>
  <c r="I111"/>
  <c r="I110"/>
  <c r="I109"/>
  <c r="I107"/>
  <c r="I106"/>
  <c r="I105"/>
  <c r="I104"/>
  <c r="I102"/>
  <c r="I101"/>
  <c r="I100"/>
  <c r="I99"/>
  <c r="I97"/>
  <c r="I96"/>
  <c r="I95"/>
  <c r="I94"/>
  <c r="I93"/>
  <c r="I91"/>
  <c r="I90"/>
  <c r="I89"/>
  <c r="I87"/>
  <c r="I86"/>
  <c r="I85"/>
  <c r="I84"/>
  <c r="I83"/>
  <c r="I81"/>
  <c r="I80"/>
  <c r="I79"/>
  <c r="I78"/>
  <c r="I77"/>
  <c r="I75"/>
  <c r="I74"/>
  <c r="I73"/>
  <c r="I72"/>
  <c r="I71"/>
  <c r="I69"/>
  <c r="I68"/>
  <c r="I67"/>
  <c r="I66"/>
  <c r="I65"/>
  <c r="I63"/>
  <c r="I62"/>
  <c r="I61"/>
  <c r="I60"/>
  <c r="I58"/>
  <c r="I57"/>
  <c r="I56"/>
  <c r="I55"/>
  <c r="I53"/>
  <c r="I52"/>
  <c r="I51"/>
  <c r="I50"/>
  <c r="I48"/>
  <c r="I47"/>
  <c r="I46"/>
  <c r="I45"/>
  <c r="I43"/>
  <c r="I42"/>
  <c r="I41"/>
  <c r="I40"/>
  <c r="I38"/>
  <c r="I37"/>
  <c r="I36"/>
  <c r="I35"/>
  <c r="I33"/>
  <c r="I32"/>
  <c r="I31"/>
  <c r="I30"/>
  <c r="I29"/>
  <c r="I27"/>
  <c r="I26"/>
  <c r="I25"/>
  <c r="I23"/>
  <c r="I21"/>
  <c r="I20"/>
  <c r="I19"/>
  <c r="I18"/>
  <c r="I17"/>
  <c r="I15"/>
  <c r="I14"/>
  <c r="I11"/>
  <c r="I10"/>
  <c r="I9"/>
  <c r="I8"/>
  <c r="I6"/>
  <c r="I5"/>
  <c r="I2" l="1"/>
</calcChain>
</file>

<file path=xl/sharedStrings.xml><?xml version="1.0" encoding="utf-8"?>
<sst xmlns="http://schemas.openxmlformats.org/spreadsheetml/2006/main" count="612" uniqueCount="223">
  <si>
    <t>Бланк заказа на: Sis</t>
  </si>
  <si>
    <t>Артикул</t>
  </si>
  <si>
    <t>Наименование</t>
  </si>
  <si>
    <t>Цвет, Размер</t>
  </si>
  <si>
    <t>Состав</t>
  </si>
  <si>
    <t>Описание</t>
  </si>
  <si>
    <t>В наличии, шт</t>
  </si>
  <si>
    <t>Цена, р.</t>
  </si>
  <si>
    <t>Заказано:</t>
  </si>
  <si>
    <t>ШтрихКод</t>
  </si>
  <si>
    <t>Фото</t>
  </si>
  <si>
    <t>Цена розничная, р.</t>
  </si>
  <si>
    <t>Скидка 40%</t>
  </si>
  <si>
    <t>Белье мужское  /  Кальсоны мужские</t>
  </si>
  <si>
    <t>D6100 Sis</t>
  </si>
  <si>
    <t>Кальсоны мужские</t>
  </si>
  <si>
    <t>100% хлопок</t>
  </si>
  <si>
    <t>Теплое мужское белье - удобный функциональный мужской костюм Sis, состоящий из футболки с длинным рукавом и кальсон. Кальсоны на резинке, на гульфике пришит фирменный логотип бренда.</t>
  </si>
  <si>
    <t>черный, M (46)</t>
  </si>
  <si>
    <t>черный, S (44)</t>
  </si>
  <si>
    <t>D6400 Sis</t>
  </si>
  <si>
    <t>Мужское теплое белье - удобный функциональный мужской костюм Sis, состоящий из футболки с длинным рукавом и кальсон. Кальсоны на резинке, на гульфике пришит фирменный логотип бренда.</t>
  </si>
  <si>
    <t>синий, M (46)</t>
  </si>
  <si>
    <t>синий, S (44)</t>
  </si>
  <si>
    <t>синий, XL (50)</t>
  </si>
  <si>
    <t>синий, XXL (52)</t>
  </si>
  <si>
    <t>Белье мужское  /  Майки, футболки мужские</t>
  </si>
  <si>
    <t>A2005 Sis</t>
  </si>
  <si>
    <t>Майка мужская</t>
  </si>
  <si>
    <t>Мужская майка - борцовка с круглым вырезом горловины и широкими бретелями. Облегающая.</t>
  </si>
  <si>
    <t>белый, S</t>
  </si>
  <si>
    <t>белый, XXL</t>
  </si>
  <si>
    <t>A2104 Sis</t>
  </si>
  <si>
    <t>Майка мужская на широких бретелях с круглым вырезом горловины. Облегающая.</t>
  </si>
  <si>
    <t>черный, L</t>
  </si>
  <si>
    <t>черный, M</t>
  </si>
  <si>
    <t>черный, S</t>
  </si>
  <si>
    <t>черный, XL</t>
  </si>
  <si>
    <t>черный, XXL</t>
  </si>
  <si>
    <t>A2200 Sis</t>
  </si>
  <si>
    <t>серый, S</t>
  </si>
  <si>
    <t>A2201 Sis</t>
  </si>
  <si>
    <t>Футболка мужская</t>
  </si>
  <si>
    <t>Мужская футболка с коротким рукавом и круглым вырезом горловины. Облегающая.</t>
  </si>
  <si>
    <t>серый, L</t>
  </si>
  <si>
    <t>серый, XL</t>
  </si>
  <si>
    <t>A2202 Sis</t>
  </si>
  <si>
    <t>Мужская футболка с круглым вырезом горловины, выполненная из высококачественного хлопка. Представлена в индивидуальной подарочной упаковке.</t>
  </si>
  <si>
    <t>серый, M</t>
  </si>
  <si>
    <t>серый, XXL</t>
  </si>
  <si>
    <t>A2203 Sis</t>
  </si>
  <si>
    <t>Футболка мужская с коротким рукавом и V-образным вырезом горловины. Облегающая.</t>
  </si>
  <si>
    <t>A2204 Sis</t>
  </si>
  <si>
    <t>Мужская майка с круглым вырезом горловины, выполненная из высококачественного хлопка.</t>
  </si>
  <si>
    <t>A2205 Sis</t>
  </si>
  <si>
    <t>Майка - борцовка мужская с широкими бретелями. Облегающая.</t>
  </si>
  <si>
    <t>B2002 Sis</t>
  </si>
  <si>
    <t>95% хлопок, 5% эластан</t>
  </si>
  <si>
    <t>белый, M</t>
  </si>
  <si>
    <t>белый, XL</t>
  </si>
  <si>
    <t>B2102 Sis</t>
  </si>
  <si>
    <t>Футболка мужская круглый вырез</t>
  </si>
  <si>
    <t>B2103 Sis</t>
  </si>
  <si>
    <t>Футболка мужская V-образный вырез</t>
  </si>
  <si>
    <t>B21r02 Sis</t>
  </si>
  <si>
    <t>красный, L</t>
  </si>
  <si>
    <t>красный, M</t>
  </si>
  <si>
    <t>красный, S</t>
  </si>
  <si>
    <t>красный, XL</t>
  </si>
  <si>
    <t>красный, XXL</t>
  </si>
  <si>
    <t>B21r03 Sis</t>
  </si>
  <si>
    <t>Мужская футболка с круглым вырезом горловины и коротким рукавом, выполненная из качественного хлопка с добавлением эластана.</t>
  </si>
  <si>
    <t>B22g02 Sis</t>
  </si>
  <si>
    <t>зеленый, L</t>
  </si>
  <si>
    <t>зеленый, M</t>
  </si>
  <si>
    <t>зеленый, S</t>
  </si>
  <si>
    <t>зеленый, XL</t>
  </si>
  <si>
    <t>зеленый, XXL</t>
  </si>
  <si>
    <t>B22g03 Sis</t>
  </si>
  <si>
    <t>B2302 Sis</t>
  </si>
  <si>
    <t>Мужская футболка с V-образным вырезом горловины и коротким рукавом, выполненная из качественного хлопка с добавлением эластана.</t>
  </si>
  <si>
    <t>бордовый, M</t>
  </si>
  <si>
    <t>бордовый, S</t>
  </si>
  <si>
    <t>бордовый, XXL</t>
  </si>
  <si>
    <t>B2305 Sis</t>
  </si>
  <si>
    <t>Майка мужская борцовка</t>
  </si>
  <si>
    <t>бордовый, L</t>
  </si>
  <si>
    <t>бордовый, XL</t>
  </si>
  <si>
    <t>B23b02 Sis</t>
  </si>
  <si>
    <t>синий, L</t>
  </si>
  <si>
    <t>синий, M</t>
  </si>
  <si>
    <t>синий, S</t>
  </si>
  <si>
    <t>синий, XL</t>
  </si>
  <si>
    <t>синий, XXL</t>
  </si>
  <si>
    <t>B23b03 Sis</t>
  </si>
  <si>
    <t>B2402 Sis</t>
  </si>
  <si>
    <t>B2502 Sis</t>
  </si>
  <si>
    <t>индиго, L</t>
  </si>
  <si>
    <t>индиго, M</t>
  </si>
  <si>
    <t>индиго, S</t>
  </si>
  <si>
    <t>B2503 Sis</t>
  </si>
  <si>
    <t>индиго, XL</t>
  </si>
  <si>
    <t>B2802 Sis</t>
  </si>
  <si>
    <t>оранжевый, L</t>
  </si>
  <si>
    <t>оранжевый, M</t>
  </si>
  <si>
    <t>оранжевый, S</t>
  </si>
  <si>
    <t>оранжевый, XL</t>
  </si>
  <si>
    <t>оранжевый, XXL</t>
  </si>
  <si>
    <t>B2803 Sis</t>
  </si>
  <si>
    <t>Белье мужское  /  Трусы мужские</t>
  </si>
  <si>
    <t>A3000 Sis</t>
  </si>
  <si>
    <t>Трусы мужские боксеры</t>
  </si>
  <si>
    <t>Мужские трусы боксеры на резинке. На резинке пришит фирменный логотип бренда Sis. На гульфике имеется пуговица.</t>
  </si>
  <si>
    <t>белый, L</t>
  </si>
  <si>
    <t>A3002 Sis</t>
  </si>
  <si>
    <t>Трусы мужские слипы</t>
  </si>
  <si>
    <t>Трусы мужские слипы на резинке. Заниженная посадка. На резинке пришит логотип Sis.</t>
  </si>
  <si>
    <t>A3100 Sis</t>
  </si>
  <si>
    <t>A3200 Sis</t>
  </si>
  <si>
    <t>A3902 Sis</t>
  </si>
  <si>
    <t>Трусы мужские классика. Набор из 2-х штук</t>
  </si>
  <si>
    <t>серый + черный, L</t>
  </si>
  <si>
    <t>серый + черный, M</t>
  </si>
  <si>
    <t>серый + черный, S</t>
  </si>
  <si>
    <t>AI1007 Sis</t>
  </si>
  <si>
    <t>Боксеры мужские из трикотажного хлопка.</t>
  </si>
  <si>
    <t>AI1014 Sis</t>
  </si>
  <si>
    <t>Боксеры мужские из трикотажного хлопка с гульфиком на пуговице.Мягкая комфортная резинка. На резинке вышит логотип Sis.</t>
  </si>
  <si>
    <t>темно-синий, L</t>
  </si>
  <si>
    <t>темно-синий, M</t>
  </si>
  <si>
    <t>темно-синий, S</t>
  </si>
  <si>
    <t>темно-синий, XL</t>
  </si>
  <si>
    <t>темно-синий, XXL</t>
  </si>
  <si>
    <t>AI1021 Sis</t>
  </si>
  <si>
    <t>индиго, XXL</t>
  </si>
  <si>
    <t>B3001 Sis</t>
  </si>
  <si>
    <t>белый, 3XL</t>
  </si>
  <si>
    <t>B3101 Sis</t>
  </si>
  <si>
    <t>Трусы мужские шорты</t>
  </si>
  <si>
    <t>черный, 3XL</t>
  </si>
  <si>
    <t>B3103 Sis</t>
  </si>
  <si>
    <t xml:space="preserve"> Трусы мужские шорты на резинке. Средняя посадка, облегающая модель. Спереди в шов вшит логотип бренда Sis.</t>
  </si>
  <si>
    <t>B3104 Sis</t>
  </si>
  <si>
    <t xml:space="preserve"> Трусы мужские шорты на широкой резинке. Заниженная посадка, облегающая модель. На резинке вышит логотип Sis.</t>
  </si>
  <si>
    <t>B3106 Sis</t>
  </si>
  <si>
    <t>B3307 Sis</t>
  </si>
  <si>
    <t xml:space="preserve">Мужские шорты на широкой резинке. Заниженная посадка, облегающая модель. На резинке вышит логотип Sis.  </t>
  </si>
  <si>
    <t>B3403 Sis</t>
  </si>
  <si>
    <t>Трусы мужские шорты на резинке. Заниженная посадка, облегающая модель. Спереди в шов вшит логотип бренда Sis.</t>
  </si>
  <si>
    <t>B3404 Sis</t>
  </si>
  <si>
    <t xml:space="preserve"> Трусы мужские шорты на резинке. Заниженная посадка, облегающая модель. Спереди в шов вшит логотип бренда Sis.</t>
  </si>
  <si>
    <t>B3406 Sis</t>
  </si>
  <si>
    <t>B3407 Sis</t>
  </si>
  <si>
    <t>синий, 3XL</t>
  </si>
  <si>
    <t>B3408 Sis</t>
  </si>
  <si>
    <t>джинсовый, L</t>
  </si>
  <si>
    <t>джинсовый, M</t>
  </si>
  <si>
    <t>джинсовый, XL</t>
  </si>
  <si>
    <t>джинсовый, XXL</t>
  </si>
  <si>
    <t>B3504 Sis</t>
  </si>
  <si>
    <t>B3505 Sis</t>
  </si>
  <si>
    <t>B3605 Sis</t>
  </si>
  <si>
    <t>петролевый, 3XL</t>
  </si>
  <si>
    <t>петролевый, L</t>
  </si>
  <si>
    <t>петролевый, M</t>
  </si>
  <si>
    <t>петролевый, S</t>
  </si>
  <si>
    <t>петролевый, XL</t>
  </si>
  <si>
    <t>петролевый, XXL</t>
  </si>
  <si>
    <t>B3606 Sis</t>
  </si>
  <si>
    <t>B3701 Sis</t>
  </si>
  <si>
    <t>серый меланж, L</t>
  </si>
  <si>
    <t>серый меланж, M</t>
  </si>
  <si>
    <t>серый меланж, S</t>
  </si>
  <si>
    <t>серый меланж, XL</t>
  </si>
  <si>
    <t>серый меланж, XXL</t>
  </si>
  <si>
    <t>B3703 Sis</t>
  </si>
  <si>
    <t>B3707 Sis</t>
  </si>
  <si>
    <t>B390d-4 Sis</t>
  </si>
  <si>
    <t xml:space="preserve"> Трусы мужские шорты на широкой резинке. Заниженная посадка, облегающая модель. На резинке вышит логотип Sis. Рисунок нанесен цифровой печатью.</t>
  </si>
  <si>
    <t>черный, L(48-50)</t>
  </si>
  <si>
    <t>BS1025 Sis</t>
  </si>
  <si>
    <t>голубой, L</t>
  </si>
  <si>
    <t>голубой, M</t>
  </si>
  <si>
    <t>голубой, S</t>
  </si>
  <si>
    <t>голубой, XL</t>
  </si>
  <si>
    <t>голубой, XXL</t>
  </si>
  <si>
    <t>BS112019 Sis</t>
  </si>
  <si>
    <t>Мужские трусы боксеры из поплина. Гульфик с пуговицей. Талия средняя.</t>
  </si>
  <si>
    <t>BS122-42 Sis</t>
  </si>
  <si>
    <t>синяя полоска, S (44)</t>
  </si>
  <si>
    <t>C3109 Sis</t>
  </si>
  <si>
    <t>92% хлопок, 8% эластан</t>
  </si>
  <si>
    <t>Трусы мужские шорты на широкой резинке. Заниженная посадка, облегающая модель. На резинке вышит логотип Sis. Рисунок нанесен цифровой печатью.</t>
  </si>
  <si>
    <t>C3112 Sis</t>
  </si>
  <si>
    <t>C3314 Sis</t>
  </si>
  <si>
    <t>C33b09 Sis</t>
  </si>
  <si>
    <t>C3412 Sis</t>
  </si>
  <si>
    <t>C3414 Sis</t>
  </si>
  <si>
    <t>C36f14 Sis</t>
  </si>
  <si>
    <t>темно-серый, L</t>
  </si>
  <si>
    <t>темно-серый, M</t>
  </si>
  <si>
    <t>темно-серый, S</t>
  </si>
  <si>
    <t>темно-серый, XL</t>
  </si>
  <si>
    <t>темно-серый, XXL</t>
  </si>
  <si>
    <t>F3709 Sis</t>
  </si>
  <si>
    <t>F3712 Sis</t>
  </si>
  <si>
    <t>M3110 Sis</t>
  </si>
  <si>
    <t>46% хлопок, 46% модал, 8% эластан</t>
  </si>
  <si>
    <t>M3111 Sis</t>
  </si>
  <si>
    <t>Трусы мужские спорт</t>
  </si>
  <si>
    <t>Трусы мужские спорт на резинке. Заниженная посадка. На резинке пришит логотип Sis.</t>
  </si>
  <si>
    <t>M3113 Sis</t>
  </si>
  <si>
    <t>M3411 Sis</t>
  </si>
  <si>
    <t>M3413 Sis</t>
  </si>
  <si>
    <t xml:space="preserve">Трусы мужские шорты на удобной узкой резинке. Средняя посадка, облегающая модель. </t>
  </si>
  <si>
    <t>M3610 Sis</t>
  </si>
  <si>
    <t>M36f13 Sis</t>
  </si>
  <si>
    <t>темно-серый, 3XL</t>
  </si>
  <si>
    <t xml:space="preserve">Мужская футболка с круглым вырезом горловины и коротким рукавом, выполненная из высококачественного хлопка. </t>
  </si>
  <si>
    <t>Мужская футболка с коротким рукавом и V-образным вырезом горловины. Облегающая.</t>
  </si>
  <si>
    <t>Мужская футболка с V-бразным вырезом горловины и коротким рукавом, выполненная из качественного хлопка с добавлением эластана.</t>
  </si>
  <si>
    <t xml:space="preserve">Мужские трусы классика  на резинке, набор из 2-х штук.. На резинке пришит фирменный логотип бренда Sis. </t>
  </si>
  <si>
    <t>Трусы мужские шорты на резинке. Заниженная посадка. На резинке пришит логотип Sis.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</si>
</sst>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1" fontId="0" fillId="0" borderId="2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 applyProtection="1">
      <alignment wrapText="1"/>
      <protection locked="0"/>
    </xf>
    <xf numFmtId="1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 applyProtection="1">
      <alignment wrapText="1"/>
      <protection locked="0"/>
    </xf>
    <xf numFmtId="1" fontId="0" fillId="0" borderId="3" xfId="0" applyNumberFormat="1" applyBorder="1" applyAlignment="1">
      <alignment wrapText="1"/>
    </xf>
    <xf numFmtId="0" fontId="2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 applyProtection="1">
      <alignment wrapText="1"/>
      <protection locked="0"/>
    </xf>
    <xf numFmtId="1" fontId="0" fillId="0" borderId="5" xfId="0" applyNumberForma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12700</xdr:colOff>
      <xdr:row>4</xdr:row>
      <xdr:rowOff>12700</xdr:rowOff>
    </xdr:from>
    <xdr:to>
      <xdr:col>11</xdr:col>
      <xdr:colOff>965200</xdr:colOff>
      <xdr:row>4</xdr:row>
      <xdr:rowOff>1282700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175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</xdr:row>
      <xdr:rowOff>12700</xdr:rowOff>
    </xdr:from>
    <xdr:to>
      <xdr:col>11</xdr:col>
      <xdr:colOff>965200</xdr:colOff>
      <xdr:row>7</xdr:row>
      <xdr:rowOff>1282700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6892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13</xdr:row>
      <xdr:rowOff>12700</xdr:rowOff>
    </xdr:from>
    <xdr:to>
      <xdr:col>11</xdr:col>
      <xdr:colOff>965200</xdr:colOff>
      <xdr:row>13</xdr:row>
      <xdr:rowOff>1282700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0323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16</xdr:row>
      <xdr:rowOff>12700</xdr:rowOff>
    </xdr:from>
    <xdr:to>
      <xdr:col>11</xdr:col>
      <xdr:colOff>965200</xdr:colOff>
      <xdr:row>16</xdr:row>
      <xdr:rowOff>1282700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6804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</xdr:row>
      <xdr:rowOff>12700</xdr:rowOff>
    </xdr:from>
    <xdr:to>
      <xdr:col>11</xdr:col>
      <xdr:colOff>965200</xdr:colOff>
      <xdr:row>22</xdr:row>
      <xdr:rowOff>1282700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1471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24</xdr:row>
      <xdr:rowOff>12700</xdr:rowOff>
    </xdr:from>
    <xdr:to>
      <xdr:col>11</xdr:col>
      <xdr:colOff>965200</xdr:colOff>
      <xdr:row>24</xdr:row>
      <xdr:rowOff>1282700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07283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28</xdr:row>
      <xdr:rowOff>12700</xdr:rowOff>
    </xdr:from>
    <xdr:to>
      <xdr:col>11</xdr:col>
      <xdr:colOff>965200</xdr:colOff>
      <xdr:row>28</xdr:row>
      <xdr:rowOff>1282700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26904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34</xdr:row>
      <xdr:rowOff>12700</xdr:rowOff>
    </xdr:from>
    <xdr:to>
      <xdr:col>11</xdr:col>
      <xdr:colOff>965200</xdr:colOff>
      <xdr:row>34</xdr:row>
      <xdr:rowOff>1282700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50336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39</xdr:row>
      <xdr:rowOff>12700</xdr:rowOff>
    </xdr:from>
    <xdr:to>
      <xdr:col>11</xdr:col>
      <xdr:colOff>965200</xdr:colOff>
      <xdr:row>39</xdr:row>
      <xdr:rowOff>1282700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73767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44</xdr:row>
      <xdr:rowOff>12700</xdr:rowOff>
    </xdr:from>
    <xdr:to>
      <xdr:col>11</xdr:col>
      <xdr:colOff>965200</xdr:colOff>
      <xdr:row>44</xdr:row>
      <xdr:rowOff>1282700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95294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49</xdr:row>
      <xdr:rowOff>12700</xdr:rowOff>
    </xdr:from>
    <xdr:to>
      <xdr:col>11</xdr:col>
      <xdr:colOff>965200</xdr:colOff>
      <xdr:row>49</xdr:row>
      <xdr:rowOff>1282700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16820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54</xdr:row>
      <xdr:rowOff>12700</xdr:rowOff>
    </xdr:from>
    <xdr:to>
      <xdr:col>11</xdr:col>
      <xdr:colOff>965200</xdr:colOff>
      <xdr:row>54</xdr:row>
      <xdr:rowOff>1282700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38347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59</xdr:row>
      <xdr:rowOff>12700</xdr:rowOff>
    </xdr:from>
    <xdr:to>
      <xdr:col>11</xdr:col>
      <xdr:colOff>965200</xdr:colOff>
      <xdr:row>59</xdr:row>
      <xdr:rowOff>1282700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59873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64</xdr:row>
      <xdr:rowOff>12700</xdr:rowOff>
    </xdr:from>
    <xdr:to>
      <xdr:col>11</xdr:col>
      <xdr:colOff>965200</xdr:colOff>
      <xdr:row>64</xdr:row>
      <xdr:rowOff>1282700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28140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70</xdr:row>
      <xdr:rowOff>12700</xdr:rowOff>
    </xdr:from>
    <xdr:to>
      <xdr:col>11</xdr:col>
      <xdr:colOff>965200</xdr:colOff>
      <xdr:row>70</xdr:row>
      <xdr:rowOff>1282700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04831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76</xdr:row>
      <xdr:rowOff>12700</xdr:rowOff>
    </xdr:from>
    <xdr:to>
      <xdr:col>11</xdr:col>
      <xdr:colOff>965200</xdr:colOff>
      <xdr:row>76</xdr:row>
      <xdr:rowOff>1282700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28263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82</xdr:row>
      <xdr:rowOff>12700</xdr:rowOff>
    </xdr:from>
    <xdr:to>
      <xdr:col>11</xdr:col>
      <xdr:colOff>965200</xdr:colOff>
      <xdr:row>82</xdr:row>
      <xdr:rowOff>1282700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51694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88</xdr:row>
      <xdr:rowOff>12700</xdr:rowOff>
    </xdr:from>
    <xdr:to>
      <xdr:col>11</xdr:col>
      <xdr:colOff>965200</xdr:colOff>
      <xdr:row>88</xdr:row>
      <xdr:rowOff>1282700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75126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92</xdr:row>
      <xdr:rowOff>12700</xdr:rowOff>
    </xdr:from>
    <xdr:to>
      <xdr:col>11</xdr:col>
      <xdr:colOff>965200</xdr:colOff>
      <xdr:row>92</xdr:row>
      <xdr:rowOff>1282700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394747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98</xdr:row>
      <xdr:rowOff>12700</xdr:rowOff>
    </xdr:from>
    <xdr:to>
      <xdr:col>11</xdr:col>
      <xdr:colOff>965200</xdr:colOff>
      <xdr:row>98</xdr:row>
      <xdr:rowOff>1282700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418179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103</xdr:row>
      <xdr:rowOff>12700</xdr:rowOff>
    </xdr:from>
    <xdr:to>
      <xdr:col>11</xdr:col>
      <xdr:colOff>965200</xdr:colOff>
      <xdr:row>103</xdr:row>
      <xdr:rowOff>1282700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441610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108</xdr:row>
      <xdr:rowOff>12700</xdr:rowOff>
    </xdr:from>
    <xdr:to>
      <xdr:col>11</xdr:col>
      <xdr:colOff>965200</xdr:colOff>
      <xdr:row>108</xdr:row>
      <xdr:rowOff>1282700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463137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114</xdr:row>
      <xdr:rowOff>12700</xdr:rowOff>
    </xdr:from>
    <xdr:to>
      <xdr:col>11</xdr:col>
      <xdr:colOff>965200</xdr:colOff>
      <xdr:row>114</xdr:row>
      <xdr:rowOff>1282700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486568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117</xdr:row>
      <xdr:rowOff>12700</xdr:rowOff>
    </xdr:from>
    <xdr:to>
      <xdr:col>11</xdr:col>
      <xdr:colOff>965200</xdr:colOff>
      <xdr:row>117</xdr:row>
      <xdr:rowOff>1282700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0619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121</xdr:row>
      <xdr:rowOff>12700</xdr:rowOff>
    </xdr:from>
    <xdr:to>
      <xdr:col>11</xdr:col>
      <xdr:colOff>965200</xdr:colOff>
      <xdr:row>121</xdr:row>
      <xdr:rowOff>1282700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27716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127</xdr:row>
      <xdr:rowOff>12700</xdr:rowOff>
    </xdr:from>
    <xdr:to>
      <xdr:col>11</xdr:col>
      <xdr:colOff>965200</xdr:colOff>
      <xdr:row>127</xdr:row>
      <xdr:rowOff>1282700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51148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134</xdr:row>
      <xdr:rowOff>12700</xdr:rowOff>
    </xdr:from>
    <xdr:to>
      <xdr:col>11</xdr:col>
      <xdr:colOff>965200</xdr:colOff>
      <xdr:row>134</xdr:row>
      <xdr:rowOff>1282700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76484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139</xdr:row>
      <xdr:rowOff>12700</xdr:rowOff>
    </xdr:from>
    <xdr:to>
      <xdr:col>11</xdr:col>
      <xdr:colOff>965200</xdr:colOff>
      <xdr:row>139</xdr:row>
      <xdr:rowOff>1282700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598011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141</xdr:row>
      <xdr:rowOff>12700</xdr:rowOff>
    </xdr:from>
    <xdr:to>
      <xdr:col>11</xdr:col>
      <xdr:colOff>965200</xdr:colOff>
      <xdr:row>141</xdr:row>
      <xdr:rowOff>1282700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613822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146</xdr:row>
      <xdr:rowOff>12700</xdr:rowOff>
    </xdr:from>
    <xdr:to>
      <xdr:col>11</xdr:col>
      <xdr:colOff>965200</xdr:colOff>
      <xdr:row>146</xdr:row>
      <xdr:rowOff>1282700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635349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149</xdr:row>
      <xdr:rowOff>12700</xdr:rowOff>
    </xdr:from>
    <xdr:to>
      <xdr:col>11</xdr:col>
      <xdr:colOff>965200</xdr:colOff>
      <xdr:row>149</xdr:row>
      <xdr:rowOff>1282700</xdr:rowOff>
    </xdr:to>
    <xdr:pic>
      <xdr:nvPicPr>
        <xdr:cNvPr id="32" name="Рисунок 3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653065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153</xdr:row>
      <xdr:rowOff>12700</xdr:rowOff>
    </xdr:from>
    <xdr:to>
      <xdr:col>11</xdr:col>
      <xdr:colOff>965200</xdr:colOff>
      <xdr:row>153</xdr:row>
      <xdr:rowOff>1282700</xdr:rowOff>
    </xdr:to>
    <xdr:pic>
      <xdr:nvPicPr>
        <xdr:cNvPr id="33" name="Рисунок 3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672687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159</xdr:row>
      <xdr:rowOff>12700</xdr:rowOff>
    </xdr:from>
    <xdr:to>
      <xdr:col>11</xdr:col>
      <xdr:colOff>965200</xdr:colOff>
      <xdr:row>159</xdr:row>
      <xdr:rowOff>1282700</xdr:rowOff>
    </xdr:to>
    <xdr:pic>
      <xdr:nvPicPr>
        <xdr:cNvPr id="34" name="Рисунок 3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696118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165</xdr:row>
      <xdr:rowOff>12700</xdr:rowOff>
    </xdr:from>
    <xdr:to>
      <xdr:col>11</xdr:col>
      <xdr:colOff>965200</xdr:colOff>
      <xdr:row>165</xdr:row>
      <xdr:rowOff>1282700</xdr:rowOff>
    </xdr:to>
    <xdr:pic>
      <xdr:nvPicPr>
        <xdr:cNvPr id="35" name="Рисунок 3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71955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171</xdr:row>
      <xdr:rowOff>12700</xdr:rowOff>
    </xdr:from>
    <xdr:to>
      <xdr:col>11</xdr:col>
      <xdr:colOff>965200</xdr:colOff>
      <xdr:row>171</xdr:row>
      <xdr:rowOff>1282700</xdr:rowOff>
    </xdr:to>
    <xdr:pic>
      <xdr:nvPicPr>
        <xdr:cNvPr id="36" name="Рисунок 3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742981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178</xdr:row>
      <xdr:rowOff>12700</xdr:rowOff>
    </xdr:from>
    <xdr:to>
      <xdr:col>11</xdr:col>
      <xdr:colOff>965200</xdr:colOff>
      <xdr:row>178</xdr:row>
      <xdr:rowOff>1282700</xdr:rowOff>
    </xdr:to>
    <xdr:pic>
      <xdr:nvPicPr>
        <xdr:cNvPr id="37" name="Рисунок 3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768318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184</xdr:row>
      <xdr:rowOff>12700</xdr:rowOff>
    </xdr:from>
    <xdr:to>
      <xdr:col>11</xdr:col>
      <xdr:colOff>965200</xdr:colOff>
      <xdr:row>184</xdr:row>
      <xdr:rowOff>1282700</xdr:rowOff>
    </xdr:to>
    <xdr:pic>
      <xdr:nvPicPr>
        <xdr:cNvPr id="38" name="Рисунок 3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791749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190</xdr:row>
      <xdr:rowOff>12700</xdr:rowOff>
    </xdr:from>
    <xdr:to>
      <xdr:col>11</xdr:col>
      <xdr:colOff>965200</xdr:colOff>
      <xdr:row>190</xdr:row>
      <xdr:rowOff>1282700</xdr:rowOff>
    </xdr:to>
    <xdr:pic>
      <xdr:nvPicPr>
        <xdr:cNvPr id="39" name="Рисунок 3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815181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195</xdr:row>
      <xdr:rowOff>12700</xdr:rowOff>
    </xdr:from>
    <xdr:to>
      <xdr:col>11</xdr:col>
      <xdr:colOff>965200</xdr:colOff>
      <xdr:row>195</xdr:row>
      <xdr:rowOff>1282700</xdr:rowOff>
    </xdr:to>
    <xdr:pic>
      <xdr:nvPicPr>
        <xdr:cNvPr id="40" name="Рисунок 3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836707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201</xdr:row>
      <xdr:rowOff>12700</xdr:rowOff>
    </xdr:from>
    <xdr:to>
      <xdr:col>11</xdr:col>
      <xdr:colOff>965200</xdr:colOff>
      <xdr:row>201</xdr:row>
      <xdr:rowOff>1282700</xdr:rowOff>
    </xdr:to>
    <xdr:pic>
      <xdr:nvPicPr>
        <xdr:cNvPr id="41" name="Рисунок 4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860139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203</xdr:row>
      <xdr:rowOff>12700</xdr:rowOff>
    </xdr:from>
    <xdr:to>
      <xdr:col>11</xdr:col>
      <xdr:colOff>965200</xdr:colOff>
      <xdr:row>203</xdr:row>
      <xdr:rowOff>1282700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875950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209</xdr:row>
      <xdr:rowOff>12700</xdr:rowOff>
    </xdr:from>
    <xdr:to>
      <xdr:col>11</xdr:col>
      <xdr:colOff>965200</xdr:colOff>
      <xdr:row>209</xdr:row>
      <xdr:rowOff>1282700</xdr:rowOff>
    </xdr:to>
    <xdr:pic>
      <xdr:nvPicPr>
        <xdr:cNvPr id="43" name="Рисунок 4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899382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214</xdr:row>
      <xdr:rowOff>12700</xdr:rowOff>
    </xdr:from>
    <xdr:to>
      <xdr:col>11</xdr:col>
      <xdr:colOff>965200</xdr:colOff>
      <xdr:row>214</xdr:row>
      <xdr:rowOff>1282700</xdr:rowOff>
    </xdr:to>
    <xdr:pic>
      <xdr:nvPicPr>
        <xdr:cNvPr id="44" name="Рисунок 4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20908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220</xdr:row>
      <xdr:rowOff>12700</xdr:rowOff>
    </xdr:from>
    <xdr:to>
      <xdr:col>11</xdr:col>
      <xdr:colOff>965200</xdr:colOff>
      <xdr:row>220</xdr:row>
      <xdr:rowOff>1282700</xdr:rowOff>
    </xdr:to>
    <xdr:pic>
      <xdr:nvPicPr>
        <xdr:cNvPr id="45" name="Рисунок 4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4434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227</xdr:row>
      <xdr:rowOff>12700</xdr:rowOff>
    </xdr:from>
    <xdr:to>
      <xdr:col>11</xdr:col>
      <xdr:colOff>965200</xdr:colOff>
      <xdr:row>227</xdr:row>
      <xdr:rowOff>1282700</xdr:rowOff>
    </xdr:to>
    <xdr:pic>
      <xdr:nvPicPr>
        <xdr:cNvPr id="46" name="Рисунок 4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69676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232</xdr:row>
      <xdr:rowOff>12700</xdr:rowOff>
    </xdr:from>
    <xdr:to>
      <xdr:col>11</xdr:col>
      <xdr:colOff>965200</xdr:colOff>
      <xdr:row>232</xdr:row>
      <xdr:rowOff>1282700</xdr:rowOff>
    </xdr:to>
    <xdr:pic>
      <xdr:nvPicPr>
        <xdr:cNvPr id="47" name="Рисунок 4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991203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238</xdr:row>
      <xdr:rowOff>12700</xdr:rowOff>
    </xdr:from>
    <xdr:to>
      <xdr:col>11</xdr:col>
      <xdr:colOff>965200</xdr:colOff>
      <xdr:row>238</xdr:row>
      <xdr:rowOff>1282700</xdr:rowOff>
    </xdr:to>
    <xdr:pic>
      <xdr:nvPicPr>
        <xdr:cNvPr id="48" name="Рисунок 4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014634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244</xdr:row>
      <xdr:rowOff>12700</xdr:rowOff>
    </xdr:from>
    <xdr:to>
      <xdr:col>11</xdr:col>
      <xdr:colOff>965200</xdr:colOff>
      <xdr:row>244</xdr:row>
      <xdr:rowOff>1282700</xdr:rowOff>
    </xdr:to>
    <xdr:pic>
      <xdr:nvPicPr>
        <xdr:cNvPr id="49" name="Рисунок 48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038066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251</xdr:row>
      <xdr:rowOff>12700</xdr:rowOff>
    </xdr:from>
    <xdr:to>
      <xdr:col>11</xdr:col>
      <xdr:colOff>965200</xdr:colOff>
      <xdr:row>251</xdr:row>
      <xdr:rowOff>1282700</xdr:rowOff>
    </xdr:to>
    <xdr:pic>
      <xdr:nvPicPr>
        <xdr:cNvPr id="50" name="Рисунок 49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063402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258</xdr:row>
      <xdr:rowOff>12700</xdr:rowOff>
    </xdr:from>
    <xdr:to>
      <xdr:col>11</xdr:col>
      <xdr:colOff>965200</xdr:colOff>
      <xdr:row>258</xdr:row>
      <xdr:rowOff>1282700</xdr:rowOff>
    </xdr:to>
    <xdr:pic>
      <xdr:nvPicPr>
        <xdr:cNvPr id="51" name="Рисунок 50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088739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264</xdr:row>
      <xdr:rowOff>12700</xdr:rowOff>
    </xdr:from>
    <xdr:to>
      <xdr:col>11</xdr:col>
      <xdr:colOff>965200</xdr:colOff>
      <xdr:row>264</xdr:row>
      <xdr:rowOff>1282700</xdr:rowOff>
    </xdr:to>
    <xdr:pic>
      <xdr:nvPicPr>
        <xdr:cNvPr id="52" name="Рисунок 51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112170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270</xdr:row>
      <xdr:rowOff>12700</xdr:rowOff>
    </xdr:from>
    <xdr:to>
      <xdr:col>11</xdr:col>
      <xdr:colOff>965200</xdr:colOff>
      <xdr:row>270</xdr:row>
      <xdr:rowOff>1282700</xdr:rowOff>
    </xdr:to>
    <xdr:pic>
      <xdr:nvPicPr>
        <xdr:cNvPr id="53" name="Рисунок 52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135602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276</xdr:row>
      <xdr:rowOff>12700</xdr:rowOff>
    </xdr:from>
    <xdr:to>
      <xdr:col>11</xdr:col>
      <xdr:colOff>965200</xdr:colOff>
      <xdr:row>276</xdr:row>
      <xdr:rowOff>1282700</xdr:rowOff>
    </xdr:to>
    <xdr:pic>
      <xdr:nvPicPr>
        <xdr:cNvPr id="54" name="Рисунок 53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159033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278</xdr:row>
      <xdr:rowOff>12700</xdr:rowOff>
    </xdr:from>
    <xdr:to>
      <xdr:col>11</xdr:col>
      <xdr:colOff>965200</xdr:colOff>
      <xdr:row>278</xdr:row>
      <xdr:rowOff>1282700</xdr:rowOff>
    </xdr:to>
    <xdr:pic>
      <xdr:nvPicPr>
        <xdr:cNvPr id="55" name="Рисунок 54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174845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284</xdr:row>
      <xdr:rowOff>12700</xdr:rowOff>
    </xdr:from>
    <xdr:to>
      <xdr:col>11</xdr:col>
      <xdr:colOff>965200</xdr:colOff>
      <xdr:row>284</xdr:row>
      <xdr:rowOff>1282700</xdr:rowOff>
    </xdr:to>
    <xdr:pic>
      <xdr:nvPicPr>
        <xdr:cNvPr id="56" name="Рисунок 55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198276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286</xdr:row>
      <xdr:rowOff>12700</xdr:rowOff>
    </xdr:from>
    <xdr:to>
      <xdr:col>11</xdr:col>
      <xdr:colOff>965200</xdr:colOff>
      <xdr:row>286</xdr:row>
      <xdr:rowOff>1282700</xdr:rowOff>
    </xdr:to>
    <xdr:pic>
      <xdr:nvPicPr>
        <xdr:cNvPr id="68" name="Рисунок 67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399444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288</xdr:row>
      <xdr:rowOff>12700</xdr:rowOff>
    </xdr:from>
    <xdr:to>
      <xdr:col>11</xdr:col>
      <xdr:colOff>965200</xdr:colOff>
      <xdr:row>288</xdr:row>
      <xdr:rowOff>1282700</xdr:rowOff>
    </xdr:to>
    <xdr:pic>
      <xdr:nvPicPr>
        <xdr:cNvPr id="70" name="Рисунок 69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436782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294</xdr:row>
      <xdr:rowOff>12700</xdr:rowOff>
    </xdr:from>
    <xdr:to>
      <xdr:col>11</xdr:col>
      <xdr:colOff>965200</xdr:colOff>
      <xdr:row>294</xdr:row>
      <xdr:rowOff>1282700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460214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300</xdr:row>
      <xdr:rowOff>12700</xdr:rowOff>
    </xdr:from>
    <xdr:to>
      <xdr:col>11</xdr:col>
      <xdr:colOff>965200</xdr:colOff>
      <xdr:row>300</xdr:row>
      <xdr:rowOff>1282700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483645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306</xdr:row>
      <xdr:rowOff>12700</xdr:rowOff>
    </xdr:from>
    <xdr:to>
      <xdr:col>11</xdr:col>
      <xdr:colOff>965200</xdr:colOff>
      <xdr:row>306</xdr:row>
      <xdr:rowOff>1282700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507077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312</xdr:row>
      <xdr:rowOff>12700</xdr:rowOff>
    </xdr:from>
    <xdr:to>
      <xdr:col>11</xdr:col>
      <xdr:colOff>965200</xdr:colOff>
      <xdr:row>312</xdr:row>
      <xdr:rowOff>1282700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530508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318</xdr:row>
      <xdr:rowOff>12700</xdr:rowOff>
    </xdr:from>
    <xdr:to>
      <xdr:col>11</xdr:col>
      <xdr:colOff>965200</xdr:colOff>
      <xdr:row>318</xdr:row>
      <xdr:rowOff>1282700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55394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324</xdr:row>
      <xdr:rowOff>12700</xdr:rowOff>
    </xdr:from>
    <xdr:to>
      <xdr:col>11</xdr:col>
      <xdr:colOff>965200</xdr:colOff>
      <xdr:row>324</xdr:row>
      <xdr:rowOff>1282700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577371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330</xdr:row>
      <xdr:rowOff>12700</xdr:rowOff>
    </xdr:from>
    <xdr:to>
      <xdr:col>11</xdr:col>
      <xdr:colOff>965200</xdr:colOff>
      <xdr:row>330</xdr:row>
      <xdr:rowOff>1282700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600803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336</xdr:row>
      <xdr:rowOff>12700</xdr:rowOff>
    </xdr:from>
    <xdr:to>
      <xdr:col>11</xdr:col>
      <xdr:colOff>965200</xdr:colOff>
      <xdr:row>336</xdr:row>
      <xdr:rowOff>1282700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624234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342</xdr:row>
      <xdr:rowOff>12700</xdr:rowOff>
    </xdr:from>
    <xdr:to>
      <xdr:col>11</xdr:col>
      <xdr:colOff>965200</xdr:colOff>
      <xdr:row>342</xdr:row>
      <xdr:rowOff>1282700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647666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348</xdr:row>
      <xdr:rowOff>12700</xdr:rowOff>
    </xdr:from>
    <xdr:to>
      <xdr:col>11</xdr:col>
      <xdr:colOff>965200</xdr:colOff>
      <xdr:row>348</xdr:row>
      <xdr:rowOff>1282700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671097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354</xdr:row>
      <xdr:rowOff>12700</xdr:rowOff>
    </xdr:from>
    <xdr:to>
      <xdr:col>11</xdr:col>
      <xdr:colOff>965200</xdr:colOff>
      <xdr:row>354</xdr:row>
      <xdr:rowOff>1282700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694529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361</xdr:row>
      <xdr:rowOff>12700</xdr:rowOff>
    </xdr:from>
    <xdr:to>
      <xdr:col>11</xdr:col>
      <xdr:colOff>965200</xdr:colOff>
      <xdr:row>361</xdr:row>
      <xdr:rowOff>1282700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719865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367</xdr:row>
      <xdr:rowOff>12700</xdr:rowOff>
    </xdr:from>
    <xdr:to>
      <xdr:col>11</xdr:col>
      <xdr:colOff>965200</xdr:colOff>
      <xdr:row>367</xdr:row>
      <xdr:rowOff>1282700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743297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373</xdr:row>
      <xdr:rowOff>12700</xdr:rowOff>
    </xdr:from>
    <xdr:to>
      <xdr:col>11</xdr:col>
      <xdr:colOff>965200</xdr:colOff>
      <xdr:row>373</xdr:row>
      <xdr:rowOff>1282700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766728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379</xdr:row>
      <xdr:rowOff>12700</xdr:rowOff>
    </xdr:from>
    <xdr:to>
      <xdr:col>11</xdr:col>
      <xdr:colOff>965200</xdr:colOff>
      <xdr:row>379</xdr:row>
      <xdr:rowOff>1282700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89750" y="179016025"/>
          <a:ext cx="9525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atanya.ru/shop/mayki,-futbolki-muzhskie/b2103-sis-futbolka-muzhskaya-v-obraznyy-vyrez/" TargetMode="External"/><Relationship Id="rId18" Type="http://schemas.openxmlformats.org/officeDocument/2006/relationships/hyperlink" Target="https://www.latanya.ru/shop/mayki,-futbolki-muzhskie/b2302-sis-futbolka-muzhskaya-kruglyy-vyrez/" TargetMode="External"/><Relationship Id="rId26" Type="http://schemas.openxmlformats.org/officeDocument/2006/relationships/hyperlink" Target="https://www.latanya.ru/shop/mayki,-futbolki-muzhskie/b2803-sis-futbolka-muzhskaya-v-obraznyy-vyrez/" TargetMode="External"/><Relationship Id="rId39" Type="http://schemas.openxmlformats.org/officeDocument/2006/relationships/hyperlink" Target="https://www.latanya.ru/shop/muzhskie-trusy-shorty/b3106-sis-trusy-muzhskie-shorty/" TargetMode="External"/><Relationship Id="rId21" Type="http://schemas.openxmlformats.org/officeDocument/2006/relationships/hyperlink" Target="https://www.latanya.ru/shop/mayki,-futbolki-muzhskie/b23b03-sis-futbolka-muzhskaya-v-obraznyy-vyrez/" TargetMode="External"/><Relationship Id="rId34" Type="http://schemas.openxmlformats.org/officeDocument/2006/relationships/hyperlink" Target="https://www.latanya.ru/shop/muzhskie-trusy-boksery/ai1021-sis-trusy-muzhskie-boksery/" TargetMode="External"/><Relationship Id="rId42" Type="http://schemas.openxmlformats.org/officeDocument/2006/relationships/hyperlink" Target="https://www.latanya.ru/shop/muzhskie-trusy-shorty/b3404-sis-trusy-muzhskie-shorty/" TargetMode="External"/><Relationship Id="rId47" Type="http://schemas.openxmlformats.org/officeDocument/2006/relationships/hyperlink" Target="https://www.latanya.ru/shop/muzhskie-trusy-shorty/b3505-sis-trusy-muzhskie-shorty/" TargetMode="External"/><Relationship Id="rId50" Type="http://schemas.openxmlformats.org/officeDocument/2006/relationships/hyperlink" Target="https://www.latanya.ru/shop/muzhskie-trusy-shorty/b3701-sis-trusy-muzhskie-shorty/" TargetMode="External"/><Relationship Id="rId55" Type="http://schemas.openxmlformats.org/officeDocument/2006/relationships/hyperlink" Target="https://www.latanya.ru/shop/muzhskie-trusy-boksery/bs112019-sis-trusy-muzhskie-boksery/" TargetMode="External"/><Relationship Id="rId63" Type="http://schemas.openxmlformats.org/officeDocument/2006/relationships/hyperlink" Target="https://www.latanya.ru/shop/muzhskie-trusy-shorty/c36f14-sis-trusy-muzhskie-boksery/" TargetMode="External"/><Relationship Id="rId68" Type="http://schemas.openxmlformats.org/officeDocument/2006/relationships/hyperlink" Target="https://www.latanya.ru/shop/muzhskie-trusy-shorty/m3113-sis-trusy-muzhskie-boksery/" TargetMode="External"/><Relationship Id="rId7" Type="http://schemas.openxmlformats.org/officeDocument/2006/relationships/hyperlink" Target="https://www.latanya.ru/shop/mayki,-futbolki-muzhskie/a2202-sis-futbolka-muzhskaya/" TargetMode="External"/><Relationship Id="rId71" Type="http://schemas.openxmlformats.org/officeDocument/2006/relationships/hyperlink" Target="https://www.latanya.ru/shop/muzhskie-trusy-shorty/m3610-sis-trusy-muzhskie-boksery/" TargetMode="External"/><Relationship Id="rId2" Type="http://schemas.openxmlformats.org/officeDocument/2006/relationships/hyperlink" Target="https://www.latanya.ru/shop/kalsony-muzhskie/d6400-sis-kalsony-muzhskie/" TargetMode="External"/><Relationship Id="rId16" Type="http://schemas.openxmlformats.org/officeDocument/2006/relationships/hyperlink" Target="https://www.latanya.ru/shop/mayki,-futbolki-muzhskie/b22g02-sis-futbolka-muzhskaya-kruglyy-vyrez/" TargetMode="External"/><Relationship Id="rId29" Type="http://schemas.openxmlformats.org/officeDocument/2006/relationships/hyperlink" Target="https://www.latanya.ru/shop/muzhskie-trusy-boksery/a3100-sis-trusy-muzhskie-boksery/" TargetMode="External"/><Relationship Id="rId11" Type="http://schemas.openxmlformats.org/officeDocument/2006/relationships/hyperlink" Target="https://www.latanya.ru/shop/mayki,-futbolki-muzhskie/b2002-sis-futbolka-muzhskaya/" TargetMode="External"/><Relationship Id="rId24" Type="http://schemas.openxmlformats.org/officeDocument/2006/relationships/hyperlink" Target="https://www.latanya.ru/shop/mayki,-futbolki-muzhskie/b2503-sis-futbolka-muzhskaya-v-obraznyy-vyrez/" TargetMode="External"/><Relationship Id="rId32" Type="http://schemas.openxmlformats.org/officeDocument/2006/relationships/hyperlink" Target="https://www.latanya.ru/shop/muzhskie-trusy-boksery/ai1007-sis-trusy-muzhskie-boksery/" TargetMode="External"/><Relationship Id="rId37" Type="http://schemas.openxmlformats.org/officeDocument/2006/relationships/hyperlink" Target="https://www.latanya.ru/shop/muzhskie-trusy-shorty/b3103-sis-trusy-muzhskie-shorty/" TargetMode="External"/><Relationship Id="rId40" Type="http://schemas.openxmlformats.org/officeDocument/2006/relationships/hyperlink" Target="https://www.latanya.ru/shop/muzhskie-trusy-shorty/b3307-sis-trusy-muzhskie-shorty/" TargetMode="External"/><Relationship Id="rId45" Type="http://schemas.openxmlformats.org/officeDocument/2006/relationships/hyperlink" Target="https://www.latanya.ru/shop/muzhskie-trusy-shorty/b3408-sis-trusy-muzhskie-shorty/" TargetMode="External"/><Relationship Id="rId53" Type="http://schemas.openxmlformats.org/officeDocument/2006/relationships/hyperlink" Target="https://www.latanya.ru/shop/muzhskie-trusy-shorty/b390d-4-sis-trusy-muzhskie-shorty/" TargetMode="External"/><Relationship Id="rId58" Type="http://schemas.openxmlformats.org/officeDocument/2006/relationships/hyperlink" Target="https://www.latanya.ru/shop/muzhskie-trusy-shorty/c3112-sis-trusy-muzhskie-boksery/" TargetMode="External"/><Relationship Id="rId66" Type="http://schemas.openxmlformats.org/officeDocument/2006/relationships/hyperlink" Target="https://www.latanya.ru/shop/muzhskie-trusy-shorty/m3110-sis-trusy-muzhskie-boksery/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s://www.latanya.ru/shop/mayki,-futbolki-muzhskie/a2200-sis-mayka-muzhskaya/" TargetMode="External"/><Relationship Id="rId15" Type="http://schemas.openxmlformats.org/officeDocument/2006/relationships/hyperlink" Target="https://www.latanya.ru/shop/mayki,-futbolki-muzhskie/b21r03-sis-futbolka-muzhskaya-v-obraznyy-vyrez/" TargetMode="External"/><Relationship Id="rId23" Type="http://schemas.openxmlformats.org/officeDocument/2006/relationships/hyperlink" Target="https://www.latanya.ru/shop/mayki,-futbolki-muzhskie/b2502-sis-futbolka-muzhskaya-kruglyy-vyrez/" TargetMode="External"/><Relationship Id="rId28" Type="http://schemas.openxmlformats.org/officeDocument/2006/relationships/hyperlink" Target="https://www.latanya.ru/shop/muzhskie-trusy-klassika/a3002-sis-trusy-muzhskie-slipy/" TargetMode="External"/><Relationship Id="rId36" Type="http://schemas.openxmlformats.org/officeDocument/2006/relationships/hyperlink" Target="https://www.latanya.ru/shop/muzhskie-trusy-shorty/b3101-sis-trusy-muzhskie-shorty/" TargetMode="External"/><Relationship Id="rId49" Type="http://schemas.openxmlformats.org/officeDocument/2006/relationships/hyperlink" Target="https://www.latanya.ru/shop/muzhskie-trusy-shorty/b3606-sis-trusy-muzhskie-shorty/" TargetMode="External"/><Relationship Id="rId57" Type="http://schemas.openxmlformats.org/officeDocument/2006/relationships/hyperlink" Target="https://www.latanya.ru/shop/muzhskie-trusy-shorty/c3109-sis-trusy-muzhskie-boksery/" TargetMode="External"/><Relationship Id="rId61" Type="http://schemas.openxmlformats.org/officeDocument/2006/relationships/hyperlink" Target="https://www.latanya.ru/shop/muzhskie-trusy-shorty/c3412-sis-trusy-muzhskie-boksery/" TargetMode="External"/><Relationship Id="rId10" Type="http://schemas.openxmlformats.org/officeDocument/2006/relationships/hyperlink" Target="https://www.latanya.ru/shop/mayki,-futbolki-muzhskie/a2205-sis-mayka-muzhskaya/" TargetMode="External"/><Relationship Id="rId19" Type="http://schemas.openxmlformats.org/officeDocument/2006/relationships/hyperlink" Target="https://www.latanya.ru/shop/mayki,-futbolki-muzhskie/b2305-sis-mayka-muzhskaya-bortsovka/" TargetMode="External"/><Relationship Id="rId31" Type="http://schemas.openxmlformats.org/officeDocument/2006/relationships/hyperlink" Target="https://www.latanya.ru/shop/nabory-muzhskikh-trusov/a3902-sis-trusy-muzhskie-klassika--nabor-iz-2-kh-shtuk/" TargetMode="External"/><Relationship Id="rId44" Type="http://schemas.openxmlformats.org/officeDocument/2006/relationships/hyperlink" Target="https://www.latanya.ru/shop/muzhskie-trusy-shorty/b3407-sis-trusy-muzhskie-shorty/" TargetMode="External"/><Relationship Id="rId52" Type="http://schemas.openxmlformats.org/officeDocument/2006/relationships/hyperlink" Target="https://www.latanya.ru/shop/muzhskie-trusy-shorty/b3707-sis-trusy-muzhskie-shorty/" TargetMode="External"/><Relationship Id="rId60" Type="http://schemas.openxmlformats.org/officeDocument/2006/relationships/hyperlink" Target="https://www.latanya.ru/shop/muzhskie-trusy-shorty/c33b09-sis-trusy-muzhskie-boksery/" TargetMode="External"/><Relationship Id="rId65" Type="http://schemas.openxmlformats.org/officeDocument/2006/relationships/hyperlink" Target="https://www.latanya.ru/shop/muzhskie-trusy-shorty/f3712-sis-trusy-muzhskie-boksery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latanya.ru/shop/mayki,-futbolki-muzhskie/a2104-sis-mayka-muzhskaya/" TargetMode="External"/><Relationship Id="rId9" Type="http://schemas.openxmlformats.org/officeDocument/2006/relationships/hyperlink" Target="https://www.latanya.ru/shop/mayki,-futbolki-muzhskie/a2204-sis-mayka-muzhskaya/" TargetMode="External"/><Relationship Id="rId14" Type="http://schemas.openxmlformats.org/officeDocument/2006/relationships/hyperlink" Target="https://www.latanya.ru/shop/mayki,-futbolki-muzhskie/b21r02-sis-futbolka-muzhskaya-kruglyy-vyrez/" TargetMode="External"/><Relationship Id="rId22" Type="http://schemas.openxmlformats.org/officeDocument/2006/relationships/hyperlink" Target="https://www.latanya.ru/shop/mayki,-futbolki-muzhskie/b2402-sis-futbolka-muzhskaya-kruglyy-vyrez/" TargetMode="External"/><Relationship Id="rId27" Type="http://schemas.openxmlformats.org/officeDocument/2006/relationships/hyperlink" Target="https://www.latanya.ru/shop/muzhskie-trusy-boksery/a3000-sis-trusy-muzhskie-boksery/" TargetMode="External"/><Relationship Id="rId30" Type="http://schemas.openxmlformats.org/officeDocument/2006/relationships/hyperlink" Target="https://www.latanya.ru/shop/muzhskie-trusy-boksery/a3200-sis-trusy-muzhskie-boksery/" TargetMode="External"/><Relationship Id="rId35" Type="http://schemas.openxmlformats.org/officeDocument/2006/relationships/hyperlink" Target="https://www.latanya.ru/shop/muzhskie-trusy-boksery/b3001-sis-trusy-muzhskie-boksery/" TargetMode="External"/><Relationship Id="rId43" Type="http://schemas.openxmlformats.org/officeDocument/2006/relationships/hyperlink" Target="https://www.latanya.ru/shop/muzhskie-trusy-shorty/b3406-sis-trusy-muzhskie-shorty/" TargetMode="External"/><Relationship Id="rId48" Type="http://schemas.openxmlformats.org/officeDocument/2006/relationships/hyperlink" Target="https://www.latanya.ru/shop/muzhskie-trusy-shorty/b3605-sis-trusy-muzhskie-shorty/" TargetMode="External"/><Relationship Id="rId56" Type="http://schemas.openxmlformats.org/officeDocument/2006/relationships/hyperlink" Target="https://www.latanya.ru/shop/muzhskie-trusy-boksery/bs122-42-sis-trusy-muzhskie-boksery/" TargetMode="External"/><Relationship Id="rId64" Type="http://schemas.openxmlformats.org/officeDocument/2006/relationships/hyperlink" Target="https://www.latanya.ru/shop/muzhskie-trusy-shorty/f3709-sis-trusy-muzhskie-boksery/" TargetMode="External"/><Relationship Id="rId69" Type="http://schemas.openxmlformats.org/officeDocument/2006/relationships/hyperlink" Target="https://www.latanya.ru/shop/muzhskie-trusy-sport/m3411-sis-trusy-muzhskie-sport/" TargetMode="External"/><Relationship Id="rId8" Type="http://schemas.openxmlformats.org/officeDocument/2006/relationships/hyperlink" Target="https://www.latanya.ru/shop/mayki,-futbolki-muzhskie/a2203-sis-futbolka-muzhskaya/" TargetMode="External"/><Relationship Id="rId51" Type="http://schemas.openxmlformats.org/officeDocument/2006/relationships/hyperlink" Target="https://www.latanya.ru/shop/muzhskie-trusy-shorty/b3703-sis-trusy-muzhskie-shorty/" TargetMode="External"/><Relationship Id="rId72" Type="http://schemas.openxmlformats.org/officeDocument/2006/relationships/hyperlink" Target="https://www.latanya.ru/shop/muzhskie-trusy-shorty/m36f13-sis-trusy-muzhskie-boksery/" TargetMode="External"/><Relationship Id="rId3" Type="http://schemas.openxmlformats.org/officeDocument/2006/relationships/hyperlink" Target="https://www.latanya.ru/shop/mayki,-futbolki-muzhskie/a2005-sis-mayka-muzhskaya/" TargetMode="External"/><Relationship Id="rId12" Type="http://schemas.openxmlformats.org/officeDocument/2006/relationships/hyperlink" Target="https://www.latanya.ru/shop/mayki,-futbolki-muzhskie/b2102-sis-futbolka-muzhskaya-kruglyy-vyrez/" TargetMode="External"/><Relationship Id="rId17" Type="http://schemas.openxmlformats.org/officeDocument/2006/relationships/hyperlink" Target="https://www.latanya.ru/shop/mayki,-futbolki-muzhskie/b22g03-sis-futbolka-muzhskaya-v-obraznyy-vyrez/" TargetMode="External"/><Relationship Id="rId25" Type="http://schemas.openxmlformats.org/officeDocument/2006/relationships/hyperlink" Target="https://www.latanya.ru/shop/mayki,-futbolki-muzhskie/b2802-sis-futbolka-muzhskaya-kruglyy-vyrez/" TargetMode="External"/><Relationship Id="rId33" Type="http://schemas.openxmlformats.org/officeDocument/2006/relationships/hyperlink" Target="https://www.latanya.ru/shop/muzhskie-trusy-boksery/ai1014-sis-trusy-muzhskie-boksery/" TargetMode="External"/><Relationship Id="rId38" Type="http://schemas.openxmlformats.org/officeDocument/2006/relationships/hyperlink" Target="https://www.latanya.ru/shop/muzhskie-trusy-shorty/b3104-sis-trusy-muzhskie-shorty/" TargetMode="External"/><Relationship Id="rId46" Type="http://schemas.openxmlformats.org/officeDocument/2006/relationships/hyperlink" Target="https://www.latanya.ru/shop/muzhskie-trusy-shorty/b3504-sis-trusy-muzhskie-shorty/" TargetMode="External"/><Relationship Id="rId59" Type="http://schemas.openxmlformats.org/officeDocument/2006/relationships/hyperlink" Target="https://www.latanya.ru/shop/muzhskie-trusy-shorty/c3314-sis-trusy-muzhskie-boksery/" TargetMode="External"/><Relationship Id="rId67" Type="http://schemas.openxmlformats.org/officeDocument/2006/relationships/hyperlink" Target="https://www.latanya.ru/shop/muzhskie-trusy-sport/m3111-sis-trusy-muzhskie-sport/" TargetMode="External"/><Relationship Id="rId20" Type="http://schemas.openxmlformats.org/officeDocument/2006/relationships/hyperlink" Target="https://www.latanya.ru/shop/mayki,-futbolki-muzhskie/b23b02-sis-futbolka-muzhskaya-kruglyy-vyrez/" TargetMode="External"/><Relationship Id="rId41" Type="http://schemas.openxmlformats.org/officeDocument/2006/relationships/hyperlink" Target="https://www.latanya.ru/shop/muzhskie-trusy-shorty/b3403-sis-trusy-muzhskie-shorty/" TargetMode="External"/><Relationship Id="rId54" Type="http://schemas.openxmlformats.org/officeDocument/2006/relationships/hyperlink" Target="https://www.latanya.ru/shop/muzhskie-trusy-boksery/bs1025-sis-trusy-muzhskie-boksery/" TargetMode="External"/><Relationship Id="rId62" Type="http://schemas.openxmlformats.org/officeDocument/2006/relationships/hyperlink" Target="https://www.latanya.ru/shop/muzhskie-trusy-shorty/c3414-sis-trusy-muzhskie-boksery/" TargetMode="External"/><Relationship Id="rId70" Type="http://schemas.openxmlformats.org/officeDocument/2006/relationships/hyperlink" Target="https://www.latanya.ru/shop/muzhskie-trusy-shorty/m3413-sis-trusy-muzhskie-boksery/" TargetMode="External"/><Relationship Id="rId1" Type="http://schemas.openxmlformats.org/officeDocument/2006/relationships/hyperlink" Target="https://www.latanya.ru/shop/kalsony-muzhskie/d6100-sis-kalsony-muzhskie/" TargetMode="External"/><Relationship Id="rId6" Type="http://schemas.openxmlformats.org/officeDocument/2006/relationships/hyperlink" Target="https://www.latanya.ru/shop/mayki,-futbolki-muzhskie/a2201-sis-futbolka-muzhska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85"/>
  <sheetViews>
    <sheetView tabSelected="1" topLeftCell="A370" workbookViewId="0">
      <selection activeCell="A77" sqref="A77"/>
    </sheetView>
  </sheetViews>
  <sheetFormatPr defaultRowHeight="15"/>
  <cols>
    <col min="1" max="1" width="20.7109375" style="1" customWidth="1"/>
    <col min="2" max="2" width="30.7109375" style="1" customWidth="1"/>
    <col min="3" max="3" width="10.7109375" style="1" customWidth="1"/>
    <col min="4" max="4" width="20.7109375" style="1" customWidth="1"/>
    <col min="5" max="5" width="50.7109375" style="1" customWidth="1"/>
    <col min="6" max="6" width="15.7109375" style="1" customWidth="1"/>
    <col min="7" max="7" width="9.140625" style="1"/>
    <col min="8" max="8" width="10.7109375" style="1" customWidth="1"/>
    <col min="9" max="9" width="9.140625" style="1"/>
    <col min="10" max="10" width="0" style="1" hidden="1" customWidth="1"/>
    <col min="11" max="11" width="11.7109375" style="1" customWidth="1"/>
    <col min="12" max="12" width="20.7109375" style="1" customWidth="1"/>
    <col min="13" max="24" width="9.140625" style="1"/>
  </cols>
  <sheetData>
    <row r="1" spans="1:24" ht="26.25">
      <c r="A1" s="1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>
        <f>SUM(I4:I385)</f>
        <v>0</v>
      </c>
      <c r="J2" s="18" t="s">
        <v>9</v>
      </c>
      <c r="K2" s="19" t="s">
        <v>12</v>
      </c>
      <c r="L2" s="2" t="s">
        <v>10</v>
      </c>
      <c r="M2" s="2" t="s">
        <v>11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4" spans="1:24" ht="30">
      <c r="A4" s="2" t="s">
        <v>13</v>
      </c>
    </row>
    <row r="5" spans="1:24" ht="110.1" customHeight="1">
      <c r="A5" s="3" t="s">
        <v>14</v>
      </c>
      <c r="B5" s="4" t="s">
        <v>15</v>
      </c>
      <c r="C5" s="4" t="s">
        <v>18</v>
      </c>
      <c r="D5" s="4" t="s">
        <v>16</v>
      </c>
      <c r="E5" s="4" t="s">
        <v>17</v>
      </c>
      <c r="F5" s="4">
        <v>5</v>
      </c>
      <c r="G5" s="4">
        <v>614</v>
      </c>
      <c r="H5" s="5"/>
      <c r="I5" s="4">
        <f>K5*H5</f>
        <v>0</v>
      </c>
      <c r="J5" s="6"/>
      <c r="K5" s="6">
        <v>368</v>
      </c>
    </row>
    <row r="6" spans="1:24" ht="30">
      <c r="A6" s="7"/>
      <c r="B6" s="7"/>
      <c r="C6" s="7" t="s">
        <v>19</v>
      </c>
      <c r="D6" s="7"/>
      <c r="E6" s="7"/>
      <c r="F6" s="7">
        <v>1</v>
      </c>
      <c r="G6" s="7">
        <v>614</v>
      </c>
      <c r="H6" s="8"/>
      <c r="I6" s="7">
        <f>K6*H6</f>
        <v>0</v>
      </c>
      <c r="J6" s="9"/>
      <c r="K6" s="9">
        <v>368</v>
      </c>
    </row>
    <row r="8" spans="1:24" ht="110.1" customHeight="1">
      <c r="A8" s="3" t="s">
        <v>20</v>
      </c>
      <c r="B8" s="4" t="s">
        <v>15</v>
      </c>
      <c r="C8" s="4" t="s">
        <v>22</v>
      </c>
      <c r="D8" s="4" t="s">
        <v>16</v>
      </c>
      <c r="E8" s="4" t="s">
        <v>21</v>
      </c>
      <c r="F8" s="4">
        <v>7</v>
      </c>
      <c r="G8" s="4">
        <v>614</v>
      </c>
      <c r="H8" s="5"/>
      <c r="I8" s="4">
        <f>K8*H8</f>
        <v>0</v>
      </c>
      <c r="J8" s="6"/>
      <c r="K8" s="6">
        <v>368</v>
      </c>
    </row>
    <row r="9" spans="1:24" ht="30">
      <c r="A9" s="10"/>
      <c r="B9" s="10"/>
      <c r="C9" s="10" t="s">
        <v>23</v>
      </c>
      <c r="D9" s="10"/>
      <c r="E9" s="10"/>
      <c r="F9" s="10">
        <v>1</v>
      </c>
      <c r="G9" s="10">
        <v>614</v>
      </c>
      <c r="H9" s="11"/>
      <c r="I9" s="10">
        <f>K9*H9</f>
        <v>0</v>
      </c>
      <c r="J9" s="12"/>
      <c r="K9" s="12">
        <v>368</v>
      </c>
    </row>
    <row r="10" spans="1:24" ht="30">
      <c r="A10" s="10"/>
      <c r="B10" s="10"/>
      <c r="C10" s="10" t="s">
        <v>24</v>
      </c>
      <c r="D10" s="10"/>
      <c r="E10" s="10"/>
      <c r="F10" s="10">
        <v>1</v>
      </c>
      <c r="G10" s="10">
        <v>614</v>
      </c>
      <c r="H10" s="11"/>
      <c r="I10" s="10">
        <f>K10*H10</f>
        <v>0</v>
      </c>
      <c r="J10" s="12"/>
      <c r="K10" s="12">
        <v>368</v>
      </c>
    </row>
    <row r="11" spans="1:24" ht="30">
      <c r="A11" s="7"/>
      <c r="B11" s="7"/>
      <c r="C11" s="7" t="s">
        <v>25</v>
      </c>
      <c r="D11" s="7"/>
      <c r="E11" s="7"/>
      <c r="F11" s="7">
        <v>1</v>
      </c>
      <c r="G11" s="7">
        <v>614</v>
      </c>
      <c r="H11" s="8"/>
      <c r="I11" s="7">
        <f>K11*H11</f>
        <v>0</v>
      </c>
      <c r="J11" s="9"/>
      <c r="K11" s="9">
        <v>368</v>
      </c>
    </row>
    <row r="13" spans="1:24" ht="45">
      <c r="A13" s="2" t="s">
        <v>26</v>
      </c>
    </row>
    <row r="14" spans="1:24" ht="110.1" customHeight="1">
      <c r="A14" s="3" t="s">
        <v>27</v>
      </c>
      <c r="B14" s="4" t="s">
        <v>28</v>
      </c>
      <c r="C14" s="4" t="s">
        <v>30</v>
      </c>
      <c r="D14" s="4" t="s">
        <v>16</v>
      </c>
      <c r="E14" s="4" t="s">
        <v>29</v>
      </c>
      <c r="F14" s="4">
        <v>3</v>
      </c>
      <c r="G14" s="4">
        <v>309</v>
      </c>
      <c r="H14" s="5"/>
      <c r="I14" s="4">
        <f>K14*H14</f>
        <v>0</v>
      </c>
      <c r="J14" s="6"/>
      <c r="K14" s="6">
        <v>185</v>
      </c>
    </row>
    <row r="15" spans="1:24" ht="30">
      <c r="A15" s="7"/>
      <c r="B15" s="7"/>
      <c r="C15" s="7" t="s">
        <v>31</v>
      </c>
      <c r="D15" s="7"/>
      <c r="E15" s="7"/>
      <c r="F15" s="7">
        <v>9</v>
      </c>
      <c r="G15" s="7">
        <v>309</v>
      </c>
      <c r="H15" s="8"/>
      <c r="I15" s="7">
        <f>K15*H15</f>
        <v>0</v>
      </c>
      <c r="J15" s="9"/>
      <c r="K15" s="9">
        <v>185</v>
      </c>
    </row>
    <row r="17" spans="1:11" ht="110.1" customHeight="1">
      <c r="A17" s="3" t="s">
        <v>32</v>
      </c>
      <c r="B17" s="4" t="s">
        <v>28</v>
      </c>
      <c r="C17" s="4" t="s">
        <v>34</v>
      </c>
      <c r="D17" s="4" t="s">
        <v>16</v>
      </c>
      <c r="E17" s="4" t="s">
        <v>33</v>
      </c>
      <c r="F17" s="4">
        <v>17</v>
      </c>
      <c r="G17" s="4">
        <v>341</v>
      </c>
      <c r="H17" s="5"/>
      <c r="I17" s="4">
        <f>K17*H17</f>
        <v>0</v>
      </c>
      <c r="J17" s="6"/>
      <c r="K17" s="6">
        <v>205</v>
      </c>
    </row>
    <row r="18" spans="1:11">
      <c r="A18" s="10"/>
      <c r="B18" s="10"/>
      <c r="C18" s="10" t="s">
        <v>35</v>
      </c>
      <c r="D18" s="10"/>
      <c r="E18" s="10"/>
      <c r="F18" s="10">
        <v>14</v>
      </c>
      <c r="G18" s="10">
        <v>341</v>
      </c>
      <c r="H18" s="11"/>
      <c r="I18" s="10">
        <f>K18*H18</f>
        <v>0</v>
      </c>
      <c r="J18" s="12"/>
      <c r="K18" s="12">
        <v>205</v>
      </c>
    </row>
    <row r="19" spans="1:11">
      <c r="A19" s="10"/>
      <c r="B19" s="10"/>
      <c r="C19" s="10" t="s">
        <v>36</v>
      </c>
      <c r="D19" s="10"/>
      <c r="E19" s="10"/>
      <c r="F19" s="10">
        <v>15</v>
      </c>
      <c r="G19" s="10">
        <v>341</v>
      </c>
      <c r="H19" s="11"/>
      <c r="I19" s="10">
        <f>K19*H19</f>
        <v>0</v>
      </c>
      <c r="J19" s="12"/>
      <c r="K19" s="12">
        <v>205</v>
      </c>
    </row>
    <row r="20" spans="1:11" ht="30">
      <c r="A20" s="10"/>
      <c r="B20" s="10"/>
      <c r="C20" s="10" t="s">
        <v>37</v>
      </c>
      <c r="D20" s="10"/>
      <c r="E20" s="10"/>
      <c r="F20" s="10">
        <v>13</v>
      </c>
      <c r="G20" s="10">
        <v>341</v>
      </c>
      <c r="H20" s="11"/>
      <c r="I20" s="10">
        <f>K20*H20</f>
        <v>0</v>
      </c>
      <c r="J20" s="12"/>
      <c r="K20" s="12">
        <v>205</v>
      </c>
    </row>
    <row r="21" spans="1:11" ht="30">
      <c r="A21" s="7"/>
      <c r="B21" s="7"/>
      <c r="C21" s="7" t="s">
        <v>38</v>
      </c>
      <c r="D21" s="7"/>
      <c r="E21" s="7"/>
      <c r="F21" s="7">
        <v>13</v>
      </c>
      <c r="G21" s="7">
        <v>341</v>
      </c>
      <c r="H21" s="8"/>
      <c r="I21" s="7">
        <f>K21*H21</f>
        <v>0</v>
      </c>
      <c r="J21" s="9"/>
      <c r="K21" s="9">
        <v>205</v>
      </c>
    </row>
    <row r="23" spans="1:11" ht="110.1" customHeight="1">
      <c r="A23" s="13" t="s">
        <v>39</v>
      </c>
      <c r="B23" s="14" t="s">
        <v>28</v>
      </c>
      <c r="C23" s="14" t="s">
        <v>40</v>
      </c>
      <c r="D23" s="14" t="s">
        <v>16</v>
      </c>
      <c r="E23" s="14" t="s">
        <v>33</v>
      </c>
      <c r="F23" s="14">
        <v>7</v>
      </c>
      <c r="G23" s="14">
        <v>397</v>
      </c>
      <c r="H23" s="15"/>
      <c r="I23" s="14">
        <f>K23*H23</f>
        <v>0</v>
      </c>
      <c r="J23" s="16"/>
      <c r="K23" s="16">
        <v>238</v>
      </c>
    </row>
    <row r="25" spans="1:11" ht="110.1" customHeight="1">
      <c r="A25" s="3" t="s">
        <v>41</v>
      </c>
      <c r="B25" s="4" t="s">
        <v>42</v>
      </c>
      <c r="C25" s="4" t="s">
        <v>44</v>
      </c>
      <c r="D25" s="4" t="s">
        <v>16</v>
      </c>
      <c r="E25" s="4" t="s">
        <v>43</v>
      </c>
      <c r="F25" s="4">
        <v>7</v>
      </c>
      <c r="G25" s="4">
        <v>384</v>
      </c>
      <c r="H25" s="5"/>
      <c r="I25" s="4">
        <f>K25*H25</f>
        <v>0</v>
      </c>
      <c r="J25" s="6"/>
      <c r="K25" s="6">
        <v>230</v>
      </c>
    </row>
    <row r="26" spans="1:11">
      <c r="A26" s="10"/>
      <c r="B26" s="10"/>
      <c r="C26" s="10" t="s">
        <v>40</v>
      </c>
      <c r="D26" s="10"/>
      <c r="E26" s="10"/>
      <c r="F26" s="10">
        <v>5</v>
      </c>
      <c r="G26" s="10">
        <v>384</v>
      </c>
      <c r="H26" s="11"/>
      <c r="I26" s="10">
        <f>K26*H26</f>
        <v>0</v>
      </c>
      <c r="J26" s="12"/>
      <c r="K26" s="12">
        <v>230</v>
      </c>
    </row>
    <row r="27" spans="1:11">
      <c r="A27" s="7"/>
      <c r="B27" s="7"/>
      <c r="C27" s="7" t="s">
        <v>45</v>
      </c>
      <c r="D27" s="7"/>
      <c r="E27" s="7"/>
      <c r="F27" s="7">
        <v>2</v>
      </c>
      <c r="G27" s="7">
        <v>384</v>
      </c>
      <c r="H27" s="8"/>
      <c r="I27" s="7">
        <f>K27*H27</f>
        <v>0</v>
      </c>
      <c r="J27" s="9"/>
      <c r="K27" s="9">
        <v>230</v>
      </c>
    </row>
    <row r="29" spans="1:11" ht="110.1" customHeight="1">
      <c r="A29" s="3" t="s">
        <v>46</v>
      </c>
      <c r="B29" s="4" t="s">
        <v>42</v>
      </c>
      <c r="C29" s="4" t="s">
        <v>44</v>
      </c>
      <c r="D29" s="4" t="s">
        <v>16</v>
      </c>
      <c r="E29" s="4" t="s">
        <v>47</v>
      </c>
      <c r="F29" s="4">
        <v>6</v>
      </c>
      <c r="G29" s="4">
        <v>379</v>
      </c>
      <c r="H29" s="5"/>
      <c r="I29" s="4">
        <f>K29*H29</f>
        <v>0</v>
      </c>
      <c r="J29" s="6"/>
      <c r="K29" s="6">
        <v>227</v>
      </c>
    </row>
    <row r="30" spans="1:11">
      <c r="A30" s="10"/>
      <c r="B30" s="10"/>
      <c r="C30" s="10" t="s">
        <v>48</v>
      </c>
      <c r="D30" s="10"/>
      <c r="E30" s="10"/>
      <c r="F30" s="10">
        <v>17</v>
      </c>
      <c r="G30" s="10">
        <v>379</v>
      </c>
      <c r="H30" s="11"/>
      <c r="I30" s="10">
        <f>K30*H30</f>
        <v>0</v>
      </c>
      <c r="J30" s="12"/>
      <c r="K30" s="12">
        <v>227</v>
      </c>
    </row>
    <row r="31" spans="1:11">
      <c r="A31" s="10"/>
      <c r="B31" s="10"/>
      <c r="C31" s="10" t="s">
        <v>40</v>
      </c>
      <c r="D31" s="10"/>
      <c r="E31" s="10"/>
      <c r="F31" s="10">
        <v>10</v>
      </c>
      <c r="G31" s="10">
        <v>379</v>
      </c>
      <c r="H31" s="11"/>
      <c r="I31" s="10">
        <f>K31*H31</f>
        <v>0</v>
      </c>
      <c r="J31" s="12"/>
      <c r="K31" s="12">
        <v>227</v>
      </c>
    </row>
    <row r="32" spans="1:11">
      <c r="A32" s="10"/>
      <c r="B32" s="10"/>
      <c r="C32" s="10" t="s">
        <v>45</v>
      </c>
      <c r="D32" s="10"/>
      <c r="E32" s="10"/>
      <c r="F32" s="10">
        <v>10</v>
      </c>
      <c r="G32" s="10">
        <v>379</v>
      </c>
      <c r="H32" s="11"/>
      <c r="I32" s="10">
        <f>K32*H32</f>
        <v>0</v>
      </c>
      <c r="J32" s="12"/>
      <c r="K32" s="12">
        <v>227</v>
      </c>
    </row>
    <row r="33" spans="1:11" ht="30">
      <c r="A33" s="7"/>
      <c r="B33" s="7"/>
      <c r="C33" s="7" t="s">
        <v>49</v>
      </c>
      <c r="D33" s="7"/>
      <c r="E33" s="7"/>
      <c r="F33" s="7">
        <v>9</v>
      </c>
      <c r="G33" s="7">
        <v>379</v>
      </c>
      <c r="H33" s="8"/>
      <c r="I33" s="7">
        <f>K33*H33</f>
        <v>0</v>
      </c>
      <c r="J33" s="9"/>
      <c r="K33" s="9">
        <v>227</v>
      </c>
    </row>
    <row r="35" spans="1:11" ht="110.1" customHeight="1">
      <c r="A35" s="3" t="s">
        <v>50</v>
      </c>
      <c r="B35" s="4" t="s">
        <v>42</v>
      </c>
      <c r="C35" s="4" t="s">
        <v>44</v>
      </c>
      <c r="D35" s="4" t="s">
        <v>16</v>
      </c>
      <c r="E35" s="4" t="s">
        <v>51</v>
      </c>
      <c r="F35" s="4">
        <v>1</v>
      </c>
      <c r="G35" s="4">
        <v>379</v>
      </c>
      <c r="H35" s="5"/>
      <c r="I35" s="4">
        <f>K35*H35</f>
        <v>0</v>
      </c>
      <c r="J35" s="6"/>
      <c r="K35" s="6">
        <v>227</v>
      </c>
    </row>
    <row r="36" spans="1:11">
      <c r="A36" s="10"/>
      <c r="B36" s="10"/>
      <c r="C36" s="10" t="s">
        <v>48</v>
      </c>
      <c r="D36" s="10"/>
      <c r="E36" s="10"/>
      <c r="F36" s="10">
        <v>11</v>
      </c>
      <c r="G36" s="10">
        <v>379</v>
      </c>
      <c r="H36" s="11"/>
      <c r="I36" s="10">
        <f>K36*H36</f>
        <v>0</v>
      </c>
      <c r="J36" s="12"/>
      <c r="K36" s="12">
        <v>227</v>
      </c>
    </row>
    <row r="37" spans="1:11">
      <c r="A37" s="10"/>
      <c r="B37" s="10"/>
      <c r="C37" s="10" t="s">
        <v>45</v>
      </c>
      <c r="D37" s="10"/>
      <c r="E37" s="10"/>
      <c r="F37" s="10">
        <v>3</v>
      </c>
      <c r="G37" s="10">
        <v>379</v>
      </c>
      <c r="H37" s="11"/>
      <c r="I37" s="10">
        <f>K37*H37</f>
        <v>0</v>
      </c>
      <c r="J37" s="12"/>
      <c r="K37" s="12">
        <v>227</v>
      </c>
    </row>
    <row r="38" spans="1:11" ht="30">
      <c r="A38" s="7"/>
      <c r="B38" s="7"/>
      <c r="C38" s="7" t="s">
        <v>49</v>
      </c>
      <c r="D38" s="7"/>
      <c r="E38" s="7"/>
      <c r="F38" s="7">
        <v>2</v>
      </c>
      <c r="G38" s="7">
        <v>379</v>
      </c>
      <c r="H38" s="8"/>
      <c r="I38" s="7">
        <f>K38*H38</f>
        <v>0</v>
      </c>
      <c r="J38" s="9"/>
      <c r="K38" s="9">
        <v>227</v>
      </c>
    </row>
    <row r="40" spans="1:11" ht="110.1" customHeight="1">
      <c r="A40" s="3" t="s">
        <v>52</v>
      </c>
      <c r="B40" s="4" t="s">
        <v>28</v>
      </c>
      <c r="C40" s="4" t="s">
        <v>44</v>
      </c>
      <c r="D40" s="4" t="s">
        <v>16</v>
      </c>
      <c r="E40" s="4" t="s">
        <v>53</v>
      </c>
      <c r="F40" s="4">
        <v>3</v>
      </c>
      <c r="G40" s="4">
        <v>289</v>
      </c>
      <c r="H40" s="5"/>
      <c r="I40" s="4">
        <f>K40*H40</f>
        <v>0</v>
      </c>
      <c r="J40" s="6"/>
      <c r="K40" s="6">
        <v>173</v>
      </c>
    </row>
    <row r="41" spans="1:11">
      <c r="A41" s="10"/>
      <c r="B41" s="10"/>
      <c r="C41" s="10" t="s">
        <v>40</v>
      </c>
      <c r="D41" s="10"/>
      <c r="E41" s="10"/>
      <c r="F41" s="10">
        <v>7</v>
      </c>
      <c r="G41" s="10">
        <v>289</v>
      </c>
      <c r="H41" s="11"/>
      <c r="I41" s="10">
        <f>K41*H41</f>
        <v>0</v>
      </c>
      <c r="J41" s="12"/>
      <c r="K41" s="12">
        <v>173</v>
      </c>
    </row>
    <row r="42" spans="1:11">
      <c r="A42" s="10"/>
      <c r="B42" s="10"/>
      <c r="C42" s="10" t="s">
        <v>45</v>
      </c>
      <c r="D42" s="10"/>
      <c r="E42" s="10"/>
      <c r="F42" s="10">
        <v>3</v>
      </c>
      <c r="G42" s="10">
        <v>289</v>
      </c>
      <c r="H42" s="11"/>
      <c r="I42" s="10">
        <f>K42*H42</f>
        <v>0</v>
      </c>
      <c r="J42" s="12"/>
      <c r="K42" s="12">
        <v>173</v>
      </c>
    </row>
    <row r="43" spans="1:11" ht="30">
      <c r="A43" s="7"/>
      <c r="B43" s="7"/>
      <c r="C43" s="7" t="s">
        <v>49</v>
      </c>
      <c r="D43" s="7"/>
      <c r="E43" s="7"/>
      <c r="F43" s="7">
        <v>6</v>
      </c>
      <c r="G43" s="7">
        <v>289</v>
      </c>
      <c r="H43" s="8"/>
      <c r="I43" s="7">
        <f>K43*H43</f>
        <v>0</v>
      </c>
      <c r="J43" s="9"/>
      <c r="K43" s="9">
        <v>173</v>
      </c>
    </row>
    <row r="45" spans="1:11" ht="110.1" customHeight="1">
      <c r="A45" s="3" t="s">
        <v>54</v>
      </c>
      <c r="B45" s="4" t="s">
        <v>28</v>
      </c>
      <c r="C45" s="4" t="s">
        <v>44</v>
      </c>
      <c r="D45" s="4" t="s">
        <v>16</v>
      </c>
      <c r="E45" s="4" t="s">
        <v>55</v>
      </c>
      <c r="F45" s="4">
        <v>5</v>
      </c>
      <c r="G45" s="4">
        <v>348</v>
      </c>
      <c r="H45" s="5"/>
      <c r="I45" s="4">
        <f>K45*H45</f>
        <v>0</v>
      </c>
      <c r="J45" s="6"/>
      <c r="K45" s="6">
        <v>209</v>
      </c>
    </row>
    <row r="46" spans="1:11">
      <c r="A46" s="10"/>
      <c r="B46" s="10"/>
      <c r="C46" s="10" t="s">
        <v>48</v>
      </c>
      <c r="D46" s="10"/>
      <c r="E46" s="10"/>
      <c r="F46" s="10">
        <v>11</v>
      </c>
      <c r="G46" s="10">
        <v>348</v>
      </c>
      <c r="H46" s="11"/>
      <c r="I46" s="10">
        <f>K46*H46</f>
        <v>0</v>
      </c>
      <c r="J46" s="12"/>
      <c r="K46" s="12">
        <v>209</v>
      </c>
    </row>
    <row r="47" spans="1:11">
      <c r="A47" s="10"/>
      <c r="B47" s="10"/>
      <c r="C47" s="10" t="s">
        <v>45</v>
      </c>
      <c r="D47" s="10"/>
      <c r="E47" s="10"/>
      <c r="F47" s="10">
        <v>9</v>
      </c>
      <c r="G47" s="10">
        <v>348</v>
      </c>
      <c r="H47" s="11"/>
      <c r="I47" s="10">
        <f>K47*H47</f>
        <v>0</v>
      </c>
      <c r="J47" s="12"/>
      <c r="K47" s="12">
        <v>209</v>
      </c>
    </row>
    <row r="48" spans="1:11" ht="30">
      <c r="A48" s="7"/>
      <c r="B48" s="7"/>
      <c r="C48" s="7" t="s">
        <v>49</v>
      </c>
      <c r="D48" s="7"/>
      <c r="E48" s="7"/>
      <c r="F48" s="7">
        <v>13</v>
      </c>
      <c r="G48" s="7">
        <v>348</v>
      </c>
      <c r="H48" s="8"/>
      <c r="I48" s="7">
        <f>K48*H48</f>
        <v>0</v>
      </c>
      <c r="J48" s="9"/>
      <c r="K48" s="9">
        <v>209</v>
      </c>
    </row>
    <row r="50" spans="1:11" ht="110.1" customHeight="1">
      <c r="A50" s="3" t="s">
        <v>56</v>
      </c>
      <c r="B50" s="4" t="s">
        <v>42</v>
      </c>
      <c r="C50" s="4" t="s">
        <v>58</v>
      </c>
      <c r="D50" s="4" t="s">
        <v>57</v>
      </c>
      <c r="E50" s="4" t="s">
        <v>218</v>
      </c>
      <c r="F50" s="4">
        <v>23</v>
      </c>
      <c r="G50" s="4">
        <v>676</v>
      </c>
      <c r="H50" s="5"/>
      <c r="I50" s="4">
        <f>K50*H50</f>
        <v>0</v>
      </c>
      <c r="J50" s="6"/>
      <c r="K50" s="6">
        <v>406</v>
      </c>
    </row>
    <row r="51" spans="1:11">
      <c r="A51" s="10"/>
      <c r="B51" s="10"/>
      <c r="C51" s="10" t="s">
        <v>30</v>
      </c>
      <c r="D51" s="10"/>
      <c r="E51" s="10"/>
      <c r="F51" s="10">
        <v>43</v>
      </c>
      <c r="G51" s="10">
        <v>676</v>
      </c>
      <c r="H51" s="11"/>
      <c r="I51" s="10">
        <f>K51*H51</f>
        <v>0</v>
      </c>
      <c r="J51" s="12"/>
      <c r="K51" s="12">
        <v>406</v>
      </c>
    </row>
    <row r="52" spans="1:11">
      <c r="A52" s="10"/>
      <c r="B52" s="10"/>
      <c r="C52" s="10" t="s">
        <v>59</v>
      </c>
      <c r="D52" s="10"/>
      <c r="E52" s="10"/>
      <c r="F52" s="10">
        <v>23</v>
      </c>
      <c r="G52" s="10">
        <v>676</v>
      </c>
      <c r="H52" s="11"/>
      <c r="I52" s="10">
        <f>K52*H52</f>
        <v>0</v>
      </c>
      <c r="J52" s="12"/>
      <c r="K52" s="12">
        <v>406</v>
      </c>
    </row>
    <row r="53" spans="1:11" ht="30">
      <c r="A53" s="7"/>
      <c r="B53" s="7"/>
      <c r="C53" s="7" t="s">
        <v>31</v>
      </c>
      <c r="D53" s="7"/>
      <c r="E53" s="7"/>
      <c r="F53" s="7">
        <v>29</v>
      </c>
      <c r="G53" s="7">
        <v>676</v>
      </c>
      <c r="H53" s="8"/>
      <c r="I53" s="7">
        <f>K53*H53</f>
        <v>0</v>
      </c>
      <c r="J53" s="9"/>
      <c r="K53" s="9">
        <v>406</v>
      </c>
    </row>
    <row r="55" spans="1:11" ht="110.1" customHeight="1">
      <c r="A55" s="3" t="s">
        <v>60</v>
      </c>
      <c r="B55" s="4" t="s">
        <v>61</v>
      </c>
      <c r="C55" s="4" t="s">
        <v>34</v>
      </c>
      <c r="D55" s="4" t="s">
        <v>57</v>
      </c>
      <c r="E55" s="4" t="s">
        <v>218</v>
      </c>
      <c r="F55" s="4">
        <v>11</v>
      </c>
      <c r="G55" s="4">
        <v>676</v>
      </c>
      <c r="H55" s="5"/>
      <c r="I55" s="4">
        <f>K55*H55</f>
        <v>0</v>
      </c>
      <c r="J55" s="6"/>
      <c r="K55" s="6">
        <v>406</v>
      </c>
    </row>
    <row r="56" spans="1:11">
      <c r="A56" s="10"/>
      <c r="B56" s="10"/>
      <c r="C56" s="10" t="s">
        <v>35</v>
      </c>
      <c r="D56" s="10"/>
      <c r="E56" s="10"/>
      <c r="F56" s="10">
        <v>22</v>
      </c>
      <c r="G56" s="10">
        <v>676</v>
      </c>
      <c r="H56" s="11"/>
      <c r="I56" s="10">
        <f>K56*H56</f>
        <v>0</v>
      </c>
      <c r="J56" s="12"/>
      <c r="K56" s="12">
        <v>406</v>
      </c>
    </row>
    <row r="57" spans="1:11">
      <c r="A57" s="10"/>
      <c r="B57" s="10"/>
      <c r="C57" s="10" t="s">
        <v>36</v>
      </c>
      <c r="D57" s="10"/>
      <c r="E57" s="10"/>
      <c r="F57" s="10">
        <v>17</v>
      </c>
      <c r="G57" s="10">
        <v>676</v>
      </c>
      <c r="H57" s="11"/>
      <c r="I57" s="10">
        <f>K57*H57</f>
        <v>0</v>
      </c>
      <c r="J57" s="12"/>
      <c r="K57" s="12">
        <v>406</v>
      </c>
    </row>
    <row r="58" spans="1:11" ht="30">
      <c r="A58" s="7"/>
      <c r="B58" s="7"/>
      <c r="C58" s="7" t="s">
        <v>38</v>
      </c>
      <c r="D58" s="7"/>
      <c r="E58" s="7"/>
      <c r="F58" s="7">
        <v>1</v>
      </c>
      <c r="G58" s="7">
        <v>676</v>
      </c>
      <c r="H58" s="8"/>
      <c r="I58" s="7">
        <f>K58*H58</f>
        <v>0</v>
      </c>
      <c r="J58" s="9"/>
      <c r="K58" s="9">
        <v>406</v>
      </c>
    </row>
    <row r="60" spans="1:11" ht="110.1" customHeight="1">
      <c r="A60" s="3" t="s">
        <v>62</v>
      </c>
      <c r="B60" s="4" t="s">
        <v>63</v>
      </c>
      <c r="C60" s="4" t="s">
        <v>34</v>
      </c>
      <c r="D60" s="4" t="s">
        <v>57</v>
      </c>
      <c r="E60" s="4" t="s">
        <v>219</v>
      </c>
      <c r="F60" s="4">
        <v>5</v>
      </c>
      <c r="G60" s="4">
        <v>676</v>
      </c>
      <c r="H60" s="5"/>
      <c r="I60" s="4">
        <f>K60*H60</f>
        <v>0</v>
      </c>
      <c r="J60" s="6"/>
      <c r="K60" s="6">
        <v>406</v>
      </c>
    </row>
    <row r="61" spans="1:11">
      <c r="A61" s="10"/>
      <c r="B61" s="10"/>
      <c r="C61" s="10" t="s">
        <v>35</v>
      </c>
      <c r="D61" s="10"/>
      <c r="E61" s="10"/>
      <c r="F61" s="10">
        <v>12</v>
      </c>
      <c r="G61" s="10">
        <v>676</v>
      </c>
      <c r="H61" s="11"/>
      <c r="I61" s="10">
        <f>K61*H61</f>
        <v>0</v>
      </c>
      <c r="J61" s="12"/>
      <c r="K61" s="12">
        <v>406</v>
      </c>
    </row>
    <row r="62" spans="1:11">
      <c r="A62" s="10"/>
      <c r="B62" s="10"/>
      <c r="C62" s="10" t="s">
        <v>36</v>
      </c>
      <c r="D62" s="10"/>
      <c r="E62" s="10"/>
      <c r="F62" s="10">
        <v>17</v>
      </c>
      <c r="G62" s="10">
        <v>676</v>
      </c>
      <c r="H62" s="11"/>
      <c r="I62" s="10">
        <f>K62*H62</f>
        <v>0</v>
      </c>
      <c r="J62" s="12"/>
      <c r="K62" s="12">
        <v>406</v>
      </c>
    </row>
    <row r="63" spans="1:11" ht="30">
      <c r="A63" s="7"/>
      <c r="B63" s="7"/>
      <c r="C63" s="7" t="s">
        <v>38</v>
      </c>
      <c r="D63" s="7"/>
      <c r="E63" s="7"/>
      <c r="F63" s="7">
        <v>1</v>
      </c>
      <c r="G63" s="7">
        <v>676</v>
      </c>
      <c r="H63" s="8"/>
      <c r="I63" s="7">
        <f>K63*H63</f>
        <v>0</v>
      </c>
      <c r="J63" s="9"/>
      <c r="K63" s="9">
        <v>406</v>
      </c>
    </row>
    <row r="65" spans="1:11" ht="110.1" customHeight="1">
      <c r="A65" s="3" t="s">
        <v>64</v>
      </c>
      <c r="B65" s="4" t="s">
        <v>61</v>
      </c>
      <c r="C65" s="4" t="s">
        <v>65</v>
      </c>
      <c r="D65" s="4" t="s">
        <v>57</v>
      </c>
      <c r="E65" s="4" t="s">
        <v>71</v>
      </c>
      <c r="F65" s="4">
        <v>12</v>
      </c>
      <c r="G65" s="4">
        <v>676</v>
      </c>
      <c r="H65" s="5"/>
      <c r="I65" s="4">
        <f>K65*H65</f>
        <v>0</v>
      </c>
      <c r="J65" s="6"/>
      <c r="K65" s="6">
        <v>406</v>
      </c>
    </row>
    <row r="66" spans="1:11" ht="30">
      <c r="A66" s="10"/>
      <c r="B66" s="10"/>
      <c r="C66" s="10" t="s">
        <v>66</v>
      </c>
      <c r="D66" s="10"/>
      <c r="E66" s="10"/>
      <c r="F66" s="10">
        <v>12</v>
      </c>
      <c r="G66" s="10">
        <v>676</v>
      </c>
      <c r="H66" s="11"/>
      <c r="I66" s="10">
        <f>K66*H66</f>
        <v>0</v>
      </c>
      <c r="J66" s="12"/>
      <c r="K66" s="12">
        <v>406</v>
      </c>
    </row>
    <row r="67" spans="1:11">
      <c r="A67" s="10"/>
      <c r="B67" s="10"/>
      <c r="C67" s="10" t="s">
        <v>67</v>
      </c>
      <c r="D67" s="10"/>
      <c r="E67" s="10"/>
      <c r="F67" s="10">
        <v>9</v>
      </c>
      <c r="G67" s="10">
        <v>676</v>
      </c>
      <c r="H67" s="11"/>
      <c r="I67" s="10">
        <f>K67*H67</f>
        <v>0</v>
      </c>
      <c r="J67" s="12"/>
      <c r="K67" s="12">
        <v>406</v>
      </c>
    </row>
    <row r="68" spans="1:11" ht="30">
      <c r="A68" s="10"/>
      <c r="B68" s="10"/>
      <c r="C68" s="10" t="s">
        <v>68</v>
      </c>
      <c r="D68" s="10"/>
      <c r="E68" s="10"/>
      <c r="F68" s="10">
        <v>11</v>
      </c>
      <c r="G68" s="10">
        <v>676</v>
      </c>
      <c r="H68" s="11"/>
      <c r="I68" s="10">
        <f>K68*H68</f>
        <v>0</v>
      </c>
      <c r="J68" s="12"/>
      <c r="K68" s="12">
        <v>406</v>
      </c>
    </row>
    <row r="69" spans="1:11" ht="30">
      <c r="A69" s="7"/>
      <c r="B69" s="7"/>
      <c r="C69" s="7" t="s">
        <v>69</v>
      </c>
      <c r="D69" s="7"/>
      <c r="E69" s="7"/>
      <c r="F69" s="7">
        <v>16</v>
      </c>
      <c r="G69" s="7">
        <v>676</v>
      </c>
      <c r="H69" s="8"/>
      <c r="I69" s="7">
        <f>K69*H69</f>
        <v>0</v>
      </c>
      <c r="J69" s="9"/>
      <c r="K69" s="9">
        <v>406</v>
      </c>
    </row>
    <row r="71" spans="1:11" ht="110.1" customHeight="1">
      <c r="A71" s="3" t="s">
        <v>70</v>
      </c>
      <c r="B71" s="4" t="s">
        <v>63</v>
      </c>
      <c r="C71" s="4" t="s">
        <v>65</v>
      </c>
      <c r="D71" s="4" t="s">
        <v>57</v>
      </c>
      <c r="E71" s="4" t="s">
        <v>220</v>
      </c>
      <c r="F71" s="4">
        <v>2</v>
      </c>
      <c r="G71" s="4">
        <v>676</v>
      </c>
      <c r="H71" s="5"/>
      <c r="I71" s="4">
        <f>K71*H71</f>
        <v>0</v>
      </c>
      <c r="J71" s="6"/>
      <c r="K71" s="6">
        <v>406</v>
      </c>
    </row>
    <row r="72" spans="1:11" ht="30">
      <c r="A72" s="10"/>
      <c r="B72" s="10"/>
      <c r="C72" s="10" t="s">
        <v>66</v>
      </c>
      <c r="D72" s="10"/>
      <c r="E72" s="10"/>
      <c r="F72" s="10">
        <v>8</v>
      </c>
      <c r="G72" s="10">
        <v>676</v>
      </c>
      <c r="H72" s="11"/>
      <c r="I72" s="10">
        <f>K72*H72</f>
        <v>0</v>
      </c>
      <c r="J72" s="12"/>
      <c r="K72" s="12">
        <v>406</v>
      </c>
    </row>
    <row r="73" spans="1:11">
      <c r="A73" s="10"/>
      <c r="B73" s="10"/>
      <c r="C73" s="10" t="s">
        <v>67</v>
      </c>
      <c r="D73" s="10"/>
      <c r="E73" s="10"/>
      <c r="F73" s="10">
        <v>2</v>
      </c>
      <c r="G73" s="10">
        <v>676</v>
      </c>
      <c r="H73" s="11"/>
      <c r="I73" s="10">
        <f>K73*H73</f>
        <v>0</v>
      </c>
      <c r="J73" s="12"/>
      <c r="K73" s="12">
        <v>406</v>
      </c>
    </row>
    <row r="74" spans="1:11" ht="30">
      <c r="A74" s="10"/>
      <c r="B74" s="10"/>
      <c r="C74" s="10" t="s">
        <v>68</v>
      </c>
      <c r="D74" s="10"/>
      <c r="E74" s="10"/>
      <c r="F74" s="10">
        <v>2</v>
      </c>
      <c r="G74" s="10">
        <v>676</v>
      </c>
      <c r="H74" s="11"/>
      <c r="I74" s="10">
        <f>K74*H74</f>
        <v>0</v>
      </c>
      <c r="J74" s="12"/>
      <c r="K74" s="12">
        <v>406</v>
      </c>
    </row>
    <row r="75" spans="1:11" ht="30">
      <c r="A75" s="7"/>
      <c r="B75" s="7"/>
      <c r="C75" s="7" t="s">
        <v>69</v>
      </c>
      <c r="D75" s="7"/>
      <c r="E75" s="7"/>
      <c r="F75" s="7">
        <v>2</v>
      </c>
      <c r="G75" s="7">
        <v>676</v>
      </c>
      <c r="H75" s="8"/>
      <c r="I75" s="7">
        <f>K75*H75</f>
        <v>0</v>
      </c>
      <c r="J75" s="9"/>
      <c r="K75" s="9">
        <v>406</v>
      </c>
    </row>
    <row r="77" spans="1:11" ht="110.1" customHeight="1">
      <c r="A77" s="3" t="s">
        <v>72</v>
      </c>
      <c r="B77" s="4" t="s">
        <v>61</v>
      </c>
      <c r="C77" s="4" t="s">
        <v>73</v>
      </c>
      <c r="D77" s="4" t="s">
        <v>57</v>
      </c>
      <c r="E77" s="4" t="s">
        <v>71</v>
      </c>
      <c r="F77" s="4">
        <v>15</v>
      </c>
      <c r="G77" s="4">
        <v>676</v>
      </c>
      <c r="H77" s="5"/>
      <c r="I77" s="4">
        <f>K77*H77</f>
        <v>0</v>
      </c>
      <c r="J77" s="6"/>
      <c r="K77" s="6">
        <v>406</v>
      </c>
    </row>
    <row r="78" spans="1:11" ht="30">
      <c r="A78" s="10"/>
      <c r="B78" s="10"/>
      <c r="C78" s="10" t="s">
        <v>74</v>
      </c>
      <c r="D78" s="10"/>
      <c r="E78" s="10"/>
      <c r="F78" s="10">
        <v>8</v>
      </c>
      <c r="G78" s="10">
        <v>676</v>
      </c>
      <c r="H78" s="11"/>
      <c r="I78" s="10">
        <f>K78*H78</f>
        <v>0</v>
      </c>
      <c r="J78" s="12"/>
      <c r="K78" s="12">
        <v>406</v>
      </c>
    </row>
    <row r="79" spans="1:11" ht="30">
      <c r="A79" s="10"/>
      <c r="B79" s="10"/>
      <c r="C79" s="10" t="s">
        <v>75</v>
      </c>
      <c r="D79" s="10"/>
      <c r="E79" s="10"/>
      <c r="F79" s="10">
        <v>11</v>
      </c>
      <c r="G79" s="10">
        <v>676</v>
      </c>
      <c r="H79" s="11"/>
      <c r="I79" s="10">
        <f>K79*H79</f>
        <v>0</v>
      </c>
      <c r="J79" s="12"/>
      <c r="K79" s="12">
        <v>406</v>
      </c>
    </row>
    <row r="80" spans="1:11" ht="30">
      <c r="A80" s="10"/>
      <c r="B80" s="10"/>
      <c r="C80" s="10" t="s">
        <v>76</v>
      </c>
      <c r="D80" s="10"/>
      <c r="E80" s="10"/>
      <c r="F80" s="10">
        <v>12</v>
      </c>
      <c r="G80" s="10">
        <v>676</v>
      </c>
      <c r="H80" s="11"/>
      <c r="I80" s="10">
        <f>K80*H80</f>
        <v>0</v>
      </c>
      <c r="J80" s="12"/>
      <c r="K80" s="12">
        <v>406</v>
      </c>
    </row>
    <row r="81" spans="1:11" ht="30">
      <c r="A81" s="7"/>
      <c r="B81" s="7"/>
      <c r="C81" s="7" t="s">
        <v>77</v>
      </c>
      <c r="D81" s="7"/>
      <c r="E81" s="7"/>
      <c r="F81" s="7">
        <v>17</v>
      </c>
      <c r="G81" s="7">
        <v>676</v>
      </c>
      <c r="H81" s="8"/>
      <c r="I81" s="7">
        <f>K81*H81</f>
        <v>0</v>
      </c>
      <c r="J81" s="9"/>
      <c r="K81" s="9">
        <v>406</v>
      </c>
    </row>
    <row r="83" spans="1:11" ht="110.1" customHeight="1">
      <c r="A83" s="3" t="s">
        <v>78</v>
      </c>
      <c r="B83" s="4" t="s">
        <v>63</v>
      </c>
      <c r="C83" s="4" t="s">
        <v>73</v>
      </c>
      <c r="D83" s="4" t="s">
        <v>57</v>
      </c>
      <c r="E83" s="4" t="s">
        <v>220</v>
      </c>
      <c r="F83" s="4">
        <v>2</v>
      </c>
      <c r="G83" s="4">
        <v>676</v>
      </c>
      <c r="H83" s="5"/>
      <c r="I83" s="4">
        <f>K83*H83</f>
        <v>0</v>
      </c>
      <c r="J83" s="6"/>
      <c r="K83" s="6">
        <v>406</v>
      </c>
    </row>
    <row r="84" spans="1:11" ht="30">
      <c r="A84" s="10"/>
      <c r="B84" s="10"/>
      <c r="C84" s="10" t="s">
        <v>74</v>
      </c>
      <c r="D84" s="10"/>
      <c r="E84" s="10"/>
      <c r="F84" s="10">
        <v>4</v>
      </c>
      <c r="G84" s="10">
        <v>676</v>
      </c>
      <c r="H84" s="11"/>
      <c r="I84" s="10">
        <f>K84*H84</f>
        <v>0</v>
      </c>
      <c r="J84" s="12"/>
      <c r="K84" s="12">
        <v>406</v>
      </c>
    </row>
    <row r="85" spans="1:11" ht="30">
      <c r="A85" s="10"/>
      <c r="B85" s="10"/>
      <c r="C85" s="10" t="s">
        <v>75</v>
      </c>
      <c r="D85" s="10"/>
      <c r="E85" s="10"/>
      <c r="F85" s="10">
        <v>4</v>
      </c>
      <c r="G85" s="10">
        <v>676</v>
      </c>
      <c r="H85" s="11"/>
      <c r="I85" s="10">
        <f>K85*H85</f>
        <v>0</v>
      </c>
      <c r="J85" s="12"/>
      <c r="K85" s="12">
        <v>406</v>
      </c>
    </row>
    <row r="86" spans="1:11" ht="30">
      <c r="A86" s="10"/>
      <c r="B86" s="10"/>
      <c r="C86" s="10" t="s">
        <v>76</v>
      </c>
      <c r="D86" s="10"/>
      <c r="E86" s="10"/>
      <c r="F86" s="10">
        <v>4</v>
      </c>
      <c r="G86" s="10">
        <v>676</v>
      </c>
      <c r="H86" s="11"/>
      <c r="I86" s="10">
        <f>K86*H86</f>
        <v>0</v>
      </c>
      <c r="J86" s="12"/>
      <c r="K86" s="12">
        <v>406</v>
      </c>
    </row>
    <row r="87" spans="1:11" ht="30">
      <c r="A87" s="7"/>
      <c r="B87" s="7"/>
      <c r="C87" s="7" t="s">
        <v>77</v>
      </c>
      <c r="D87" s="7"/>
      <c r="E87" s="7"/>
      <c r="F87" s="7">
        <v>1</v>
      </c>
      <c r="G87" s="7">
        <v>676</v>
      </c>
      <c r="H87" s="8"/>
      <c r="I87" s="7">
        <f>K87*H87</f>
        <v>0</v>
      </c>
      <c r="J87" s="9"/>
      <c r="K87" s="9">
        <v>406</v>
      </c>
    </row>
    <row r="89" spans="1:11" ht="110.1" customHeight="1">
      <c r="A89" s="3" t="s">
        <v>79</v>
      </c>
      <c r="B89" s="4" t="s">
        <v>61</v>
      </c>
      <c r="C89" s="4" t="s">
        <v>81</v>
      </c>
      <c r="D89" s="4" t="s">
        <v>57</v>
      </c>
      <c r="E89" s="4" t="s">
        <v>71</v>
      </c>
      <c r="F89" s="4">
        <v>9</v>
      </c>
      <c r="G89" s="4">
        <v>676</v>
      </c>
      <c r="H89" s="5"/>
      <c r="I89" s="4">
        <f>K89*H89</f>
        <v>0</v>
      </c>
      <c r="J89" s="6"/>
      <c r="K89" s="6">
        <v>406</v>
      </c>
    </row>
    <row r="90" spans="1:11" ht="30">
      <c r="A90" s="10"/>
      <c r="B90" s="10"/>
      <c r="C90" s="10" t="s">
        <v>82</v>
      </c>
      <c r="D90" s="10"/>
      <c r="E90" s="10"/>
      <c r="F90" s="10">
        <v>10</v>
      </c>
      <c r="G90" s="10">
        <v>676</v>
      </c>
      <c r="H90" s="11"/>
      <c r="I90" s="10">
        <f>K90*H90</f>
        <v>0</v>
      </c>
      <c r="J90" s="12"/>
      <c r="K90" s="12">
        <v>406</v>
      </c>
    </row>
    <row r="91" spans="1:11" ht="30">
      <c r="A91" s="7"/>
      <c r="B91" s="7"/>
      <c r="C91" s="7" t="s">
        <v>83</v>
      </c>
      <c r="D91" s="7"/>
      <c r="E91" s="7"/>
      <c r="F91" s="7">
        <v>1</v>
      </c>
      <c r="G91" s="7">
        <v>676</v>
      </c>
      <c r="H91" s="8"/>
      <c r="I91" s="7">
        <f>K91*H91</f>
        <v>0</v>
      </c>
      <c r="J91" s="9"/>
      <c r="K91" s="9">
        <v>406</v>
      </c>
    </row>
    <row r="93" spans="1:11" ht="110.1" customHeight="1">
      <c r="A93" s="3" t="s">
        <v>84</v>
      </c>
      <c r="B93" s="4" t="s">
        <v>85</v>
      </c>
      <c r="C93" s="4" t="s">
        <v>86</v>
      </c>
      <c r="D93" s="4" t="s">
        <v>57</v>
      </c>
      <c r="E93" s="4" t="s">
        <v>29</v>
      </c>
      <c r="F93" s="4">
        <v>15</v>
      </c>
      <c r="G93" s="4">
        <v>537</v>
      </c>
      <c r="H93" s="5"/>
      <c r="I93" s="4">
        <f>K93*H93</f>
        <v>0</v>
      </c>
      <c r="J93" s="6"/>
      <c r="K93" s="6">
        <v>322</v>
      </c>
    </row>
    <row r="94" spans="1:11" ht="30">
      <c r="A94" s="10"/>
      <c r="B94" s="10"/>
      <c r="C94" s="10" t="s">
        <v>81</v>
      </c>
      <c r="D94" s="10"/>
      <c r="E94" s="10"/>
      <c r="F94" s="10">
        <v>13</v>
      </c>
      <c r="G94" s="10">
        <v>537</v>
      </c>
      <c r="H94" s="11"/>
      <c r="I94" s="10">
        <f>K94*H94</f>
        <v>0</v>
      </c>
      <c r="J94" s="12"/>
      <c r="K94" s="12">
        <v>322</v>
      </c>
    </row>
    <row r="95" spans="1:11" ht="30">
      <c r="A95" s="10"/>
      <c r="B95" s="10"/>
      <c r="C95" s="10" t="s">
        <v>82</v>
      </c>
      <c r="D95" s="10"/>
      <c r="E95" s="10"/>
      <c r="F95" s="10">
        <v>7</v>
      </c>
      <c r="G95" s="10">
        <v>537</v>
      </c>
      <c r="H95" s="11"/>
      <c r="I95" s="10">
        <f>K95*H95</f>
        <v>0</v>
      </c>
      <c r="J95" s="12"/>
      <c r="K95" s="12">
        <v>322</v>
      </c>
    </row>
    <row r="96" spans="1:11" ht="30">
      <c r="A96" s="10"/>
      <c r="B96" s="10"/>
      <c r="C96" s="10" t="s">
        <v>87</v>
      </c>
      <c r="D96" s="10"/>
      <c r="E96" s="10"/>
      <c r="F96" s="10">
        <v>17</v>
      </c>
      <c r="G96" s="10">
        <v>537</v>
      </c>
      <c r="H96" s="11"/>
      <c r="I96" s="10">
        <f>K96*H96</f>
        <v>0</v>
      </c>
      <c r="J96" s="12"/>
      <c r="K96" s="12">
        <v>322</v>
      </c>
    </row>
    <row r="97" spans="1:11" ht="30">
      <c r="A97" s="7"/>
      <c r="B97" s="7"/>
      <c r="C97" s="7" t="s">
        <v>83</v>
      </c>
      <c r="D97" s="7"/>
      <c r="E97" s="7"/>
      <c r="F97" s="7">
        <v>16</v>
      </c>
      <c r="G97" s="7">
        <v>537</v>
      </c>
      <c r="H97" s="8"/>
      <c r="I97" s="7">
        <f>K97*H97</f>
        <v>0</v>
      </c>
      <c r="J97" s="9"/>
      <c r="K97" s="9">
        <v>322</v>
      </c>
    </row>
    <row r="99" spans="1:11" ht="110.1" customHeight="1">
      <c r="A99" s="3" t="s">
        <v>88</v>
      </c>
      <c r="B99" s="4" t="s">
        <v>61</v>
      </c>
      <c r="C99" s="10" t="s">
        <v>90</v>
      </c>
      <c r="D99" s="4" t="s">
        <v>57</v>
      </c>
      <c r="E99" s="4" t="s">
        <v>71</v>
      </c>
      <c r="F99" s="10">
        <v>1</v>
      </c>
      <c r="G99" s="4">
        <v>676</v>
      </c>
      <c r="H99" s="5"/>
      <c r="I99" s="4">
        <f>K99*H99</f>
        <v>0</v>
      </c>
      <c r="J99" s="6"/>
      <c r="K99" s="6">
        <v>406</v>
      </c>
    </row>
    <row r="100" spans="1:11">
      <c r="A100" s="10"/>
      <c r="B100" s="10"/>
      <c r="C100" s="10" t="s">
        <v>91</v>
      </c>
      <c r="D100" s="10"/>
      <c r="E100" s="10"/>
      <c r="F100" s="10">
        <v>1</v>
      </c>
      <c r="G100" s="10">
        <v>676</v>
      </c>
      <c r="H100" s="11"/>
      <c r="I100" s="10">
        <f>K100*H100</f>
        <v>0</v>
      </c>
      <c r="J100" s="12"/>
      <c r="K100" s="12">
        <v>406</v>
      </c>
    </row>
    <row r="101" spans="1:11">
      <c r="A101" s="10"/>
      <c r="B101" s="10"/>
      <c r="C101" s="10" t="s">
        <v>92</v>
      </c>
      <c r="D101" s="10"/>
      <c r="E101" s="10"/>
      <c r="F101" s="10">
        <v>1</v>
      </c>
      <c r="G101" s="10">
        <v>676</v>
      </c>
      <c r="H101" s="11"/>
      <c r="I101" s="10">
        <f>K101*H101</f>
        <v>0</v>
      </c>
      <c r="J101" s="12"/>
      <c r="K101" s="12">
        <v>406</v>
      </c>
    </row>
    <row r="102" spans="1:11">
      <c r="A102" s="7"/>
      <c r="B102" s="7"/>
      <c r="C102" s="7" t="s">
        <v>93</v>
      </c>
      <c r="D102" s="7"/>
      <c r="E102" s="7"/>
      <c r="F102" s="7">
        <v>5</v>
      </c>
      <c r="G102" s="7">
        <v>676</v>
      </c>
      <c r="H102" s="8"/>
      <c r="I102" s="7">
        <f>K102*H102</f>
        <v>0</v>
      </c>
      <c r="J102" s="9"/>
      <c r="K102" s="9">
        <v>406</v>
      </c>
    </row>
    <row r="104" spans="1:11" ht="110.1" customHeight="1">
      <c r="A104" s="3" t="s">
        <v>94</v>
      </c>
      <c r="B104" s="4" t="s">
        <v>63</v>
      </c>
      <c r="C104" s="4" t="s">
        <v>89</v>
      </c>
      <c r="D104" s="4" t="s">
        <v>57</v>
      </c>
      <c r="E104" s="4" t="s">
        <v>80</v>
      </c>
      <c r="F104" s="4">
        <v>3</v>
      </c>
      <c r="G104" s="4">
        <v>676</v>
      </c>
      <c r="H104" s="5"/>
      <c r="I104" s="4">
        <f>K104*H104</f>
        <v>0</v>
      </c>
      <c r="J104" s="6"/>
      <c r="K104" s="6">
        <v>406</v>
      </c>
    </row>
    <row r="105" spans="1:11">
      <c r="A105" s="10"/>
      <c r="B105" s="10"/>
      <c r="C105" s="10" t="s">
        <v>90</v>
      </c>
      <c r="D105" s="10"/>
      <c r="E105" s="10"/>
      <c r="F105" s="10">
        <v>3</v>
      </c>
      <c r="G105" s="10">
        <v>676</v>
      </c>
      <c r="H105" s="11"/>
      <c r="I105" s="10">
        <f>K105*H105</f>
        <v>0</v>
      </c>
      <c r="J105" s="12"/>
      <c r="K105" s="12">
        <v>406</v>
      </c>
    </row>
    <row r="106" spans="1:11">
      <c r="A106" s="10"/>
      <c r="B106" s="10"/>
      <c r="C106" s="10" t="s">
        <v>92</v>
      </c>
      <c r="D106" s="10"/>
      <c r="E106" s="10"/>
      <c r="F106" s="10">
        <v>4</v>
      </c>
      <c r="G106" s="10">
        <v>676</v>
      </c>
      <c r="H106" s="11"/>
      <c r="I106" s="10">
        <f>K106*H106</f>
        <v>0</v>
      </c>
      <c r="J106" s="12"/>
      <c r="K106" s="12">
        <v>406</v>
      </c>
    </row>
    <row r="107" spans="1:11">
      <c r="A107" s="7"/>
      <c r="B107" s="7"/>
      <c r="C107" s="7" t="s">
        <v>93</v>
      </c>
      <c r="D107" s="7"/>
      <c r="E107" s="7"/>
      <c r="F107" s="7">
        <v>3</v>
      </c>
      <c r="G107" s="7">
        <v>676</v>
      </c>
      <c r="H107" s="8"/>
      <c r="I107" s="7">
        <f>K107*H107</f>
        <v>0</v>
      </c>
      <c r="J107" s="9"/>
      <c r="K107" s="9">
        <v>406</v>
      </c>
    </row>
    <row r="109" spans="1:11" ht="110.1" customHeight="1">
      <c r="A109" s="3" t="s">
        <v>95</v>
      </c>
      <c r="B109" s="4" t="s">
        <v>61</v>
      </c>
      <c r="C109" s="4" t="s">
        <v>89</v>
      </c>
      <c r="D109" s="4" t="s">
        <v>57</v>
      </c>
      <c r="E109" s="4" t="s">
        <v>43</v>
      </c>
      <c r="F109" s="4">
        <v>45</v>
      </c>
      <c r="G109" s="4">
        <v>676</v>
      </c>
      <c r="H109" s="5"/>
      <c r="I109" s="4">
        <f>K109*H109</f>
        <v>0</v>
      </c>
      <c r="J109" s="6"/>
      <c r="K109" s="6">
        <v>406</v>
      </c>
    </row>
    <row r="110" spans="1:11">
      <c r="A110" s="10"/>
      <c r="B110" s="10"/>
      <c r="C110" s="10" t="s">
        <v>90</v>
      </c>
      <c r="D110" s="10"/>
      <c r="E110" s="10"/>
      <c r="F110" s="10">
        <v>56</v>
      </c>
      <c r="G110" s="10">
        <v>676</v>
      </c>
      <c r="H110" s="11"/>
      <c r="I110" s="10">
        <f>K110*H110</f>
        <v>0</v>
      </c>
      <c r="J110" s="12"/>
      <c r="K110" s="12">
        <v>406</v>
      </c>
    </row>
    <row r="111" spans="1:11">
      <c r="A111" s="10"/>
      <c r="B111" s="10"/>
      <c r="C111" s="10" t="s">
        <v>91</v>
      </c>
      <c r="D111" s="10"/>
      <c r="E111" s="10"/>
      <c r="F111" s="10">
        <v>49</v>
      </c>
      <c r="G111" s="10">
        <v>676</v>
      </c>
      <c r="H111" s="11"/>
      <c r="I111" s="10">
        <f>K111*H111</f>
        <v>0</v>
      </c>
      <c r="J111" s="12"/>
      <c r="K111" s="12">
        <v>406</v>
      </c>
    </row>
    <row r="112" spans="1:11">
      <c r="A112" s="10"/>
      <c r="B112" s="10"/>
      <c r="C112" s="10" t="s">
        <v>92</v>
      </c>
      <c r="D112" s="10"/>
      <c r="E112" s="10"/>
      <c r="F112" s="10">
        <v>15</v>
      </c>
      <c r="G112" s="10">
        <v>676</v>
      </c>
      <c r="H112" s="11"/>
      <c r="I112" s="10">
        <f>K112*H112</f>
        <v>0</v>
      </c>
      <c r="J112" s="12"/>
      <c r="K112" s="12">
        <v>406</v>
      </c>
    </row>
    <row r="113" spans="1:11">
      <c r="A113" s="7"/>
      <c r="B113" s="7"/>
      <c r="C113" s="7" t="s">
        <v>93</v>
      </c>
      <c r="D113" s="7"/>
      <c r="E113" s="7"/>
      <c r="F113" s="7">
        <v>1</v>
      </c>
      <c r="G113" s="7">
        <v>676</v>
      </c>
      <c r="H113" s="8"/>
      <c r="I113" s="7">
        <f>K113*H113</f>
        <v>0</v>
      </c>
      <c r="J113" s="9"/>
      <c r="K113" s="9">
        <v>406</v>
      </c>
    </row>
    <row r="115" spans="1:11" ht="110.1" customHeight="1">
      <c r="A115" s="3" t="s">
        <v>96</v>
      </c>
      <c r="B115" s="4" t="s">
        <v>61</v>
      </c>
      <c r="C115" s="4" t="s">
        <v>98</v>
      </c>
      <c r="D115" s="4" t="s">
        <v>57</v>
      </c>
      <c r="E115" s="4" t="s">
        <v>43</v>
      </c>
      <c r="F115" s="4">
        <v>12</v>
      </c>
      <c r="G115" s="4">
        <v>676</v>
      </c>
      <c r="H115" s="5"/>
      <c r="I115" s="4">
        <f>K115*H115</f>
        <v>0</v>
      </c>
      <c r="J115" s="6"/>
      <c r="K115" s="6">
        <v>406</v>
      </c>
    </row>
    <row r="116" spans="1:11">
      <c r="A116" s="7"/>
      <c r="B116" s="7"/>
      <c r="C116" s="7" t="s">
        <v>99</v>
      </c>
      <c r="D116" s="7"/>
      <c r="E116" s="7"/>
      <c r="F116" s="7">
        <v>16</v>
      </c>
      <c r="G116" s="7">
        <v>676</v>
      </c>
      <c r="H116" s="8"/>
      <c r="I116" s="7">
        <f>K116*H116</f>
        <v>0</v>
      </c>
      <c r="J116" s="9"/>
      <c r="K116" s="9">
        <v>406</v>
      </c>
    </row>
    <row r="118" spans="1:11" ht="110.1" customHeight="1">
      <c r="A118" s="3" t="s">
        <v>100</v>
      </c>
      <c r="B118" s="4" t="s">
        <v>63</v>
      </c>
      <c r="C118" s="4" t="s">
        <v>97</v>
      </c>
      <c r="D118" s="4" t="s">
        <v>57</v>
      </c>
      <c r="E118" s="4" t="s">
        <v>80</v>
      </c>
      <c r="F118" s="4">
        <v>5</v>
      </c>
      <c r="G118" s="4">
        <v>676</v>
      </c>
      <c r="H118" s="5"/>
      <c r="I118" s="4">
        <f>K118*H118</f>
        <v>0</v>
      </c>
      <c r="J118" s="6"/>
      <c r="K118" s="6">
        <v>406</v>
      </c>
    </row>
    <row r="119" spans="1:11">
      <c r="A119" s="10"/>
      <c r="B119" s="10"/>
      <c r="C119" s="10" t="s">
        <v>98</v>
      </c>
      <c r="D119" s="10"/>
      <c r="E119" s="10"/>
      <c r="F119" s="10">
        <v>27</v>
      </c>
      <c r="G119" s="10">
        <v>676</v>
      </c>
      <c r="H119" s="11"/>
      <c r="I119" s="10">
        <f>K119*H119</f>
        <v>0</v>
      </c>
      <c r="J119" s="12"/>
      <c r="K119" s="12">
        <v>406</v>
      </c>
    </row>
    <row r="120" spans="1:11">
      <c r="A120" s="7"/>
      <c r="B120" s="7"/>
      <c r="C120" s="7" t="s">
        <v>99</v>
      </c>
      <c r="D120" s="7"/>
      <c r="E120" s="7"/>
      <c r="F120" s="7">
        <v>31</v>
      </c>
      <c r="G120" s="7">
        <v>676</v>
      </c>
      <c r="H120" s="8"/>
      <c r="I120" s="7">
        <f>K120*H120</f>
        <v>0</v>
      </c>
      <c r="J120" s="9"/>
      <c r="K120" s="9">
        <v>406</v>
      </c>
    </row>
    <row r="122" spans="1:11" ht="110.1" customHeight="1">
      <c r="A122" s="3" t="s">
        <v>102</v>
      </c>
      <c r="B122" s="4" t="s">
        <v>61</v>
      </c>
      <c r="C122" s="4" t="s">
        <v>103</v>
      </c>
      <c r="D122" s="4" t="s">
        <v>57</v>
      </c>
      <c r="E122" s="4" t="s">
        <v>43</v>
      </c>
      <c r="F122" s="4">
        <v>20</v>
      </c>
      <c r="G122" s="4">
        <v>676</v>
      </c>
      <c r="H122" s="5"/>
      <c r="I122" s="4">
        <f>K122*H122</f>
        <v>0</v>
      </c>
      <c r="J122" s="6"/>
      <c r="K122" s="6">
        <v>406</v>
      </c>
    </row>
    <row r="123" spans="1:11" ht="30">
      <c r="A123" s="10"/>
      <c r="B123" s="10"/>
      <c r="C123" s="10" t="s">
        <v>104</v>
      </c>
      <c r="D123" s="10"/>
      <c r="E123" s="10"/>
      <c r="F123" s="10">
        <v>17</v>
      </c>
      <c r="G123" s="10">
        <v>676</v>
      </c>
      <c r="H123" s="11"/>
      <c r="I123" s="10">
        <f>K123*H123</f>
        <v>0</v>
      </c>
      <c r="J123" s="12"/>
      <c r="K123" s="12">
        <v>406</v>
      </c>
    </row>
    <row r="124" spans="1:11" ht="30">
      <c r="A124" s="10"/>
      <c r="B124" s="10"/>
      <c r="C124" s="10" t="s">
        <v>105</v>
      </c>
      <c r="D124" s="10"/>
      <c r="E124" s="10"/>
      <c r="F124" s="10">
        <v>13</v>
      </c>
      <c r="G124" s="10">
        <v>676</v>
      </c>
      <c r="H124" s="11"/>
      <c r="I124" s="10">
        <f>K124*H124</f>
        <v>0</v>
      </c>
      <c r="J124" s="12"/>
      <c r="K124" s="12">
        <v>406</v>
      </c>
    </row>
    <row r="125" spans="1:11" ht="30">
      <c r="A125" s="10"/>
      <c r="B125" s="10"/>
      <c r="C125" s="10" t="s">
        <v>106</v>
      </c>
      <c r="D125" s="10"/>
      <c r="E125" s="10"/>
      <c r="F125" s="10">
        <v>19</v>
      </c>
      <c r="G125" s="10">
        <v>676</v>
      </c>
      <c r="H125" s="11"/>
      <c r="I125" s="10">
        <f>K125*H125</f>
        <v>0</v>
      </c>
      <c r="J125" s="12"/>
      <c r="K125" s="12">
        <v>406</v>
      </c>
    </row>
    <row r="126" spans="1:11" ht="30">
      <c r="A126" s="7"/>
      <c r="B126" s="7"/>
      <c r="C126" s="7" t="s">
        <v>107</v>
      </c>
      <c r="D126" s="7"/>
      <c r="E126" s="7"/>
      <c r="F126" s="7">
        <v>22</v>
      </c>
      <c r="G126" s="7">
        <v>676</v>
      </c>
      <c r="H126" s="8"/>
      <c r="I126" s="7">
        <f>K126*H126</f>
        <v>0</v>
      </c>
      <c r="J126" s="9"/>
      <c r="K126" s="9">
        <v>406</v>
      </c>
    </row>
    <row r="128" spans="1:11" ht="110.1" customHeight="1">
      <c r="A128" s="3" t="s">
        <v>108</v>
      </c>
      <c r="B128" s="4" t="s">
        <v>63</v>
      </c>
      <c r="C128" s="4" t="s">
        <v>103</v>
      </c>
      <c r="D128" s="4" t="s">
        <v>57</v>
      </c>
      <c r="E128" s="4" t="s">
        <v>80</v>
      </c>
      <c r="F128" s="4">
        <v>8</v>
      </c>
      <c r="G128" s="4">
        <v>676</v>
      </c>
      <c r="H128" s="5"/>
      <c r="I128" s="4">
        <f>K128*H128</f>
        <v>0</v>
      </c>
      <c r="J128" s="6"/>
      <c r="K128" s="6">
        <v>406</v>
      </c>
    </row>
    <row r="129" spans="1:11" ht="30">
      <c r="A129" s="10"/>
      <c r="B129" s="10"/>
      <c r="C129" s="10" t="s">
        <v>104</v>
      </c>
      <c r="D129" s="10"/>
      <c r="E129" s="10"/>
      <c r="F129" s="10">
        <v>11</v>
      </c>
      <c r="G129" s="10">
        <v>676</v>
      </c>
      <c r="H129" s="11"/>
      <c r="I129" s="10">
        <f>K129*H129</f>
        <v>0</v>
      </c>
      <c r="J129" s="12"/>
      <c r="K129" s="12">
        <v>406</v>
      </c>
    </row>
    <row r="130" spans="1:11" ht="30">
      <c r="A130" s="10"/>
      <c r="B130" s="10"/>
      <c r="C130" s="10" t="s">
        <v>105</v>
      </c>
      <c r="D130" s="10"/>
      <c r="E130" s="10"/>
      <c r="F130" s="10">
        <v>6</v>
      </c>
      <c r="G130" s="10">
        <v>676</v>
      </c>
      <c r="H130" s="11"/>
      <c r="I130" s="10">
        <f>K130*H130</f>
        <v>0</v>
      </c>
      <c r="J130" s="12"/>
      <c r="K130" s="12">
        <v>406</v>
      </c>
    </row>
    <row r="131" spans="1:11" ht="30">
      <c r="A131" s="10"/>
      <c r="B131" s="10"/>
      <c r="C131" s="10" t="s">
        <v>106</v>
      </c>
      <c r="D131" s="10"/>
      <c r="E131" s="10"/>
      <c r="F131" s="10">
        <v>7</v>
      </c>
      <c r="G131" s="10">
        <v>676</v>
      </c>
      <c r="H131" s="11"/>
      <c r="I131" s="10">
        <f>K131*H131</f>
        <v>0</v>
      </c>
      <c r="J131" s="12"/>
      <c r="K131" s="12">
        <v>406</v>
      </c>
    </row>
    <row r="132" spans="1:11" ht="30">
      <c r="A132" s="7"/>
      <c r="B132" s="7"/>
      <c r="C132" s="7" t="s">
        <v>107</v>
      </c>
      <c r="D132" s="7"/>
      <c r="E132" s="7"/>
      <c r="F132" s="7">
        <v>13</v>
      </c>
      <c r="G132" s="7">
        <v>676</v>
      </c>
      <c r="H132" s="8"/>
      <c r="I132" s="7">
        <f>K132*H132</f>
        <v>0</v>
      </c>
      <c r="J132" s="9"/>
      <c r="K132" s="9">
        <v>406</v>
      </c>
    </row>
    <row r="134" spans="1:11" ht="30">
      <c r="A134" s="2" t="s">
        <v>109</v>
      </c>
    </row>
    <row r="135" spans="1:11" ht="110.1" customHeight="1">
      <c r="A135" s="3" t="s">
        <v>110</v>
      </c>
      <c r="B135" s="4" t="s">
        <v>111</v>
      </c>
      <c r="C135" s="4" t="s">
        <v>113</v>
      </c>
      <c r="D135" s="4" t="s">
        <v>16</v>
      </c>
      <c r="E135" s="4" t="s">
        <v>112</v>
      </c>
      <c r="F135" s="4">
        <v>2</v>
      </c>
      <c r="G135" s="4">
        <v>235</v>
      </c>
      <c r="H135" s="5"/>
      <c r="I135" s="4">
        <f>K135*H135</f>
        <v>0</v>
      </c>
      <c r="J135" s="6"/>
      <c r="K135" s="6">
        <v>141</v>
      </c>
    </row>
    <row r="136" spans="1:11">
      <c r="A136" s="10"/>
      <c r="B136" s="10"/>
      <c r="C136" s="10" t="s">
        <v>58</v>
      </c>
      <c r="D136" s="10"/>
      <c r="E136" s="10"/>
      <c r="F136" s="10">
        <v>5</v>
      </c>
      <c r="G136" s="10">
        <v>235</v>
      </c>
      <c r="H136" s="11"/>
      <c r="I136" s="10">
        <f>K136*H136</f>
        <v>0</v>
      </c>
      <c r="J136" s="12"/>
      <c r="K136" s="12">
        <v>141</v>
      </c>
    </row>
    <row r="137" spans="1:11">
      <c r="A137" s="10"/>
      <c r="B137" s="10"/>
      <c r="C137" s="10" t="s">
        <v>30</v>
      </c>
      <c r="D137" s="10"/>
      <c r="E137" s="10"/>
      <c r="F137" s="10">
        <v>7</v>
      </c>
      <c r="G137" s="10">
        <v>235</v>
      </c>
      <c r="H137" s="11"/>
      <c r="I137" s="10">
        <f>K137*H137</f>
        <v>0</v>
      </c>
      <c r="J137" s="12"/>
      <c r="K137" s="12">
        <v>141</v>
      </c>
    </row>
    <row r="138" spans="1:11" ht="30">
      <c r="A138" s="7"/>
      <c r="B138" s="7"/>
      <c r="C138" s="7" t="s">
        <v>31</v>
      </c>
      <c r="D138" s="7"/>
      <c r="E138" s="7"/>
      <c r="F138" s="7">
        <v>20</v>
      </c>
      <c r="G138" s="7">
        <v>235</v>
      </c>
      <c r="H138" s="8"/>
      <c r="I138" s="7">
        <f>K138*H138</f>
        <v>0</v>
      </c>
      <c r="J138" s="9"/>
      <c r="K138" s="9">
        <v>141</v>
      </c>
    </row>
    <row r="140" spans="1:11" ht="110.1" customHeight="1">
      <c r="A140" s="13" t="s">
        <v>114</v>
      </c>
      <c r="B140" s="14" t="s">
        <v>115</v>
      </c>
      <c r="C140" s="14" t="s">
        <v>58</v>
      </c>
      <c r="D140" s="14" t="s">
        <v>16</v>
      </c>
      <c r="E140" s="14" t="s">
        <v>116</v>
      </c>
      <c r="F140" s="14">
        <v>1</v>
      </c>
      <c r="G140" s="14">
        <v>240</v>
      </c>
      <c r="H140" s="15"/>
      <c r="I140" s="14">
        <f>K140*H140</f>
        <v>0</v>
      </c>
      <c r="J140" s="16"/>
      <c r="K140" s="16">
        <v>144</v>
      </c>
    </row>
    <row r="142" spans="1:11" ht="110.1" customHeight="1">
      <c r="A142" s="3" t="s">
        <v>117</v>
      </c>
      <c r="B142" s="4" t="s">
        <v>111</v>
      </c>
      <c r="C142" s="4" t="s">
        <v>34</v>
      </c>
      <c r="D142" s="4" t="s">
        <v>16</v>
      </c>
      <c r="E142" s="4" t="s">
        <v>112</v>
      </c>
      <c r="F142" s="4">
        <v>2</v>
      </c>
      <c r="G142" s="4">
        <v>243</v>
      </c>
      <c r="H142" s="5"/>
      <c r="I142" s="4">
        <f>K142*H142</f>
        <v>0</v>
      </c>
      <c r="J142" s="6"/>
      <c r="K142" s="6">
        <v>146</v>
      </c>
    </row>
    <row r="143" spans="1:11">
      <c r="A143" s="10"/>
      <c r="B143" s="10"/>
      <c r="C143" s="10" t="s">
        <v>36</v>
      </c>
      <c r="D143" s="10"/>
      <c r="E143" s="10"/>
      <c r="F143" s="10">
        <v>2</v>
      </c>
      <c r="G143" s="10">
        <v>243</v>
      </c>
      <c r="H143" s="11"/>
      <c r="I143" s="10">
        <f>K143*H143</f>
        <v>0</v>
      </c>
      <c r="J143" s="12"/>
      <c r="K143" s="12">
        <v>146</v>
      </c>
    </row>
    <row r="144" spans="1:11" ht="30">
      <c r="A144" s="10"/>
      <c r="B144" s="10"/>
      <c r="C144" s="10" t="s">
        <v>37</v>
      </c>
      <c r="D144" s="10"/>
      <c r="E144" s="10"/>
      <c r="F144" s="10">
        <v>2</v>
      </c>
      <c r="G144" s="10">
        <v>243</v>
      </c>
      <c r="H144" s="11"/>
      <c r="I144" s="10">
        <f>K144*H144</f>
        <v>0</v>
      </c>
      <c r="J144" s="12"/>
      <c r="K144" s="12">
        <v>146</v>
      </c>
    </row>
    <row r="145" spans="1:11" ht="30">
      <c r="A145" s="7"/>
      <c r="B145" s="7"/>
      <c r="C145" s="7" t="s">
        <v>38</v>
      </c>
      <c r="D145" s="7"/>
      <c r="E145" s="7"/>
      <c r="F145" s="7">
        <v>2</v>
      </c>
      <c r="G145" s="7">
        <v>243</v>
      </c>
      <c r="H145" s="8"/>
      <c r="I145" s="7">
        <f>K145*H145</f>
        <v>0</v>
      </c>
      <c r="J145" s="9"/>
      <c r="K145" s="9">
        <v>146</v>
      </c>
    </row>
    <row r="147" spans="1:11" ht="110.1" customHeight="1">
      <c r="A147" s="3" t="s">
        <v>118</v>
      </c>
      <c r="B147" s="4" t="s">
        <v>111</v>
      </c>
      <c r="C147" s="4" t="s">
        <v>44</v>
      </c>
      <c r="D147" s="4" t="s">
        <v>16</v>
      </c>
      <c r="E147" s="4" t="s">
        <v>112</v>
      </c>
      <c r="F147" s="4">
        <v>3</v>
      </c>
      <c r="G147" s="4">
        <v>243</v>
      </c>
      <c r="H147" s="5"/>
      <c r="I147" s="4">
        <f>K147*H147</f>
        <v>0</v>
      </c>
      <c r="J147" s="6"/>
      <c r="K147" s="6">
        <v>146</v>
      </c>
    </row>
    <row r="148" spans="1:11">
      <c r="A148" s="7"/>
      <c r="B148" s="7"/>
      <c r="C148" s="7" t="s">
        <v>40</v>
      </c>
      <c r="D148" s="7"/>
      <c r="E148" s="7"/>
      <c r="F148" s="7">
        <v>6</v>
      </c>
      <c r="G148" s="7">
        <v>243</v>
      </c>
      <c r="H148" s="8"/>
      <c r="I148" s="7">
        <f>K148*H148</f>
        <v>0</v>
      </c>
      <c r="J148" s="9"/>
      <c r="K148" s="9">
        <v>146</v>
      </c>
    </row>
    <row r="150" spans="1:11" ht="110.1" customHeight="1">
      <c r="A150" s="3" t="s">
        <v>119</v>
      </c>
      <c r="B150" s="4" t="s">
        <v>120</v>
      </c>
      <c r="C150" s="4" t="s">
        <v>121</v>
      </c>
      <c r="D150" s="4" t="s">
        <v>16</v>
      </c>
      <c r="E150" s="4" t="s">
        <v>221</v>
      </c>
      <c r="F150" s="4">
        <v>2</v>
      </c>
      <c r="G150" s="4">
        <v>443</v>
      </c>
      <c r="H150" s="5"/>
      <c r="I150" s="4">
        <f>K150*H150</f>
        <v>0</v>
      </c>
      <c r="J150" s="6"/>
      <c r="K150" s="6">
        <v>266</v>
      </c>
    </row>
    <row r="151" spans="1:11" ht="30">
      <c r="A151" s="10"/>
      <c r="B151" s="10"/>
      <c r="C151" s="10" t="s">
        <v>122</v>
      </c>
      <c r="D151" s="10"/>
      <c r="E151" s="10"/>
      <c r="F151" s="10">
        <v>1</v>
      </c>
      <c r="G151" s="10">
        <v>443</v>
      </c>
      <c r="H151" s="11"/>
      <c r="I151" s="10">
        <f>K151*H151</f>
        <v>0</v>
      </c>
      <c r="J151" s="12"/>
      <c r="K151" s="12">
        <v>266</v>
      </c>
    </row>
    <row r="152" spans="1:11" ht="30">
      <c r="A152" s="7"/>
      <c r="B152" s="7"/>
      <c r="C152" s="7" t="s">
        <v>123</v>
      </c>
      <c r="D152" s="7"/>
      <c r="E152" s="7"/>
      <c r="F152" s="7">
        <v>6</v>
      </c>
      <c r="G152" s="7">
        <v>443</v>
      </c>
      <c r="H152" s="8"/>
      <c r="I152" s="7">
        <f>K152*H152</f>
        <v>0</v>
      </c>
      <c r="J152" s="9"/>
      <c r="K152" s="9">
        <v>266</v>
      </c>
    </row>
    <row r="154" spans="1:11" ht="110.1" customHeight="1">
      <c r="A154" s="3" t="s">
        <v>124</v>
      </c>
      <c r="B154" s="4" t="s">
        <v>111</v>
      </c>
      <c r="C154" s="4" t="s">
        <v>89</v>
      </c>
      <c r="D154" s="4" t="s">
        <v>16</v>
      </c>
      <c r="E154" s="4" t="s">
        <v>125</v>
      </c>
      <c r="F154" s="4">
        <v>16</v>
      </c>
      <c r="G154" s="4">
        <v>363</v>
      </c>
      <c r="H154" s="5"/>
      <c r="I154" s="4">
        <f>K154*H154</f>
        <v>0</v>
      </c>
      <c r="J154" s="6"/>
      <c r="K154" s="6">
        <v>218</v>
      </c>
    </row>
    <row r="155" spans="1:11">
      <c r="A155" s="10"/>
      <c r="B155" s="10"/>
      <c r="C155" s="10" t="s">
        <v>90</v>
      </c>
      <c r="D155" s="10"/>
      <c r="E155" s="10"/>
      <c r="F155" s="10">
        <v>19</v>
      </c>
      <c r="G155" s="10">
        <v>363</v>
      </c>
      <c r="H155" s="11"/>
      <c r="I155" s="10">
        <f>K155*H155</f>
        <v>0</v>
      </c>
      <c r="J155" s="12"/>
      <c r="K155" s="12">
        <v>218</v>
      </c>
    </row>
    <row r="156" spans="1:11">
      <c r="A156" s="10"/>
      <c r="B156" s="10"/>
      <c r="C156" s="10" t="s">
        <v>91</v>
      </c>
      <c r="D156" s="10"/>
      <c r="E156" s="10"/>
      <c r="F156" s="10">
        <v>8</v>
      </c>
      <c r="G156" s="10">
        <v>363</v>
      </c>
      <c r="H156" s="11"/>
      <c r="I156" s="10">
        <f>K156*H156</f>
        <v>0</v>
      </c>
      <c r="J156" s="12"/>
      <c r="K156" s="12">
        <v>218</v>
      </c>
    </row>
    <row r="157" spans="1:11">
      <c r="A157" s="10"/>
      <c r="B157" s="10"/>
      <c r="C157" s="10" t="s">
        <v>92</v>
      </c>
      <c r="D157" s="10"/>
      <c r="E157" s="10"/>
      <c r="F157" s="10">
        <v>24</v>
      </c>
      <c r="G157" s="10">
        <v>363</v>
      </c>
      <c r="H157" s="11"/>
      <c r="I157" s="10">
        <f>K157*H157</f>
        <v>0</v>
      </c>
      <c r="J157" s="12"/>
      <c r="K157" s="12">
        <v>218</v>
      </c>
    </row>
    <row r="158" spans="1:11">
      <c r="A158" s="7"/>
      <c r="B158" s="7"/>
      <c r="C158" s="7" t="s">
        <v>93</v>
      </c>
      <c r="D158" s="7"/>
      <c r="E158" s="7"/>
      <c r="F158" s="7">
        <v>22</v>
      </c>
      <c r="G158" s="7">
        <v>363</v>
      </c>
      <c r="H158" s="8"/>
      <c r="I158" s="7">
        <f>K158*H158</f>
        <v>0</v>
      </c>
      <c r="J158" s="9"/>
      <c r="K158" s="9">
        <v>218</v>
      </c>
    </row>
    <row r="160" spans="1:11" ht="110.1" customHeight="1">
      <c r="A160" s="3" t="s">
        <v>126</v>
      </c>
      <c r="B160" s="4" t="s">
        <v>111</v>
      </c>
      <c r="C160" s="4" t="s">
        <v>128</v>
      </c>
      <c r="D160" s="4" t="s">
        <v>16</v>
      </c>
      <c r="E160" s="4" t="s">
        <v>127</v>
      </c>
      <c r="F160" s="4">
        <v>18</v>
      </c>
      <c r="G160" s="4">
        <v>363</v>
      </c>
      <c r="H160" s="5"/>
      <c r="I160" s="4">
        <f>K160*H160</f>
        <v>0</v>
      </c>
      <c r="J160" s="6"/>
      <c r="K160" s="6">
        <v>218</v>
      </c>
    </row>
    <row r="161" spans="1:11" ht="30">
      <c r="A161" s="10"/>
      <c r="B161" s="10"/>
      <c r="C161" s="10" t="s">
        <v>129</v>
      </c>
      <c r="D161" s="10"/>
      <c r="E161" s="10"/>
      <c r="F161" s="10">
        <v>16</v>
      </c>
      <c r="G161" s="10">
        <v>363</v>
      </c>
      <c r="H161" s="11"/>
      <c r="I161" s="10">
        <f>K161*H161</f>
        <v>0</v>
      </c>
      <c r="J161" s="12"/>
      <c r="K161" s="12">
        <v>218</v>
      </c>
    </row>
    <row r="162" spans="1:11" ht="30">
      <c r="A162" s="10"/>
      <c r="B162" s="10"/>
      <c r="C162" s="10" t="s">
        <v>130</v>
      </c>
      <c r="D162" s="10"/>
      <c r="E162" s="10"/>
      <c r="F162" s="10">
        <v>5</v>
      </c>
      <c r="G162" s="10">
        <v>363</v>
      </c>
      <c r="H162" s="11"/>
      <c r="I162" s="10">
        <f>K162*H162</f>
        <v>0</v>
      </c>
      <c r="J162" s="12"/>
      <c r="K162" s="12">
        <v>218</v>
      </c>
    </row>
    <row r="163" spans="1:11" ht="30">
      <c r="A163" s="10"/>
      <c r="B163" s="10"/>
      <c r="C163" s="10" t="s">
        <v>131</v>
      </c>
      <c r="D163" s="10"/>
      <c r="E163" s="10"/>
      <c r="F163" s="10">
        <v>20</v>
      </c>
      <c r="G163" s="10">
        <v>363</v>
      </c>
      <c r="H163" s="11"/>
      <c r="I163" s="10">
        <f>K163*H163</f>
        <v>0</v>
      </c>
      <c r="J163" s="12"/>
      <c r="K163" s="12">
        <v>218</v>
      </c>
    </row>
    <row r="164" spans="1:11" ht="30">
      <c r="A164" s="7"/>
      <c r="B164" s="7"/>
      <c r="C164" s="7" t="s">
        <v>132</v>
      </c>
      <c r="D164" s="7"/>
      <c r="E164" s="7"/>
      <c r="F164" s="7">
        <v>16</v>
      </c>
      <c r="G164" s="7">
        <v>363</v>
      </c>
      <c r="H164" s="8"/>
      <c r="I164" s="7">
        <f>K164*H164</f>
        <v>0</v>
      </c>
      <c r="J164" s="9"/>
      <c r="K164" s="9">
        <v>218</v>
      </c>
    </row>
    <row r="166" spans="1:11" ht="110.1" customHeight="1">
      <c r="A166" s="3" t="s">
        <v>133</v>
      </c>
      <c r="B166" s="4" t="s">
        <v>111</v>
      </c>
      <c r="C166" s="4" t="s">
        <v>97</v>
      </c>
      <c r="D166" s="4" t="s">
        <v>16</v>
      </c>
      <c r="E166" s="4" t="s">
        <v>127</v>
      </c>
      <c r="F166" s="4">
        <v>20</v>
      </c>
      <c r="G166" s="4">
        <v>363</v>
      </c>
      <c r="H166" s="5"/>
      <c r="I166" s="4">
        <f>K166*H166</f>
        <v>0</v>
      </c>
      <c r="J166" s="6"/>
      <c r="K166" s="6">
        <v>218</v>
      </c>
    </row>
    <row r="167" spans="1:11">
      <c r="A167" s="10"/>
      <c r="B167" s="10"/>
      <c r="C167" s="10" t="s">
        <v>98</v>
      </c>
      <c r="D167" s="10"/>
      <c r="E167" s="10"/>
      <c r="F167" s="10">
        <v>15</v>
      </c>
      <c r="G167" s="10">
        <v>363</v>
      </c>
      <c r="H167" s="11"/>
      <c r="I167" s="10">
        <f>K167*H167</f>
        <v>0</v>
      </c>
      <c r="J167" s="12"/>
      <c r="K167" s="12">
        <v>218</v>
      </c>
    </row>
    <row r="168" spans="1:11">
      <c r="A168" s="10"/>
      <c r="B168" s="10"/>
      <c r="C168" s="10" t="s">
        <v>99</v>
      </c>
      <c r="D168" s="10"/>
      <c r="E168" s="10"/>
      <c r="F168" s="10">
        <v>4</v>
      </c>
      <c r="G168" s="10">
        <v>363</v>
      </c>
      <c r="H168" s="11"/>
      <c r="I168" s="10">
        <f>K168*H168</f>
        <v>0</v>
      </c>
      <c r="J168" s="12"/>
      <c r="K168" s="12">
        <v>218</v>
      </c>
    </row>
    <row r="169" spans="1:11">
      <c r="A169" s="10"/>
      <c r="B169" s="10"/>
      <c r="C169" s="10" t="s">
        <v>101</v>
      </c>
      <c r="D169" s="10"/>
      <c r="E169" s="10"/>
      <c r="F169" s="10">
        <v>18</v>
      </c>
      <c r="G169" s="10">
        <v>363</v>
      </c>
      <c r="H169" s="11"/>
      <c r="I169" s="10">
        <f>K169*H169</f>
        <v>0</v>
      </c>
      <c r="J169" s="12"/>
      <c r="K169" s="12">
        <v>218</v>
      </c>
    </row>
    <row r="170" spans="1:11" ht="30">
      <c r="A170" s="7"/>
      <c r="B170" s="7"/>
      <c r="C170" s="7" t="s">
        <v>134</v>
      </c>
      <c r="D170" s="7"/>
      <c r="E170" s="7"/>
      <c r="F170" s="7">
        <v>19</v>
      </c>
      <c r="G170" s="7">
        <v>363</v>
      </c>
      <c r="H170" s="8"/>
      <c r="I170" s="7">
        <f>K170*H170</f>
        <v>0</v>
      </c>
      <c r="J170" s="9"/>
      <c r="K170" s="9">
        <v>218</v>
      </c>
    </row>
    <row r="172" spans="1:11" ht="110.1" customHeight="1">
      <c r="A172" s="3" t="s">
        <v>135</v>
      </c>
      <c r="B172" s="4" t="s">
        <v>111</v>
      </c>
      <c r="C172" s="4" t="s">
        <v>136</v>
      </c>
      <c r="D172" s="4" t="s">
        <v>57</v>
      </c>
      <c r="E172" s="4" t="s">
        <v>112</v>
      </c>
      <c r="F172" s="4">
        <v>5</v>
      </c>
      <c r="G172" s="4">
        <v>443</v>
      </c>
      <c r="H172" s="5"/>
      <c r="I172" s="4">
        <f t="shared" ref="I172:I177" si="0">K172*H172</f>
        <v>0</v>
      </c>
      <c r="J172" s="6"/>
      <c r="K172" s="6">
        <v>266</v>
      </c>
    </row>
    <row r="173" spans="1:11">
      <c r="A173" s="10"/>
      <c r="B173" s="10"/>
      <c r="C173" s="10" t="s">
        <v>113</v>
      </c>
      <c r="D173" s="10"/>
      <c r="E173" s="10"/>
      <c r="F173" s="10">
        <v>5</v>
      </c>
      <c r="G173" s="10">
        <v>443</v>
      </c>
      <c r="H173" s="11"/>
      <c r="I173" s="10">
        <f t="shared" si="0"/>
        <v>0</v>
      </c>
      <c r="J173" s="12"/>
      <c r="K173" s="12">
        <v>266</v>
      </c>
    </row>
    <row r="174" spans="1:11">
      <c r="A174" s="10"/>
      <c r="B174" s="10"/>
      <c r="C174" s="10" t="s">
        <v>58</v>
      </c>
      <c r="D174" s="10"/>
      <c r="E174" s="10"/>
      <c r="F174" s="10">
        <v>7</v>
      </c>
      <c r="G174" s="10">
        <v>443</v>
      </c>
      <c r="H174" s="11"/>
      <c r="I174" s="10">
        <f t="shared" si="0"/>
        <v>0</v>
      </c>
      <c r="J174" s="12"/>
      <c r="K174" s="12">
        <v>266</v>
      </c>
    </row>
    <row r="175" spans="1:11">
      <c r="A175" s="10"/>
      <c r="B175" s="10"/>
      <c r="C175" s="10" t="s">
        <v>30</v>
      </c>
      <c r="D175" s="10"/>
      <c r="E175" s="10"/>
      <c r="F175" s="10">
        <v>1</v>
      </c>
      <c r="G175" s="10">
        <v>443</v>
      </c>
      <c r="H175" s="11"/>
      <c r="I175" s="10">
        <f t="shared" si="0"/>
        <v>0</v>
      </c>
      <c r="J175" s="12"/>
      <c r="K175" s="12">
        <v>266</v>
      </c>
    </row>
    <row r="176" spans="1:11">
      <c r="A176" s="10"/>
      <c r="B176" s="10"/>
      <c r="C176" s="10" t="s">
        <v>59</v>
      </c>
      <c r="D176" s="10"/>
      <c r="E176" s="10"/>
      <c r="F176" s="10">
        <v>8</v>
      </c>
      <c r="G176" s="10">
        <v>443</v>
      </c>
      <c r="H176" s="11"/>
      <c r="I176" s="10">
        <f t="shared" si="0"/>
        <v>0</v>
      </c>
      <c r="J176" s="12"/>
      <c r="K176" s="12">
        <v>266</v>
      </c>
    </row>
    <row r="177" spans="1:11" ht="30">
      <c r="A177" s="7"/>
      <c r="B177" s="7"/>
      <c r="C177" s="7" t="s">
        <v>31</v>
      </c>
      <c r="D177" s="7"/>
      <c r="E177" s="7"/>
      <c r="F177" s="7">
        <v>11</v>
      </c>
      <c r="G177" s="7">
        <v>443</v>
      </c>
      <c r="H177" s="8"/>
      <c r="I177" s="7">
        <f t="shared" si="0"/>
        <v>0</v>
      </c>
      <c r="J177" s="9"/>
      <c r="K177" s="9">
        <v>266</v>
      </c>
    </row>
    <row r="179" spans="1:11" ht="110.1" customHeight="1">
      <c r="A179" s="3" t="s">
        <v>137</v>
      </c>
      <c r="B179" s="4" t="s">
        <v>138</v>
      </c>
      <c r="C179" s="4" t="s">
        <v>139</v>
      </c>
      <c r="D179" s="4" t="s">
        <v>57</v>
      </c>
      <c r="E179" s="4" t="s">
        <v>112</v>
      </c>
      <c r="F179" s="4">
        <v>1</v>
      </c>
      <c r="G179" s="4">
        <v>443</v>
      </c>
      <c r="H179" s="5"/>
      <c r="I179" s="4">
        <f>K179*H179</f>
        <v>0</v>
      </c>
      <c r="J179" s="6"/>
      <c r="K179" s="6">
        <v>266</v>
      </c>
    </row>
    <row r="180" spans="1:11">
      <c r="A180" s="10"/>
      <c r="B180" s="10"/>
      <c r="C180" s="10" t="s">
        <v>34</v>
      </c>
      <c r="D180" s="10"/>
      <c r="E180" s="10"/>
      <c r="F180" s="10">
        <v>1</v>
      </c>
      <c r="G180" s="10">
        <v>443</v>
      </c>
      <c r="H180" s="11"/>
      <c r="I180" s="10">
        <f>K180*H180</f>
        <v>0</v>
      </c>
      <c r="J180" s="12"/>
      <c r="K180" s="12">
        <v>266</v>
      </c>
    </row>
    <row r="181" spans="1:11">
      <c r="A181" s="10"/>
      <c r="B181" s="10"/>
      <c r="C181" s="10" t="s">
        <v>35</v>
      </c>
      <c r="D181" s="10"/>
      <c r="E181" s="10"/>
      <c r="F181" s="10">
        <v>3</v>
      </c>
      <c r="G181" s="10">
        <v>443</v>
      </c>
      <c r="H181" s="11"/>
      <c r="I181" s="10">
        <f>K181*H181</f>
        <v>0</v>
      </c>
      <c r="J181" s="12"/>
      <c r="K181" s="12">
        <v>266</v>
      </c>
    </row>
    <row r="182" spans="1:11">
      <c r="A182" s="10"/>
      <c r="B182" s="10"/>
      <c r="C182" s="10" t="s">
        <v>36</v>
      </c>
      <c r="D182" s="10"/>
      <c r="E182" s="10"/>
      <c r="F182" s="10">
        <v>3</v>
      </c>
      <c r="G182" s="10">
        <v>443</v>
      </c>
      <c r="H182" s="11"/>
      <c r="I182" s="10">
        <f>K182*H182</f>
        <v>0</v>
      </c>
      <c r="J182" s="12"/>
      <c r="K182" s="12">
        <v>266</v>
      </c>
    </row>
    <row r="183" spans="1:11" ht="30">
      <c r="A183" s="7"/>
      <c r="B183" s="7"/>
      <c r="C183" s="7" t="s">
        <v>38</v>
      </c>
      <c r="D183" s="7"/>
      <c r="E183" s="7"/>
      <c r="F183" s="7">
        <v>1</v>
      </c>
      <c r="G183" s="7">
        <v>443</v>
      </c>
      <c r="H183" s="8"/>
      <c r="I183" s="7">
        <f>K183*H183</f>
        <v>0</v>
      </c>
      <c r="J183" s="9"/>
      <c r="K183" s="9">
        <v>266</v>
      </c>
    </row>
    <row r="185" spans="1:11" ht="110.1" customHeight="1">
      <c r="A185" s="3" t="s">
        <v>140</v>
      </c>
      <c r="B185" s="4" t="s">
        <v>138</v>
      </c>
      <c r="C185" s="4" t="s">
        <v>34</v>
      </c>
      <c r="D185" s="4" t="s">
        <v>57</v>
      </c>
      <c r="E185" s="4" t="s">
        <v>141</v>
      </c>
      <c r="F185" s="4">
        <v>15</v>
      </c>
      <c r="G185" s="4">
        <v>443</v>
      </c>
      <c r="H185" s="5"/>
      <c r="I185" s="4">
        <f>K185*H185</f>
        <v>0</v>
      </c>
      <c r="J185" s="6"/>
      <c r="K185" s="6">
        <v>266</v>
      </c>
    </row>
    <row r="186" spans="1:11">
      <c r="A186" s="10"/>
      <c r="B186" s="10"/>
      <c r="C186" s="10" t="s">
        <v>35</v>
      </c>
      <c r="D186" s="10"/>
      <c r="E186" s="10"/>
      <c r="F186" s="10">
        <v>9</v>
      </c>
      <c r="G186" s="10">
        <v>443</v>
      </c>
      <c r="H186" s="11"/>
      <c r="I186" s="10">
        <f>K186*H186</f>
        <v>0</v>
      </c>
      <c r="J186" s="12"/>
      <c r="K186" s="12">
        <v>266</v>
      </c>
    </row>
    <row r="187" spans="1:11">
      <c r="A187" s="10"/>
      <c r="B187" s="10"/>
      <c r="C187" s="10" t="s">
        <v>36</v>
      </c>
      <c r="D187" s="10"/>
      <c r="E187" s="10"/>
      <c r="F187" s="10">
        <v>4</v>
      </c>
      <c r="G187" s="10">
        <v>443</v>
      </c>
      <c r="H187" s="11"/>
      <c r="I187" s="10">
        <f>K187*H187</f>
        <v>0</v>
      </c>
      <c r="J187" s="12"/>
      <c r="K187" s="12">
        <v>266</v>
      </c>
    </row>
    <row r="188" spans="1:11" ht="30">
      <c r="A188" s="10"/>
      <c r="B188" s="10"/>
      <c r="C188" s="10" t="s">
        <v>37</v>
      </c>
      <c r="D188" s="10"/>
      <c r="E188" s="10"/>
      <c r="F188" s="10">
        <v>8</v>
      </c>
      <c r="G188" s="10">
        <v>443</v>
      </c>
      <c r="H188" s="11"/>
      <c r="I188" s="10">
        <f>K188*H188</f>
        <v>0</v>
      </c>
      <c r="J188" s="12"/>
      <c r="K188" s="12">
        <v>266</v>
      </c>
    </row>
    <row r="189" spans="1:11" ht="30">
      <c r="A189" s="7"/>
      <c r="B189" s="7"/>
      <c r="C189" s="7" t="s">
        <v>38</v>
      </c>
      <c r="D189" s="7"/>
      <c r="E189" s="7"/>
      <c r="F189" s="7">
        <v>6</v>
      </c>
      <c r="G189" s="7">
        <v>443</v>
      </c>
      <c r="H189" s="8"/>
      <c r="I189" s="7">
        <f>K189*H189</f>
        <v>0</v>
      </c>
      <c r="J189" s="9"/>
      <c r="K189" s="9">
        <v>266</v>
      </c>
    </row>
    <row r="191" spans="1:11" ht="110.1" customHeight="1">
      <c r="A191" s="3" t="s">
        <v>142</v>
      </c>
      <c r="B191" s="4" t="s">
        <v>138</v>
      </c>
      <c r="C191" s="4" t="s">
        <v>34</v>
      </c>
      <c r="D191" s="4" t="s">
        <v>57</v>
      </c>
      <c r="E191" s="4" t="s">
        <v>143</v>
      </c>
      <c r="F191" s="4">
        <v>1</v>
      </c>
      <c r="G191" s="4">
        <v>443</v>
      </c>
      <c r="H191" s="5"/>
      <c r="I191" s="4">
        <f>K191*H191</f>
        <v>0</v>
      </c>
      <c r="J191" s="6"/>
      <c r="K191" s="6">
        <v>266</v>
      </c>
    </row>
    <row r="192" spans="1:11">
      <c r="A192" s="10"/>
      <c r="B192" s="10"/>
      <c r="C192" s="10" t="s">
        <v>35</v>
      </c>
      <c r="D192" s="10"/>
      <c r="E192" s="10"/>
      <c r="F192" s="10">
        <v>2</v>
      </c>
      <c r="G192" s="10">
        <v>443</v>
      </c>
      <c r="H192" s="11"/>
      <c r="I192" s="10">
        <f>K192*H192</f>
        <v>0</v>
      </c>
      <c r="J192" s="12"/>
      <c r="K192" s="12">
        <v>266</v>
      </c>
    </row>
    <row r="193" spans="1:11">
      <c r="A193" s="10"/>
      <c r="B193" s="10"/>
      <c r="C193" s="10" t="s">
        <v>36</v>
      </c>
      <c r="D193" s="10"/>
      <c r="E193" s="10"/>
      <c r="F193" s="10">
        <v>11</v>
      </c>
      <c r="G193" s="10">
        <v>443</v>
      </c>
      <c r="H193" s="11"/>
      <c r="I193" s="10">
        <f>K193*H193</f>
        <v>0</v>
      </c>
      <c r="J193" s="12"/>
      <c r="K193" s="12">
        <v>266</v>
      </c>
    </row>
    <row r="194" spans="1:11" ht="30">
      <c r="A194" s="7"/>
      <c r="B194" s="7"/>
      <c r="C194" s="7" t="s">
        <v>38</v>
      </c>
      <c r="D194" s="7"/>
      <c r="E194" s="7"/>
      <c r="F194" s="7">
        <v>1</v>
      </c>
      <c r="G194" s="7">
        <v>443</v>
      </c>
      <c r="H194" s="8"/>
      <c r="I194" s="7">
        <f>K194*H194</f>
        <v>0</v>
      </c>
      <c r="J194" s="9"/>
      <c r="K194" s="9">
        <v>266</v>
      </c>
    </row>
    <row r="196" spans="1:11" ht="110.1" customHeight="1">
      <c r="A196" s="3" t="s">
        <v>144</v>
      </c>
      <c r="B196" s="4" t="s">
        <v>138</v>
      </c>
      <c r="C196" s="4" t="s">
        <v>34</v>
      </c>
      <c r="D196" s="4" t="s">
        <v>57</v>
      </c>
      <c r="E196" s="4" t="s">
        <v>143</v>
      </c>
      <c r="F196" s="4">
        <v>11</v>
      </c>
      <c r="G196" s="4">
        <v>443</v>
      </c>
      <c r="H196" s="5"/>
      <c r="I196" s="4">
        <f>K196*H196</f>
        <v>0</v>
      </c>
      <c r="J196" s="6"/>
      <c r="K196" s="6">
        <v>266</v>
      </c>
    </row>
    <row r="197" spans="1:11">
      <c r="A197" s="10"/>
      <c r="B197" s="10"/>
      <c r="C197" s="10" t="s">
        <v>35</v>
      </c>
      <c r="D197" s="10"/>
      <c r="E197" s="10"/>
      <c r="F197" s="10">
        <v>8</v>
      </c>
      <c r="G197" s="10">
        <v>443</v>
      </c>
      <c r="H197" s="11"/>
      <c r="I197" s="10">
        <f>K197*H197</f>
        <v>0</v>
      </c>
      <c r="J197" s="12"/>
      <c r="K197" s="12">
        <v>266</v>
      </c>
    </row>
    <row r="198" spans="1:11">
      <c r="A198" s="10"/>
      <c r="B198" s="10"/>
      <c r="C198" s="10" t="s">
        <v>36</v>
      </c>
      <c r="D198" s="10"/>
      <c r="E198" s="10"/>
      <c r="F198" s="10">
        <v>10</v>
      </c>
      <c r="G198" s="10">
        <v>443</v>
      </c>
      <c r="H198" s="11"/>
      <c r="I198" s="10">
        <f>K198*H198</f>
        <v>0</v>
      </c>
      <c r="J198" s="12"/>
      <c r="K198" s="12">
        <v>266</v>
      </c>
    </row>
    <row r="199" spans="1:11" ht="30">
      <c r="A199" s="10"/>
      <c r="B199" s="10"/>
      <c r="C199" s="10" t="s">
        <v>37</v>
      </c>
      <c r="D199" s="10"/>
      <c r="E199" s="10"/>
      <c r="F199" s="10">
        <v>1</v>
      </c>
      <c r="G199" s="10">
        <v>443</v>
      </c>
      <c r="H199" s="11"/>
      <c r="I199" s="10">
        <f>K199*H199</f>
        <v>0</v>
      </c>
      <c r="J199" s="12"/>
      <c r="K199" s="12">
        <v>266</v>
      </c>
    </row>
    <row r="200" spans="1:11" ht="30">
      <c r="A200" s="7"/>
      <c r="B200" s="7"/>
      <c r="C200" s="7" t="s">
        <v>38</v>
      </c>
      <c r="D200" s="7"/>
      <c r="E200" s="7"/>
      <c r="F200" s="7">
        <v>6</v>
      </c>
      <c r="G200" s="7">
        <v>443</v>
      </c>
      <c r="H200" s="8"/>
      <c r="I200" s="7">
        <f>K200*H200</f>
        <v>0</v>
      </c>
      <c r="J200" s="9"/>
      <c r="K200" s="9">
        <v>266</v>
      </c>
    </row>
    <row r="202" spans="1:11" ht="110.1" customHeight="1">
      <c r="A202" s="13" t="s">
        <v>145</v>
      </c>
      <c r="B202" s="14" t="s">
        <v>138</v>
      </c>
      <c r="C202" s="14" t="s">
        <v>81</v>
      </c>
      <c r="D202" s="14" t="s">
        <v>57</v>
      </c>
      <c r="E202" s="14" t="s">
        <v>146</v>
      </c>
      <c r="F202" s="14">
        <v>6</v>
      </c>
      <c r="G202" s="14">
        <v>443</v>
      </c>
      <c r="H202" s="15"/>
      <c r="I202" s="14">
        <f>K202*H202</f>
        <v>0</v>
      </c>
      <c r="J202" s="16"/>
      <c r="K202" s="16">
        <v>266</v>
      </c>
    </row>
    <row r="204" spans="1:11" ht="110.1" customHeight="1">
      <c r="A204" s="3" t="s">
        <v>147</v>
      </c>
      <c r="B204" s="4" t="s">
        <v>138</v>
      </c>
      <c r="C204" s="4" t="s">
        <v>89</v>
      </c>
      <c r="D204" s="4" t="s">
        <v>57</v>
      </c>
      <c r="E204" s="4" t="s">
        <v>148</v>
      </c>
      <c r="F204" s="4">
        <v>20</v>
      </c>
      <c r="G204" s="4">
        <v>443</v>
      </c>
      <c r="H204" s="5"/>
      <c r="I204" s="4">
        <f>K204*H204</f>
        <v>0</v>
      </c>
      <c r="J204" s="6"/>
      <c r="K204" s="6">
        <v>266</v>
      </c>
    </row>
    <row r="205" spans="1:11">
      <c r="A205" s="10"/>
      <c r="B205" s="10"/>
      <c r="C205" s="10" t="s">
        <v>90</v>
      </c>
      <c r="D205" s="10"/>
      <c r="E205" s="10"/>
      <c r="F205" s="10">
        <v>23</v>
      </c>
      <c r="G205" s="10">
        <v>443</v>
      </c>
      <c r="H205" s="11"/>
      <c r="I205" s="10">
        <f>K205*H205</f>
        <v>0</v>
      </c>
      <c r="J205" s="12"/>
      <c r="K205" s="12">
        <v>266</v>
      </c>
    </row>
    <row r="206" spans="1:11">
      <c r="A206" s="10"/>
      <c r="B206" s="10"/>
      <c r="C206" s="10" t="s">
        <v>91</v>
      </c>
      <c r="D206" s="10"/>
      <c r="E206" s="10"/>
      <c r="F206" s="10">
        <v>21</v>
      </c>
      <c r="G206" s="10">
        <v>443</v>
      </c>
      <c r="H206" s="11"/>
      <c r="I206" s="10">
        <f>K206*H206</f>
        <v>0</v>
      </c>
      <c r="J206" s="12"/>
      <c r="K206" s="12">
        <v>266</v>
      </c>
    </row>
    <row r="207" spans="1:11">
      <c r="A207" s="10"/>
      <c r="B207" s="10"/>
      <c r="C207" s="10" t="s">
        <v>92</v>
      </c>
      <c r="D207" s="10"/>
      <c r="E207" s="10"/>
      <c r="F207" s="10">
        <v>21</v>
      </c>
      <c r="G207" s="10">
        <v>443</v>
      </c>
      <c r="H207" s="11"/>
      <c r="I207" s="10">
        <f>K207*H207</f>
        <v>0</v>
      </c>
      <c r="J207" s="12"/>
      <c r="K207" s="12">
        <v>266</v>
      </c>
    </row>
    <row r="208" spans="1:11">
      <c r="A208" s="7"/>
      <c r="B208" s="7"/>
      <c r="C208" s="7" t="s">
        <v>93</v>
      </c>
      <c r="D208" s="7"/>
      <c r="E208" s="7"/>
      <c r="F208" s="7">
        <v>19</v>
      </c>
      <c r="G208" s="7">
        <v>443</v>
      </c>
      <c r="H208" s="8"/>
      <c r="I208" s="7">
        <f>K208*H208</f>
        <v>0</v>
      </c>
      <c r="J208" s="9"/>
      <c r="K208" s="9">
        <v>266</v>
      </c>
    </row>
    <row r="210" spans="1:11" ht="110.1" customHeight="1">
      <c r="A210" s="3" t="s">
        <v>149</v>
      </c>
      <c r="B210" s="4" t="s">
        <v>138</v>
      </c>
      <c r="C210" s="4" t="s">
        <v>89</v>
      </c>
      <c r="D210" s="4" t="s">
        <v>57</v>
      </c>
      <c r="E210" s="4" t="s">
        <v>150</v>
      </c>
      <c r="F210" s="4">
        <v>2</v>
      </c>
      <c r="G210" s="4">
        <v>443</v>
      </c>
      <c r="H210" s="5"/>
      <c r="I210" s="4">
        <f>K210*H210</f>
        <v>0</v>
      </c>
      <c r="J210" s="6"/>
      <c r="K210" s="6">
        <v>266</v>
      </c>
    </row>
    <row r="211" spans="1:11">
      <c r="A211" s="10"/>
      <c r="B211" s="10"/>
      <c r="C211" s="10" t="s">
        <v>90</v>
      </c>
      <c r="D211" s="10"/>
      <c r="E211" s="10"/>
      <c r="F211" s="10">
        <v>8</v>
      </c>
      <c r="G211" s="10">
        <v>443</v>
      </c>
      <c r="H211" s="11"/>
      <c r="I211" s="10">
        <f>K211*H211</f>
        <v>0</v>
      </c>
      <c r="J211" s="12"/>
      <c r="K211" s="12">
        <v>266</v>
      </c>
    </row>
    <row r="212" spans="1:11">
      <c r="A212" s="10"/>
      <c r="B212" s="10"/>
      <c r="C212" s="10" t="s">
        <v>91</v>
      </c>
      <c r="D212" s="10"/>
      <c r="E212" s="10"/>
      <c r="F212" s="10">
        <v>9</v>
      </c>
      <c r="G212" s="10">
        <v>443</v>
      </c>
      <c r="H212" s="11"/>
      <c r="I212" s="10">
        <f>K212*H212</f>
        <v>0</v>
      </c>
      <c r="J212" s="12"/>
      <c r="K212" s="12">
        <v>266</v>
      </c>
    </row>
    <row r="213" spans="1:11">
      <c r="A213" s="7"/>
      <c r="B213" s="7"/>
      <c r="C213" s="7" t="s">
        <v>92</v>
      </c>
      <c r="D213" s="7"/>
      <c r="E213" s="7"/>
      <c r="F213" s="7">
        <v>6</v>
      </c>
      <c r="G213" s="7">
        <v>443</v>
      </c>
      <c r="H213" s="8"/>
      <c r="I213" s="7">
        <f>K213*H213</f>
        <v>0</v>
      </c>
      <c r="J213" s="9"/>
      <c r="K213" s="9">
        <v>266</v>
      </c>
    </row>
    <row r="215" spans="1:11" ht="110.1" customHeight="1">
      <c r="A215" s="3" t="s">
        <v>151</v>
      </c>
      <c r="B215" s="4" t="s">
        <v>138</v>
      </c>
      <c r="C215" s="4" t="s">
        <v>89</v>
      </c>
      <c r="D215" s="4" t="s">
        <v>57</v>
      </c>
      <c r="E215" s="4" t="s">
        <v>143</v>
      </c>
      <c r="F215" s="4">
        <v>2</v>
      </c>
      <c r="G215" s="4">
        <v>443</v>
      </c>
      <c r="H215" s="5"/>
      <c r="I215" s="4">
        <f>K215*H215</f>
        <v>0</v>
      </c>
      <c r="J215" s="6"/>
      <c r="K215" s="6">
        <v>266</v>
      </c>
    </row>
    <row r="216" spans="1:11">
      <c r="A216" s="10"/>
      <c r="B216" s="10"/>
      <c r="C216" s="10" t="s">
        <v>90</v>
      </c>
      <c r="D216" s="10"/>
      <c r="E216" s="10"/>
      <c r="F216" s="10">
        <v>6</v>
      </c>
      <c r="G216" s="10">
        <v>443</v>
      </c>
      <c r="H216" s="11"/>
      <c r="I216" s="10">
        <f>K216*H216</f>
        <v>0</v>
      </c>
      <c r="J216" s="12"/>
      <c r="K216" s="12">
        <v>266</v>
      </c>
    </row>
    <row r="217" spans="1:11">
      <c r="A217" s="10"/>
      <c r="B217" s="10"/>
      <c r="C217" s="10" t="s">
        <v>91</v>
      </c>
      <c r="D217" s="10"/>
      <c r="E217" s="10"/>
      <c r="F217" s="10">
        <v>6</v>
      </c>
      <c r="G217" s="10">
        <v>443</v>
      </c>
      <c r="H217" s="11"/>
      <c r="I217" s="10">
        <f>K217*H217</f>
        <v>0</v>
      </c>
      <c r="J217" s="12"/>
      <c r="K217" s="12">
        <v>266</v>
      </c>
    </row>
    <row r="218" spans="1:11">
      <c r="A218" s="10"/>
      <c r="B218" s="10"/>
      <c r="C218" s="10" t="s">
        <v>92</v>
      </c>
      <c r="D218" s="10"/>
      <c r="E218" s="10"/>
      <c r="F218" s="10">
        <v>2</v>
      </c>
      <c r="G218" s="10">
        <v>443</v>
      </c>
      <c r="H218" s="11"/>
      <c r="I218" s="10">
        <f>K218*H218</f>
        <v>0</v>
      </c>
      <c r="J218" s="12"/>
      <c r="K218" s="12">
        <v>266</v>
      </c>
    </row>
    <row r="219" spans="1:11">
      <c r="A219" s="7"/>
      <c r="B219" s="7"/>
      <c r="C219" s="7" t="s">
        <v>93</v>
      </c>
      <c r="D219" s="7"/>
      <c r="E219" s="7"/>
      <c r="F219" s="7">
        <v>3</v>
      </c>
      <c r="G219" s="7">
        <v>443</v>
      </c>
      <c r="H219" s="8"/>
      <c r="I219" s="7">
        <f>K219*H219</f>
        <v>0</v>
      </c>
      <c r="J219" s="9"/>
      <c r="K219" s="9">
        <v>266</v>
      </c>
    </row>
    <row r="221" spans="1:11" ht="110.1" customHeight="1">
      <c r="A221" s="3" t="s">
        <v>152</v>
      </c>
      <c r="B221" s="4" t="s">
        <v>138</v>
      </c>
      <c r="C221" s="4" t="s">
        <v>153</v>
      </c>
      <c r="D221" s="4" t="s">
        <v>57</v>
      </c>
      <c r="E221" s="4" t="s">
        <v>143</v>
      </c>
      <c r="F221" s="4">
        <v>5</v>
      </c>
      <c r="G221" s="4">
        <v>443</v>
      </c>
      <c r="H221" s="5"/>
      <c r="I221" s="4">
        <f t="shared" ref="I221:I226" si="1">K221*H221</f>
        <v>0</v>
      </c>
      <c r="J221" s="6"/>
      <c r="K221" s="6">
        <v>266</v>
      </c>
    </row>
    <row r="222" spans="1:11">
      <c r="A222" s="10"/>
      <c r="B222" s="10"/>
      <c r="C222" s="10" t="s">
        <v>89</v>
      </c>
      <c r="D222" s="10"/>
      <c r="E222" s="10"/>
      <c r="F222" s="10">
        <v>16</v>
      </c>
      <c r="G222" s="10">
        <v>443</v>
      </c>
      <c r="H222" s="11"/>
      <c r="I222" s="10">
        <f t="shared" si="1"/>
        <v>0</v>
      </c>
      <c r="J222" s="12"/>
      <c r="K222" s="12">
        <v>266</v>
      </c>
    </row>
    <row r="223" spans="1:11">
      <c r="A223" s="10"/>
      <c r="B223" s="10"/>
      <c r="C223" s="10" t="s">
        <v>90</v>
      </c>
      <c r="D223" s="10"/>
      <c r="E223" s="10"/>
      <c r="F223" s="10">
        <v>2</v>
      </c>
      <c r="G223" s="10">
        <v>443</v>
      </c>
      <c r="H223" s="11"/>
      <c r="I223" s="10">
        <f t="shared" si="1"/>
        <v>0</v>
      </c>
      <c r="J223" s="12"/>
      <c r="K223" s="12">
        <v>266</v>
      </c>
    </row>
    <row r="224" spans="1:11">
      <c r="A224" s="10"/>
      <c r="B224" s="10"/>
      <c r="C224" s="10" t="s">
        <v>91</v>
      </c>
      <c r="D224" s="10"/>
      <c r="E224" s="10"/>
      <c r="F224" s="10">
        <v>8</v>
      </c>
      <c r="G224" s="10">
        <v>443</v>
      </c>
      <c r="H224" s="11"/>
      <c r="I224" s="10">
        <f t="shared" si="1"/>
        <v>0</v>
      </c>
      <c r="J224" s="12"/>
      <c r="K224" s="12">
        <v>266</v>
      </c>
    </row>
    <row r="225" spans="1:11">
      <c r="A225" s="10"/>
      <c r="B225" s="10"/>
      <c r="C225" s="10" t="s">
        <v>92</v>
      </c>
      <c r="D225" s="10"/>
      <c r="E225" s="10"/>
      <c r="F225" s="10">
        <v>9</v>
      </c>
      <c r="G225" s="10">
        <v>443</v>
      </c>
      <c r="H225" s="11"/>
      <c r="I225" s="10">
        <f t="shared" si="1"/>
        <v>0</v>
      </c>
      <c r="J225" s="12"/>
      <c r="K225" s="12">
        <v>266</v>
      </c>
    </row>
    <row r="226" spans="1:11">
      <c r="A226" s="7"/>
      <c r="B226" s="7"/>
      <c r="C226" s="7" t="s">
        <v>93</v>
      </c>
      <c r="D226" s="7"/>
      <c r="E226" s="7"/>
      <c r="F226" s="7">
        <v>13</v>
      </c>
      <c r="G226" s="7">
        <v>443</v>
      </c>
      <c r="H226" s="8"/>
      <c r="I226" s="7">
        <f t="shared" si="1"/>
        <v>0</v>
      </c>
      <c r="J226" s="9"/>
      <c r="K226" s="9">
        <v>266</v>
      </c>
    </row>
    <row r="228" spans="1:11" ht="110.1" customHeight="1">
      <c r="A228" s="3" t="s">
        <v>154</v>
      </c>
      <c r="B228" s="4" t="s">
        <v>138</v>
      </c>
      <c r="C228" s="4" t="s">
        <v>155</v>
      </c>
      <c r="D228" s="4" t="s">
        <v>57</v>
      </c>
      <c r="E228" s="4" t="s">
        <v>143</v>
      </c>
      <c r="F228" s="4">
        <v>3</v>
      </c>
      <c r="G228" s="4">
        <v>443</v>
      </c>
      <c r="H228" s="5"/>
      <c r="I228" s="4">
        <f>K228*H228</f>
        <v>0</v>
      </c>
      <c r="J228" s="6"/>
      <c r="K228" s="6">
        <v>266</v>
      </c>
    </row>
    <row r="229" spans="1:11" ht="30">
      <c r="A229" s="10"/>
      <c r="B229" s="10"/>
      <c r="C229" s="10" t="s">
        <v>156</v>
      </c>
      <c r="D229" s="10"/>
      <c r="E229" s="10"/>
      <c r="F229" s="10">
        <v>2</v>
      </c>
      <c r="G229" s="10">
        <v>443</v>
      </c>
      <c r="H229" s="11"/>
      <c r="I229" s="10">
        <f>K229*H229</f>
        <v>0</v>
      </c>
      <c r="J229" s="12"/>
      <c r="K229" s="12">
        <v>266</v>
      </c>
    </row>
    <row r="230" spans="1:11" ht="30">
      <c r="A230" s="10"/>
      <c r="B230" s="10"/>
      <c r="C230" s="10" t="s">
        <v>157</v>
      </c>
      <c r="D230" s="10"/>
      <c r="E230" s="10"/>
      <c r="F230" s="10">
        <v>3</v>
      </c>
      <c r="G230" s="10">
        <v>443</v>
      </c>
      <c r="H230" s="11"/>
      <c r="I230" s="10">
        <f>K230*H230</f>
        <v>0</v>
      </c>
      <c r="J230" s="12"/>
      <c r="K230" s="12">
        <v>266</v>
      </c>
    </row>
    <row r="231" spans="1:11" ht="30">
      <c r="A231" s="7"/>
      <c r="B231" s="7"/>
      <c r="C231" s="7" t="s">
        <v>158</v>
      </c>
      <c r="D231" s="7"/>
      <c r="E231" s="7"/>
      <c r="F231" s="7">
        <v>1</v>
      </c>
      <c r="G231" s="7">
        <v>443</v>
      </c>
      <c r="H231" s="8"/>
      <c r="I231" s="7">
        <f>K231*H231</f>
        <v>0</v>
      </c>
      <c r="J231" s="9"/>
      <c r="K231" s="9">
        <v>266</v>
      </c>
    </row>
    <row r="233" spans="1:11" ht="110.1" customHeight="1">
      <c r="A233" s="3" t="s">
        <v>159</v>
      </c>
      <c r="B233" s="4" t="s">
        <v>138</v>
      </c>
      <c r="C233" s="4" t="s">
        <v>97</v>
      </c>
      <c r="D233" s="4" t="s">
        <v>57</v>
      </c>
      <c r="E233" s="4" t="s">
        <v>143</v>
      </c>
      <c r="F233" s="4">
        <v>12</v>
      </c>
      <c r="G233" s="4">
        <v>443</v>
      </c>
      <c r="H233" s="5"/>
      <c r="I233" s="4">
        <f>K233*H233</f>
        <v>0</v>
      </c>
      <c r="J233" s="6"/>
      <c r="K233" s="6">
        <v>266</v>
      </c>
    </row>
    <row r="234" spans="1:11">
      <c r="A234" s="10"/>
      <c r="B234" s="10"/>
      <c r="C234" s="10" t="s">
        <v>98</v>
      </c>
      <c r="D234" s="10"/>
      <c r="E234" s="10"/>
      <c r="F234" s="10">
        <v>14</v>
      </c>
      <c r="G234" s="10">
        <v>443</v>
      </c>
      <c r="H234" s="11"/>
      <c r="I234" s="10">
        <f>K234*H234</f>
        <v>0</v>
      </c>
      <c r="J234" s="12"/>
      <c r="K234" s="12">
        <v>266</v>
      </c>
    </row>
    <row r="235" spans="1:11">
      <c r="A235" s="10"/>
      <c r="B235" s="10"/>
      <c r="C235" s="10" t="s">
        <v>99</v>
      </c>
      <c r="D235" s="10"/>
      <c r="E235" s="10"/>
      <c r="F235" s="10">
        <v>10</v>
      </c>
      <c r="G235" s="10">
        <v>443</v>
      </c>
      <c r="H235" s="11"/>
      <c r="I235" s="10">
        <f>K235*H235</f>
        <v>0</v>
      </c>
      <c r="J235" s="12"/>
      <c r="K235" s="12">
        <v>266</v>
      </c>
    </row>
    <row r="236" spans="1:11">
      <c r="A236" s="10"/>
      <c r="B236" s="10"/>
      <c r="C236" s="10" t="s">
        <v>101</v>
      </c>
      <c r="D236" s="10"/>
      <c r="E236" s="10"/>
      <c r="F236" s="10">
        <v>5</v>
      </c>
      <c r="G236" s="10">
        <v>443</v>
      </c>
      <c r="H236" s="11"/>
      <c r="I236" s="10">
        <f>K236*H236</f>
        <v>0</v>
      </c>
      <c r="J236" s="12"/>
      <c r="K236" s="12">
        <v>266</v>
      </c>
    </row>
    <row r="237" spans="1:11" ht="30">
      <c r="A237" s="7"/>
      <c r="B237" s="7"/>
      <c r="C237" s="7" t="s">
        <v>134</v>
      </c>
      <c r="D237" s="7"/>
      <c r="E237" s="7"/>
      <c r="F237" s="7">
        <v>2</v>
      </c>
      <c r="G237" s="7">
        <v>443</v>
      </c>
      <c r="H237" s="8"/>
      <c r="I237" s="7">
        <f>K237*H237</f>
        <v>0</v>
      </c>
      <c r="J237" s="9"/>
      <c r="K237" s="9">
        <v>266</v>
      </c>
    </row>
    <row r="239" spans="1:11" ht="110.1" customHeight="1">
      <c r="A239" s="3" t="s">
        <v>160</v>
      </c>
      <c r="B239" s="4" t="s">
        <v>138</v>
      </c>
      <c r="C239" s="4" t="s">
        <v>97</v>
      </c>
      <c r="D239" s="4" t="s">
        <v>57</v>
      </c>
      <c r="E239" s="4" t="s">
        <v>143</v>
      </c>
      <c r="F239" s="4">
        <v>5</v>
      </c>
      <c r="G239" s="4">
        <v>443</v>
      </c>
      <c r="H239" s="5"/>
      <c r="I239" s="4">
        <f>K239*H239</f>
        <v>0</v>
      </c>
      <c r="J239" s="6"/>
      <c r="K239" s="6">
        <v>266</v>
      </c>
    </row>
    <row r="240" spans="1:11">
      <c r="A240" s="10"/>
      <c r="B240" s="10"/>
      <c r="C240" s="10" t="s">
        <v>98</v>
      </c>
      <c r="D240" s="10"/>
      <c r="E240" s="10"/>
      <c r="F240" s="10">
        <v>5</v>
      </c>
      <c r="G240" s="10">
        <v>443</v>
      </c>
      <c r="H240" s="11"/>
      <c r="I240" s="10">
        <f>K240*H240</f>
        <v>0</v>
      </c>
      <c r="J240" s="12"/>
      <c r="K240" s="12">
        <v>266</v>
      </c>
    </row>
    <row r="241" spans="1:11">
      <c r="A241" s="10"/>
      <c r="B241" s="10"/>
      <c r="C241" s="10" t="s">
        <v>99</v>
      </c>
      <c r="D241" s="10"/>
      <c r="E241" s="10"/>
      <c r="F241" s="10">
        <v>1</v>
      </c>
      <c r="G241" s="10">
        <v>443</v>
      </c>
      <c r="H241" s="11"/>
      <c r="I241" s="10">
        <f>K241*H241</f>
        <v>0</v>
      </c>
      <c r="J241" s="12"/>
      <c r="K241" s="12">
        <v>266</v>
      </c>
    </row>
    <row r="242" spans="1:11">
      <c r="A242" s="10"/>
      <c r="B242" s="10"/>
      <c r="C242" s="10" t="s">
        <v>101</v>
      </c>
      <c r="D242" s="10"/>
      <c r="E242" s="10"/>
      <c r="F242" s="10">
        <v>2</v>
      </c>
      <c r="G242" s="10">
        <v>443</v>
      </c>
      <c r="H242" s="11"/>
      <c r="I242" s="10">
        <f>K242*H242</f>
        <v>0</v>
      </c>
      <c r="J242" s="12"/>
      <c r="K242" s="12">
        <v>266</v>
      </c>
    </row>
    <row r="243" spans="1:11" ht="30">
      <c r="A243" s="7"/>
      <c r="B243" s="7"/>
      <c r="C243" s="7" t="s">
        <v>134</v>
      </c>
      <c r="D243" s="7"/>
      <c r="E243" s="7"/>
      <c r="F243" s="7">
        <v>4</v>
      </c>
      <c r="G243" s="7">
        <v>443</v>
      </c>
      <c r="H243" s="8"/>
      <c r="I243" s="7">
        <f>K243*H243</f>
        <v>0</v>
      </c>
      <c r="J243" s="9"/>
      <c r="K243" s="9">
        <v>266</v>
      </c>
    </row>
    <row r="245" spans="1:11" ht="110.1" customHeight="1">
      <c r="A245" s="3" t="s">
        <v>161</v>
      </c>
      <c r="B245" s="4" t="s">
        <v>138</v>
      </c>
      <c r="C245" s="4" t="s">
        <v>162</v>
      </c>
      <c r="D245" s="4" t="s">
        <v>57</v>
      </c>
      <c r="E245" s="4" t="s">
        <v>143</v>
      </c>
      <c r="F245" s="4">
        <v>3</v>
      </c>
      <c r="G245" s="4">
        <v>443</v>
      </c>
      <c r="H245" s="5"/>
      <c r="I245" s="4">
        <f t="shared" ref="I245:I250" si="2">K245*H245</f>
        <v>0</v>
      </c>
      <c r="J245" s="6"/>
      <c r="K245" s="6">
        <v>266</v>
      </c>
    </row>
    <row r="246" spans="1:11" ht="30">
      <c r="A246" s="10"/>
      <c r="B246" s="10"/>
      <c r="C246" s="10" t="s">
        <v>163</v>
      </c>
      <c r="D246" s="10"/>
      <c r="E246" s="10"/>
      <c r="F246" s="10">
        <v>8</v>
      </c>
      <c r="G246" s="10">
        <v>443</v>
      </c>
      <c r="H246" s="11"/>
      <c r="I246" s="10">
        <f t="shared" si="2"/>
        <v>0</v>
      </c>
      <c r="J246" s="12"/>
      <c r="K246" s="12">
        <v>266</v>
      </c>
    </row>
    <row r="247" spans="1:11" ht="30">
      <c r="A247" s="10"/>
      <c r="B247" s="10"/>
      <c r="C247" s="10" t="s">
        <v>164</v>
      </c>
      <c r="D247" s="10"/>
      <c r="E247" s="10"/>
      <c r="F247" s="10">
        <v>13</v>
      </c>
      <c r="G247" s="10">
        <v>443</v>
      </c>
      <c r="H247" s="11"/>
      <c r="I247" s="10">
        <f t="shared" si="2"/>
        <v>0</v>
      </c>
      <c r="J247" s="12"/>
      <c r="K247" s="12">
        <v>266</v>
      </c>
    </row>
    <row r="248" spans="1:11" ht="30">
      <c r="A248" s="10"/>
      <c r="B248" s="10"/>
      <c r="C248" s="10" t="s">
        <v>165</v>
      </c>
      <c r="D248" s="10"/>
      <c r="E248" s="10"/>
      <c r="F248" s="10">
        <v>2</v>
      </c>
      <c r="G248" s="10">
        <v>443</v>
      </c>
      <c r="H248" s="11"/>
      <c r="I248" s="10">
        <f t="shared" si="2"/>
        <v>0</v>
      </c>
      <c r="J248" s="12"/>
      <c r="K248" s="12">
        <v>266</v>
      </c>
    </row>
    <row r="249" spans="1:11" ht="30">
      <c r="A249" s="10"/>
      <c r="B249" s="10"/>
      <c r="C249" s="10" t="s">
        <v>166</v>
      </c>
      <c r="D249" s="10"/>
      <c r="E249" s="10"/>
      <c r="F249" s="10">
        <v>12</v>
      </c>
      <c r="G249" s="10">
        <v>443</v>
      </c>
      <c r="H249" s="11"/>
      <c r="I249" s="10">
        <f t="shared" si="2"/>
        <v>0</v>
      </c>
      <c r="J249" s="12"/>
      <c r="K249" s="12">
        <v>266</v>
      </c>
    </row>
    <row r="250" spans="1:11" ht="30">
      <c r="A250" s="7"/>
      <c r="B250" s="7"/>
      <c r="C250" s="7" t="s">
        <v>167</v>
      </c>
      <c r="D250" s="7"/>
      <c r="E250" s="7"/>
      <c r="F250" s="7">
        <v>8</v>
      </c>
      <c r="G250" s="7">
        <v>443</v>
      </c>
      <c r="H250" s="8"/>
      <c r="I250" s="7">
        <f t="shared" si="2"/>
        <v>0</v>
      </c>
      <c r="J250" s="9"/>
      <c r="K250" s="9">
        <v>266</v>
      </c>
    </row>
    <row r="252" spans="1:11" ht="110.1" customHeight="1">
      <c r="A252" s="3" t="s">
        <v>168</v>
      </c>
      <c r="B252" s="4" t="s">
        <v>138</v>
      </c>
      <c r="C252" s="4" t="s">
        <v>162</v>
      </c>
      <c r="D252" s="4" t="s">
        <v>57</v>
      </c>
      <c r="E252" s="4" t="s">
        <v>143</v>
      </c>
      <c r="F252" s="4">
        <v>2</v>
      </c>
      <c r="G252" s="4">
        <v>443</v>
      </c>
      <c r="H252" s="5"/>
      <c r="I252" s="4">
        <f t="shared" ref="I252:I257" si="3">K252*H252</f>
        <v>0</v>
      </c>
      <c r="J252" s="6"/>
      <c r="K252" s="6">
        <v>266</v>
      </c>
    </row>
    <row r="253" spans="1:11" ht="30">
      <c r="A253" s="10"/>
      <c r="B253" s="10"/>
      <c r="C253" s="10" t="s">
        <v>163</v>
      </c>
      <c r="D253" s="10"/>
      <c r="E253" s="10"/>
      <c r="F253" s="10">
        <v>15</v>
      </c>
      <c r="G253" s="10">
        <v>443</v>
      </c>
      <c r="H253" s="11"/>
      <c r="I253" s="10">
        <f t="shared" si="3"/>
        <v>0</v>
      </c>
      <c r="J253" s="12"/>
      <c r="K253" s="12">
        <v>266</v>
      </c>
    </row>
    <row r="254" spans="1:11" ht="30">
      <c r="A254" s="10"/>
      <c r="B254" s="10"/>
      <c r="C254" s="10" t="s">
        <v>164</v>
      </c>
      <c r="D254" s="10"/>
      <c r="E254" s="10"/>
      <c r="F254" s="10">
        <v>12</v>
      </c>
      <c r="G254" s="10">
        <v>443</v>
      </c>
      <c r="H254" s="11"/>
      <c r="I254" s="10">
        <f t="shared" si="3"/>
        <v>0</v>
      </c>
      <c r="J254" s="12"/>
      <c r="K254" s="12">
        <v>266</v>
      </c>
    </row>
    <row r="255" spans="1:11" ht="30">
      <c r="A255" s="10"/>
      <c r="B255" s="10"/>
      <c r="C255" s="10" t="s">
        <v>165</v>
      </c>
      <c r="D255" s="10"/>
      <c r="E255" s="10"/>
      <c r="F255" s="10">
        <v>4</v>
      </c>
      <c r="G255" s="10">
        <v>443</v>
      </c>
      <c r="H255" s="11"/>
      <c r="I255" s="10">
        <f t="shared" si="3"/>
        <v>0</v>
      </c>
      <c r="J255" s="12"/>
      <c r="K255" s="12">
        <v>266</v>
      </c>
    </row>
    <row r="256" spans="1:11" ht="30">
      <c r="A256" s="10"/>
      <c r="B256" s="10"/>
      <c r="C256" s="10" t="s">
        <v>166</v>
      </c>
      <c r="D256" s="10"/>
      <c r="E256" s="10"/>
      <c r="F256" s="10">
        <v>27</v>
      </c>
      <c r="G256" s="10">
        <v>443</v>
      </c>
      <c r="H256" s="11"/>
      <c r="I256" s="10">
        <f t="shared" si="3"/>
        <v>0</v>
      </c>
      <c r="J256" s="12"/>
      <c r="K256" s="12">
        <v>266</v>
      </c>
    </row>
    <row r="257" spans="1:11" ht="30">
      <c r="A257" s="7"/>
      <c r="B257" s="7"/>
      <c r="C257" s="7" t="s">
        <v>167</v>
      </c>
      <c r="D257" s="7"/>
      <c r="E257" s="7"/>
      <c r="F257" s="7">
        <v>17</v>
      </c>
      <c r="G257" s="7">
        <v>443</v>
      </c>
      <c r="H257" s="8"/>
      <c r="I257" s="7">
        <f t="shared" si="3"/>
        <v>0</v>
      </c>
      <c r="J257" s="9"/>
      <c r="K257" s="9">
        <v>266</v>
      </c>
    </row>
    <row r="259" spans="1:11" ht="110.1" customHeight="1">
      <c r="A259" s="3" t="s">
        <v>169</v>
      </c>
      <c r="B259" s="4" t="s">
        <v>138</v>
      </c>
      <c r="C259" s="4" t="s">
        <v>170</v>
      </c>
      <c r="D259" s="4" t="s">
        <v>57</v>
      </c>
      <c r="E259" s="4" t="s">
        <v>143</v>
      </c>
      <c r="F259" s="4">
        <v>26</v>
      </c>
      <c r="G259" s="4">
        <v>443</v>
      </c>
      <c r="H259" s="5"/>
      <c r="I259" s="4">
        <f>K259*H259</f>
        <v>0</v>
      </c>
      <c r="J259" s="6"/>
      <c r="K259" s="6">
        <v>266</v>
      </c>
    </row>
    <row r="260" spans="1:11" ht="45">
      <c r="A260" s="10"/>
      <c r="B260" s="10"/>
      <c r="C260" s="10" t="s">
        <v>171</v>
      </c>
      <c r="D260" s="10"/>
      <c r="E260" s="10"/>
      <c r="F260" s="10">
        <v>34</v>
      </c>
      <c r="G260" s="10">
        <v>443</v>
      </c>
      <c r="H260" s="11"/>
      <c r="I260" s="10">
        <f>K260*H260</f>
        <v>0</v>
      </c>
      <c r="J260" s="12"/>
      <c r="K260" s="12">
        <v>266</v>
      </c>
    </row>
    <row r="261" spans="1:11" ht="30">
      <c r="A261" s="10"/>
      <c r="B261" s="10"/>
      <c r="C261" s="10" t="s">
        <v>172</v>
      </c>
      <c r="D261" s="10"/>
      <c r="E261" s="10"/>
      <c r="F261" s="10">
        <v>19</v>
      </c>
      <c r="G261" s="10">
        <v>443</v>
      </c>
      <c r="H261" s="11"/>
      <c r="I261" s="10">
        <f>K261*H261</f>
        <v>0</v>
      </c>
      <c r="J261" s="12"/>
      <c r="K261" s="12">
        <v>266</v>
      </c>
    </row>
    <row r="262" spans="1:11" ht="45">
      <c r="A262" s="10"/>
      <c r="B262" s="10"/>
      <c r="C262" s="10" t="s">
        <v>173</v>
      </c>
      <c r="D262" s="10"/>
      <c r="E262" s="10"/>
      <c r="F262" s="10">
        <v>24</v>
      </c>
      <c r="G262" s="10">
        <v>443</v>
      </c>
      <c r="H262" s="11"/>
      <c r="I262" s="10">
        <f>K262*H262</f>
        <v>0</v>
      </c>
      <c r="J262" s="12"/>
      <c r="K262" s="12">
        <v>266</v>
      </c>
    </row>
    <row r="263" spans="1:11" ht="45">
      <c r="A263" s="7"/>
      <c r="B263" s="7"/>
      <c r="C263" s="7" t="s">
        <v>174</v>
      </c>
      <c r="D263" s="7"/>
      <c r="E263" s="7"/>
      <c r="F263" s="7">
        <v>24</v>
      </c>
      <c r="G263" s="7">
        <v>443</v>
      </c>
      <c r="H263" s="8"/>
      <c r="I263" s="7">
        <f>K263*H263</f>
        <v>0</v>
      </c>
      <c r="J263" s="9"/>
      <c r="K263" s="9">
        <v>266</v>
      </c>
    </row>
    <row r="265" spans="1:11" ht="110.1" customHeight="1">
      <c r="A265" s="3" t="s">
        <v>175</v>
      </c>
      <c r="B265" s="4" t="s">
        <v>138</v>
      </c>
      <c r="C265" s="4" t="s">
        <v>170</v>
      </c>
      <c r="D265" s="4" t="s">
        <v>57</v>
      </c>
      <c r="E265" s="4" t="s">
        <v>150</v>
      </c>
      <c r="F265" s="4">
        <v>15</v>
      </c>
      <c r="G265" s="4">
        <v>443</v>
      </c>
      <c r="H265" s="5"/>
      <c r="I265" s="4">
        <f>K265*H265</f>
        <v>0</v>
      </c>
      <c r="J265" s="6"/>
      <c r="K265" s="6">
        <v>266</v>
      </c>
    </row>
    <row r="266" spans="1:11" ht="45">
      <c r="A266" s="10"/>
      <c r="B266" s="10"/>
      <c r="C266" s="10" t="s">
        <v>171</v>
      </c>
      <c r="D266" s="10"/>
      <c r="E266" s="10"/>
      <c r="F266" s="10">
        <v>16</v>
      </c>
      <c r="G266" s="10">
        <v>443</v>
      </c>
      <c r="H266" s="11"/>
      <c r="I266" s="10">
        <f>K266*H266</f>
        <v>0</v>
      </c>
      <c r="J266" s="12"/>
      <c r="K266" s="12">
        <v>266</v>
      </c>
    </row>
    <row r="267" spans="1:11" ht="30">
      <c r="A267" s="10"/>
      <c r="B267" s="10"/>
      <c r="C267" s="10" t="s">
        <v>172</v>
      </c>
      <c r="D267" s="10"/>
      <c r="E267" s="10"/>
      <c r="F267" s="10">
        <v>6</v>
      </c>
      <c r="G267" s="10">
        <v>443</v>
      </c>
      <c r="H267" s="11"/>
      <c r="I267" s="10">
        <f>K267*H267</f>
        <v>0</v>
      </c>
      <c r="J267" s="12"/>
      <c r="K267" s="12">
        <v>266</v>
      </c>
    </row>
    <row r="268" spans="1:11" ht="45">
      <c r="A268" s="10"/>
      <c r="B268" s="10"/>
      <c r="C268" s="10" t="s">
        <v>173</v>
      </c>
      <c r="D268" s="10"/>
      <c r="E268" s="10"/>
      <c r="F268" s="10">
        <v>13</v>
      </c>
      <c r="G268" s="10">
        <v>443</v>
      </c>
      <c r="H268" s="11"/>
      <c r="I268" s="10">
        <f>K268*H268</f>
        <v>0</v>
      </c>
      <c r="J268" s="12"/>
      <c r="K268" s="12">
        <v>266</v>
      </c>
    </row>
    <row r="269" spans="1:11" ht="45">
      <c r="A269" s="7"/>
      <c r="B269" s="7"/>
      <c r="C269" s="7" t="s">
        <v>174</v>
      </c>
      <c r="D269" s="7"/>
      <c r="E269" s="7"/>
      <c r="F269" s="7">
        <v>15</v>
      </c>
      <c r="G269" s="7">
        <v>443</v>
      </c>
      <c r="H269" s="8"/>
      <c r="I269" s="7">
        <f>K269*H269</f>
        <v>0</v>
      </c>
      <c r="J269" s="9"/>
      <c r="K269" s="9">
        <v>266</v>
      </c>
    </row>
    <row r="271" spans="1:11" ht="110.1" customHeight="1">
      <c r="A271" s="3" t="s">
        <v>176</v>
      </c>
      <c r="B271" s="4" t="s">
        <v>138</v>
      </c>
      <c r="C271" s="4" t="s">
        <v>170</v>
      </c>
      <c r="D271" s="4" t="s">
        <v>57</v>
      </c>
      <c r="E271" s="4" t="s">
        <v>150</v>
      </c>
      <c r="F271" s="4">
        <v>10</v>
      </c>
      <c r="G271" s="4">
        <v>443</v>
      </c>
      <c r="H271" s="5"/>
      <c r="I271" s="4">
        <f>K271*H271</f>
        <v>0</v>
      </c>
      <c r="J271" s="6"/>
      <c r="K271" s="6">
        <v>266</v>
      </c>
    </row>
    <row r="272" spans="1:11" ht="45">
      <c r="A272" s="10"/>
      <c r="B272" s="10"/>
      <c r="C272" s="10" t="s">
        <v>171</v>
      </c>
      <c r="D272" s="10"/>
      <c r="E272" s="10"/>
      <c r="F272" s="10">
        <v>15</v>
      </c>
      <c r="G272" s="10">
        <v>443</v>
      </c>
      <c r="H272" s="11"/>
      <c r="I272" s="10">
        <f>K272*H272</f>
        <v>0</v>
      </c>
      <c r="J272" s="12"/>
      <c r="K272" s="12">
        <v>266</v>
      </c>
    </row>
    <row r="273" spans="1:11" ht="30">
      <c r="A273" s="10"/>
      <c r="B273" s="10"/>
      <c r="C273" s="10" t="s">
        <v>172</v>
      </c>
      <c r="D273" s="10"/>
      <c r="E273" s="10"/>
      <c r="F273" s="10">
        <v>5</v>
      </c>
      <c r="G273" s="10">
        <v>443</v>
      </c>
      <c r="H273" s="11"/>
      <c r="I273" s="10">
        <f>K273*H273</f>
        <v>0</v>
      </c>
      <c r="J273" s="12"/>
      <c r="K273" s="12">
        <v>266</v>
      </c>
    </row>
    <row r="274" spans="1:11" ht="45">
      <c r="A274" s="10"/>
      <c r="B274" s="10"/>
      <c r="C274" s="10" t="s">
        <v>173</v>
      </c>
      <c r="D274" s="10"/>
      <c r="E274" s="10"/>
      <c r="F274" s="10">
        <v>19</v>
      </c>
      <c r="G274" s="10">
        <v>443</v>
      </c>
      <c r="H274" s="11"/>
      <c r="I274" s="10">
        <f>K274*H274</f>
        <v>0</v>
      </c>
      <c r="J274" s="12"/>
      <c r="K274" s="12">
        <v>266</v>
      </c>
    </row>
    <row r="275" spans="1:11" ht="45">
      <c r="A275" s="7"/>
      <c r="B275" s="7"/>
      <c r="C275" s="7" t="s">
        <v>174</v>
      </c>
      <c r="D275" s="7"/>
      <c r="E275" s="7"/>
      <c r="F275" s="7">
        <v>21</v>
      </c>
      <c r="G275" s="7">
        <v>443</v>
      </c>
      <c r="H275" s="8"/>
      <c r="I275" s="7">
        <f>K275*H275</f>
        <v>0</v>
      </c>
      <c r="J275" s="9"/>
      <c r="K275" s="9">
        <v>266</v>
      </c>
    </row>
    <row r="277" spans="1:11" ht="110.1" customHeight="1">
      <c r="A277" s="13" t="s">
        <v>177</v>
      </c>
      <c r="B277" s="14" t="s">
        <v>138</v>
      </c>
      <c r="C277" s="14" t="s">
        <v>179</v>
      </c>
      <c r="D277" s="14" t="s">
        <v>57</v>
      </c>
      <c r="E277" s="14" t="s">
        <v>178</v>
      </c>
      <c r="F277" s="14">
        <v>6</v>
      </c>
      <c r="G277" s="14">
        <v>665</v>
      </c>
      <c r="H277" s="15"/>
      <c r="I277" s="14">
        <f>K277*H277</f>
        <v>0</v>
      </c>
      <c r="J277" s="16"/>
      <c r="K277" s="16">
        <v>399</v>
      </c>
    </row>
    <row r="279" spans="1:11" ht="110.1" customHeight="1">
      <c r="A279" s="3" t="s">
        <v>180</v>
      </c>
      <c r="B279" s="4" t="s">
        <v>111</v>
      </c>
      <c r="C279" s="4" t="s">
        <v>181</v>
      </c>
      <c r="D279" s="4" t="s">
        <v>16</v>
      </c>
      <c r="E279" s="4" t="s">
        <v>187</v>
      </c>
      <c r="F279" s="4">
        <v>105</v>
      </c>
      <c r="G279" s="4">
        <v>430</v>
      </c>
      <c r="H279" s="5"/>
      <c r="I279" s="4">
        <f>K279*H279</f>
        <v>0</v>
      </c>
      <c r="J279" s="6"/>
      <c r="K279" s="6">
        <v>258</v>
      </c>
    </row>
    <row r="280" spans="1:11" ht="30">
      <c r="A280" s="10"/>
      <c r="B280" s="10"/>
      <c r="C280" s="10" t="s">
        <v>182</v>
      </c>
      <c r="D280" s="10"/>
      <c r="E280" s="10"/>
      <c r="F280" s="10">
        <v>88</v>
      </c>
      <c r="G280" s="10">
        <v>430</v>
      </c>
      <c r="H280" s="11"/>
      <c r="I280" s="10">
        <f>K280*H280</f>
        <v>0</v>
      </c>
      <c r="J280" s="12"/>
      <c r="K280" s="12">
        <v>258</v>
      </c>
    </row>
    <row r="281" spans="1:11">
      <c r="A281" s="10"/>
      <c r="B281" s="10"/>
      <c r="C281" s="10" t="s">
        <v>183</v>
      </c>
      <c r="D281" s="10"/>
      <c r="E281" s="10"/>
      <c r="F281" s="10">
        <v>27</v>
      </c>
      <c r="G281" s="10">
        <v>430</v>
      </c>
      <c r="H281" s="11"/>
      <c r="I281" s="10">
        <f>K281*H281</f>
        <v>0</v>
      </c>
      <c r="J281" s="12"/>
      <c r="K281" s="12">
        <v>258</v>
      </c>
    </row>
    <row r="282" spans="1:11" ht="30">
      <c r="A282" s="10"/>
      <c r="B282" s="10"/>
      <c r="C282" s="10" t="s">
        <v>184</v>
      </c>
      <c r="D282" s="10"/>
      <c r="E282" s="10"/>
      <c r="F282" s="10">
        <v>110</v>
      </c>
      <c r="G282" s="10">
        <v>430</v>
      </c>
      <c r="H282" s="11"/>
      <c r="I282" s="10">
        <f>K282*H282</f>
        <v>0</v>
      </c>
      <c r="J282" s="12"/>
      <c r="K282" s="12">
        <v>258</v>
      </c>
    </row>
    <row r="283" spans="1:11" ht="30">
      <c r="A283" s="7"/>
      <c r="B283" s="7"/>
      <c r="C283" s="7" t="s">
        <v>185</v>
      </c>
      <c r="D283" s="7"/>
      <c r="E283" s="7"/>
      <c r="F283" s="7">
        <v>69</v>
      </c>
      <c r="G283" s="7">
        <v>430</v>
      </c>
      <c r="H283" s="8"/>
      <c r="I283" s="7">
        <f>K283*H283</f>
        <v>0</v>
      </c>
      <c r="J283" s="9"/>
      <c r="K283" s="9">
        <v>258</v>
      </c>
    </row>
    <row r="285" spans="1:11" ht="110.1" customHeight="1">
      <c r="A285" s="13" t="s">
        <v>186</v>
      </c>
      <c r="B285" s="14" t="s">
        <v>111</v>
      </c>
      <c r="C285" s="14" t="s">
        <v>91</v>
      </c>
      <c r="D285" s="14" t="s">
        <v>16</v>
      </c>
      <c r="E285" s="4" t="s">
        <v>187</v>
      </c>
      <c r="F285" s="14">
        <v>1</v>
      </c>
      <c r="G285" s="14">
        <v>420</v>
      </c>
      <c r="H285" s="15"/>
      <c r="I285" s="14">
        <f>K285*H285</f>
        <v>0</v>
      </c>
      <c r="J285" s="16"/>
      <c r="K285" s="16">
        <v>252</v>
      </c>
    </row>
    <row r="287" spans="1:11" ht="110.1" customHeight="1">
      <c r="A287" s="13" t="s">
        <v>188</v>
      </c>
      <c r="B287" s="14" t="s">
        <v>111</v>
      </c>
      <c r="C287" s="14" t="s">
        <v>189</v>
      </c>
      <c r="D287" s="14" t="s">
        <v>16</v>
      </c>
      <c r="E287" s="14" t="s">
        <v>187</v>
      </c>
      <c r="F287" s="14">
        <v>1</v>
      </c>
      <c r="G287" s="14">
        <v>327</v>
      </c>
      <c r="H287" s="15"/>
      <c r="I287" s="14">
        <f>K287*H287</f>
        <v>0</v>
      </c>
      <c r="J287" s="16"/>
      <c r="K287" s="16">
        <v>196</v>
      </c>
    </row>
    <row r="289" spans="1:11" ht="110.1" customHeight="1">
      <c r="A289" s="3" t="s">
        <v>190</v>
      </c>
      <c r="B289" s="4" t="s">
        <v>111</v>
      </c>
      <c r="C289" s="4" t="s">
        <v>34</v>
      </c>
      <c r="D289" s="4" t="s">
        <v>191</v>
      </c>
      <c r="E289" s="4" t="s">
        <v>192</v>
      </c>
      <c r="F289" s="4">
        <v>34</v>
      </c>
      <c r="G289" s="4">
        <v>337</v>
      </c>
      <c r="H289" s="5"/>
      <c r="I289" s="4">
        <f>K289*H289</f>
        <v>0</v>
      </c>
      <c r="J289" s="6"/>
      <c r="K289" s="6">
        <v>202</v>
      </c>
    </row>
    <row r="290" spans="1:11">
      <c r="A290" s="10"/>
      <c r="B290" s="10"/>
      <c r="C290" s="10" t="s">
        <v>35</v>
      </c>
      <c r="D290" s="10"/>
      <c r="E290" s="10"/>
      <c r="F290" s="10">
        <v>29</v>
      </c>
      <c r="G290" s="10">
        <v>337</v>
      </c>
      <c r="H290" s="11"/>
      <c r="I290" s="10">
        <f>K290*H290</f>
        <v>0</v>
      </c>
      <c r="J290" s="12"/>
      <c r="K290" s="12">
        <v>202</v>
      </c>
    </row>
    <row r="291" spans="1:11">
      <c r="A291" s="10"/>
      <c r="B291" s="10"/>
      <c r="C291" s="10" t="s">
        <v>36</v>
      </c>
      <c r="D291" s="10"/>
      <c r="E291" s="10"/>
      <c r="F291" s="10">
        <v>11</v>
      </c>
      <c r="G291" s="10">
        <v>337</v>
      </c>
      <c r="H291" s="11"/>
      <c r="I291" s="10">
        <f>K291*H291</f>
        <v>0</v>
      </c>
      <c r="J291" s="12"/>
      <c r="K291" s="12">
        <v>202</v>
      </c>
    </row>
    <row r="292" spans="1:11" ht="30">
      <c r="A292" s="10"/>
      <c r="B292" s="10"/>
      <c r="C292" s="10" t="s">
        <v>37</v>
      </c>
      <c r="D292" s="10"/>
      <c r="E292" s="10"/>
      <c r="F292" s="10">
        <v>39</v>
      </c>
      <c r="G292" s="10">
        <v>337</v>
      </c>
      <c r="H292" s="11"/>
      <c r="I292" s="10">
        <f>K292*H292</f>
        <v>0</v>
      </c>
      <c r="J292" s="12"/>
      <c r="K292" s="12">
        <v>202</v>
      </c>
    </row>
    <row r="293" spans="1:11" ht="30">
      <c r="A293" s="7"/>
      <c r="B293" s="7"/>
      <c r="C293" s="7" t="s">
        <v>38</v>
      </c>
      <c r="D293" s="7"/>
      <c r="E293" s="7"/>
      <c r="F293" s="7">
        <v>46</v>
      </c>
      <c r="G293" s="7">
        <v>337</v>
      </c>
      <c r="H293" s="8"/>
      <c r="I293" s="7">
        <f>K293*H293</f>
        <v>0</v>
      </c>
      <c r="J293" s="9"/>
      <c r="K293" s="9">
        <v>202</v>
      </c>
    </row>
    <row r="295" spans="1:11" ht="110.1" customHeight="1">
      <c r="A295" s="3" t="s">
        <v>193</v>
      </c>
      <c r="B295" s="4" t="s">
        <v>111</v>
      </c>
      <c r="C295" s="4" t="s">
        <v>34</v>
      </c>
      <c r="D295" s="4" t="s">
        <v>191</v>
      </c>
      <c r="E295" s="4" t="s">
        <v>192</v>
      </c>
      <c r="F295" s="4">
        <v>21</v>
      </c>
      <c r="G295" s="4">
        <v>342</v>
      </c>
      <c r="H295" s="5"/>
      <c r="I295" s="4">
        <f>K295*H295</f>
        <v>0</v>
      </c>
      <c r="J295" s="6"/>
      <c r="K295" s="6">
        <v>205</v>
      </c>
    </row>
    <row r="296" spans="1:11">
      <c r="A296" s="10"/>
      <c r="B296" s="10"/>
      <c r="C296" s="10" t="s">
        <v>35</v>
      </c>
      <c r="D296" s="10"/>
      <c r="E296" s="10"/>
      <c r="F296" s="10">
        <v>22</v>
      </c>
      <c r="G296" s="10">
        <v>342</v>
      </c>
      <c r="H296" s="11"/>
      <c r="I296" s="10">
        <f>K296*H296</f>
        <v>0</v>
      </c>
      <c r="J296" s="12"/>
      <c r="K296" s="12">
        <v>205</v>
      </c>
    </row>
    <row r="297" spans="1:11">
      <c r="A297" s="10"/>
      <c r="B297" s="10"/>
      <c r="C297" s="10" t="s">
        <v>36</v>
      </c>
      <c r="D297" s="10"/>
      <c r="E297" s="10"/>
      <c r="F297" s="10">
        <v>10</v>
      </c>
      <c r="G297" s="10">
        <v>342</v>
      </c>
      <c r="H297" s="11"/>
      <c r="I297" s="10">
        <f>K297*H297</f>
        <v>0</v>
      </c>
      <c r="J297" s="12"/>
      <c r="K297" s="12">
        <v>205</v>
      </c>
    </row>
    <row r="298" spans="1:11" ht="30">
      <c r="A298" s="10"/>
      <c r="B298" s="10"/>
      <c r="C298" s="10" t="s">
        <v>37</v>
      </c>
      <c r="D298" s="10"/>
      <c r="E298" s="10"/>
      <c r="F298" s="10">
        <v>30</v>
      </c>
      <c r="G298" s="10">
        <v>342</v>
      </c>
      <c r="H298" s="11"/>
      <c r="I298" s="10">
        <f>K298*H298</f>
        <v>0</v>
      </c>
      <c r="J298" s="12"/>
      <c r="K298" s="12">
        <v>205</v>
      </c>
    </row>
    <row r="299" spans="1:11" ht="30">
      <c r="A299" s="7"/>
      <c r="B299" s="7"/>
      <c r="C299" s="7" t="s">
        <v>38</v>
      </c>
      <c r="D299" s="7"/>
      <c r="E299" s="7"/>
      <c r="F299" s="7">
        <v>38</v>
      </c>
      <c r="G299" s="7">
        <v>342</v>
      </c>
      <c r="H299" s="8"/>
      <c r="I299" s="7">
        <f>K299*H299</f>
        <v>0</v>
      </c>
      <c r="J299" s="9"/>
      <c r="K299" s="9">
        <v>205</v>
      </c>
    </row>
    <row r="301" spans="1:11" ht="110.1" customHeight="1">
      <c r="A301" s="3" t="s">
        <v>194</v>
      </c>
      <c r="B301" s="4" t="s">
        <v>111</v>
      </c>
      <c r="C301" s="4" t="s">
        <v>86</v>
      </c>
      <c r="D301" s="4" t="s">
        <v>191</v>
      </c>
      <c r="E301" s="4" t="s">
        <v>192</v>
      </c>
      <c r="F301" s="4">
        <v>36</v>
      </c>
      <c r="G301" s="4">
        <v>355</v>
      </c>
      <c r="H301" s="5"/>
      <c r="I301" s="4">
        <f>K301*H301</f>
        <v>0</v>
      </c>
      <c r="J301" s="6"/>
      <c r="K301" s="6">
        <v>213</v>
      </c>
    </row>
    <row r="302" spans="1:11" ht="30">
      <c r="A302" s="10"/>
      <c r="B302" s="10"/>
      <c r="C302" s="10" t="s">
        <v>81</v>
      </c>
      <c r="D302" s="10"/>
      <c r="E302" s="10"/>
      <c r="F302" s="10">
        <v>20</v>
      </c>
      <c r="G302" s="10">
        <v>355</v>
      </c>
      <c r="H302" s="11"/>
      <c r="I302" s="10">
        <f>K302*H302</f>
        <v>0</v>
      </c>
      <c r="J302" s="12"/>
      <c r="K302" s="12">
        <v>213</v>
      </c>
    </row>
    <row r="303" spans="1:11" ht="30">
      <c r="A303" s="10"/>
      <c r="B303" s="10"/>
      <c r="C303" s="10" t="s">
        <v>82</v>
      </c>
      <c r="D303" s="10"/>
      <c r="E303" s="10"/>
      <c r="F303" s="10">
        <v>7</v>
      </c>
      <c r="G303" s="10">
        <v>355</v>
      </c>
      <c r="H303" s="11"/>
      <c r="I303" s="10">
        <f>K303*H303</f>
        <v>0</v>
      </c>
      <c r="J303" s="12"/>
      <c r="K303" s="12">
        <v>213</v>
      </c>
    </row>
    <row r="304" spans="1:11" ht="30">
      <c r="A304" s="10"/>
      <c r="B304" s="10"/>
      <c r="C304" s="10" t="s">
        <v>87</v>
      </c>
      <c r="D304" s="10"/>
      <c r="E304" s="10"/>
      <c r="F304" s="10">
        <v>32</v>
      </c>
      <c r="G304" s="10">
        <v>355</v>
      </c>
      <c r="H304" s="11"/>
      <c r="I304" s="10">
        <f>K304*H304</f>
        <v>0</v>
      </c>
      <c r="J304" s="12"/>
      <c r="K304" s="12">
        <v>213</v>
      </c>
    </row>
    <row r="305" spans="1:11" ht="30">
      <c r="A305" s="7"/>
      <c r="B305" s="7"/>
      <c r="C305" s="7" t="s">
        <v>83</v>
      </c>
      <c r="D305" s="7"/>
      <c r="E305" s="7"/>
      <c r="F305" s="7">
        <v>45</v>
      </c>
      <c r="G305" s="7">
        <v>355</v>
      </c>
      <c r="H305" s="8"/>
      <c r="I305" s="7">
        <f>K305*H305</f>
        <v>0</v>
      </c>
      <c r="J305" s="9"/>
      <c r="K305" s="9">
        <v>213</v>
      </c>
    </row>
    <row r="307" spans="1:11" ht="110.1" customHeight="1">
      <c r="A307" s="3" t="s">
        <v>195</v>
      </c>
      <c r="B307" s="4" t="s">
        <v>111</v>
      </c>
      <c r="C307" s="4" t="s">
        <v>89</v>
      </c>
      <c r="D307" s="4" t="s">
        <v>191</v>
      </c>
      <c r="E307" s="4" t="s">
        <v>192</v>
      </c>
      <c r="F307" s="4">
        <v>40</v>
      </c>
      <c r="G307" s="4">
        <v>337</v>
      </c>
      <c r="H307" s="5"/>
      <c r="I307" s="4">
        <f>K307*H307</f>
        <v>0</v>
      </c>
      <c r="J307" s="6"/>
      <c r="K307" s="6">
        <v>202</v>
      </c>
    </row>
    <row r="308" spans="1:11">
      <c r="A308" s="10"/>
      <c r="B308" s="10"/>
      <c r="C308" s="10" t="s">
        <v>90</v>
      </c>
      <c r="D308" s="10"/>
      <c r="E308" s="10"/>
      <c r="F308" s="10">
        <v>22</v>
      </c>
      <c r="G308" s="10">
        <v>337</v>
      </c>
      <c r="H308" s="11"/>
      <c r="I308" s="10">
        <f>K308*H308</f>
        <v>0</v>
      </c>
      <c r="J308" s="12"/>
      <c r="K308" s="12">
        <v>202</v>
      </c>
    </row>
    <row r="309" spans="1:11">
      <c r="A309" s="10"/>
      <c r="B309" s="10"/>
      <c r="C309" s="10" t="s">
        <v>91</v>
      </c>
      <c r="D309" s="10"/>
      <c r="E309" s="10"/>
      <c r="F309" s="10">
        <v>6</v>
      </c>
      <c r="G309" s="10">
        <v>337</v>
      </c>
      <c r="H309" s="11"/>
      <c r="I309" s="10">
        <f>K309*H309</f>
        <v>0</v>
      </c>
      <c r="J309" s="12"/>
      <c r="K309" s="12">
        <v>202</v>
      </c>
    </row>
    <row r="310" spans="1:11">
      <c r="A310" s="10"/>
      <c r="B310" s="10"/>
      <c r="C310" s="10" t="s">
        <v>92</v>
      </c>
      <c r="D310" s="10"/>
      <c r="E310" s="10"/>
      <c r="F310" s="10">
        <v>46</v>
      </c>
      <c r="G310" s="10">
        <v>337</v>
      </c>
      <c r="H310" s="11"/>
      <c r="I310" s="10">
        <f>K310*H310</f>
        <v>0</v>
      </c>
      <c r="J310" s="12"/>
      <c r="K310" s="12">
        <v>202</v>
      </c>
    </row>
    <row r="311" spans="1:11">
      <c r="A311" s="7"/>
      <c r="B311" s="7"/>
      <c r="C311" s="7" t="s">
        <v>93</v>
      </c>
      <c r="D311" s="7"/>
      <c r="E311" s="7"/>
      <c r="F311" s="7">
        <v>46</v>
      </c>
      <c r="G311" s="7">
        <v>337</v>
      </c>
      <c r="H311" s="8"/>
      <c r="I311" s="7">
        <f>K311*H311</f>
        <v>0</v>
      </c>
      <c r="J311" s="9"/>
      <c r="K311" s="9">
        <v>202</v>
      </c>
    </row>
    <row r="313" spans="1:11" ht="110.1" customHeight="1">
      <c r="A313" s="3" t="s">
        <v>196</v>
      </c>
      <c r="B313" s="4" t="s">
        <v>111</v>
      </c>
      <c r="C313" s="4" t="s">
        <v>128</v>
      </c>
      <c r="D313" s="4" t="s">
        <v>191</v>
      </c>
      <c r="E313" s="4" t="s">
        <v>192</v>
      </c>
      <c r="F313" s="4">
        <v>24</v>
      </c>
      <c r="G313" s="4">
        <v>342</v>
      </c>
      <c r="H313" s="5"/>
      <c r="I313" s="4">
        <f>K313*H313</f>
        <v>0</v>
      </c>
      <c r="J313" s="6"/>
      <c r="K313" s="6">
        <v>205</v>
      </c>
    </row>
    <row r="314" spans="1:11" ht="30">
      <c r="A314" s="10"/>
      <c r="B314" s="10"/>
      <c r="C314" s="10" t="s">
        <v>129</v>
      </c>
      <c r="D314" s="10"/>
      <c r="E314" s="10"/>
      <c r="F314" s="10">
        <v>19</v>
      </c>
      <c r="G314" s="10">
        <v>342</v>
      </c>
      <c r="H314" s="11"/>
      <c r="I314" s="10">
        <f>K314*H314</f>
        <v>0</v>
      </c>
      <c r="J314" s="12"/>
      <c r="K314" s="12">
        <v>205</v>
      </c>
    </row>
    <row r="315" spans="1:11" ht="30">
      <c r="A315" s="10"/>
      <c r="B315" s="10"/>
      <c r="C315" s="10" t="s">
        <v>130</v>
      </c>
      <c r="D315" s="10"/>
      <c r="E315" s="10"/>
      <c r="F315" s="10">
        <v>9</v>
      </c>
      <c r="G315" s="10">
        <v>342</v>
      </c>
      <c r="H315" s="11"/>
      <c r="I315" s="10">
        <f>K315*H315</f>
        <v>0</v>
      </c>
      <c r="J315" s="12"/>
      <c r="K315" s="12">
        <v>205</v>
      </c>
    </row>
    <row r="316" spans="1:11" ht="30">
      <c r="A316" s="10"/>
      <c r="B316" s="10"/>
      <c r="C316" s="10" t="s">
        <v>131</v>
      </c>
      <c r="D316" s="10"/>
      <c r="E316" s="10"/>
      <c r="F316" s="10">
        <v>13</v>
      </c>
      <c r="G316" s="10">
        <v>342</v>
      </c>
      <c r="H316" s="11"/>
      <c r="I316" s="10">
        <f>K316*H316</f>
        <v>0</v>
      </c>
      <c r="J316" s="12"/>
      <c r="K316" s="12">
        <v>205</v>
      </c>
    </row>
    <row r="317" spans="1:11" ht="30">
      <c r="A317" s="7"/>
      <c r="B317" s="7"/>
      <c r="C317" s="7" t="s">
        <v>132</v>
      </c>
      <c r="D317" s="7"/>
      <c r="E317" s="7"/>
      <c r="F317" s="7">
        <v>26</v>
      </c>
      <c r="G317" s="7">
        <v>342</v>
      </c>
      <c r="H317" s="8"/>
      <c r="I317" s="7">
        <f>K317*H317</f>
        <v>0</v>
      </c>
      <c r="J317" s="9"/>
      <c r="K317" s="9">
        <v>205</v>
      </c>
    </row>
    <row r="319" spans="1:11" ht="110.1" customHeight="1">
      <c r="A319" s="3" t="s">
        <v>197</v>
      </c>
      <c r="B319" s="4" t="s">
        <v>111</v>
      </c>
      <c r="C319" s="4" t="s">
        <v>128</v>
      </c>
      <c r="D319" s="4" t="s">
        <v>191</v>
      </c>
      <c r="E319" s="4" t="s">
        <v>192</v>
      </c>
      <c r="F319" s="4">
        <v>42</v>
      </c>
      <c r="G319" s="4">
        <v>355</v>
      </c>
      <c r="H319" s="5"/>
      <c r="I319" s="4">
        <f>K319*H319</f>
        <v>0</v>
      </c>
      <c r="J319" s="6"/>
      <c r="K319" s="6">
        <v>213</v>
      </c>
    </row>
    <row r="320" spans="1:11" ht="30">
      <c r="A320" s="10"/>
      <c r="B320" s="10"/>
      <c r="C320" s="10" t="s">
        <v>129</v>
      </c>
      <c r="D320" s="10"/>
      <c r="E320" s="10"/>
      <c r="F320" s="10">
        <v>26</v>
      </c>
      <c r="G320" s="10">
        <v>355</v>
      </c>
      <c r="H320" s="11"/>
      <c r="I320" s="10">
        <f>K320*H320</f>
        <v>0</v>
      </c>
      <c r="J320" s="12"/>
      <c r="K320" s="12">
        <v>213</v>
      </c>
    </row>
    <row r="321" spans="1:11" ht="30">
      <c r="A321" s="10"/>
      <c r="B321" s="10"/>
      <c r="C321" s="10" t="s">
        <v>130</v>
      </c>
      <c r="D321" s="10"/>
      <c r="E321" s="10"/>
      <c r="F321" s="10">
        <v>12</v>
      </c>
      <c r="G321" s="10">
        <v>355</v>
      </c>
      <c r="H321" s="11"/>
      <c r="I321" s="10">
        <f>K321*H321</f>
        <v>0</v>
      </c>
      <c r="J321" s="12"/>
      <c r="K321" s="12">
        <v>213</v>
      </c>
    </row>
    <row r="322" spans="1:11" ht="30">
      <c r="A322" s="10"/>
      <c r="B322" s="10"/>
      <c r="C322" s="10" t="s">
        <v>131</v>
      </c>
      <c r="D322" s="10"/>
      <c r="E322" s="10"/>
      <c r="F322" s="10">
        <v>40</v>
      </c>
      <c r="G322" s="10">
        <v>355</v>
      </c>
      <c r="H322" s="11"/>
      <c r="I322" s="10">
        <f>K322*H322</f>
        <v>0</v>
      </c>
      <c r="J322" s="12"/>
      <c r="K322" s="12">
        <v>213</v>
      </c>
    </row>
    <row r="323" spans="1:11" ht="30">
      <c r="A323" s="7"/>
      <c r="B323" s="7"/>
      <c r="C323" s="7" t="s">
        <v>132</v>
      </c>
      <c r="D323" s="7"/>
      <c r="E323" s="7"/>
      <c r="F323" s="7">
        <v>43</v>
      </c>
      <c r="G323" s="7">
        <v>355</v>
      </c>
      <c r="H323" s="8"/>
      <c r="I323" s="7">
        <f>K323*H323</f>
        <v>0</v>
      </c>
      <c r="J323" s="9"/>
      <c r="K323" s="9">
        <v>213</v>
      </c>
    </row>
    <row r="325" spans="1:11" ht="110.1" customHeight="1">
      <c r="A325" s="3" t="s">
        <v>198</v>
      </c>
      <c r="B325" s="4" t="s">
        <v>111</v>
      </c>
      <c r="C325" s="4" t="s">
        <v>199</v>
      </c>
      <c r="D325" s="4" t="s">
        <v>191</v>
      </c>
      <c r="E325" s="4" t="s">
        <v>192</v>
      </c>
      <c r="F325" s="4">
        <v>47</v>
      </c>
      <c r="G325" s="4">
        <v>355</v>
      </c>
      <c r="H325" s="5"/>
      <c r="I325" s="4">
        <f>K325*H325</f>
        <v>0</v>
      </c>
      <c r="J325" s="6"/>
      <c r="K325" s="6">
        <v>213</v>
      </c>
    </row>
    <row r="326" spans="1:11" ht="30">
      <c r="A326" s="10"/>
      <c r="B326" s="10"/>
      <c r="C326" s="10" t="s">
        <v>200</v>
      </c>
      <c r="D326" s="10"/>
      <c r="E326" s="10"/>
      <c r="F326" s="10">
        <v>33</v>
      </c>
      <c r="G326" s="10">
        <v>355</v>
      </c>
      <c r="H326" s="11"/>
      <c r="I326" s="10">
        <f>K326*H326</f>
        <v>0</v>
      </c>
      <c r="J326" s="12"/>
      <c r="K326" s="12">
        <v>213</v>
      </c>
    </row>
    <row r="327" spans="1:11" ht="30">
      <c r="A327" s="10"/>
      <c r="B327" s="10"/>
      <c r="C327" s="10" t="s">
        <v>201</v>
      </c>
      <c r="D327" s="10"/>
      <c r="E327" s="10"/>
      <c r="F327" s="10">
        <v>18</v>
      </c>
      <c r="G327" s="10">
        <v>355</v>
      </c>
      <c r="H327" s="11"/>
      <c r="I327" s="10">
        <f>K327*H327</f>
        <v>0</v>
      </c>
      <c r="J327" s="12"/>
      <c r="K327" s="12">
        <v>213</v>
      </c>
    </row>
    <row r="328" spans="1:11" ht="30">
      <c r="A328" s="10"/>
      <c r="B328" s="10"/>
      <c r="C328" s="10" t="s">
        <v>202</v>
      </c>
      <c r="D328" s="10"/>
      <c r="E328" s="10"/>
      <c r="F328" s="10">
        <v>46</v>
      </c>
      <c r="G328" s="10">
        <v>355</v>
      </c>
      <c r="H328" s="11"/>
      <c r="I328" s="10">
        <f>K328*H328</f>
        <v>0</v>
      </c>
      <c r="J328" s="12"/>
      <c r="K328" s="12">
        <v>213</v>
      </c>
    </row>
    <row r="329" spans="1:11" ht="45">
      <c r="A329" s="7"/>
      <c r="B329" s="7"/>
      <c r="C329" s="7" t="s">
        <v>203</v>
      </c>
      <c r="D329" s="7"/>
      <c r="E329" s="7"/>
      <c r="F329" s="7">
        <v>53</v>
      </c>
      <c r="G329" s="7">
        <v>355</v>
      </c>
      <c r="H329" s="8"/>
      <c r="I329" s="7">
        <f>K329*H329</f>
        <v>0</v>
      </c>
      <c r="J329" s="9"/>
      <c r="K329" s="9">
        <v>213</v>
      </c>
    </row>
    <row r="331" spans="1:11" ht="110.1" customHeight="1">
      <c r="A331" s="3" t="s">
        <v>204</v>
      </c>
      <c r="B331" s="4" t="s">
        <v>111</v>
      </c>
      <c r="C331" s="4" t="s">
        <v>170</v>
      </c>
      <c r="D331" s="4" t="s">
        <v>191</v>
      </c>
      <c r="E331" s="4" t="s">
        <v>192</v>
      </c>
      <c r="F331" s="4">
        <v>18</v>
      </c>
      <c r="G331" s="4">
        <v>337</v>
      </c>
      <c r="H331" s="5"/>
      <c r="I331" s="4">
        <f>K331*H331</f>
        <v>0</v>
      </c>
      <c r="J331" s="6"/>
      <c r="K331" s="6">
        <v>202</v>
      </c>
    </row>
    <row r="332" spans="1:11" ht="45">
      <c r="A332" s="10"/>
      <c r="B332" s="10"/>
      <c r="C332" s="10" t="s">
        <v>171</v>
      </c>
      <c r="D332" s="10"/>
      <c r="E332" s="10"/>
      <c r="F332" s="10">
        <v>12</v>
      </c>
      <c r="G332" s="10">
        <v>337</v>
      </c>
      <c r="H332" s="11"/>
      <c r="I332" s="10">
        <f>K332*H332</f>
        <v>0</v>
      </c>
      <c r="J332" s="12"/>
      <c r="K332" s="12">
        <v>202</v>
      </c>
    </row>
    <row r="333" spans="1:11" ht="30">
      <c r="A333" s="10"/>
      <c r="B333" s="10"/>
      <c r="C333" s="10" t="s">
        <v>172</v>
      </c>
      <c r="D333" s="10"/>
      <c r="E333" s="10"/>
      <c r="F333" s="10">
        <v>1</v>
      </c>
      <c r="G333" s="10">
        <v>337</v>
      </c>
      <c r="H333" s="11"/>
      <c r="I333" s="10">
        <f>K333*H333</f>
        <v>0</v>
      </c>
      <c r="J333" s="12"/>
      <c r="K333" s="12">
        <v>202</v>
      </c>
    </row>
    <row r="334" spans="1:11" ht="45">
      <c r="A334" s="10"/>
      <c r="B334" s="10"/>
      <c r="C334" s="10" t="s">
        <v>173</v>
      </c>
      <c r="D334" s="10"/>
      <c r="E334" s="10"/>
      <c r="F334" s="10">
        <v>25</v>
      </c>
      <c r="G334" s="10">
        <v>337</v>
      </c>
      <c r="H334" s="11"/>
      <c r="I334" s="10">
        <f>K334*H334</f>
        <v>0</v>
      </c>
      <c r="J334" s="12"/>
      <c r="K334" s="12">
        <v>202</v>
      </c>
    </row>
    <row r="335" spans="1:11" ht="45">
      <c r="A335" s="7"/>
      <c r="B335" s="7"/>
      <c r="C335" s="7" t="s">
        <v>174</v>
      </c>
      <c r="D335" s="7"/>
      <c r="E335" s="7"/>
      <c r="F335" s="7">
        <v>38</v>
      </c>
      <c r="G335" s="7">
        <v>337</v>
      </c>
      <c r="H335" s="8"/>
      <c r="I335" s="7">
        <f>K335*H335</f>
        <v>0</v>
      </c>
      <c r="J335" s="9"/>
      <c r="K335" s="9">
        <v>202</v>
      </c>
    </row>
    <row r="337" spans="1:11" ht="110.1" customHeight="1">
      <c r="A337" s="3" t="s">
        <v>205</v>
      </c>
      <c r="B337" s="4" t="s">
        <v>111</v>
      </c>
      <c r="C337" s="4" t="s">
        <v>170</v>
      </c>
      <c r="D337" s="4" t="s">
        <v>191</v>
      </c>
      <c r="E337" s="4" t="s">
        <v>192</v>
      </c>
      <c r="F337" s="4">
        <v>41</v>
      </c>
      <c r="G337" s="4">
        <v>342</v>
      </c>
      <c r="H337" s="5"/>
      <c r="I337" s="4">
        <f>K337*H337</f>
        <v>0</v>
      </c>
      <c r="J337" s="6"/>
      <c r="K337" s="6">
        <v>205</v>
      </c>
    </row>
    <row r="338" spans="1:11" ht="45">
      <c r="A338" s="10"/>
      <c r="B338" s="10"/>
      <c r="C338" s="10" t="s">
        <v>171</v>
      </c>
      <c r="D338" s="10"/>
      <c r="E338" s="10"/>
      <c r="F338" s="10">
        <v>25</v>
      </c>
      <c r="G338" s="10">
        <v>342</v>
      </c>
      <c r="H338" s="11"/>
      <c r="I338" s="10">
        <f>K338*H338</f>
        <v>0</v>
      </c>
      <c r="J338" s="12"/>
      <c r="K338" s="12">
        <v>205</v>
      </c>
    </row>
    <row r="339" spans="1:11" ht="30">
      <c r="A339" s="10"/>
      <c r="B339" s="10"/>
      <c r="C339" s="10" t="s">
        <v>172</v>
      </c>
      <c r="D339" s="10"/>
      <c r="E339" s="10"/>
      <c r="F339" s="10">
        <v>15</v>
      </c>
      <c r="G339" s="10">
        <v>342</v>
      </c>
      <c r="H339" s="11"/>
      <c r="I339" s="10">
        <f>K339*H339</f>
        <v>0</v>
      </c>
      <c r="J339" s="12"/>
      <c r="K339" s="12">
        <v>205</v>
      </c>
    </row>
    <row r="340" spans="1:11" ht="45">
      <c r="A340" s="10"/>
      <c r="B340" s="10"/>
      <c r="C340" s="10" t="s">
        <v>173</v>
      </c>
      <c r="D340" s="10"/>
      <c r="E340" s="10"/>
      <c r="F340" s="10">
        <v>40</v>
      </c>
      <c r="G340" s="10">
        <v>342</v>
      </c>
      <c r="H340" s="11"/>
      <c r="I340" s="10">
        <f>K340*H340</f>
        <v>0</v>
      </c>
      <c r="J340" s="12"/>
      <c r="K340" s="12">
        <v>205</v>
      </c>
    </row>
    <row r="341" spans="1:11" ht="45">
      <c r="A341" s="7"/>
      <c r="B341" s="7"/>
      <c r="C341" s="7" t="s">
        <v>174</v>
      </c>
      <c r="D341" s="7"/>
      <c r="E341" s="7"/>
      <c r="F341" s="7">
        <v>46</v>
      </c>
      <c r="G341" s="7">
        <v>342</v>
      </c>
      <c r="H341" s="8"/>
      <c r="I341" s="7">
        <f>K341*H341</f>
        <v>0</v>
      </c>
      <c r="J341" s="9"/>
      <c r="K341" s="9">
        <v>205</v>
      </c>
    </row>
    <row r="343" spans="1:11" ht="110.1" customHeight="1">
      <c r="A343" s="3" t="s">
        <v>206</v>
      </c>
      <c r="B343" s="4" t="s">
        <v>111</v>
      </c>
      <c r="C343" s="4" t="s">
        <v>34</v>
      </c>
      <c r="D343" s="4" t="s">
        <v>207</v>
      </c>
      <c r="E343" s="4" t="s">
        <v>192</v>
      </c>
      <c r="F343" s="4">
        <v>39</v>
      </c>
      <c r="G343" s="4">
        <v>355</v>
      </c>
      <c r="H343" s="5"/>
      <c r="I343" s="4">
        <f>K343*H343</f>
        <v>0</v>
      </c>
      <c r="J343" s="6"/>
      <c r="K343" s="6">
        <v>213</v>
      </c>
    </row>
    <row r="344" spans="1:11">
      <c r="A344" s="10"/>
      <c r="B344" s="10"/>
      <c r="C344" s="10" t="s">
        <v>35</v>
      </c>
      <c r="D344" s="10"/>
      <c r="E344" s="10"/>
      <c r="F344" s="10">
        <v>27</v>
      </c>
      <c r="G344" s="10">
        <v>355</v>
      </c>
      <c r="H344" s="11"/>
      <c r="I344" s="10">
        <f>K344*H344</f>
        <v>0</v>
      </c>
      <c r="J344" s="12"/>
      <c r="K344" s="12">
        <v>213</v>
      </c>
    </row>
    <row r="345" spans="1:11">
      <c r="A345" s="10"/>
      <c r="B345" s="10"/>
      <c r="C345" s="10" t="s">
        <v>36</v>
      </c>
      <c r="D345" s="10"/>
      <c r="E345" s="10"/>
      <c r="F345" s="10">
        <v>11</v>
      </c>
      <c r="G345" s="10">
        <v>355</v>
      </c>
      <c r="H345" s="11"/>
      <c r="I345" s="10">
        <f>K345*H345</f>
        <v>0</v>
      </c>
      <c r="J345" s="12"/>
      <c r="K345" s="12">
        <v>213</v>
      </c>
    </row>
    <row r="346" spans="1:11" ht="30">
      <c r="A346" s="10"/>
      <c r="B346" s="10"/>
      <c r="C346" s="10" t="s">
        <v>37</v>
      </c>
      <c r="D346" s="10"/>
      <c r="E346" s="10"/>
      <c r="F346" s="10">
        <v>42</v>
      </c>
      <c r="G346" s="10">
        <v>355</v>
      </c>
      <c r="H346" s="11"/>
      <c r="I346" s="10">
        <f>K346*H346</f>
        <v>0</v>
      </c>
      <c r="J346" s="12"/>
      <c r="K346" s="12">
        <v>213</v>
      </c>
    </row>
    <row r="347" spans="1:11" ht="30">
      <c r="A347" s="7"/>
      <c r="B347" s="7"/>
      <c r="C347" s="7" t="s">
        <v>38</v>
      </c>
      <c r="D347" s="7"/>
      <c r="E347" s="7"/>
      <c r="F347" s="7">
        <v>40</v>
      </c>
      <c r="G347" s="7">
        <v>355</v>
      </c>
      <c r="H347" s="8"/>
      <c r="I347" s="7">
        <f>K347*H347</f>
        <v>0</v>
      </c>
      <c r="J347" s="9"/>
      <c r="K347" s="9">
        <v>213</v>
      </c>
    </row>
    <row r="349" spans="1:11" ht="110.1" customHeight="1">
      <c r="A349" s="3" t="s">
        <v>208</v>
      </c>
      <c r="B349" s="4" t="s">
        <v>209</v>
      </c>
      <c r="C349" s="4" t="s">
        <v>34</v>
      </c>
      <c r="D349" s="4" t="s">
        <v>207</v>
      </c>
      <c r="E349" s="4" t="s">
        <v>210</v>
      </c>
      <c r="F349" s="4">
        <v>21</v>
      </c>
      <c r="G349" s="4">
        <v>288</v>
      </c>
      <c r="H349" s="5"/>
      <c r="I349" s="4">
        <f>K349*H349</f>
        <v>0</v>
      </c>
      <c r="J349" s="6"/>
      <c r="K349" s="6">
        <v>173</v>
      </c>
    </row>
    <row r="350" spans="1:11">
      <c r="A350" s="10"/>
      <c r="B350" s="10"/>
      <c r="C350" s="10" t="s">
        <v>35</v>
      </c>
      <c r="D350" s="10"/>
      <c r="E350" s="10"/>
      <c r="F350" s="10">
        <v>18</v>
      </c>
      <c r="G350" s="10">
        <v>288</v>
      </c>
      <c r="H350" s="11"/>
      <c r="I350" s="10">
        <f>K350*H350</f>
        <v>0</v>
      </c>
      <c r="J350" s="12"/>
      <c r="K350" s="12">
        <v>173</v>
      </c>
    </row>
    <row r="351" spans="1:11">
      <c r="A351" s="10"/>
      <c r="B351" s="10"/>
      <c r="C351" s="10" t="s">
        <v>36</v>
      </c>
      <c r="D351" s="10"/>
      <c r="E351" s="10"/>
      <c r="F351" s="10">
        <v>9</v>
      </c>
      <c r="G351" s="10">
        <v>288</v>
      </c>
      <c r="H351" s="11"/>
      <c r="I351" s="10">
        <f>K351*H351</f>
        <v>0</v>
      </c>
      <c r="J351" s="12"/>
      <c r="K351" s="12">
        <v>173</v>
      </c>
    </row>
    <row r="352" spans="1:11" ht="30">
      <c r="A352" s="10"/>
      <c r="B352" s="10"/>
      <c r="C352" s="10" t="s">
        <v>37</v>
      </c>
      <c r="D352" s="10"/>
      <c r="E352" s="10"/>
      <c r="F352" s="10">
        <v>20</v>
      </c>
      <c r="G352" s="10">
        <v>288</v>
      </c>
      <c r="H352" s="11"/>
      <c r="I352" s="10">
        <f>K352*H352</f>
        <v>0</v>
      </c>
      <c r="J352" s="12"/>
      <c r="K352" s="12">
        <v>173</v>
      </c>
    </row>
    <row r="353" spans="1:11" ht="30">
      <c r="A353" s="7"/>
      <c r="B353" s="7"/>
      <c r="C353" s="7" t="s">
        <v>38</v>
      </c>
      <c r="D353" s="7"/>
      <c r="E353" s="7"/>
      <c r="F353" s="7">
        <v>26</v>
      </c>
      <c r="G353" s="7">
        <v>288</v>
      </c>
      <c r="H353" s="8"/>
      <c r="I353" s="7">
        <f>K353*H353</f>
        <v>0</v>
      </c>
      <c r="J353" s="9"/>
      <c r="K353" s="9">
        <v>173</v>
      </c>
    </row>
    <row r="355" spans="1:11" ht="110.1" customHeight="1">
      <c r="A355" s="3" t="s">
        <v>211</v>
      </c>
      <c r="B355" s="4" t="s">
        <v>111</v>
      </c>
      <c r="C355" s="4" t="s">
        <v>139</v>
      </c>
      <c r="D355" s="4" t="s">
        <v>207</v>
      </c>
      <c r="E355" s="4" t="s">
        <v>222</v>
      </c>
      <c r="F355" s="4">
        <v>7</v>
      </c>
      <c r="G355" s="4">
        <v>323</v>
      </c>
      <c r="H355" s="5"/>
      <c r="I355" s="4">
        <f t="shared" ref="I355:I360" si="4">K355*H355</f>
        <v>0</v>
      </c>
      <c r="J355" s="6"/>
      <c r="K355" s="6">
        <v>194</v>
      </c>
    </row>
    <row r="356" spans="1:11">
      <c r="A356" s="10"/>
      <c r="B356" s="10"/>
      <c r="C356" s="10" t="s">
        <v>34</v>
      </c>
      <c r="D356" s="10"/>
      <c r="E356" s="10"/>
      <c r="F356" s="10">
        <v>33</v>
      </c>
      <c r="G356" s="10">
        <v>323</v>
      </c>
      <c r="H356" s="11"/>
      <c r="I356" s="10">
        <f t="shared" si="4"/>
        <v>0</v>
      </c>
      <c r="J356" s="12"/>
      <c r="K356" s="12">
        <v>194</v>
      </c>
    </row>
    <row r="357" spans="1:11">
      <c r="A357" s="10"/>
      <c r="B357" s="10"/>
      <c r="C357" s="10" t="s">
        <v>35</v>
      </c>
      <c r="D357" s="10"/>
      <c r="E357" s="10"/>
      <c r="F357" s="10">
        <v>17</v>
      </c>
      <c r="G357" s="10">
        <v>323</v>
      </c>
      <c r="H357" s="11"/>
      <c r="I357" s="10">
        <f t="shared" si="4"/>
        <v>0</v>
      </c>
      <c r="J357" s="12"/>
      <c r="K357" s="12">
        <v>194</v>
      </c>
    </row>
    <row r="358" spans="1:11">
      <c r="A358" s="10"/>
      <c r="B358" s="10"/>
      <c r="C358" s="10" t="s">
        <v>36</v>
      </c>
      <c r="D358" s="10"/>
      <c r="E358" s="10"/>
      <c r="F358" s="10">
        <v>7</v>
      </c>
      <c r="G358" s="10">
        <v>323</v>
      </c>
      <c r="H358" s="11"/>
      <c r="I358" s="10">
        <f t="shared" si="4"/>
        <v>0</v>
      </c>
      <c r="J358" s="12"/>
      <c r="K358" s="12">
        <v>194</v>
      </c>
    </row>
    <row r="359" spans="1:11" ht="30">
      <c r="A359" s="10"/>
      <c r="B359" s="10"/>
      <c r="C359" s="10" t="s">
        <v>37</v>
      </c>
      <c r="D359" s="10"/>
      <c r="E359" s="10"/>
      <c r="F359" s="10">
        <v>32</v>
      </c>
      <c r="G359" s="10">
        <v>323</v>
      </c>
      <c r="H359" s="11"/>
      <c r="I359" s="10">
        <f t="shared" si="4"/>
        <v>0</v>
      </c>
      <c r="J359" s="12"/>
      <c r="K359" s="12">
        <v>194</v>
      </c>
    </row>
    <row r="360" spans="1:11" ht="30">
      <c r="A360" s="7"/>
      <c r="B360" s="7"/>
      <c r="C360" s="7" t="s">
        <v>38</v>
      </c>
      <c r="D360" s="7"/>
      <c r="E360" s="7"/>
      <c r="F360" s="7">
        <v>37</v>
      </c>
      <c r="G360" s="7">
        <v>323</v>
      </c>
      <c r="H360" s="8"/>
      <c r="I360" s="7">
        <f t="shared" si="4"/>
        <v>0</v>
      </c>
      <c r="J360" s="9"/>
      <c r="K360" s="9">
        <v>194</v>
      </c>
    </row>
    <row r="362" spans="1:11" ht="110.1" customHeight="1">
      <c r="A362" s="3" t="s">
        <v>212</v>
      </c>
      <c r="B362" s="4" t="s">
        <v>209</v>
      </c>
      <c r="C362" s="4" t="s">
        <v>128</v>
      </c>
      <c r="D362" s="4" t="s">
        <v>207</v>
      </c>
      <c r="E362" s="4" t="s">
        <v>210</v>
      </c>
      <c r="F362" s="4">
        <v>19</v>
      </c>
      <c r="G362" s="4">
        <v>288</v>
      </c>
      <c r="H362" s="5"/>
      <c r="I362" s="4">
        <f>K362*H362</f>
        <v>0</v>
      </c>
      <c r="J362" s="6"/>
      <c r="K362" s="6">
        <v>173</v>
      </c>
    </row>
    <row r="363" spans="1:11" ht="30">
      <c r="A363" s="10"/>
      <c r="B363" s="10"/>
      <c r="C363" s="10" t="s">
        <v>129</v>
      </c>
      <c r="D363" s="10"/>
      <c r="E363" s="10"/>
      <c r="F363" s="10">
        <v>11</v>
      </c>
      <c r="G363" s="10">
        <v>288</v>
      </c>
      <c r="H363" s="11"/>
      <c r="I363" s="10">
        <f>K363*H363</f>
        <v>0</v>
      </c>
      <c r="J363" s="12"/>
      <c r="K363" s="12">
        <v>173</v>
      </c>
    </row>
    <row r="364" spans="1:11" ht="30">
      <c r="A364" s="10"/>
      <c r="B364" s="10"/>
      <c r="C364" s="10" t="s">
        <v>130</v>
      </c>
      <c r="D364" s="10"/>
      <c r="E364" s="10"/>
      <c r="F364" s="10">
        <v>9</v>
      </c>
      <c r="G364" s="10">
        <v>288</v>
      </c>
      <c r="H364" s="11"/>
      <c r="I364" s="10">
        <f>K364*H364</f>
        <v>0</v>
      </c>
      <c r="J364" s="12"/>
      <c r="K364" s="12">
        <v>173</v>
      </c>
    </row>
    <row r="365" spans="1:11" ht="30">
      <c r="A365" s="10"/>
      <c r="B365" s="10"/>
      <c r="C365" s="10" t="s">
        <v>131</v>
      </c>
      <c r="D365" s="10"/>
      <c r="E365" s="10"/>
      <c r="F365" s="10">
        <v>19</v>
      </c>
      <c r="G365" s="10">
        <v>288</v>
      </c>
      <c r="H365" s="11"/>
      <c r="I365" s="10">
        <f>K365*H365</f>
        <v>0</v>
      </c>
      <c r="J365" s="12"/>
      <c r="K365" s="12">
        <v>173</v>
      </c>
    </row>
    <row r="366" spans="1:11" ht="30">
      <c r="A366" s="7"/>
      <c r="B366" s="7"/>
      <c r="C366" s="7" t="s">
        <v>132</v>
      </c>
      <c r="D366" s="7"/>
      <c r="E366" s="7"/>
      <c r="F366" s="7">
        <v>25</v>
      </c>
      <c r="G366" s="7">
        <v>288</v>
      </c>
      <c r="H366" s="8"/>
      <c r="I366" s="7">
        <f>K366*H366</f>
        <v>0</v>
      </c>
      <c r="J366" s="9"/>
      <c r="K366" s="9">
        <v>173</v>
      </c>
    </row>
    <row r="368" spans="1:11" ht="110.1" customHeight="1">
      <c r="A368" s="3" t="s">
        <v>213</v>
      </c>
      <c r="B368" s="4" t="s">
        <v>111</v>
      </c>
      <c r="C368" s="4" t="s">
        <v>128</v>
      </c>
      <c r="D368" s="4" t="s">
        <v>207</v>
      </c>
      <c r="E368" s="4" t="s">
        <v>214</v>
      </c>
      <c r="F368" s="4">
        <v>39</v>
      </c>
      <c r="G368" s="4">
        <v>323</v>
      </c>
      <c r="H368" s="5"/>
      <c r="I368" s="4">
        <f>K368*H368</f>
        <v>0</v>
      </c>
      <c r="J368" s="6"/>
      <c r="K368" s="6">
        <v>194</v>
      </c>
    </row>
    <row r="369" spans="1:11" ht="30">
      <c r="A369" s="10"/>
      <c r="B369" s="10"/>
      <c r="C369" s="10" t="s">
        <v>129</v>
      </c>
      <c r="D369" s="10"/>
      <c r="E369" s="10"/>
      <c r="F369" s="10">
        <v>20</v>
      </c>
      <c r="G369" s="10">
        <v>323</v>
      </c>
      <c r="H369" s="11"/>
      <c r="I369" s="10">
        <f>K369*H369</f>
        <v>0</v>
      </c>
      <c r="J369" s="12"/>
      <c r="K369" s="12">
        <v>194</v>
      </c>
    </row>
    <row r="370" spans="1:11" ht="30">
      <c r="A370" s="10"/>
      <c r="B370" s="10"/>
      <c r="C370" s="10" t="s">
        <v>130</v>
      </c>
      <c r="D370" s="10"/>
      <c r="E370" s="10"/>
      <c r="F370" s="10">
        <v>10</v>
      </c>
      <c r="G370" s="10">
        <v>323</v>
      </c>
      <c r="H370" s="11"/>
      <c r="I370" s="10">
        <f>K370*H370</f>
        <v>0</v>
      </c>
      <c r="J370" s="12"/>
      <c r="K370" s="12">
        <v>194</v>
      </c>
    </row>
    <row r="371" spans="1:11" ht="30">
      <c r="A371" s="10"/>
      <c r="B371" s="10"/>
      <c r="C371" s="10" t="s">
        <v>131</v>
      </c>
      <c r="D371" s="10"/>
      <c r="E371" s="10"/>
      <c r="F371" s="10">
        <v>37</v>
      </c>
      <c r="G371" s="10">
        <v>323</v>
      </c>
      <c r="H371" s="11"/>
      <c r="I371" s="10">
        <f>K371*H371</f>
        <v>0</v>
      </c>
      <c r="J371" s="12"/>
      <c r="K371" s="12">
        <v>194</v>
      </c>
    </row>
    <row r="372" spans="1:11" ht="30">
      <c r="A372" s="7"/>
      <c r="B372" s="7"/>
      <c r="C372" s="7" t="s">
        <v>132</v>
      </c>
      <c r="D372" s="7"/>
      <c r="E372" s="7"/>
      <c r="F372" s="7">
        <v>45</v>
      </c>
      <c r="G372" s="7">
        <v>323</v>
      </c>
      <c r="H372" s="8"/>
      <c r="I372" s="7">
        <f>K372*H372</f>
        <v>0</v>
      </c>
      <c r="J372" s="9"/>
      <c r="K372" s="9">
        <v>194</v>
      </c>
    </row>
    <row r="374" spans="1:11" ht="110.1" customHeight="1">
      <c r="A374" s="3" t="s">
        <v>215</v>
      </c>
      <c r="B374" s="4" t="s">
        <v>111</v>
      </c>
      <c r="C374" s="4" t="s">
        <v>163</v>
      </c>
      <c r="D374" s="4" t="s">
        <v>207</v>
      </c>
      <c r="E374" s="4" t="s">
        <v>192</v>
      </c>
      <c r="F374" s="4">
        <v>17</v>
      </c>
      <c r="G374" s="4">
        <v>355</v>
      </c>
      <c r="H374" s="5"/>
      <c r="I374" s="4">
        <f>K374*H374</f>
        <v>0</v>
      </c>
      <c r="J374" s="6"/>
      <c r="K374" s="6">
        <v>213</v>
      </c>
    </row>
    <row r="375" spans="1:11" ht="30">
      <c r="A375" s="10"/>
      <c r="B375" s="10"/>
      <c r="C375" s="10" t="s">
        <v>164</v>
      </c>
      <c r="D375" s="10"/>
      <c r="E375" s="10"/>
      <c r="F375" s="10">
        <v>8</v>
      </c>
      <c r="G375" s="10">
        <v>355</v>
      </c>
      <c r="H375" s="11"/>
      <c r="I375" s="10">
        <f>K375*H375</f>
        <v>0</v>
      </c>
      <c r="J375" s="12"/>
      <c r="K375" s="12">
        <v>213</v>
      </c>
    </row>
    <row r="376" spans="1:11" ht="30">
      <c r="A376" s="10"/>
      <c r="B376" s="10"/>
      <c r="C376" s="10" t="s">
        <v>165</v>
      </c>
      <c r="D376" s="10"/>
      <c r="E376" s="10"/>
      <c r="F376" s="10">
        <v>2</v>
      </c>
      <c r="G376" s="10">
        <v>355</v>
      </c>
      <c r="H376" s="11"/>
      <c r="I376" s="10">
        <f>K376*H376</f>
        <v>0</v>
      </c>
      <c r="J376" s="12"/>
      <c r="K376" s="12">
        <v>213</v>
      </c>
    </row>
    <row r="377" spans="1:11" ht="30">
      <c r="A377" s="10"/>
      <c r="B377" s="10"/>
      <c r="C377" s="10" t="s">
        <v>166</v>
      </c>
      <c r="D377" s="10"/>
      <c r="E377" s="10"/>
      <c r="F377" s="10">
        <v>21</v>
      </c>
      <c r="G377" s="10">
        <v>355</v>
      </c>
      <c r="H377" s="11"/>
      <c r="I377" s="10">
        <f>K377*H377</f>
        <v>0</v>
      </c>
      <c r="J377" s="12"/>
      <c r="K377" s="12">
        <v>213</v>
      </c>
    </row>
    <row r="378" spans="1:11" ht="30">
      <c r="A378" s="7"/>
      <c r="B378" s="7"/>
      <c r="C378" s="7" t="s">
        <v>167</v>
      </c>
      <c r="D378" s="7"/>
      <c r="E378" s="7"/>
      <c r="F378" s="7">
        <v>19</v>
      </c>
      <c r="G378" s="7">
        <v>355</v>
      </c>
      <c r="H378" s="8"/>
      <c r="I378" s="7">
        <f>K378*H378</f>
        <v>0</v>
      </c>
      <c r="J378" s="9"/>
      <c r="K378" s="9">
        <v>213</v>
      </c>
    </row>
    <row r="380" spans="1:11" ht="110.1" customHeight="1">
      <c r="A380" s="3" t="s">
        <v>216</v>
      </c>
      <c r="B380" s="4" t="s">
        <v>111</v>
      </c>
      <c r="C380" s="4" t="s">
        <v>217</v>
      </c>
      <c r="D380" s="4" t="s">
        <v>207</v>
      </c>
      <c r="E380" s="4" t="s">
        <v>214</v>
      </c>
      <c r="F380" s="4">
        <v>3</v>
      </c>
      <c r="G380" s="4">
        <v>323</v>
      </c>
      <c r="H380" s="5"/>
      <c r="I380" s="4">
        <f t="shared" ref="I380:I385" si="5">K380*H380</f>
        <v>0</v>
      </c>
      <c r="J380" s="6"/>
      <c r="K380" s="6">
        <v>194</v>
      </c>
    </row>
    <row r="381" spans="1:11" ht="30">
      <c r="A381" s="10"/>
      <c r="B381" s="10"/>
      <c r="C381" s="10" t="s">
        <v>199</v>
      </c>
      <c r="D381" s="10"/>
      <c r="E381" s="10"/>
      <c r="F381" s="10">
        <v>37</v>
      </c>
      <c r="G381" s="10">
        <v>323</v>
      </c>
      <c r="H381" s="11"/>
      <c r="I381" s="10">
        <f t="shared" si="5"/>
        <v>0</v>
      </c>
      <c r="J381" s="12"/>
      <c r="K381" s="12">
        <v>194</v>
      </c>
    </row>
    <row r="382" spans="1:11" ht="30">
      <c r="A382" s="10"/>
      <c r="B382" s="10"/>
      <c r="C382" s="10" t="s">
        <v>200</v>
      </c>
      <c r="D382" s="10"/>
      <c r="E382" s="10"/>
      <c r="F382" s="10">
        <v>25</v>
      </c>
      <c r="G382" s="10">
        <v>323</v>
      </c>
      <c r="H382" s="11"/>
      <c r="I382" s="10">
        <f t="shared" si="5"/>
        <v>0</v>
      </c>
      <c r="J382" s="12"/>
      <c r="K382" s="12">
        <v>194</v>
      </c>
    </row>
    <row r="383" spans="1:11" ht="30">
      <c r="A383" s="10"/>
      <c r="B383" s="10"/>
      <c r="C383" s="10" t="s">
        <v>201</v>
      </c>
      <c r="D383" s="10"/>
      <c r="E383" s="10"/>
      <c r="F383" s="10">
        <v>14</v>
      </c>
      <c r="G383" s="10">
        <v>323</v>
      </c>
      <c r="H383" s="11"/>
      <c r="I383" s="10">
        <f t="shared" si="5"/>
        <v>0</v>
      </c>
      <c r="J383" s="12"/>
      <c r="K383" s="12">
        <v>194</v>
      </c>
    </row>
    <row r="384" spans="1:11" ht="30">
      <c r="A384" s="10"/>
      <c r="B384" s="10"/>
      <c r="C384" s="10" t="s">
        <v>202</v>
      </c>
      <c r="D384" s="10"/>
      <c r="E384" s="10"/>
      <c r="F384" s="10">
        <v>39</v>
      </c>
      <c r="G384" s="10">
        <v>323</v>
      </c>
      <c r="H384" s="11"/>
      <c r="I384" s="10">
        <f t="shared" si="5"/>
        <v>0</v>
      </c>
      <c r="J384" s="12"/>
      <c r="K384" s="12">
        <v>194</v>
      </c>
    </row>
    <row r="385" spans="1:11" ht="45">
      <c r="A385" s="7"/>
      <c r="B385" s="7"/>
      <c r="C385" s="7" t="s">
        <v>203</v>
      </c>
      <c r="D385" s="7"/>
      <c r="E385" s="7"/>
      <c r="F385" s="7">
        <v>37</v>
      </c>
      <c r="G385" s="7">
        <v>323</v>
      </c>
      <c r="H385" s="8"/>
      <c r="I385" s="7">
        <f t="shared" si="5"/>
        <v>0</v>
      </c>
      <c r="J385" s="9"/>
      <c r="K385" s="9">
        <v>194</v>
      </c>
    </row>
  </sheetData>
  <sheetProtection password="CF7C" sheet="1" objects="1" scenarios="1"/>
  <hyperlinks>
    <hyperlink ref="A5" r:id="rId1" display="https://www.latanya.ru/shop/kalsony-muzhskie/d6100-sis-kalsony-muzhskie/"/>
    <hyperlink ref="A8" r:id="rId2" display="https://www.latanya.ru/shop/kalsony-muzhskie/d6400-sis-kalsony-muzhskie/"/>
    <hyperlink ref="A14" r:id="rId3" display="https://www.latanya.ru/shop/mayki,-futbolki-muzhskie/a2005-sis-mayka-muzhskaya/"/>
    <hyperlink ref="A17" r:id="rId4" display="https://www.latanya.ru/shop/mayki,-futbolki-muzhskie/a2104-sis-mayka-muzhskaya/"/>
    <hyperlink ref="A23" r:id="rId5" display="https://www.latanya.ru/shop/mayki,-futbolki-muzhskie/a2200-sis-mayka-muzhskaya/"/>
    <hyperlink ref="A25" r:id="rId6" display="https://www.latanya.ru/shop/mayki,-futbolki-muzhskie/a2201-sis-futbolka-muzhskaya/"/>
    <hyperlink ref="A29" r:id="rId7" display="https://www.latanya.ru/shop/mayki,-futbolki-muzhskie/a2202-sis-futbolka-muzhskaya/"/>
    <hyperlink ref="A35" r:id="rId8" display="https://www.latanya.ru/shop/mayki,-futbolki-muzhskie/a2203-sis-futbolka-muzhskaya/"/>
    <hyperlink ref="A40" r:id="rId9" display="https://www.latanya.ru/shop/mayki,-futbolki-muzhskie/a2204-sis-mayka-muzhskaya/"/>
    <hyperlink ref="A45" r:id="rId10" display="https://www.latanya.ru/shop/mayki,-futbolki-muzhskie/a2205-sis-mayka-muzhskaya/"/>
    <hyperlink ref="A50" r:id="rId11" display="https://www.latanya.ru/shop/mayki,-futbolki-muzhskie/b2002-sis-futbolka-muzhskaya/"/>
    <hyperlink ref="A55" r:id="rId12" display="https://www.latanya.ru/shop/mayki,-futbolki-muzhskie/b2102-sis-futbolka-muzhskaya-kruglyy-vyrez/"/>
    <hyperlink ref="A60" r:id="rId13" display="https://www.latanya.ru/shop/mayki,-futbolki-muzhskie/b2103-sis-futbolka-muzhskaya-v-obraznyy-vyrez/"/>
    <hyperlink ref="A65" r:id="rId14" display="https://www.latanya.ru/shop/mayki,-futbolki-muzhskie/b21r02-sis-futbolka-muzhskaya-kruglyy-vyrez/"/>
    <hyperlink ref="A71" r:id="rId15" display="https://www.latanya.ru/shop/mayki,-futbolki-muzhskie/b21r03-sis-futbolka-muzhskaya-v-obraznyy-vyrez/"/>
    <hyperlink ref="A77" r:id="rId16" display="https://www.latanya.ru/shop/mayki,-futbolki-muzhskie/b22g02-sis-futbolka-muzhskaya-kruglyy-vyrez/"/>
    <hyperlink ref="A83" r:id="rId17" display="https://www.latanya.ru/shop/mayki,-futbolki-muzhskie/b22g03-sis-futbolka-muzhskaya-v-obraznyy-vyrez/"/>
    <hyperlink ref="A89" r:id="rId18" display="https://www.latanya.ru/shop/mayki,-futbolki-muzhskie/b2302-sis-futbolka-muzhskaya-kruglyy-vyrez/"/>
    <hyperlink ref="A93" r:id="rId19" display="https://www.latanya.ru/shop/mayki,-futbolki-muzhskie/b2305-sis-mayka-muzhskaya-bortsovka/"/>
    <hyperlink ref="A99" r:id="rId20" display="https://www.latanya.ru/shop/mayki,-futbolki-muzhskie/b23b02-sis-futbolka-muzhskaya-kruglyy-vyrez/"/>
    <hyperlink ref="A104" r:id="rId21" display="https://www.latanya.ru/shop/mayki,-futbolki-muzhskie/b23b03-sis-futbolka-muzhskaya-v-obraznyy-vyrez/"/>
    <hyperlink ref="A109" r:id="rId22" display="https://www.latanya.ru/shop/mayki,-futbolki-muzhskie/b2402-sis-futbolka-muzhskaya-kruglyy-vyrez/"/>
    <hyperlink ref="A115" r:id="rId23" display="https://www.latanya.ru/shop/mayki,-futbolki-muzhskie/b2502-sis-futbolka-muzhskaya-kruglyy-vyrez/"/>
    <hyperlink ref="A118" r:id="rId24" display="https://www.latanya.ru/shop/mayki,-futbolki-muzhskie/b2503-sis-futbolka-muzhskaya-v-obraznyy-vyrez/"/>
    <hyperlink ref="A122" r:id="rId25" display="https://www.latanya.ru/shop/mayki,-futbolki-muzhskie/b2802-sis-futbolka-muzhskaya-kruglyy-vyrez/"/>
    <hyperlink ref="A128" r:id="rId26" display="https://www.latanya.ru/shop/mayki,-futbolki-muzhskie/b2803-sis-futbolka-muzhskaya-v-obraznyy-vyrez/"/>
    <hyperlink ref="A135" r:id="rId27" display="https://www.latanya.ru/shop/muzhskie-trusy-boksery/a3000-sis-trusy-muzhskie-boksery/"/>
    <hyperlink ref="A140" r:id="rId28" display="https://www.latanya.ru/shop/muzhskie-trusy-klassika/a3002-sis-trusy-muzhskie-slipy/"/>
    <hyperlink ref="A142" r:id="rId29" display="https://www.latanya.ru/shop/muzhskie-trusy-boksery/a3100-sis-trusy-muzhskie-boksery/"/>
    <hyperlink ref="A147" r:id="rId30" display="https://www.latanya.ru/shop/muzhskie-trusy-boksery/a3200-sis-trusy-muzhskie-boksery/"/>
    <hyperlink ref="A150" r:id="rId31" display="https://www.latanya.ru/shop/nabory-muzhskikh-trusov/a3902-sis-trusy-muzhskie-klassika--nabor-iz-2-kh-shtuk/"/>
    <hyperlink ref="A154" r:id="rId32" display="https://www.latanya.ru/shop/muzhskie-trusy-boksery/ai1007-sis-trusy-muzhskie-boksery/"/>
    <hyperlink ref="A160" r:id="rId33" display="https://www.latanya.ru/shop/muzhskie-trusy-boksery/ai1014-sis-trusy-muzhskie-boksery/"/>
    <hyperlink ref="A166" r:id="rId34" display="https://www.latanya.ru/shop/muzhskie-trusy-boksery/ai1021-sis-trusy-muzhskie-boksery/"/>
    <hyperlink ref="A172" r:id="rId35" display="https://www.latanya.ru/shop/muzhskie-trusy-boksery/b3001-sis-trusy-muzhskie-boksery/"/>
    <hyperlink ref="A179" r:id="rId36" display="https://www.latanya.ru/shop/muzhskie-trusy-shorty/b3101-sis-trusy-muzhskie-shorty/"/>
    <hyperlink ref="A185" r:id="rId37" display="https://www.latanya.ru/shop/muzhskie-trusy-shorty/b3103-sis-trusy-muzhskie-shorty/"/>
    <hyperlink ref="A191" r:id="rId38" display="https://www.latanya.ru/shop/muzhskie-trusy-shorty/b3104-sis-trusy-muzhskie-shorty/"/>
    <hyperlink ref="A196" r:id="rId39" display="https://www.latanya.ru/shop/muzhskie-trusy-shorty/b3106-sis-trusy-muzhskie-shorty/"/>
    <hyperlink ref="A202" r:id="rId40" display="https://www.latanya.ru/shop/muzhskie-trusy-shorty/b3307-sis-trusy-muzhskie-shorty/"/>
    <hyperlink ref="A204" r:id="rId41" display="https://www.latanya.ru/shop/muzhskie-trusy-shorty/b3403-sis-trusy-muzhskie-shorty/"/>
    <hyperlink ref="A210" r:id="rId42" display="https://www.latanya.ru/shop/muzhskie-trusy-shorty/b3404-sis-trusy-muzhskie-shorty/"/>
    <hyperlink ref="A215" r:id="rId43" display="https://www.latanya.ru/shop/muzhskie-trusy-shorty/b3406-sis-trusy-muzhskie-shorty/"/>
    <hyperlink ref="A221" r:id="rId44" display="https://www.latanya.ru/shop/muzhskie-trusy-shorty/b3407-sis-trusy-muzhskie-shorty/"/>
    <hyperlink ref="A228" r:id="rId45" display="https://www.latanya.ru/shop/muzhskie-trusy-shorty/b3408-sis-trusy-muzhskie-shorty/"/>
    <hyperlink ref="A233" r:id="rId46" display="https://www.latanya.ru/shop/muzhskie-trusy-shorty/b3504-sis-trusy-muzhskie-shorty/"/>
    <hyperlink ref="A239" r:id="rId47" display="https://www.latanya.ru/shop/muzhskie-trusy-shorty/b3505-sis-trusy-muzhskie-shorty/"/>
    <hyperlink ref="A245" r:id="rId48" display="https://www.latanya.ru/shop/muzhskie-trusy-shorty/b3605-sis-trusy-muzhskie-shorty/"/>
    <hyperlink ref="A252" r:id="rId49" display="https://www.latanya.ru/shop/muzhskie-trusy-shorty/b3606-sis-trusy-muzhskie-shorty/"/>
    <hyperlink ref="A259" r:id="rId50" display="https://www.latanya.ru/shop/muzhskie-trusy-shorty/b3701-sis-trusy-muzhskie-shorty/"/>
    <hyperlink ref="A265" r:id="rId51" display="https://www.latanya.ru/shop/muzhskie-trusy-shorty/b3703-sis-trusy-muzhskie-shorty/"/>
    <hyperlink ref="A271" r:id="rId52" display="https://www.latanya.ru/shop/muzhskie-trusy-shorty/b3707-sis-trusy-muzhskie-shorty/"/>
    <hyperlink ref="A277" r:id="rId53" display="https://www.latanya.ru/shop/muzhskie-trusy-shorty/b390d-4-sis-trusy-muzhskie-shorty/"/>
    <hyperlink ref="A279" r:id="rId54" display="https://www.latanya.ru/shop/muzhskie-trusy-boksery/bs1025-sis-trusy-muzhskie-boksery/"/>
    <hyperlink ref="A285" r:id="rId55" display="https://www.latanya.ru/shop/muzhskie-trusy-boksery/bs112019-sis-trusy-muzhskie-boksery/"/>
    <hyperlink ref="A287" r:id="rId56" display="https://www.latanya.ru/shop/muzhskie-trusy-boksery/bs122-42-sis-trusy-muzhskie-boksery/"/>
    <hyperlink ref="A289" r:id="rId57" display="https://www.latanya.ru/shop/muzhskie-trusy-shorty/c3109-sis-trusy-muzhskie-boksery/"/>
    <hyperlink ref="A295" r:id="rId58" display="https://www.latanya.ru/shop/muzhskie-trusy-shorty/c3112-sis-trusy-muzhskie-boksery/"/>
    <hyperlink ref="A301" r:id="rId59" display="https://www.latanya.ru/shop/muzhskie-trusy-shorty/c3314-sis-trusy-muzhskie-boksery/"/>
    <hyperlink ref="A307" r:id="rId60" display="https://www.latanya.ru/shop/muzhskie-trusy-shorty/c33b09-sis-trusy-muzhskie-boksery/"/>
    <hyperlink ref="A313" r:id="rId61" display="https://www.latanya.ru/shop/muzhskie-trusy-shorty/c3412-sis-trusy-muzhskie-boksery/"/>
    <hyperlink ref="A319" r:id="rId62" display="https://www.latanya.ru/shop/muzhskie-trusy-shorty/c3414-sis-trusy-muzhskie-boksery/"/>
    <hyperlink ref="A325" r:id="rId63" display="https://www.latanya.ru/shop/muzhskie-trusy-shorty/c36f14-sis-trusy-muzhskie-boksery/"/>
    <hyperlink ref="A331" r:id="rId64" display="https://www.latanya.ru/shop/muzhskie-trusy-shorty/f3709-sis-trusy-muzhskie-boksery/"/>
    <hyperlink ref="A337" r:id="rId65" display="https://www.latanya.ru/shop/muzhskie-trusy-shorty/f3712-sis-trusy-muzhskie-boksery/"/>
    <hyperlink ref="A343" r:id="rId66" display="https://www.latanya.ru/shop/muzhskie-trusy-shorty/m3110-sis-trusy-muzhskie-boksery/"/>
    <hyperlink ref="A349" r:id="rId67" display="https://www.latanya.ru/shop/muzhskie-trusy-sport/m3111-sis-trusy-muzhskie-sport/"/>
    <hyperlink ref="A355" r:id="rId68" display="https://www.latanya.ru/shop/muzhskie-trusy-shorty/m3113-sis-trusy-muzhskie-boksery/"/>
    <hyperlink ref="A362" r:id="rId69" display="https://www.latanya.ru/shop/muzhskie-trusy-sport/m3411-sis-trusy-muzhskie-sport/"/>
    <hyperlink ref="A368" r:id="rId70" display="https://www.latanya.ru/shop/muzhskie-trusy-shorty/m3413-sis-trusy-muzhskie-boksery/"/>
    <hyperlink ref="A374" r:id="rId71" display="https://www.latanya.ru/shop/muzhskie-trusy-shorty/m3610-sis-trusy-muzhskie-boksery/"/>
    <hyperlink ref="A380" r:id="rId72" display="https://www.latanya.ru/shop/muzhskie-trusy-shorty/m36f13-sis-trusy-muzhskie-boksery/"/>
  </hyperlinks>
  <pageMargins left="0.7" right="0.7" top="0.75" bottom="0.75" header="0.3" footer="0.3"/>
  <pageSetup paperSize="9" orientation="portrait" r:id="rId73"/>
  <drawing r:id="rId7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Дембовецкая Т.</dc:creator>
  <cp:lastModifiedBy>Дом</cp:lastModifiedBy>
  <dcterms:created xsi:type="dcterms:W3CDTF">2019-06-24T13:01:59Z</dcterms:created>
  <dcterms:modified xsi:type="dcterms:W3CDTF">2019-10-09T12:46:47Z</dcterms:modified>
</cp:coreProperties>
</file>