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45" windowWidth="23130" windowHeight="130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2" i="1"/>
  <c r="I105"/>
  <c r="I104"/>
  <c r="I103"/>
  <c r="I102"/>
  <c r="I101"/>
  <c r="I99"/>
  <c r="I98"/>
  <c r="I97"/>
  <c r="I96"/>
  <c r="I95"/>
  <c r="I93"/>
  <c r="I92"/>
  <c r="I91"/>
  <c r="I90"/>
  <c r="I89"/>
  <c r="I87"/>
  <c r="I86"/>
  <c r="I85"/>
  <c r="I84"/>
  <c r="I83"/>
  <c r="I81"/>
  <c r="I80"/>
  <c r="I79"/>
  <c r="I78"/>
  <c r="I77"/>
  <c r="I75"/>
  <c r="I74"/>
  <c r="I73"/>
  <c r="I72"/>
  <c r="I71"/>
  <c r="I69"/>
  <c r="I68"/>
  <c r="I67"/>
  <c r="I66"/>
  <c r="I65"/>
  <c r="I62"/>
  <c r="I61"/>
  <c r="I60"/>
  <c r="I59"/>
  <c r="I58"/>
  <c r="I56"/>
  <c r="I55"/>
  <c r="I54"/>
  <c r="I53"/>
  <c r="I52"/>
  <c r="I50"/>
  <c r="I49"/>
  <c r="I48"/>
  <c r="I47"/>
  <c r="I46"/>
  <c r="I44"/>
  <c r="I43"/>
  <c r="I42"/>
  <c r="I41"/>
  <c r="I40"/>
  <c r="I38"/>
  <c r="I37"/>
  <c r="I36"/>
  <c r="I35"/>
  <c r="I34"/>
  <c r="I32"/>
  <c r="I31"/>
  <c r="I30"/>
  <c r="I29"/>
  <c r="I28"/>
  <c r="I26"/>
  <c r="I25"/>
  <c r="I24"/>
  <c r="I23"/>
  <c r="I21"/>
  <c r="I20"/>
  <c r="I19"/>
  <c r="I18"/>
  <c r="I17"/>
  <c r="I15"/>
  <c r="I14"/>
  <c r="I13"/>
  <c r="I12"/>
  <c r="I11"/>
  <c r="I9"/>
  <c r="I8"/>
  <c r="I7"/>
  <c r="I6"/>
  <c r="I5"/>
</calcChain>
</file>

<file path=xl/sharedStrings.xml><?xml version="1.0" encoding="utf-8"?>
<sst xmlns="http://schemas.openxmlformats.org/spreadsheetml/2006/main" count="167" uniqueCount="74">
  <si>
    <t>Бланк заказа на: Sis</t>
  </si>
  <si>
    <t>Артикул</t>
  </si>
  <si>
    <t>Наименование</t>
  </si>
  <si>
    <t>Цвет, Размер</t>
  </si>
  <si>
    <t>Состав</t>
  </si>
  <si>
    <t>Описание</t>
  </si>
  <si>
    <t>В наличии, шт</t>
  </si>
  <si>
    <t>Цена, р.</t>
  </si>
  <si>
    <t>Заказано:</t>
  </si>
  <si>
    <t>ШтрихКод</t>
  </si>
  <si>
    <t>Фото</t>
  </si>
  <si>
    <t>Цена розничная, р.</t>
  </si>
  <si>
    <t>Скидка 35%</t>
  </si>
  <si>
    <t>Белье мужское  /  Майки, футболки мужские</t>
  </si>
  <si>
    <t>A2001 Sis</t>
  </si>
  <si>
    <t>Футболка мужская</t>
  </si>
  <si>
    <t>100% хлопок</t>
  </si>
  <si>
    <t>Мужская футболка с круглым вырезом горловины, выполненная из высококачественного хлопка. Представлена в индивидуальной подарочной упаковке.</t>
  </si>
  <si>
    <t>белый, L</t>
  </si>
  <si>
    <t>белый, M</t>
  </si>
  <si>
    <t>белый, S</t>
  </si>
  <si>
    <t>белый, XL</t>
  </si>
  <si>
    <t>белый, XXL</t>
  </si>
  <si>
    <t>A2002 Sis</t>
  </si>
  <si>
    <t>A2003 Sis</t>
  </si>
  <si>
    <t>Футболка мужская с коротким рукавом и V-образным вырезом горловины. Облегающая.</t>
  </si>
  <si>
    <t>A2004 Sis</t>
  </si>
  <si>
    <t>Майка мужская</t>
  </si>
  <si>
    <t>Майка мужская на широких бретелях с круглым вырезом горловины. Облегающая.</t>
  </si>
  <si>
    <t>A2100 Sis</t>
  </si>
  <si>
    <t>Мужская майка с круглым вырезом горловины, выполненная из высококачественного хлопка.</t>
  </si>
  <si>
    <t>черный, L</t>
  </si>
  <si>
    <t>черный, M</t>
  </si>
  <si>
    <t>черный, S</t>
  </si>
  <si>
    <t>черный, XL</t>
  </si>
  <si>
    <t>черный, XXL</t>
  </si>
  <si>
    <t>A2101 Sis</t>
  </si>
  <si>
    <t>Мужская футболка с коротким рукавом и круглым вырезом горловины. Облегающая.</t>
  </si>
  <si>
    <t>A2102 Sis</t>
  </si>
  <si>
    <t>A2103 Sis</t>
  </si>
  <si>
    <t>A2104 Sis</t>
  </si>
  <si>
    <t>A2105 Sis</t>
  </si>
  <si>
    <t>Мужская майка - борцовка с круглым вырезом горловины и широкими бретелями. Облегающая.</t>
  </si>
  <si>
    <t>Белье мужское  /  Трусы мужские</t>
  </si>
  <si>
    <t>BS123 Sis</t>
  </si>
  <si>
    <t>Трусы мужские боксеры</t>
  </si>
  <si>
    <t>Мужские трусы боксеры из поплина. Гульфик с пуговицей. Талия средняя.</t>
  </si>
  <si>
    <t>бело-синий, L</t>
  </si>
  <si>
    <t>бело-синий, M</t>
  </si>
  <si>
    <t>бело-синий, S</t>
  </si>
  <si>
    <t>бело-синий, XL</t>
  </si>
  <si>
    <t>бело-синий, XXL</t>
  </si>
  <si>
    <t>BS124 Sis</t>
  </si>
  <si>
    <t>синяя клетка, L</t>
  </si>
  <si>
    <t>синяя клетка, M</t>
  </si>
  <si>
    <t>синяя клетка, S</t>
  </si>
  <si>
    <t>синяя клетка, XL</t>
  </si>
  <si>
    <t>синяя клетка, XXL</t>
  </si>
  <si>
    <t>BS125 Sis</t>
  </si>
  <si>
    <t>бело-голубой, L</t>
  </si>
  <si>
    <t>бело-голубой, M</t>
  </si>
  <si>
    <t>бело-голубой, S</t>
  </si>
  <si>
    <t>бело-голубой, XL</t>
  </si>
  <si>
    <t>бело-голубой, XXL</t>
  </si>
  <si>
    <t>BS126 Sis</t>
  </si>
  <si>
    <t>BS127 Sis</t>
  </si>
  <si>
    <t>BS128 Sis</t>
  </si>
  <si>
    <t>голубой, L</t>
  </si>
  <si>
    <t>голубой, M</t>
  </si>
  <si>
    <t>голубой, S</t>
  </si>
  <si>
    <t>голубой, XL</t>
  </si>
  <si>
    <t>голубой, XXL</t>
  </si>
  <si>
    <t>BS129 Sis</t>
  </si>
  <si>
    <t>Мужская футболка с коротким рукавом и V-образным вырезом горловины. Облегающая.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</si>
</sst>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C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2" xfId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 applyProtection="1">
      <alignment wrapText="1"/>
      <protection locked="0"/>
    </xf>
    <xf numFmtId="1" fontId="0" fillId="0" borderId="2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 applyProtection="1">
      <alignment wrapText="1"/>
      <protection locked="0"/>
    </xf>
    <xf numFmtId="1" fontId="0" fillId="0" borderId="3" xfId="0" applyNumberForma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 applyProtection="1">
      <alignment wrapText="1"/>
      <protection locked="0"/>
    </xf>
    <xf numFmtId="1" fontId="0" fillId="0" borderId="4" xfId="0" applyNumberFormat="1" applyBorder="1" applyAlignment="1">
      <alignment wrapText="1"/>
    </xf>
    <xf numFmtId="0" fontId="3" fillId="0" borderId="0" xfId="0" applyFont="1" applyAlignment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12700</xdr:colOff>
      <xdr:row>4</xdr:row>
      <xdr:rowOff>12700</xdr:rowOff>
    </xdr:from>
    <xdr:to>
      <xdr:col>11</xdr:col>
      <xdr:colOff>965200</xdr:colOff>
      <xdr:row>4</xdr:row>
      <xdr:rowOff>1282700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9175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10</xdr:row>
      <xdr:rowOff>12700</xdr:rowOff>
    </xdr:from>
    <xdr:to>
      <xdr:col>11</xdr:col>
      <xdr:colOff>965200</xdr:colOff>
      <xdr:row>10</xdr:row>
      <xdr:rowOff>1282700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32607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16</xdr:row>
      <xdr:rowOff>12700</xdr:rowOff>
    </xdr:from>
    <xdr:to>
      <xdr:col>11</xdr:col>
      <xdr:colOff>965200</xdr:colOff>
      <xdr:row>16</xdr:row>
      <xdr:rowOff>1282700</xdr:rowOff>
    </xdr:to>
    <xdr:pic>
      <xdr:nvPicPr>
        <xdr:cNvPr id="4" name="Рисунок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56038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22</xdr:row>
      <xdr:rowOff>12700</xdr:rowOff>
    </xdr:from>
    <xdr:to>
      <xdr:col>11</xdr:col>
      <xdr:colOff>965200</xdr:colOff>
      <xdr:row>22</xdr:row>
      <xdr:rowOff>1282700</xdr:rowOff>
    </xdr:to>
    <xdr:pic>
      <xdr:nvPicPr>
        <xdr:cNvPr id="5" name="Рисунок 4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79470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27</xdr:row>
      <xdr:rowOff>12700</xdr:rowOff>
    </xdr:from>
    <xdr:to>
      <xdr:col>11</xdr:col>
      <xdr:colOff>965200</xdr:colOff>
      <xdr:row>27</xdr:row>
      <xdr:rowOff>1282700</xdr:rowOff>
    </xdr:to>
    <xdr:pic>
      <xdr:nvPicPr>
        <xdr:cNvPr id="6" name="Рисунок 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00996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33</xdr:row>
      <xdr:rowOff>12700</xdr:rowOff>
    </xdr:from>
    <xdr:to>
      <xdr:col>11</xdr:col>
      <xdr:colOff>965200</xdr:colOff>
      <xdr:row>33</xdr:row>
      <xdr:rowOff>1282700</xdr:rowOff>
    </xdr:to>
    <xdr:pic>
      <xdr:nvPicPr>
        <xdr:cNvPr id="7" name="Рисунок 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24428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39</xdr:row>
      <xdr:rowOff>12700</xdr:rowOff>
    </xdr:from>
    <xdr:to>
      <xdr:col>11</xdr:col>
      <xdr:colOff>965200</xdr:colOff>
      <xdr:row>39</xdr:row>
      <xdr:rowOff>1282700</xdr:rowOff>
    </xdr:to>
    <xdr:pic>
      <xdr:nvPicPr>
        <xdr:cNvPr id="8" name="Рисунок 7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47859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45</xdr:row>
      <xdr:rowOff>12700</xdr:rowOff>
    </xdr:from>
    <xdr:to>
      <xdr:col>11</xdr:col>
      <xdr:colOff>965200</xdr:colOff>
      <xdr:row>45</xdr:row>
      <xdr:rowOff>1282700</xdr:rowOff>
    </xdr:to>
    <xdr:pic>
      <xdr:nvPicPr>
        <xdr:cNvPr id="9" name="Рисунок 8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71291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51</xdr:row>
      <xdr:rowOff>12700</xdr:rowOff>
    </xdr:from>
    <xdr:to>
      <xdr:col>11</xdr:col>
      <xdr:colOff>965200</xdr:colOff>
      <xdr:row>51</xdr:row>
      <xdr:rowOff>1282700</xdr:rowOff>
    </xdr:to>
    <xdr:pic>
      <xdr:nvPicPr>
        <xdr:cNvPr id="10" name="Рисунок 9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94722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57</xdr:row>
      <xdr:rowOff>12700</xdr:rowOff>
    </xdr:from>
    <xdr:to>
      <xdr:col>11</xdr:col>
      <xdr:colOff>965200</xdr:colOff>
      <xdr:row>57</xdr:row>
      <xdr:rowOff>1282700</xdr:rowOff>
    </xdr:to>
    <xdr:pic>
      <xdr:nvPicPr>
        <xdr:cNvPr id="11" name="Рисунок 10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218154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64</xdr:row>
      <xdr:rowOff>12700</xdr:rowOff>
    </xdr:from>
    <xdr:to>
      <xdr:col>11</xdr:col>
      <xdr:colOff>965200</xdr:colOff>
      <xdr:row>64</xdr:row>
      <xdr:rowOff>1282700</xdr:rowOff>
    </xdr:to>
    <xdr:pic>
      <xdr:nvPicPr>
        <xdr:cNvPr id="12" name="Рисунок 11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243490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70</xdr:row>
      <xdr:rowOff>12700</xdr:rowOff>
    </xdr:from>
    <xdr:to>
      <xdr:col>11</xdr:col>
      <xdr:colOff>965200</xdr:colOff>
      <xdr:row>70</xdr:row>
      <xdr:rowOff>1282700</xdr:rowOff>
    </xdr:to>
    <xdr:pic>
      <xdr:nvPicPr>
        <xdr:cNvPr id="13" name="Рисунок 12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266922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76</xdr:row>
      <xdr:rowOff>12700</xdr:rowOff>
    </xdr:from>
    <xdr:to>
      <xdr:col>11</xdr:col>
      <xdr:colOff>965200</xdr:colOff>
      <xdr:row>76</xdr:row>
      <xdr:rowOff>1282700</xdr:rowOff>
    </xdr:to>
    <xdr:pic>
      <xdr:nvPicPr>
        <xdr:cNvPr id="14" name="Рисунок 13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290353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82</xdr:row>
      <xdr:rowOff>12700</xdr:rowOff>
    </xdr:from>
    <xdr:to>
      <xdr:col>11</xdr:col>
      <xdr:colOff>965200</xdr:colOff>
      <xdr:row>82</xdr:row>
      <xdr:rowOff>1282700</xdr:rowOff>
    </xdr:to>
    <xdr:pic>
      <xdr:nvPicPr>
        <xdr:cNvPr id="15" name="Рисунок 14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313785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88</xdr:row>
      <xdr:rowOff>12700</xdr:rowOff>
    </xdr:from>
    <xdr:to>
      <xdr:col>11</xdr:col>
      <xdr:colOff>965200</xdr:colOff>
      <xdr:row>88</xdr:row>
      <xdr:rowOff>1282700</xdr:rowOff>
    </xdr:to>
    <xdr:pic>
      <xdr:nvPicPr>
        <xdr:cNvPr id="16" name="Рисунок 15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337216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94</xdr:row>
      <xdr:rowOff>12700</xdr:rowOff>
    </xdr:from>
    <xdr:to>
      <xdr:col>11</xdr:col>
      <xdr:colOff>965200</xdr:colOff>
      <xdr:row>94</xdr:row>
      <xdr:rowOff>1282700</xdr:rowOff>
    </xdr:to>
    <xdr:pic>
      <xdr:nvPicPr>
        <xdr:cNvPr id="17" name="Рисунок 16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360648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100</xdr:row>
      <xdr:rowOff>12700</xdr:rowOff>
    </xdr:from>
    <xdr:to>
      <xdr:col>11</xdr:col>
      <xdr:colOff>965200</xdr:colOff>
      <xdr:row>100</xdr:row>
      <xdr:rowOff>1282700</xdr:rowOff>
    </xdr:to>
    <xdr:pic>
      <xdr:nvPicPr>
        <xdr:cNvPr id="18" name="Рисунок 17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38407975"/>
          <a:ext cx="952500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atanya.ru/shop/mayki,-futbolki-muzhskie/a2103-sis-futbolka-muzhskaya/" TargetMode="External"/><Relationship Id="rId13" Type="http://schemas.openxmlformats.org/officeDocument/2006/relationships/hyperlink" Target="https://www.latanya.ru/shop/muzhskie-trusy-boksery/bs125-sis-trusy-muzhskie-boksery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latanya.ru/shop/mayki,-futbolki-muzhskie/a2003-sis-futbolka-muzhskaya/" TargetMode="External"/><Relationship Id="rId7" Type="http://schemas.openxmlformats.org/officeDocument/2006/relationships/hyperlink" Target="https://www.latanya.ru/shop/mayki,-futbolki-muzhskie/a2102-sis-futbolka-muzhskaya/" TargetMode="External"/><Relationship Id="rId12" Type="http://schemas.openxmlformats.org/officeDocument/2006/relationships/hyperlink" Target="https://www.latanya.ru/shop/muzhskie-trusy-boksery/bs124-sis-trusy-muzhskie-boksery/" TargetMode="External"/><Relationship Id="rId17" Type="http://schemas.openxmlformats.org/officeDocument/2006/relationships/hyperlink" Target="https://www.latanya.ru/shop/muzhskie-trusy-boksery/bs129-sis-trusy-muzhskie-boksery/" TargetMode="External"/><Relationship Id="rId2" Type="http://schemas.openxmlformats.org/officeDocument/2006/relationships/hyperlink" Target="https://www.latanya.ru/shop/mayki,-futbolki-muzhskie/a2002-sis-futbolka-muzhskaya/" TargetMode="External"/><Relationship Id="rId16" Type="http://schemas.openxmlformats.org/officeDocument/2006/relationships/hyperlink" Target="https://www.latanya.ru/shop/muzhskie-trusy-boksery/bs128-sis-trusy-muzhskie-boksery/" TargetMode="External"/><Relationship Id="rId1" Type="http://schemas.openxmlformats.org/officeDocument/2006/relationships/hyperlink" Target="https://www.latanya.ru/shop/mayki,-futbolki-muzhskie/a2001-sis-futbolka-muzhskaya/" TargetMode="External"/><Relationship Id="rId6" Type="http://schemas.openxmlformats.org/officeDocument/2006/relationships/hyperlink" Target="https://www.latanya.ru/shop/mayki,-futbolki-muzhskie/a2101-sis-futbolka-muzhskaya/" TargetMode="External"/><Relationship Id="rId11" Type="http://schemas.openxmlformats.org/officeDocument/2006/relationships/hyperlink" Target="https://www.latanya.ru/shop/muzhskie-trusy-boksery/bs123-sis-trusy-muzhskie-boksery/" TargetMode="External"/><Relationship Id="rId5" Type="http://schemas.openxmlformats.org/officeDocument/2006/relationships/hyperlink" Target="https://www.latanya.ru/shop/mayki,-futbolki-muzhskie/a2100-sis-mayka-muzhskaya/" TargetMode="External"/><Relationship Id="rId15" Type="http://schemas.openxmlformats.org/officeDocument/2006/relationships/hyperlink" Target="https://www.latanya.ru/shop/muzhskie-trusy-boksery/bs127-sis-trusy-muzhskie-boksery/" TargetMode="External"/><Relationship Id="rId10" Type="http://schemas.openxmlformats.org/officeDocument/2006/relationships/hyperlink" Target="https://www.latanya.ru/shop/mayki,-futbolki-muzhskie/a2105-sis-mayka-muzhskaya/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www.latanya.ru/shop/mayki,-futbolki-muzhskie/a2004-sis-mayka-muzhskaya/" TargetMode="External"/><Relationship Id="rId9" Type="http://schemas.openxmlformats.org/officeDocument/2006/relationships/hyperlink" Target="https://www.latanya.ru/shop/mayki,-futbolki-muzhskie/a2104-sis-mayka-muzhskaya/" TargetMode="External"/><Relationship Id="rId14" Type="http://schemas.openxmlformats.org/officeDocument/2006/relationships/hyperlink" Target="https://www.latanya.ru/shop/muzhskie-trusy-boksery/bs126-sis-trusy-muzhskie-bokser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05"/>
  <sheetViews>
    <sheetView tabSelected="1" topLeftCell="A100" workbookViewId="0">
      <selection activeCell="A101" sqref="A101"/>
    </sheetView>
  </sheetViews>
  <sheetFormatPr defaultRowHeight="15"/>
  <cols>
    <col min="1" max="1" width="20.7109375" style="1" customWidth="1"/>
    <col min="2" max="2" width="30.7109375" style="1" customWidth="1"/>
    <col min="3" max="3" width="10.7109375" style="1" customWidth="1"/>
    <col min="4" max="4" width="20.7109375" style="1" customWidth="1"/>
    <col min="5" max="5" width="50.7109375" style="1" customWidth="1"/>
    <col min="6" max="6" width="15.7109375" style="1" customWidth="1"/>
    <col min="7" max="7" width="9.140625" style="1"/>
    <col min="8" max="8" width="10.7109375" style="1" customWidth="1"/>
    <col min="9" max="9" width="9.140625" style="1"/>
    <col min="10" max="10" width="0" style="1" hidden="1" customWidth="1"/>
    <col min="11" max="11" width="11.7109375" style="1" customWidth="1"/>
    <col min="12" max="12" width="20.7109375" style="1" customWidth="1"/>
    <col min="13" max="24" width="9.140625" style="1"/>
  </cols>
  <sheetData>
    <row r="1" spans="1:24" ht="26.25">
      <c r="A1" s="1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4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>
        <f>SUM(I4:I105)</f>
        <v>0</v>
      </c>
      <c r="J2" s="14" t="s">
        <v>9</v>
      </c>
      <c r="K2" s="15" t="s">
        <v>12</v>
      </c>
      <c r="L2" s="2" t="s">
        <v>10</v>
      </c>
      <c r="M2" s="2" t="s">
        <v>11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4" spans="1:24" ht="45">
      <c r="A4" s="2" t="s">
        <v>13</v>
      </c>
    </row>
    <row r="5" spans="1:24" ht="110.1" customHeight="1">
      <c r="A5" s="3" t="s">
        <v>14</v>
      </c>
      <c r="B5" s="4" t="s">
        <v>15</v>
      </c>
      <c r="C5" s="4" t="s">
        <v>18</v>
      </c>
      <c r="D5" s="4" t="s">
        <v>16</v>
      </c>
      <c r="E5" s="4" t="s">
        <v>17</v>
      </c>
      <c r="F5" s="4">
        <v>53</v>
      </c>
      <c r="G5" s="4">
        <v>322</v>
      </c>
      <c r="H5" s="5"/>
      <c r="I5" s="4">
        <f>K5*H5</f>
        <v>0</v>
      </c>
      <c r="J5" s="6"/>
      <c r="K5" s="6">
        <v>209</v>
      </c>
    </row>
    <row r="6" spans="1:24">
      <c r="A6" s="7"/>
      <c r="B6" s="7"/>
      <c r="C6" s="7" t="s">
        <v>19</v>
      </c>
      <c r="D6" s="7"/>
      <c r="E6" s="7"/>
      <c r="F6" s="7">
        <v>32</v>
      </c>
      <c r="G6" s="7">
        <v>322</v>
      </c>
      <c r="H6" s="8"/>
      <c r="I6" s="7">
        <f>K6*H6</f>
        <v>0</v>
      </c>
      <c r="J6" s="9"/>
      <c r="K6" s="9">
        <v>209</v>
      </c>
    </row>
    <row r="7" spans="1:24">
      <c r="A7" s="7"/>
      <c r="B7" s="7"/>
      <c r="C7" s="7" t="s">
        <v>20</v>
      </c>
      <c r="D7" s="7"/>
      <c r="E7" s="7"/>
      <c r="F7" s="7">
        <v>22</v>
      </c>
      <c r="G7" s="7">
        <v>322</v>
      </c>
      <c r="H7" s="8"/>
      <c r="I7" s="7">
        <f>K7*H7</f>
        <v>0</v>
      </c>
      <c r="J7" s="9"/>
      <c r="K7" s="9">
        <v>209</v>
      </c>
    </row>
    <row r="8" spans="1:24">
      <c r="A8" s="7"/>
      <c r="B8" s="7"/>
      <c r="C8" s="7" t="s">
        <v>21</v>
      </c>
      <c r="D8" s="7"/>
      <c r="E8" s="7"/>
      <c r="F8" s="7">
        <v>38</v>
      </c>
      <c r="G8" s="7">
        <v>322</v>
      </c>
      <c r="H8" s="8"/>
      <c r="I8" s="7">
        <f>K8*H8</f>
        <v>0</v>
      </c>
      <c r="J8" s="9"/>
      <c r="K8" s="9">
        <v>209</v>
      </c>
    </row>
    <row r="9" spans="1:24" ht="30">
      <c r="A9" s="10"/>
      <c r="B9" s="10"/>
      <c r="C9" s="10" t="s">
        <v>22</v>
      </c>
      <c r="D9" s="10"/>
      <c r="E9" s="10"/>
      <c r="F9" s="10">
        <v>36</v>
      </c>
      <c r="G9" s="10">
        <v>322</v>
      </c>
      <c r="H9" s="11"/>
      <c r="I9" s="10">
        <f>K9*H9</f>
        <v>0</v>
      </c>
      <c r="J9" s="12"/>
      <c r="K9" s="12">
        <v>209</v>
      </c>
    </row>
    <row r="11" spans="1:24" ht="110.1" customHeight="1">
      <c r="A11" s="3" t="s">
        <v>23</v>
      </c>
      <c r="B11" s="4" t="s">
        <v>15</v>
      </c>
      <c r="C11" s="4" t="s">
        <v>18</v>
      </c>
      <c r="D11" s="4" t="s">
        <v>16</v>
      </c>
      <c r="E11" s="4" t="s">
        <v>17</v>
      </c>
      <c r="F11" s="4">
        <v>12</v>
      </c>
      <c r="G11" s="4">
        <v>334</v>
      </c>
      <c r="H11" s="5"/>
      <c r="I11" s="4">
        <f>K11*H11</f>
        <v>0</v>
      </c>
      <c r="J11" s="6"/>
      <c r="K11" s="6">
        <v>217</v>
      </c>
    </row>
    <row r="12" spans="1:24">
      <c r="A12" s="7"/>
      <c r="B12" s="7"/>
      <c r="C12" s="7" t="s">
        <v>19</v>
      </c>
      <c r="D12" s="7"/>
      <c r="E12" s="7"/>
      <c r="F12" s="7">
        <v>31</v>
      </c>
      <c r="G12" s="7">
        <v>334</v>
      </c>
      <c r="H12" s="8"/>
      <c r="I12" s="7">
        <f>K12*H12</f>
        <v>0</v>
      </c>
      <c r="J12" s="9"/>
      <c r="K12" s="9">
        <v>217</v>
      </c>
    </row>
    <row r="13" spans="1:24">
      <c r="A13" s="7"/>
      <c r="B13" s="7"/>
      <c r="C13" s="7" t="s">
        <v>20</v>
      </c>
      <c r="D13" s="7"/>
      <c r="E13" s="7"/>
      <c r="F13" s="7">
        <v>3</v>
      </c>
      <c r="G13" s="7">
        <v>334</v>
      </c>
      <c r="H13" s="8"/>
      <c r="I13" s="7">
        <f>K13*H13</f>
        <v>0</v>
      </c>
      <c r="J13" s="9"/>
      <c r="K13" s="9">
        <v>217</v>
      </c>
    </row>
    <row r="14" spans="1:24">
      <c r="A14" s="7"/>
      <c r="B14" s="7"/>
      <c r="C14" s="7" t="s">
        <v>21</v>
      </c>
      <c r="D14" s="7"/>
      <c r="E14" s="7"/>
      <c r="F14" s="7">
        <v>20</v>
      </c>
      <c r="G14" s="7">
        <v>334</v>
      </c>
      <c r="H14" s="8"/>
      <c r="I14" s="7">
        <f>K14*H14</f>
        <v>0</v>
      </c>
      <c r="J14" s="9"/>
      <c r="K14" s="9">
        <v>217</v>
      </c>
    </row>
    <row r="15" spans="1:24" ht="30">
      <c r="A15" s="10"/>
      <c r="B15" s="10"/>
      <c r="C15" s="10" t="s">
        <v>22</v>
      </c>
      <c r="D15" s="10"/>
      <c r="E15" s="10"/>
      <c r="F15" s="10">
        <v>26</v>
      </c>
      <c r="G15" s="10">
        <v>334</v>
      </c>
      <c r="H15" s="11"/>
      <c r="I15" s="10">
        <f>K15*H15</f>
        <v>0</v>
      </c>
      <c r="J15" s="12"/>
      <c r="K15" s="12">
        <v>217</v>
      </c>
    </row>
    <row r="17" spans="1:11" ht="110.1" customHeight="1">
      <c r="A17" s="3" t="s">
        <v>24</v>
      </c>
      <c r="B17" s="4" t="s">
        <v>15</v>
      </c>
      <c r="C17" s="4" t="s">
        <v>18</v>
      </c>
      <c r="D17" s="4" t="s">
        <v>16</v>
      </c>
      <c r="E17" s="4" t="s">
        <v>25</v>
      </c>
      <c r="F17" s="4">
        <v>43</v>
      </c>
      <c r="G17" s="4">
        <v>334</v>
      </c>
      <c r="H17" s="5"/>
      <c r="I17" s="4">
        <f>K17*H17</f>
        <v>0</v>
      </c>
      <c r="J17" s="6"/>
      <c r="K17" s="6">
        <v>217</v>
      </c>
    </row>
    <row r="18" spans="1:11">
      <c r="A18" s="7"/>
      <c r="B18" s="7"/>
      <c r="C18" s="7" t="s">
        <v>19</v>
      </c>
      <c r="D18" s="7"/>
      <c r="E18" s="7"/>
      <c r="F18" s="7">
        <v>10</v>
      </c>
      <c r="G18" s="7">
        <v>334</v>
      </c>
      <c r="H18" s="8"/>
      <c r="I18" s="7">
        <f>K18*H18</f>
        <v>0</v>
      </c>
      <c r="J18" s="9"/>
      <c r="K18" s="9">
        <v>217</v>
      </c>
    </row>
    <row r="19" spans="1:11">
      <c r="A19" s="7"/>
      <c r="B19" s="7"/>
      <c r="C19" s="7" t="s">
        <v>20</v>
      </c>
      <c r="D19" s="7"/>
      <c r="E19" s="7"/>
      <c r="F19" s="7">
        <v>27</v>
      </c>
      <c r="G19" s="7">
        <v>334</v>
      </c>
      <c r="H19" s="8"/>
      <c r="I19" s="7">
        <f>K19*H19</f>
        <v>0</v>
      </c>
      <c r="J19" s="9"/>
      <c r="K19" s="9">
        <v>217</v>
      </c>
    </row>
    <row r="20" spans="1:11">
      <c r="A20" s="7"/>
      <c r="B20" s="7"/>
      <c r="C20" s="7" t="s">
        <v>21</v>
      </c>
      <c r="D20" s="7"/>
      <c r="E20" s="7"/>
      <c r="F20" s="7">
        <v>35</v>
      </c>
      <c r="G20" s="7">
        <v>334</v>
      </c>
      <c r="H20" s="8"/>
      <c r="I20" s="7">
        <f>K20*H20</f>
        <v>0</v>
      </c>
      <c r="J20" s="9"/>
      <c r="K20" s="9">
        <v>217</v>
      </c>
    </row>
    <row r="21" spans="1:11" ht="30">
      <c r="A21" s="10"/>
      <c r="B21" s="10"/>
      <c r="C21" s="10" t="s">
        <v>22</v>
      </c>
      <c r="D21" s="10"/>
      <c r="E21" s="10"/>
      <c r="F21" s="10">
        <v>42</v>
      </c>
      <c r="G21" s="10">
        <v>334</v>
      </c>
      <c r="H21" s="11"/>
      <c r="I21" s="10">
        <f>K21*H21</f>
        <v>0</v>
      </c>
      <c r="J21" s="12"/>
      <c r="K21" s="12">
        <v>217</v>
      </c>
    </row>
    <row r="23" spans="1:11" ht="110.1" customHeight="1">
      <c r="A23" s="3" t="s">
        <v>26</v>
      </c>
      <c r="B23" s="4" t="s">
        <v>27</v>
      </c>
      <c r="C23" s="4" t="s">
        <v>18</v>
      </c>
      <c r="D23" s="4" t="s">
        <v>16</v>
      </c>
      <c r="E23" s="4" t="s">
        <v>28</v>
      </c>
      <c r="F23" s="4">
        <v>7</v>
      </c>
      <c r="G23" s="4">
        <v>289</v>
      </c>
      <c r="H23" s="5"/>
      <c r="I23" s="4">
        <f>K23*H23</f>
        <v>0</v>
      </c>
      <c r="J23" s="6"/>
      <c r="K23" s="6">
        <v>188</v>
      </c>
    </row>
    <row r="24" spans="1:11">
      <c r="A24" s="7"/>
      <c r="B24" s="7"/>
      <c r="C24" s="7" t="s">
        <v>20</v>
      </c>
      <c r="D24" s="7"/>
      <c r="E24" s="7"/>
      <c r="F24" s="7">
        <v>14</v>
      </c>
      <c r="G24" s="7">
        <v>289</v>
      </c>
      <c r="H24" s="8"/>
      <c r="I24" s="7">
        <f>K24*H24</f>
        <v>0</v>
      </c>
      <c r="J24" s="9"/>
      <c r="K24" s="9">
        <v>188</v>
      </c>
    </row>
    <row r="25" spans="1:11">
      <c r="A25" s="7"/>
      <c r="B25" s="7"/>
      <c r="C25" s="7" t="s">
        <v>21</v>
      </c>
      <c r="D25" s="7"/>
      <c r="E25" s="7"/>
      <c r="F25" s="7">
        <v>3</v>
      </c>
      <c r="G25" s="7">
        <v>289</v>
      </c>
      <c r="H25" s="8"/>
      <c r="I25" s="7">
        <f>K25*H25</f>
        <v>0</v>
      </c>
      <c r="J25" s="9"/>
      <c r="K25" s="9">
        <v>188</v>
      </c>
    </row>
    <row r="26" spans="1:11" ht="30">
      <c r="A26" s="10"/>
      <c r="B26" s="10"/>
      <c r="C26" s="10" t="s">
        <v>22</v>
      </c>
      <c r="D26" s="10"/>
      <c r="E26" s="10"/>
      <c r="F26" s="10">
        <v>17</v>
      </c>
      <c r="G26" s="10">
        <v>289</v>
      </c>
      <c r="H26" s="11"/>
      <c r="I26" s="10">
        <f>K26*H26</f>
        <v>0</v>
      </c>
      <c r="J26" s="12"/>
      <c r="K26" s="12">
        <v>188</v>
      </c>
    </row>
    <row r="28" spans="1:11" ht="110.1" customHeight="1">
      <c r="A28" s="3" t="s">
        <v>29</v>
      </c>
      <c r="B28" s="4" t="s">
        <v>27</v>
      </c>
      <c r="C28" s="4" t="s">
        <v>31</v>
      </c>
      <c r="D28" s="4" t="s">
        <v>16</v>
      </c>
      <c r="E28" s="4" t="s">
        <v>30</v>
      </c>
      <c r="F28" s="4">
        <v>37</v>
      </c>
      <c r="G28" s="4">
        <v>348</v>
      </c>
      <c r="H28" s="5"/>
      <c r="I28" s="4">
        <f>K28*H28</f>
        <v>0</v>
      </c>
      <c r="J28" s="6"/>
      <c r="K28" s="6">
        <v>226</v>
      </c>
    </row>
    <row r="29" spans="1:11">
      <c r="A29" s="7"/>
      <c r="B29" s="7"/>
      <c r="C29" s="7" t="s">
        <v>32</v>
      </c>
      <c r="D29" s="7"/>
      <c r="E29" s="7"/>
      <c r="F29" s="7">
        <v>34</v>
      </c>
      <c r="G29" s="7">
        <v>348</v>
      </c>
      <c r="H29" s="8"/>
      <c r="I29" s="7">
        <f>K29*H29</f>
        <v>0</v>
      </c>
      <c r="J29" s="9"/>
      <c r="K29" s="9">
        <v>226</v>
      </c>
    </row>
    <row r="30" spans="1:11">
      <c r="A30" s="7"/>
      <c r="B30" s="7"/>
      <c r="C30" s="7" t="s">
        <v>33</v>
      </c>
      <c r="D30" s="7"/>
      <c r="E30" s="7"/>
      <c r="F30" s="7">
        <v>22</v>
      </c>
      <c r="G30" s="7">
        <v>348</v>
      </c>
      <c r="H30" s="8"/>
      <c r="I30" s="7">
        <f>K30*H30</f>
        <v>0</v>
      </c>
      <c r="J30" s="9"/>
      <c r="K30" s="9">
        <v>226</v>
      </c>
    </row>
    <row r="31" spans="1:11" ht="30">
      <c r="A31" s="7"/>
      <c r="B31" s="7"/>
      <c r="C31" s="7" t="s">
        <v>34</v>
      </c>
      <c r="D31" s="7"/>
      <c r="E31" s="7"/>
      <c r="F31" s="7">
        <v>39</v>
      </c>
      <c r="G31" s="7">
        <v>348</v>
      </c>
      <c r="H31" s="8"/>
      <c r="I31" s="7">
        <f>K31*H31</f>
        <v>0</v>
      </c>
      <c r="J31" s="9"/>
      <c r="K31" s="9">
        <v>226</v>
      </c>
    </row>
    <row r="32" spans="1:11" ht="30">
      <c r="A32" s="10"/>
      <c r="B32" s="10"/>
      <c r="C32" s="10" t="s">
        <v>35</v>
      </c>
      <c r="D32" s="10"/>
      <c r="E32" s="10"/>
      <c r="F32" s="10">
        <v>37</v>
      </c>
      <c r="G32" s="10">
        <v>348</v>
      </c>
      <c r="H32" s="11"/>
      <c r="I32" s="10">
        <f>K32*H32</f>
        <v>0</v>
      </c>
      <c r="J32" s="12"/>
      <c r="K32" s="12">
        <v>226</v>
      </c>
    </row>
    <row r="34" spans="1:11" ht="110.1" customHeight="1">
      <c r="A34" s="3" t="s">
        <v>36</v>
      </c>
      <c r="B34" s="4" t="s">
        <v>15</v>
      </c>
      <c r="C34" s="4" t="s">
        <v>31</v>
      </c>
      <c r="D34" s="4" t="s">
        <v>16</v>
      </c>
      <c r="E34" s="4" t="s">
        <v>37</v>
      </c>
      <c r="F34" s="4">
        <v>56</v>
      </c>
      <c r="G34" s="4">
        <v>406</v>
      </c>
      <c r="H34" s="5"/>
      <c r="I34" s="4">
        <f>K34*H34</f>
        <v>0</v>
      </c>
      <c r="J34" s="6"/>
      <c r="K34" s="6">
        <v>264</v>
      </c>
    </row>
    <row r="35" spans="1:11">
      <c r="A35" s="7"/>
      <c r="B35" s="7"/>
      <c r="C35" s="7" t="s">
        <v>32</v>
      </c>
      <c r="D35" s="7"/>
      <c r="E35" s="7"/>
      <c r="F35" s="7">
        <v>60</v>
      </c>
      <c r="G35" s="7">
        <v>406</v>
      </c>
      <c r="H35" s="8"/>
      <c r="I35" s="7">
        <f>K35*H35</f>
        <v>0</v>
      </c>
      <c r="J35" s="9"/>
      <c r="K35" s="9">
        <v>264</v>
      </c>
    </row>
    <row r="36" spans="1:11">
      <c r="A36" s="7"/>
      <c r="B36" s="7"/>
      <c r="C36" s="7" t="s">
        <v>33</v>
      </c>
      <c r="D36" s="7"/>
      <c r="E36" s="7"/>
      <c r="F36" s="7">
        <v>40</v>
      </c>
      <c r="G36" s="7">
        <v>406</v>
      </c>
      <c r="H36" s="8"/>
      <c r="I36" s="7">
        <f>K36*H36</f>
        <v>0</v>
      </c>
      <c r="J36" s="9"/>
      <c r="K36" s="9">
        <v>264</v>
      </c>
    </row>
    <row r="37" spans="1:11" ht="30">
      <c r="A37" s="7"/>
      <c r="B37" s="7"/>
      <c r="C37" s="7" t="s">
        <v>34</v>
      </c>
      <c r="D37" s="7"/>
      <c r="E37" s="7"/>
      <c r="F37" s="7">
        <v>54</v>
      </c>
      <c r="G37" s="7">
        <v>406</v>
      </c>
      <c r="H37" s="8"/>
      <c r="I37" s="7">
        <f>K37*H37</f>
        <v>0</v>
      </c>
      <c r="J37" s="9"/>
      <c r="K37" s="9">
        <v>264</v>
      </c>
    </row>
    <row r="38" spans="1:11" ht="30">
      <c r="A38" s="10"/>
      <c r="B38" s="10"/>
      <c r="C38" s="10" t="s">
        <v>35</v>
      </c>
      <c r="D38" s="10"/>
      <c r="E38" s="10"/>
      <c r="F38" s="10">
        <v>64</v>
      </c>
      <c r="G38" s="10">
        <v>406</v>
      </c>
      <c r="H38" s="11"/>
      <c r="I38" s="10">
        <f>K38*H38</f>
        <v>0</v>
      </c>
      <c r="J38" s="12"/>
      <c r="K38" s="12">
        <v>264</v>
      </c>
    </row>
    <row r="40" spans="1:11" ht="110.1" customHeight="1">
      <c r="A40" s="3" t="s">
        <v>38</v>
      </c>
      <c r="B40" s="4" t="s">
        <v>15</v>
      </c>
      <c r="C40" s="4" t="s">
        <v>31</v>
      </c>
      <c r="D40" s="4" t="s">
        <v>16</v>
      </c>
      <c r="E40" s="4" t="s">
        <v>17</v>
      </c>
      <c r="F40" s="4">
        <v>31</v>
      </c>
      <c r="G40" s="4">
        <v>401</v>
      </c>
      <c r="H40" s="5"/>
      <c r="I40" s="4">
        <f>K40*H40</f>
        <v>0</v>
      </c>
      <c r="J40" s="6"/>
      <c r="K40" s="6">
        <v>261</v>
      </c>
    </row>
    <row r="41" spans="1:11">
      <c r="A41" s="7"/>
      <c r="B41" s="7"/>
      <c r="C41" s="7" t="s">
        <v>32</v>
      </c>
      <c r="D41" s="7"/>
      <c r="E41" s="7"/>
      <c r="F41" s="7">
        <v>30</v>
      </c>
      <c r="G41" s="7">
        <v>401</v>
      </c>
      <c r="H41" s="8"/>
      <c r="I41" s="7">
        <f>K41*H41</f>
        <v>0</v>
      </c>
      <c r="J41" s="9"/>
      <c r="K41" s="9">
        <v>261</v>
      </c>
    </row>
    <row r="42" spans="1:11">
      <c r="A42" s="7"/>
      <c r="B42" s="7"/>
      <c r="C42" s="7" t="s">
        <v>33</v>
      </c>
      <c r="D42" s="7"/>
      <c r="E42" s="7"/>
      <c r="F42" s="7">
        <v>23</v>
      </c>
      <c r="G42" s="7">
        <v>401</v>
      </c>
      <c r="H42" s="8"/>
      <c r="I42" s="7">
        <f>K42*H42</f>
        <v>0</v>
      </c>
      <c r="J42" s="9"/>
      <c r="K42" s="9">
        <v>261</v>
      </c>
    </row>
    <row r="43" spans="1:11" ht="30">
      <c r="A43" s="7"/>
      <c r="B43" s="7"/>
      <c r="C43" s="7" t="s">
        <v>34</v>
      </c>
      <c r="D43" s="7"/>
      <c r="E43" s="7"/>
      <c r="F43" s="7">
        <v>25</v>
      </c>
      <c r="G43" s="7">
        <v>401</v>
      </c>
      <c r="H43" s="8"/>
      <c r="I43" s="7">
        <f>K43*H43</f>
        <v>0</v>
      </c>
      <c r="J43" s="9"/>
      <c r="K43" s="9">
        <v>261</v>
      </c>
    </row>
    <row r="44" spans="1:11" ht="30">
      <c r="A44" s="10"/>
      <c r="B44" s="10"/>
      <c r="C44" s="10" t="s">
        <v>35</v>
      </c>
      <c r="D44" s="10"/>
      <c r="E44" s="10"/>
      <c r="F44" s="10">
        <v>36</v>
      </c>
      <c r="G44" s="10">
        <v>401</v>
      </c>
      <c r="H44" s="11"/>
      <c r="I44" s="10">
        <f>K44*H44</f>
        <v>0</v>
      </c>
      <c r="J44" s="12"/>
      <c r="K44" s="12">
        <v>261</v>
      </c>
    </row>
    <row r="46" spans="1:11" ht="110.1" customHeight="1">
      <c r="A46" s="3" t="s">
        <v>39</v>
      </c>
      <c r="B46" s="4" t="s">
        <v>15</v>
      </c>
      <c r="C46" s="4" t="s">
        <v>31</v>
      </c>
      <c r="D46" s="4" t="s">
        <v>16</v>
      </c>
      <c r="E46" s="4" t="s">
        <v>73</v>
      </c>
      <c r="F46" s="4">
        <v>35</v>
      </c>
      <c r="G46" s="4">
        <v>401</v>
      </c>
      <c r="H46" s="5"/>
      <c r="I46" s="4">
        <f>K46*H46</f>
        <v>0</v>
      </c>
      <c r="J46" s="6"/>
      <c r="K46" s="6">
        <v>261</v>
      </c>
    </row>
    <row r="47" spans="1:11">
      <c r="A47" s="7"/>
      <c r="B47" s="7"/>
      <c r="C47" s="7" t="s">
        <v>32</v>
      </c>
      <c r="D47" s="7"/>
      <c r="E47" s="7"/>
      <c r="F47" s="7">
        <v>30</v>
      </c>
      <c r="G47" s="7">
        <v>401</v>
      </c>
      <c r="H47" s="8"/>
      <c r="I47" s="7">
        <f>K47*H47</f>
        <v>0</v>
      </c>
      <c r="J47" s="9"/>
      <c r="K47" s="9">
        <v>261</v>
      </c>
    </row>
    <row r="48" spans="1:11">
      <c r="A48" s="7"/>
      <c r="B48" s="7"/>
      <c r="C48" s="7" t="s">
        <v>33</v>
      </c>
      <c r="D48" s="7"/>
      <c r="E48" s="7"/>
      <c r="F48" s="7">
        <v>19</v>
      </c>
      <c r="G48" s="7">
        <v>401</v>
      </c>
      <c r="H48" s="8"/>
      <c r="I48" s="7">
        <f>K48*H48</f>
        <v>0</v>
      </c>
      <c r="J48" s="9"/>
      <c r="K48" s="9">
        <v>261</v>
      </c>
    </row>
    <row r="49" spans="1:11" ht="30">
      <c r="A49" s="7"/>
      <c r="B49" s="7"/>
      <c r="C49" s="7" t="s">
        <v>34</v>
      </c>
      <c r="D49" s="7"/>
      <c r="E49" s="7"/>
      <c r="F49" s="7">
        <v>36</v>
      </c>
      <c r="G49" s="7">
        <v>401</v>
      </c>
      <c r="H49" s="8"/>
      <c r="I49" s="7">
        <f>K49*H49</f>
        <v>0</v>
      </c>
      <c r="J49" s="9"/>
      <c r="K49" s="9">
        <v>261</v>
      </c>
    </row>
    <row r="50" spans="1:11" ht="30">
      <c r="A50" s="10"/>
      <c r="B50" s="10"/>
      <c r="C50" s="10" t="s">
        <v>35</v>
      </c>
      <c r="D50" s="10"/>
      <c r="E50" s="10"/>
      <c r="F50" s="10">
        <v>29</v>
      </c>
      <c r="G50" s="10">
        <v>401</v>
      </c>
      <c r="H50" s="11"/>
      <c r="I50" s="10">
        <f>K50*H50</f>
        <v>0</v>
      </c>
      <c r="J50" s="12"/>
      <c r="K50" s="12">
        <v>261</v>
      </c>
    </row>
    <row r="52" spans="1:11" ht="110.1" customHeight="1">
      <c r="A52" s="3" t="s">
        <v>40</v>
      </c>
      <c r="B52" s="4" t="s">
        <v>27</v>
      </c>
      <c r="C52" s="4" t="s">
        <v>31</v>
      </c>
      <c r="D52" s="4" t="s">
        <v>16</v>
      </c>
      <c r="E52" s="4" t="s">
        <v>28</v>
      </c>
      <c r="F52" s="4">
        <v>17</v>
      </c>
      <c r="G52" s="4">
        <v>341</v>
      </c>
      <c r="H52" s="5"/>
      <c r="I52" s="4">
        <f>K52*H52</f>
        <v>0</v>
      </c>
      <c r="J52" s="6"/>
      <c r="K52" s="6">
        <v>222</v>
      </c>
    </row>
    <row r="53" spans="1:11">
      <c r="A53" s="7"/>
      <c r="B53" s="7"/>
      <c r="C53" s="7" t="s">
        <v>32</v>
      </c>
      <c r="D53" s="7"/>
      <c r="E53" s="7"/>
      <c r="F53" s="7">
        <v>14</v>
      </c>
      <c r="G53" s="7">
        <v>341</v>
      </c>
      <c r="H53" s="8"/>
      <c r="I53" s="7">
        <f>K53*H53</f>
        <v>0</v>
      </c>
      <c r="J53" s="9"/>
      <c r="K53" s="9">
        <v>222</v>
      </c>
    </row>
    <row r="54" spans="1:11">
      <c r="A54" s="7"/>
      <c r="B54" s="7"/>
      <c r="C54" s="7" t="s">
        <v>33</v>
      </c>
      <c r="D54" s="7"/>
      <c r="E54" s="7"/>
      <c r="F54" s="7">
        <v>15</v>
      </c>
      <c r="G54" s="7">
        <v>341</v>
      </c>
      <c r="H54" s="8"/>
      <c r="I54" s="7">
        <f>K54*H54</f>
        <v>0</v>
      </c>
      <c r="J54" s="9"/>
      <c r="K54" s="9">
        <v>222</v>
      </c>
    </row>
    <row r="55" spans="1:11" ht="30">
      <c r="A55" s="7"/>
      <c r="B55" s="7"/>
      <c r="C55" s="7" t="s">
        <v>34</v>
      </c>
      <c r="D55" s="7"/>
      <c r="E55" s="7"/>
      <c r="F55" s="7">
        <v>13</v>
      </c>
      <c r="G55" s="7">
        <v>341</v>
      </c>
      <c r="H55" s="8"/>
      <c r="I55" s="7">
        <f>K55*H55</f>
        <v>0</v>
      </c>
      <c r="J55" s="9"/>
      <c r="K55" s="9">
        <v>222</v>
      </c>
    </row>
    <row r="56" spans="1:11" ht="30">
      <c r="A56" s="10"/>
      <c r="B56" s="10"/>
      <c r="C56" s="10" t="s">
        <v>35</v>
      </c>
      <c r="D56" s="10"/>
      <c r="E56" s="10"/>
      <c r="F56" s="10">
        <v>13</v>
      </c>
      <c r="G56" s="10">
        <v>341</v>
      </c>
      <c r="H56" s="11"/>
      <c r="I56" s="10">
        <f>K56*H56</f>
        <v>0</v>
      </c>
      <c r="J56" s="12"/>
      <c r="K56" s="12">
        <v>222</v>
      </c>
    </row>
    <row r="58" spans="1:11" ht="110.1" customHeight="1">
      <c r="A58" s="3" t="s">
        <v>41</v>
      </c>
      <c r="B58" s="4" t="s">
        <v>27</v>
      </c>
      <c r="C58" s="4" t="s">
        <v>31</v>
      </c>
      <c r="D58" s="4" t="s">
        <v>16</v>
      </c>
      <c r="E58" s="4" t="s">
        <v>42</v>
      </c>
      <c r="F58" s="4">
        <v>1</v>
      </c>
      <c r="G58" s="4">
        <v>358</v>
      </c>
      <c r="H58" s="5"/>
      <c r="I58" s="4">
        <f>K58*H58</f>
        <v>0</v>
      </c>
      <c r="J58" s="6"/>
      <c r="K58" s="6">
        <v>233</v>
      </c>
    </row>
    <row r="59" spans="1:11">
      <c r="A59" s="7"/>
      <c r="B59" s="7"/>
      <c r="C59" s="7" t="s">
        <v>32</v>
      </c>
      <c r="D59" s="7"/>
      <c r="E59" s="7"/>
      <c r="F59" s="7">
        <v>3</v>
      </c>
      <c r="G59" s="7">
        <v>358</v>
      </c>
      <c r="H59" s="8"/>
      <c r="I59" s="7">
        <f>K59*H59</f>
        <v>0</v>
      </c>
      <c r="J59" s="9"/>
      <c r="K59" s="9">
        <v>233</v>
      </c>
    </row>
    <row r="60" spans="1:11">
      <c r="A60" s="7"/>
      <c r="B60" s="7"/>
      <c r="C60" s="7" t="s">
        <v>33</v>
      </c>
      <c r="D60" s="7"/>
      <c r="E60" s="7"/>
      <c r="F60" s="7">
        <v>1</v>
      </c>
      <c r="G60" s="7">
        <v>358</v>
      </c>
      <c r="H60" s="8"/>
      <c r="I60" s="7">
        <f>K60*H60</f>
        <v>0</v>
      </c>
      <c r="J60" s="9"/>
      <c r="K60" s="9">
        <v>233</v>
      </c>
    </row>
    <row r="61" spans="1:11" ht="30">
      <c r="A61" s="7"/>
      <c r="B61" s="7"/>
      <c r="C61" s="7" t="s">
        <v>34</v>
      </c>
      <c r="D61" s="7"/>
      <c r="E61" s="7"/>
      <c r="F61" s="7">
        <v>5</v>
      </c>
      <c r="G61" s="7">
        <v>358</v>
      </c>
      <c r="H61" s="8"/>
      <c r="I61" s="7">
        <f>K61*H61</f>
        <v>0</v>
      </c>
      <c r="J61" s="9"/>
      <c r="K61" s="9">
        <v>233</v>
      </c>
    </row>
    <row r="62" spans="1:11" ht="30">
      <c r="A62" s="10"/>
      <c r="B62" s="10"/>
      <c r="C62" s="10" t="s">
        <v>35</v>
      </c>
      <c r="D62" s="10"/>
      <c r="E62" s="10"/>
      <c r="F62" s="10">
        <v>2</v>
      </c>
      <c r="G62" s="10">
        <v>358</v>
      </c>
      <c r="H62" s="11"/>
      <c r="I62" s="10">
        <f>K62*H62</f>
        <v>0</v>
      </c>
      <c r="J62" s="12"/>
      <c r="K62" s="12">
        <v>233</v>
      </c>
    </row>
    <row r="64" spans="1:11" ht="30">
      <c r="A64" s="2" t="s">
        <v>43</v>
      </c>
    </row>
    <row r="65" spans="1:11" ht="110.1" customHeight="1">
      <c r="A65" s="3" t="s">
        <v>44</v>
      </c>
      <c r="B65" s="4" t="s">
        <v>45</v>
      </c>
      <c r="C65" s="4" t="s">
        <v>47</v>
      </c>
      <c r="D65" s="4" t="s">
        <v>16</v>
      </c>
      <c r="E65" s="4" t="s">
        <v>46</v>
      </c>
      <c r="F65" s="4">
        <v>69</v>
      </c>
      <c r="G65" s="4">
        <v>486</v>
      </c>
      <c r="H65" s="5"/>
      <c r="I65" s="4">
        <f>K65*H65</f>
        <v>0</v>
      </c>
      <c r="J65" s="6"/>
      <c r="K65" s="6">
        <v>316</v>
      </c>
    </row>
    <row r="66" spans="1:11" ht="30">
      <c r="A66" s="7"/>
      <c r="B66" s="7"/>
      <c r="C66" s="7" t="s">
        <v>48</v>
      </c>
      <c r="D66" s="7"/>
      <c r="E66" s="7"/>
      <c r="F66" s="7">
        <v>53</v>
      </c>
      <c r="G66" s="7">
        <v>486</v>
      </c>
      <c r="H66" s="8"/>
      <c r="I66" s="7">
        <f>K66*H66</f>
        <v>0</v>
      </c>
      <c r="J66" s="9"/>
      <c r="K66" s="9">
        <v>316</v>
      </c>
    </row>
    <row r="67" spans="1:11" ht="30">
      <c r="A67" s="7"/>
      <c r="B67" s="7"/>
      <c r="C67" s="7" t="s">
        <v>49</v>
      </c>
      <c r="D67" s="7"/>
      <c r="E67" s="7"/>
      <c r="F67" s="7">
        <v>18</v>
      </c>
      <c r="G67" s="7">
        <v>486</v>
      </c>
      <c r="H67" s="8"/>
      <c r="I67" s="7">
        <f>K67*H67</f>
        <v>0</v>
      </c>
      <c r="J67" s="9"/>
      <c r="K67" s="9">
        <v>316</v>
      </c>
    </row>
    <row r="68" spans="1:11" ht="30">
      <c r="A68" s="7"/>
      <c r="B68" s="7"/>
      <c r="C68" s="7" t="s">
        <v>50</v>
      </c>
      <c r="D68" s="7"/>
      <c r="E68" s="7"/>
      <c r="F68" s="7">
        <v>63</v>
      </c>
      <c r="G68" s="7">
        <v>486</v>
      </c>
      <c r="H68" s="8"/>
      <c r="I68" s="7">
        <f>K68*H68</f>
        <v>0</v>
      </c>
      <c r="J68" s="9"/>
      <c r="K68" s="9">
        <v>316</v>
      </c>
    </row>
    <row r="69" spans="1:11" ht="30">
      <c r="A69" s="10"/>
      <c r="B69" s="10"/>
      <c r="C69" s="10" t="s">
        <v>51</v>
      </c>
      <c r="D69" s="10"/>
      <c r="E69" s="10"/>
      <c r="F69" s="10">
        <v>33</v>
      </c>
      <c r="G69" s="10">
        <v>486</v>
      </c>
      <c r="H69" s="11"/>
      <c r="I69" s="10">
        <f>K69*H69</f>
        <v>0</v>
      </c>
      <c r="J69" s="12"/>
      <c r="K69" s="12">
        <v>316</v>
      </c>
    </row>
    <row r="71" spans="1:11" ht="110.1" customHeight="1">
      <c r="A71" s="3" t="s">
        <v>52</v>
      </c>
      <c r="B71" s="4" t="s">
        <v>45</v>
      </c>
      <c r="C71" s="4" t="s">
        <v>53</v>
      </c>
      <c r="D71" s="4" t="s">
        <v>16</v>
      </c>
      <c r="E71" s="4" t="s">
        <v>46</v>
      </c>
      <c r="F71" s="4">
        <v>36</v>
      </c>
      <c r="G71" s="4">
        <v>486</v>
      </c>
      <c r="H71" s="5"/>
      <c r="I71" s="4">
        <f>K71*H71</f>
        <v>0</v>
      </c>
      <c r="J71" s="6"/>
      <c r="K71" s="6">
        <v>316</v>
      </c>
    </row>
    <row r="72" spans="1:11" ht="30">
      <c r="A72" s="7"/>
      <c r="B72" s="7"/>
      <c r="C72" s="7" t="s">
        <v>54</v>
      </c>
      <c r="D72" s="7"/>
      <c r="E72" s="7"/>
      <c r="F72" s="7">
        <v>36</v>
      </c>
      <c r="G72" s="7">
        <v>486</v>
      </c>
      <c r="H72" s="8"/>
      <c r="I72" s="7">
        <f>K72*H72</f>
        <v>0</v>
      </c>
      <c r="J72" s="9"/>
      <c r="K72" s="9">
        <v>316</v>
      </c>
    </row>
    <row r="73" spans="1:11" ht="30">
      <c r="A73" s="7"/>
      <c r="B73" s="7"/>
      <c r="C73" s="7" t="s">
        <v>55</v>
      </c>
      <c r="D73" s="7"/>
      <c r="E73" s="7"/>
      <c r="F73" s="7">
        <v>10</v>
      </c>
      <c r="G73" s="7">
        <v>486</v>
      </c>
      <c r="H73" s="8"/>
      <c r="I73" s="7">
        <f>K73*H73</f>
        <v>0</v>
      </c>
      <c r="J73" s="9"/>
      <c r="K73" s="9">
        <v>316</v>
      </c>
    </row>
    <row r="74" spans="1:11" ht="30">
      <c r="A74" s="7"/>
      <c r="B74" s="7"/>
      <c r="C74" s="7" t="s">
        <v>56</v>
      </c>
      <c r="D74" s="7"/>
      <c r="E74" s="7"/>
      <c r="F74" s="7">
        <v>16</v>
      </c>
      <c r="G74" s="7">
        <v>486</v>
      </c>
      <c r="H74" s="8"/>
      <c r="I74" s="7">
        <f>K74*H74</f>
        <v>0</v>
      </c>
      <c r="J74" s="9"/>
      <c r="K74" s="9">
        <v>316</v>
      </c>
    </row>
    <row r="75" spans="1:11" ht="45">
      <c r="A75" s="10"/>
      <c r="B75" s="10"/>
      <c r="C75" s="10" t="s">
        <v>57</v>
      </c>
      <c r="D75" s="10"/>
      <c r="E75" s="10"/>
      <c r="F75" s="10">
        <v>9</v>
      </c>
      <c r="G75" s="10">
        <v>486</v>
      </c>
      <c r="H75" s="11"/>
      <c r="I75" s="10">
        <f>K75*H75</f>
        <v>0</v>
      </c>
      <c r="J75" s="12"/>
      <c r="K75" s="12">
        <v>316</v>
      </c>
    </row>
    <row r="77" spans="1:11" ht="110.1" customHeight="1">
      <c r="A77" s="3" t="s">
        <v>58</v>
      </c>
      <c r="B77" s="4" t="s">
        <v>45</v>
      </c>
      <c r="C77" s="4" t="s">
        <v>59</v>
      </c>
      <c r="D77" s="4" t="s">
        <v>16</v>
      </c>
      <c r="E77" s="4" t="s">
        <v>46</v>
      </c>
      <c r="F77" s="4">
        <v>75</v>
      </c>
      <c r="G77" s="4">
        <v>486</v>
      </c>
      <c r="H77" s="5"/>
      <c r="I77" s="4">
        <f>K77*H77</f>
        <v>0</v>
      </c>
      <c r="J77" s="6"/>
      <c r="K77" s="6">
        <v>316</v>
      </c>
    </row>
    <row r="78" spans="1:11" ht="45">
      <c r="A78" s="7"/>
      <c r="B78" s="7"/>
      <c r="C78" s="7" t="s">
        <v>60</v>
      </c>
      <c r="D78" s="7"/>
      <c r="E78" s="7"/>
      <c r="F78" s="7">
        <v>63</v>
      </c>
      <c r="G78" s="7">
        <v>486</v>
      </c>
      <c r="H78" s="8"/>
      <c r="I78" s="7">
        <f>K78*H78</f>
        <v>0</v>
      </c>
      <c r="J78" s="9"/>
      <c r="K78" s="9">
        <v>316</v>
      </c>
    </row>
    <row r="79" spans="1:11" ht="30">
      <c r="A79" s="7"/>
      <c r="B79" s="7"/>
      <c r="C79" s="7" t="s">
        <v>61</v>
      </c>
      <c r="D79" s="7"/>
      <c r="E79" s="7"/>
      <c r="F79" s="7">
        <v>24</v>
      </c>
      <c r="G79" s="7">
        <v>486</v>
      </c>
      <c r="H79" s="8"/>
      <c r="I79" s="7">
        <f>K79*H79</f>
        <v>0</v>
      </c>
      <c r="J79" s="9"/>
      <c r="K79" s="9">
        <v>316</v>
      </c>
    </row>
    <row r="80" spans="1:11" ht="45">
      <c r="A80" s="7"/>
      <c r="B80" s="7"/>
      <c r="C80" s="7" t="s">
        <v>62</v>
      </c>
      <c r="D80" s="7"/>
      <c r="E80" s="7"/>
      <c r="F80" s="7">
        <v>68</v>
      </c>
      <c r="G80" s="7">
        <v>486</v>
      </c>
      <c r="H80" s="8"/>
      <c r="I80" s="7">
        <f>K80*H80</f>
        <v>0</v>
      </c>
      <c r="J80" s="9"/>
      <c r="K80" s="9">
        <v>316</v>
      </c>
    </row>
    <row r="81" spans="1:11" ht="45">
      <c r="A81" s="10"/>
      <c r="B81" s="10"/>
      <c r="C81" s="10" t="s">
        <v>63</v>
      </c>
      <c r="D81" s="10"/>
      <c r="E81" s="10"/>
      <c r="F81" s="10">
        <v>31</v>
      </c>
      <c r="G81" s="10">
        <v>486</v>
      </c>
      <c r="H81" s="11"/>
      <c r="I81" s="10">
        <f>K81*H81</f>
        <v>0</v>
      </c>
      <c r="J81" s="12"/>
      <c r="K81" s="12">
        <v>316</v>
      </c>
    </row>
    <row r="83" spans="1:11" ht="110.1" customHeight="1">
      <c r="A83" s="3" t="s">
        <v>64</v>
      </c>
      <c r="B83" s="4" t="s">
        <v>45</v>
      </c>
      <c r="C83" s="4" t="s">
        <v>59</v>
      </c>
      <c r="D83" s="4" t="s">
        <v>16</v>
      </c>
      <c r="E83" s="4" t="s">
        <v>46</v>
      </c>
      <c r="F83" s="4">
        <v>111</v>
      </c>
      <c r="G83" s="4">
        <v>486</v>
      </c>
      <c r="H83" s="5"/>
      <c r="I83" s="4">
        <f>K83*H83</f>
        <v>0</v>
      </c>
      <c r="J83" s="6"/>
      <c r="K83" s="6">
        <v>316</v>
      </c>
    </row>
    <row r="84" spans="1:11" ht="45">
      <c r="A84" s="7"/>
      <c r="B84" s="7"/>
      <c r="C84" s="7" t="s">
        <v>60</v>
      </c>
      <c r="D84" s="7"/>
      <c r="E84" s="7"/>
      <c r="F84" s="7">
        <v>93</v>
      </c>
      <c r="G84" s="7">
        <v>486</v>
      </c>
      <c r="H84" s="8"/>
      <c r="I84" s="7">
        <f>K84*H84</f>
        <v>0</v>
      </c>
      <c r="J84" s="9"/>
      <c r="K84" s="9">
        <v>316</v>
      </c>
    </row>
    <row r="85" spans="1:11" ht="30">
      <c r="A85" s="7"/>
      <c r="B85" s="7"/>
      <c r="C85" s="7" t="s">
        <v>61</v>
      </c>
      <c r="D85" s="7"/>
      <c r="E85" s="7"/>
      <c r="F85" s="7">
        <v>32</v>
      </c>
      <c r="G85" s="7">
        <v>486</v>
      </c>
      <c r="H85" s="8"/>
      <c r="I85" s="7">
        <f>K85*H85</f>
        <v>0</v>
      </c>
      <c r="J85" s="9"/>
      <c r="K85" s="9">
        <v>316</v>
      </c>
    </row>
    <row r="86" spans="1:11" ht="45">
      <c r="A86" s="7"/>
      <c r="B86" s="7"/>
      <c r="C86" s="7" t="s">
        <v>62</v>
      </c>
      <c r="D86" s="7"/>
      <c r="E86" s="7"/>
      <c r="F86" s="7">
        <v>109</v>
      </c>
      <c r="G86" s="7">
        <v>486</v>
      </c>
      <c r="H86" s="8"/>
      <c r="I86" s="7">
        <f>K86*H86</f>
        <v>0</v>
      </c>
      <c r="J86" s="9"/>
      <c r="K86" s="9">
        <v>316</v>
      </c>
    </row>
    <row r="87" spans="1:11" ht="45">
      <c r="A87" s="10"/>
      <c r="B87" s="10"/>
      <c r="C87" s="10" t="s">
        <v>63</v>
      </c>
      <c r="D87" s="10"/>
      <c r="E87" s="10"/>
      <c r="F87" s="10">
        <v>76</v>
      </c>
      <c r="G87" s="10">
        <v>486</v>
      </c>
      <c r="H87" s="11"/>
      <c r="I87" s="10">
        <f>K87*H87</f>
        <v>0</v>
      </c>
      <c r="J87" s="12"/>
      <c r="K87" s="12">
        <v>316</v>
      </c>
    </row>
    <row r="89" spans="1:11" ht="110.1" customHeight="1">
      <c r="A89" s="3" t="s">
        <v>65</v>
      </c>
      <c r="B89" s="4" t="s">
        <v>45</v>
      </c>
      <c r="C89" s="4" t="s">
        <v>53</v>
      </c>
      <c r="D89" s="4" t="s">
        <v>16</v>
      </c>
      <c r="E89" s="4" t="s">
        <v>46</v>
      </c>
      <c r="F89" s="4">
        <v>72</v>
      </c>
      <c r="G89" s="4">
        <v>486</v>
      </c>
      <c r="H89" s="5"/>
      <c r="I89" s="4">
        <f>K89*H89</f>
        <v>0</v>
      </c>
      <c r="J89" s="6"/>
      <c r="K89" s="6">
        <v>316</v>
      </c>
    </row>
    <row r="90" spans="1:11" ht="30">
      <c r="A90" s="7"/>
      <c r="B90" s="7"/>
      <c r="C90" s="7" t="s">
        <v>54</v>
      </c>
      <c r="D90" s="7"/>
      <c r="E90" s="7"/>
      <c r="F90" s="7">
        <v>67</v>
      </c>
      <c r="G90" s="7">
        <v>486</v>
      </c>
      <c r="H90" s="8"/>
      <c r="I90" s="7">
        <f>K90*H90</f>
        <v>0</v>
      </c>
      <c r="J90" s="9"/>
      <c r="K90" s="9">
        <v>316</v>
      </c>
    </row>
    <row r="91" spans="1:11" ht="30">
      <c r="A91" s="7"/>
      <c r="B91" s="7"/>
      <c r="C91" s="7" t="s">
        <v>55</v>
      </c>
      <c r="D91" s="7"/>
      <c r="E91" s="7"/>
      <c r="F91" s="7">
        <v>15</v>
      </c>
      <c r="G91" s="7">
        <v>486</v>
      </c>
      <c r="H91" s="8"/>
      <c r="I91" s="7">
        <f>K91*H91</f>
        <v>0</v>
      </c>
      <c r="J91" s="9"/>
      <c r="K91" s="9">
        <v>316</v>
      </c>
    </row>
    <row r="92" spans="1:11" ht="30">
      <c r="A92" s="7"/>
      <c r="B92" s="7"/>
      <c r="C92" s="7" t="s">
        <v>56</v>
      </c>
      <c r="D92" s="7"/>
      <c r="E92" s="7"/>
      <c r="F92" s="7">
        <v>58</v>
      </c>
      <c r="G92" s="7">
        <v>486</v>
      </c>
      <c r="H92" s="8"/>
      <c r="I92" s="7">
        <f>K92*H92</f>
        <v>0</v>
      </c>
      <c r="J92" s="9"/>
      <c r="K92" s="9">
        <v>316</v>
      </c>
    </row>
    <row r="93" spans="1:11" ht="45">
      <c r="A93" s="10"/>
      <c r="B93" s="10"/>
      <c r="C93" s="10" t="s">
        <v>57</v>
      </c>
      <c r="D93" s="10"/>
      <c r="E93" s="10"/>
      <c r="F93" s="10">
        <v>41</v>
      </c>
      <c r="G93" s="10">
        <v>486</v>
      </c>
      <c r="H93" s="11"/>
      <c r="I93" s="10">
        <f>K93*H93</f>
        <v>0</v>
      </c>
      <c r="J93" s="12"/>
      <c r="K93" s="12">
        <v>316</v>
      </c>
    </row>
    <row r="95" spans="1:11" ht="110.1" customHeight="1">
      <c r="A95" s="3" t="s">
        <v>66</v>
      </c>
      <c r="B95" s="4" t="s">
        <v>45</v>
      </c>
      <c r="C95" s="4" t="s">
        <v>67</v>
      </c>
      <c r="D95" s="4" t="s">
        <v>16</v>
      </c>
      <c r="E95" s="4" t="s">
        <v>46</v>
      </c>
      <c r="F95" s="4">
        <v>71</v>
      </c>
      <c r="G95" s="4">
        <v>486</v>
      </c>
      <c r="H95" s="5"/>
      <c r="I95" s="4">
        <f>K95*H95</f>
        <v>0</v>
      </c>
      <c r="J95" s="6"/>
      <c r="K95" s="6">
        <v>316</v>
      </c>
    </row>
    <row r="96" spans="1:11" ht="30">
      <c r="A96" s="7"/>
      <c r="B96" s="7"/>
      <c r="C96" s="7" t="s">
        <v>68</v>
      </c>
      <c r="D96" s="7"/>
      <c r="E96" s="7"/>
      <c r="F96" s="7">
        <v>51</v>
      </c>
      <c r="G96" s="7">
        <v>486</v>
      </c>
      <c r="H96" s="8"/>
      <c r="I96" s="7">
        <f>K96*H96</f>
        <v>0</v>
      </c>
      <c r="J96" s="9"/>
      <c r="K96" s="9">
        <v>316</v>
      </c>
    </row>
    <row r="97" spans="1:11">
      <c r="A97" s="7"/>
      <c r="B97" s="7"/>
      <c r="C97" s="7" t="s">
        <v>69</v>
      </c>
      <c r="D97" s="7"/>
      <c r="E97" s="7"/>
      <c r="F97" s="7">
        <v>18</v>
      </c>
      <c r="G97" s="7">
        <v>486</v>
      </c>
      <c r="H97" s="8"/>
      <c r="I97" s="7">
        <f>K97*H97</f>
        <v>0</v>
      </c>
      <c r="J97" s="9"/>
      <c r="K97" s="9">
        <v>316</v>
      </c>
    </row>
    <row r="98" spans="1:11" ht="30">
      <c r="A98" s="7"/>
      <c r="B98" s="7"/>
      <c r="C98" s="7" t="s">
        <v>70</v>
      </c>
      <c r="D98" s="7"/>
      <c r="E98" s="7"/>
      <c r="F98" s="7">
        <v>66</v>
      </c>
      <c r="G98" s="7">
        <v>486</v>
      </c>
      <c r="H98" s="8"/>
      <c r="I98" s="7">
        <f>K98*H98</f>
        <v>0</v>
      </c>
      <c r="J98" s="9"/>
      <c r="K98" s="9">
        <v>316</v>
      </c>
    </row>
    <row r="99" spans="1:11" ht="30">
      <c r="A99" s="10"/>
      <c r="B99" s="10"/>
      <c r="C99" s="10" t="s">
        <v>71</v>
      </c>
      <c r="D99" s="10"/>
      <c r="E99" s="10"/>
      <c r="F99" s="10">
        <v>37</v>
      </c>
      <c r="G99" s="10">
        <v>486</v>
      </c>
      <c r="H99" s="11"/>
      <c r="I99" s="10">
        <f>K99*H99</f>
        <v>0</v>
      </c>
      <c r="J99" s="12"/>
      <c r="K99" s="12">
        <v>316</v>
      </c>
    </row>
    <row r="101" spans="1:11" ht="110.1" customHeight="1">
      <c r="A101" s="3" t="s">
        <v>72</v>
      </c>
      <c r="B101" s="4" t="s">
        <v>45</v>
      </c>
      <c r="C101" s="4" t="s">
        <v>67</v>
      </c>
      <c r="D101" s="4" t="s">
        <v>16</v>
      </c>
      <c r="E101" s="4" t="s">
        <v>46</v>
      </c>
      <c r="F101" s="4">
        <v>114</v>
      </c>
      <c r="G101" s="4">
        <v>486</v>
      </c>
      <c r="H101" s="5"/>
      <c r="I101" s="4">
        <f>K101*H101</f>
        <v>0</v>
      </c>
      <c r="J101" s="6"/>
      <c r="K101" s="6">
        <v>316</v>
      </c>
    </row>
    <row r="102" spans="1:11" ht="30">
      <c r="A102" s="7"/>
      <c r="B102" s="7"/>
      <c r="C102" s="7" t="s">
        <v>68</v>
      </c>
      <c r="D102" s="7"/>
      <c r="E102" s="7"/>
      <c r="F102" s="7">
        <v>93</v>
      </c>
      <c r="G102" s="7">
        <v>486</v>
      </c>
      <c r="H102" s="8"/>
      <c r="I102" s="7">
        <f>K102*H102</f>
        <v>0</v>
      </c>
      <c r="J102" s="9"/>
      <c r="K102" s="9">
        <v>316</v>
      </c>
    </row>
    <row r="103" spans="1:11">
      <c r="A103" s="7"/>
      <c r="B103" s="7"/>
      <c r="C103" s="7" t="s">
        <v>69</v>
      </c>
      <c r="D103" s="7"/>
      <c r="E103" s="7"/>
      <c r="F103" s="7">
        <v>32</v>
      </c>
      <c r="G103" s="7">
        <v>486</v>
      </c>
      <c r="H103" s="8"/>
      <c r="I103" s="7">
        <f>K103*H103</f>
        <v>0</v>
      </c>
      <c r="J103" s="9"/>
      <c r="K103" s="9">
        <v>316</v>
      </c>
    </row>
    <row r="104" spans="1:11" ht="30">
      <c r="A104" s="7"/>
      <c r="B104" s="7"/>
      <c r="C104" s="7" t="s">
        <v>70</v>
      </c>
      <c r="D104" s="7"/>
      <c r="E104" s="7"/>
      <c r="F104" s="7">
        <v>109</v>
      </c>
      <c r="G104" s="7">
        <v>486</v>
      </c>
      <c r="H104" s="8"/>
      <c r="I104" s="7">
        <f>K104*H104</f>
        <v>0</v>
      </c>
      <c r="J104" s="9"/>
      <c r="K104" s="9">
        <v>316</v>
      </c>
    </row>
    <row r="105" spans="1:11" ht="30">
      <c r="A105" s="10"/>
      <c r="B105" s="10"/>
      <c r="C105" s="10" t="s">
        <v>71</v>
      </c>
      <c r="D105" s="10"/>
      <c r="E105" s="10"/>
      <c r="F105" s="10">
        <v>69</v>
      </c>
      <c r="G105" s="10">
        <v>486</v>
      </c>
      <c r="H105" s="11"/>
      <c r="I105" s="10">
        <f>K105*H105</f>
        <v>0</v>
      </c>
      <c r="J105" s="12"/>
      <c r="K105" s="12">
        <v>316</v>
      </c>
    </row>
  </sheetData>
  <sheetProtection password="CF7C" sheet="1" objects="1" scenarios="1"/>
  <hyperlinks>
    <hyperlink ref="A5" r:id="rId1" display="https://www.latanya.ru/shop/mayki,-futbolki-muzhskie/a2001-sis-futbolka-muzhskaya/"/>
    <hyperlink ref="A11" r:id="rId2" display="https://www.latanya.ru/shop/mayki,-futbolki-muzhskie/a2002-sis-futbolka-muzhskaya/"/>
    <hyperlink ref="A17" r:id="rId3" display="https://www.latanya.ru/shop/mayki,-futbolki-muzhskie/a2003-sis-futbolka-muzhskaya/"/>
    <hyperlink ref="A23" r:id="rId4" display="https://www.latanya.ru/shop/mayki,-futbolki-muzhskie/a2004-sis-mayka-muzhskaya/"/>
    <hyperlink ref="A28" r:id="rId5" display="https://www.latanya.ru/shop/mayki,-futbolki-muzhskie/a2100-sis-mayka-muzhskaya/"/>
    <hyperlink ref="A34" r:id="rId6" display="https://www.latanya.ru/shop/mayki,-futbolki-muzhskie/a2101-sis-futbolka-muzhskaya/"/>
    <hyperlink ref="A40" r:id="rId7" display="https://www.latanya.ru/shop/mayki,-futbolki-muzhskie/a2102-sis-futbolka-muzhskaya/"/>
    <hyperlink ref="A46" r:id="rId8" display="https://www.latanya.ru/shop/mayki,-futbolki-muzhskie/a2103-sis-futbolka-muzhskaya/"/>
    <hyperlink ref="A52" r:id="rId9" display="https://www.latanya.ru/shop/mayki,-futbolki-muzhskie/a2104-sis-mayka-muzhskaya/"/>
    <hyperlink ref="A58" r:id="rId10" display="https://www.latanya.ru/shop/mayki,-futbolki-muzhskie/a2105-sis-mayka-muzhskaya/"/>
    <hyperlink ref="A65" r:id="rId11" display="https://www.latanya.ru/shop/muzhskie-trusy-boksery/bs123-sis-trusy-muzhskie-boksery/"/>
    <hyperlink ref="A71" r:id="rId12" display="https://www.latanya.ru/shop/muzhskie-trusy-boksery/bs124-sis-trusy-muzhskie-boksery/"/>
    <hyperlink ref="A77" r:id="rId13" display="https://www.latanya.ru/shop/muzhskie-trusy-boksery/bs125-sis-trusy-muzhskie-boksery/"/>
    <hyperlink ref="A83" r:id="rId14" display="https://www.latanya.ru/shop/muzhskie-trusy-boksery/bs126-sis-trusy-muzhskie-boksery/"/>
    <hyperlink ref="A89" r:id="rId15" display="https://www.latanya.ru/shop/muzhskie-trusy-boksery/bs127-sis-trusy-muzhskie-boksery/"/>
    <hyperlink ref="A95" r:id="rId16" display="https://www.latanya.ru/shop/muzhskie-trusy-boksery/bs128-sis-trusy-muzhskie-boksery/"/>
    <hyperlink ref="A101" r:id="rId17" display="https://www.latanya.ru/shop/muzhskie-trusy-boksery/bs129-sis-trusy-muzhskie-boksery/"/>
  </hyperlinks>
  <pageMargins left="0.7" right="0.7" top="0.75" bottom="0.75" header="0.3" footer="0.3"/>
  <pageSetup paperSize="9" orientation="portrait" r:id="rId18"/>
  <drawing r:id="rId19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Дембовецкая Т.</dc:creator>
  <cp:lastModifiedBy>Дом</cp:lastModifiedBy>
  <dcterms:created xsi:type="dcterms:W3CDTF">2019-06-24T12:28:50Z</dcterms:created>
  <dcterms:modified xsi:type="dcterms:W3CDTF">2019-10-09T12:47:51Z</dcterms:modified>
</cp:coreProperties>
</file>