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PC\AppData\Local\Temp\Rar$DIa0.296\"/>
    </mc:Choice>
  </mc:AlternateContent>
  <xr:revisionPtr revIDLastSave="0" documentId="13_ncr:1_{0529C26D-1441-4B8A-AB09-FA22D414A905}" xr6:coauthVersionLast="37" xr6:coauthVersionMax="37" xr10:uidLastSave="{00000000-0000-0000-0000-000000000000}"/>
  <bookViews>
    <workbookView xWindow="0" yWindow="0" windowWidth="28800" windowHeight="12165" tabRatio="500" xr2:uid="{00000000-000D-0000-FFFF-FFFF00000000}"/>
  </bookViews>
  <sheets>
    <sheet name="Снегокаты" sheetId="1" r:id="rId1"/>
  </sheets>
  <definedNames>
    <definedName name="_xlnm.Print_Titles" localSheetId="0">Снегокаты!$2:$5</definedName>
    <definedName name="_xlnm.Print_Area" localSheetId="0">Снегокаты!$A$1:$L$120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0" i="1" l="1"/>
  <c r="K89" i="1"/>
  <c r="K88" i="1"/>
  <c r="K87" i="1"/>
  <c r="K86" i="1"/>
  <c r="K85" i="1"/>
  <c r="K84" i="1"/>
  <c r="K83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6" i="1"/>
  <c r="K119" i="1" l="1"/>
  <c r="J119" i="1"/>
</calcChain>
</file>

<file path=xl/sharedStrings.xml><?xml version="1.0" encoding="utf-8"?>
<sst xmlns="http://schemas.openxmlformats.org/spreadsheetml/2006/main" count="389" uniqueCount="116">
  <si>
    <t>Производитель оставляет за собой право вносить в конструкцию и внешний вид изменения, не ухудшающие  качества изделия.</t>
  </si>
  <si>
    <t>Цена указанная  в прайс-листе не является публичной офертой.</t>
  </si>
  <si>
    <t>Артикул</t>
  </si>
  <si>
    <t>Модель</t>
  </si>
  <si>
    <t>Рисунок сиденья</t>
  </si>
  <si>
    <t>Кол-во в упак.</t>
  </si>
  <si>
    <t>Цена , руб.</t>
  </si>
  <si>
    <t>Заказ</t>
  </si>
  <si>
    <t>Сумма заказа</t>
  </si>
  <si>
    <t>Рисунок сиденья снегоката</t>
  </si>
  <si>
    <t>СНК/Л</t>
  </si>
  <si>
    <r>
      <rPr>
        <b/>
        <sz val="15"/>
        <color rgb="FF000000"/>
        <rFont val="Arial"/>
        <family val="2"/>
        <charset val="204"/>
      </rPr>
      <t xml:space="preserve">Снегокат "Ника кросс" 
</t>
    </r>
    <r>
      <rPr>
        <sz val="12"/>
        <color rgb="FF000000"/>
        <rFont val="Arial"/>
        <family val="2"/>
        <charset val="204"/>
      </rPr>
      <t>- спортивный руль 
- лыжи "Twin-Tip" позволяют ехать вперед-назад 
- высота по сиденью 270 мм
- удлиненное мягкое спортивное  сиденье
- размер сиденья 520х210мм
 - грузоподъемность до 100кг
- буксировочный трос с автоматической намоткой 
 - усиленный тормоз эффективен на обледенелых поверхностях
-масса 6,8кг
 - комплект наклеек на снегокат в ПОДАРОК!
- в разобранном виде</t>
    </r>
  </si>
  <si>
    <t>принт сиденья:  с леопардом (золотистый каркас )</t>
  </si>
  <si>
    <t>СНК</t>
  </si>
  <si>
    <r>
      <rPr>
        <b/>
        <sz val="16"/>
        <color rgb="FF000000"/>
        <rFont val="Arial"/>
        <family val="2"/>
        <charset val="204"/>
      </rPr>
      <t xml:space="preserve">Снегокат "Ника кросс" 
</t>
    </r>
    <r>
      <rPr>
        <sz val="12"/>
        <color rgb="FF000000"/>
        <rFont val="Arial"/>
        <family val="2"/>
        <charset val="204"/>
      </rPr>
      <t xml:space="preserve">- спортивный руль 
- лыжи "Twin-Tip" позволяют ехать вперед-назад 
- высота по сиденью 270 мм
- удлиненное мягкое спортивное  сиденье
- размер сиденья 520х210мм
 - грузоподъемность до 100кг
- буксировочный трос с автоматической намоткой 
 - усиленный тормоз эффективен на обледенелых поверхностях
-масса 6,8кг
 - комплект наклеек на снегокат в ПОДАРОК!
- в разобранном виде
</t>
    </r>
  </si>
  <si>
    <t>принт сиденья: с бабочками (белый каркас)</t>
  </si>
  <si>
    <t>принт сиденья: гонки (черный каркас)</t>
  </si>
  <si>
    <t>принт сиденья: winter sport (черный каркас)</t>
  </si>
  <si>
    <t>принт сиденья: пинк (сиреневый каркас)</t>
  </si>
  <si>
    <t>принт сиденья: с роботом (бордовый каркас)</t>
  </si>
  <si>
    <t>рисунок сиденья: с кроликом (синий каркас)</t>
  </si>
  <si>
    <t>рисунок сиденья: со щенком (сиреневый каркас)</t>
  </si>
  <si>
    <t>рисунок сиденья: с  котенком (зеленый каркас)</t>
  </si>
  <si>
    <t>СНК/П</t>
  </si>
  <si>
    <t>рисунок сиденья: с пришельцами (лимонный каркас)</t>
  </si>
  <si>
    <t>СНК/Х</t>
  </si>
  <si>
    <t xml:space="preserve"> принт сиденья: Nika kids hockey (красный каркас)</t>
  </si>
  <si>
    <t>СНК/SB</t>
  </si>
  <si>
    <t xml:space="preserve">принт сиденья:  Nika kids sportbike (бирюзовый каркас) </t>
  </si>
  <si>
    <t>ТС1</t>
  </si>
  <si>
    <r>
      <rPr>
        <b/>
        <sz val="16"/>
        <rFont val="Arial Cyr"/>
        <charset val="204"/>
      </rPr>
      <t>Снегокат "Тимка спорт 1"</t>
    </r>
    <r>
      <rPr>
        <sz val="12"/>
        <rFont val="Arial Cyr"/>
        <charset val="204"/>
      </rPr>
      <t xml:space="preserve">                                             • высота по сиденью 380 мм
• сиденье  мягкое
• размер сиденья 445х200мм
• усиленный тормоз эффективен на обледенелой поверхности   
• грузоподъемность  не более 100 кг
• комплект наклеек на снегокат в ПОДАРОК!
• масса 7,2кг
• в разобранном виде</t>
    </r>
  </si>
  <si>
    <t>ТС1/С</t>
  </si>
  <si>
    <t>рисунок сиденья: с роботом (бордовый каркас)</t>
  </si>
  <si>
    <t>ТС1/ГЖ</t>
  </si>
  <si>
    <t>принт сиденья: граффити желтый (черный каркас)</t>
  </si>
  <si>
    <t>ТС1/ГК</t>
  </si>
  <si>
    <t>принт сиденья: граффити красный (красный лак каркас)</t>
  </si>
  <si>
    <t>ТС1/ГЗ</t>
  </si>
  <si>
    <t>принт сиденья: граффити зеленый (зеленый лак каркас)</t>
  </si>
  <si>
    <t>ТС1/C</t>
  </si>
  <si>
    <t>принт сиденья: Nika kids colors (оранжевый каркас)</t>
  </si>
  <si>
    <t>ТС1/Л</t>
  </si>
  <si>
    <t>рисунок сиденья с лисенком (оранжевый каркас)</t>
  </si>
  <si>
    <t>ТС1/SC</t>
  </si>
  <si>
    <t>принт сиденья:  Nika kids sportcar  (красный каркас)</t>
  </si>
  <si>
    <t>ТС1/F1</t>
  </si>
  <si>
    <t xml:space="preserve">принт сиденья:  Nika kids F1  (желтый каркас) </t>
  </si>
  <si>
    <t>ТС1/SB</t>
  </si>
  <si>
    <t>ТС2</t>
  </si>
  <si>
    <r>
      <rPr>
        <b/>
        <sz val="16"/>
        <rFont val="Arial Cyr"/>
        <charset val="204"/>
      </rPr>
      <t xml:space="preserve">Снегокат "Тимка спорт 2"    </t>
    </r>
    <r>
      <rPr>
        <sz val="10"/>
        <rFont val="Arial Cyr"/>
        <family val="2"/>
        <charset val="204"/>
      </rPr>
      <t xml:space="preserve">                                                        </t>
    </r>
    <r>
      <rPr>
        <sz val="12"/>
        <rFont val="Arial Cyr"/>
        <charset val="204"/>
      </rPr>
      <t>•  высота по сиденью 290 мм
•  сиденье  мягкое
•  размер сиденья 445х200мм
•  усиленный тормоз эффективен на обледенелой поверхности   
•  грузоподъемность  не более 100 кг
•  комплект наклеек на снегокат в ПОДАРОК!
• масса 6,4кг
• в разобранном виде</t>
    </r>
  </si>
  <si>
    <t>ТС2/С</t>
  </si>
  <si>
    <t>ТС2/ГЖ</t>
  </si>
  <si>
    <t>ТС2/ГК</t>
  </si>
  <si>
    <t>ТС2/ГЗ</t>
  </si>
  <si>
    <t>ТС2/C</t>
  </si>
  <si>
    <t>ТС2/Л</t>
  </si>
  <si>
    <t>ТС2/SC</t>
  </si>
  <si>
    <t>ТС2/F1</t>
  </si>
  <si>
    <t>принт сиденья:  Nika kids F1   (желтый каркас)</t>
  </si>
  <si>
    <t>ТС2/SB</t>
  </si>
  <si>
    <t>ТС2/Ф1</t>
  </si>
  <si>
    <r>
      <rPr>
        <b/>
        <sz val="16"/>
        <rFont val="Arial Cyr"/>
        <charset val="204"/>
      </rPr>
      <t xml:space="preserve">
Снегокат "Тимка спорт 2" ФИКСИКИ
</t>
    </r>
    <r>
      <rPr>
        <sz val="12"/>
        <rFont val="Arial Cyr"/>
        <charset val="204"/>
      </rPr>
      <t xml:space="preserve">•  высота по сиденью 290 мм
•  сиденье  мягкое
•  размер сиденья 445х200мм
•  усиленный тормоз эффективен на обледенелой поверхности   
•  грузоподъемность  не более 100 кг
•  комплект наклеек на снегокат в ПОДАРОК!
• масса 6,4кг
• в разобранном виде
</t>
    </r>
  </si>
  <si>
    <t>(оранжевый каркас)</t>
  </si>
  <si>
    <t>ТС2/Ф2</t>
  </si>
  <si>
    <t>(лимонный каркас)</t>
  </si>
  <si>
    <t>ТС4-1</t>
  </si>
  <si>
    <r>
      <rPr>
        <b/>
        <sz val="16"/>
        <color rgb="FF000000"/>
        <rFont val="Arial"/>
        <family val="2"/>
        <charset val="204"/>
      </rPr>
      <t xml:space="preserve">Снегокат "Тимка спорт 4-1" со спинкой      </t>
    </r>
    <r>
      <rPr>
        <sz val="10"/>
        <color rgb="FF000000"/>
        <rFont val="Arial"/>
        <family val="2"/>
        <charset val="204"/>
      </rPr>
      <t xml:space="preserve">                                         </t>
    </r>
    <r>
      <rPr>
        <sz val="12"/>
        <color rgb="FF000000"/>
        <rFont val="Arial"/>
        <family val="2"/>
        <charset val="204"/>
      </rPr>
      <t>- - - сварной каркас
- высота по спинке 450мм
- высота по сиденью 290мм
- сиденье мягкое
- размер сиденья  445х200мм
- грузоподъемность до 100кг
- буксировочный трос с автоматической намоткой
- усиленный тормоз эффективен на обледенелой поверхности   
- складная съемная спинка 
- комплект наклеек на снегокат в ПОДАРОК!
- масса  6,6кг
 - в разобранном виде</t>
    </r>
  </si>
  <si>
    <t>ТС4-1/С</t>
  </si>
  <si>
    <t>ТС4-1/Л</t>
  </si>
  <si>
    <t>ТС4-1/SC</t>
  </si>
  <si>
    <t>ТС4-1/F1</t>
  </si>
  <si>
    <t>ТС4-1/Ф1</t>
  </si>
  <si>
    <r>
      <rPr>
        <b/>
        <sz val="16"/>
        <rFont val="Arial Cyr"/>
        <charset val="204"/>
      </rPr>
      <t xml:space="preserve">
Снегокат "Тимка спорт 4-1" ФИКСИКИ
</t>
    </r>
    <r>
      <rPr>
        <sz val="12"/>
        <rFont val="Arial Cyr"/>
        <charset val="204"/>
      </rPr>
      <t xml:space="preserve">•  высота по сиденью 290 мм
•  сиденье  мягкое
•  размер сиденья 445х200мм
•  усиленный тормоз эффективен на обледенелой поверхности   
•  грузоподъемность  не более 100 кг
•  комплект наклеек на снегокат в ПОДАРОК!
• масса 6,4кг
• в разобранном виде
</t>
    </r>
  </si>
  <si>
    <t>ТС4-1/Ф2</t>
  </si>
  <si>
    <t>ТС5</t>
  </si>
  <si>
    <r>
      <rPr>
        <b/>
        <sz val="15"/>
        <rFont val="Arial Cyr"/>
        <family val="2"/>
        <charset val="204"/>
      </rPr>
      <t xml:space="preserve">Снегокат "Тимка спорт 5"   
</t>
    </r>
    <r>
      <rPr>
        <sz val="12"/>
        <rFont val="Arial Cyr"/>
        <charset val="204"/>
      </rPr>
      <t xml:space="preserve"> - сварной каркас
   - высота по сиденью 290мм
  -сиденье мягкое удлиненное
  -размерсиденья  520х210мм
   - грузоподъемность до 100кг
  - буксировочный трос с автоматической намоткой
  - усиленный тормоз эффективен на обледенелой поверхности   
  - комплект наклеек на снегокат в ПОДАРОК!
  -масса  6,8 кг
 - в разобранном виде
</t>
    </r>
  </si>
  <si>
    <t>ТС5/ГЖ</t>
  </si>
  <si>
    <t>ТС5/ГК</t>
  </si>
  <si>
    <t>ТС5/ГЗ</t>
  </si>
  <si>
    <t>ТС5/Л</t>
  </si>
  <si>
    <t>ТС5/Х</t>
  </si>
  <si>
    <t>ТС5/SB</t>
  </si>
  <si>
    <t>СНД1</t>
  </si>
  <si>
    <r>
      <rPr>
        <b/>
        <sz val="15"/>
        <color rgb="FF000000"/>
        <rFont val="Arial"/>
        <family val="2"/>
        <charset val="204"/>
      </rPr>
      <t xml:space="preserve">Снегокат "Ника джамп"
</t>
    </r>
    <r>
      <rPr>
        <sz val="12"/>
        <color rgb="FF000000"/>
        <rFont val="Arial"/>
        <family val="2"/>
        <charset val="204"/>
      </rPr>
      <t xml:space="preserve">-  велоруль  
 - высота по сиденью 290 мм
- удлиненное мягкое спортивное сиденье
-размер сиденья  520х210мм
- грузоподъемность до 100 кг
- буксировочный трос с автоматической намоткой
 - усиленный тормоз эффективен на обледенелых поверхностях
 - масса 7кг
- комплект наклеек на снегокат в ПОДАРОК!
- в разобранном виде
</t>
    </r>
  </si>
  <si>
    <t>СНД1/П</t>
  </si>
  <si>
    <t>СНД1/ГЖ</t>
  </si>
  <si>
    <t>СНД1/ГК</t>
  </si>
  <si>
    <t>СНД1/ГЗ</t>
  </si>
  <si>
    <t>СНД1/Л</t>
  </si>
  <si>
    <t>СНД1/Х</t>
  </si>
  <si>
    <t>СНД1/SB</t>
  </si>
  <si>
    <t>СНД-2</t>
  </si>
  <si>
    <r>
      <rPr>
        <b/>
        <sz val="16"/>
        <rFont val="Arial"/>
        <family val="2"/>
        <charset val="204"/>
      </rPr>
      <t xml:space="preserve">Снегокат "Snowpatrol"
</t>
    </r>
    <r>
      <rPr>
        <sz val="12"/>
        <rFont val="Arial"/>
        <family val="2"/>
        <charset val="204"/>
      </rPr>
      <t xml:space="preserve">-велоруль 
- высота по сиденью 270 мм
- удлиненное мягкое спортивное  сиденье   
- размер сиденья 520х210мм 
- грузоподъемность  не более 100кг
- буксировочный трос с автоматической намоткой 
- улучшенный широкий тормоз эффективен на обледенелых поверхностях
- масса 7,6кг
- съемные детали позволяют изменить внешний вид  снегоката от сказочного звездолета до гоночного байка  - комплект наклеек на снегокат в ПОДАРОК!                                                               - в разобранном виде
</t>
    </r>
  </si>
  <si>
    <t>рисунок сиденья: с пришельцами (черный каркас)</t>
  </si>
  <si>
    <t>СНД-2 /ГЖ</t>
  </si>
  <si>
    <t>СНД-2 /ГЗ</t>
  </si>
  <si>
    <t>СНД-2 /SP1</t>
  </si>
  <si>
    <t>принт сиденья: Snowpatrol 1 (желтый каркас)</t>
  </si>
  <si>
    <t>СНД-3</t>
  </si>
  <si>
    <r>
      <rPr>
        <b/>
        <sz val="16"/>
        <rFont val="Arial"/>
        <family val="2"/>
        <charset val="204"/>
      </rPr>
      <t xml:space="preserve">Снегокат "Snowdrive"
</t>
    </r>
    <r>
      <rPr>
        <sz val="12"/>
        <rFont val="Arial"/>
        <family val="2"/>
        <charset val="204"/>
      </rPr>
      <t xml:space="preserve">- велоруль 
- фонарик на каркасе позволяет освещать дорогу в темное время суток
- система амортизации обеспечит комфортную поездку по крутым горкам и неровным поверхностям
- высота по сиденью 400 мм
- удлиненное мягкое спортивное  сиденье
- размер сиденья 520х210мм 
- грузоподъемность  не более 100кг
- буксировочный трос с автоматической намоткой 
- улучшенный широкий тормоз  эффективен на обледенелых поверхностях
- масса 8,5кг
- комплект наклеек на снегокат в ПОДАРОК!
- в разобранном виде
</t>
    </r>
  </si>
  <si>
    <t>СНД-3 /ГЖ</t>
  </si>
  <si>
    <t>СНД-3 /ГК</t>
  </si>
  <si>
    <t>СНД-3 /ГЗ</t>
  </si>
  <si>
    <t>СНД-3 /SD1</t>
  </si>
  <si>
    <t>принт сиденья: Snowdrive1 (бирюзовый каркас)</t>
  </si>
  <si>
    <t>СНД-3 /SD2</t>
  </si>
  <si>
    <t>принт сиденья: Snowdrive2  (красный каркас)</t>
  </si>
  <si>
    <t>СНД-3 /M</t>
  </si>
  <si>
    <t>принт сиденья: Nika kids military (каркас хром)</t>
  </si>
  <si>
    <t>Всего</t>
  </si>
  <si>
    <t>от 200 тыс. руб.</t>
  </si>
  <si>
    <t xml:space="preserve">свыше 500 тыс. руб. </t>
  </si>
  <si>
    <t xml:space="preserve">свыше 1млн. руб.  </t>
  </si>
  <si>
    <t>от 20 тыс. руб.</t>
  </si>
  <si>
    <t>ТС6</t>
  </si>
  <si>
    <r>
      <t xml:space="preserve">Снегокат "Тимка спорт 6" со спинкой и с механизмом выдвижных колесных шасси      </t>
    </r>
    <r>
      <rPr>
        <sz val="10"/>
        <color rgb="FF000000"/>
        <rFont val="Arial"/>
        <family val="2"/>
        <charset val="204"/>
      </rPr>
      <t xml:space="preserve">                                         </t>
    </r>
    <r>
      <rPr>
        <sz val="12"/>
        <color rgb="FF000000"/>
        <rFont val="Arial"/>
        <family val="2"/>
        <charset val="204"/>
      </rPr>
      <t>Предназначен для перевозки детей от 4 до 7 лет по плотному снегу или льду, катанию с горок. Имеет сварную конструкцию из стальных труб, пластмассовые лыжи и мягкое сиденье с рисунком. Буксировочный трос с автоматической намоткой. Съёмная родительская ручка. Усиленный тормоз эффективен на обледенелой поверхности. Комплект наклеек на снегокат в подарок!
Длинна (без ручки), мм  1100
 Ширина, мм   490
 Высота (положение на лыжах), мм   по рулю 420/ по спинук 590
 Высота по сиденью(положение на лыжах), мм   280
 Высота до ручки толкателя, мм   920
 Ширина колеи (по оси лыж), мм   370
 Размер сиденья (ДхШ), мм   445х200
 Грузоподъемность в положении на лыжах (не более, кг)   100
  Грузоподъемность в положении на колесах(не более, кг)   25
 Масса (без ручки), кг   9,3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</si>
</sst>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29" x14ac:knownFonts="1">
    <font>
      <sz val="10"/>
      <name val="Arial Cyr"/>
      <family val="2"/>
      <charset val="204"/>
    </font>
    <font>
      <sz val="72"/>
      <color rgb="FF008080"/>
      <name val="Arial Black"/>
      <family val="2"/>
      <charset val="204"/>
    </font>
    <font>
      <b/>
      <sz val="11"/>
      <color rgb="FFFFFFFF"/>
      <name val="Arial Cyr"/>
      <family val="2"/>
      <charset val="204"/>
    </font>
    <font>
      <sz val="72"/>
      <color rgb="FFFFFFFF"/>
      <name val="Arial Black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Calibri"/>
      <family val="2"/>
      <charset val="204"/>
    </font>
    <font>
      <b/>
      <sz val="12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2"/>
      <name val="Arial Cyr"/>
      <family val="2"/>
      <charset val="204"/>
    </font>
    <font>
      <b/>
      <sz val="16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5"/>
      <name val="Arial Cyr"/>
      <family val="2"/>
      <charset val="204"/>
    </font>
    <font>
      <b/>
      <sz val="16"/>
      <name val="Arial"/>
      <family val="2"/>
      <charset val="204"/>
    </font>
    <font>
      <b/>
      <sz val="15"/>
      <name val="Arial"/>
      <family val="2"/>
      <charset val="204"/>
    </font>
    <font>
      <b/>
      <sz val="14"/>
      <name val="Arial"/>
      <family val="2"/>
      <charset val="204"/>
    </font>
    <font>
      <sz val="10"/>
      <name val="Arial Cyr"/>
      <family val="2"/>
      <charset val="204"/>
    </font>
    <font>
      <b/>
      <sz val="72"/>
      <color rgb="FFFFFFFF"/>
      <name val="Arial Black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72"/>
      <name val="Arial Black"/>
      <family val="2"/>
      <charset val="204"/>
    </font>
    <font>
      <sz val="72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B7DEE8"/>
        <bgColor rgb="FFDDDDDD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3" fillId="0" borderId="0"/>
  </cellStyleXfs>
  <cellXfs count="76">
    <xf numFmtId="0" fontId="0" fillId="0" borderId="0" xfId="0"/>
    <xf numFmtId="0" fontId="2" fillId="2" borderId="2" xfId="1" applyFont="1" applyFill="1" applyBorder="1" applyAlignment="1">
      <alignment vertical="top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0" borderId="0" xfId="0" applyFont="1"/>
    <xf numFmtId="164" fontId="4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/>
    <xf numFmtId="0" fontId="13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24" fillId="2" borderId="3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3" borderId="6" xfId="0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2" borderId="5" xfId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Font="1"/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15968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0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hyperlink" Target="http://nika-foryou.ru/prod/zimnie-tovary/snegokaty/snegokat-timka-sport-4-ts4/" TargetMode="External"/><Relationship Id="rId63" Type="http://schemas.openxmlformats.org/officeDocument/2006/relationships/image" Target="../media/image57.jpeg"/><Relationship Id="rId68" Type="http://schemas.openxmlformats.org/officeDocument/2006/relationships/image" Target="../media/image62.jpeg"/><Relationship Id="rId84" Type="http://schemas.openxmlformats.org/officeDocument/2006/relationships/image" Target="../media/image76.png"/><Relationship Id="rId89" Type="http://schemas.openxmlformats.org/officeDocument/2006/relationships/image" Target="../media/image81.jpeg"/><Relationship Id="rId112" Type="http://schemas.openxmlformats.org/officeDocument/2006/relationships/image" Target="../media/image102.png"/><Relationship Id="rId16" Type="http://schemas.openxmlformats.org/officeDocument/2006/relationships/image" Target="../media/image16.png"/><Relationship Id="rId107" Type="http://schemas.openxmlformats.org/officeDocument/2006/relationships/image" Target="../media/image9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48.jpeg"/><Relationship Id="rId58" Type="http://schemas.openxmlformats.org/officeDocument/2006/relationships/image" Target="../media/image53.jpeg"/><Relationship Id="rId74" Type="http://schemas.openxmlformats.org/officeDocument/2006/relationships/image" Target="../media/image68.jpeg"/><Relationship Id="rId79" Type="http://schemas.openxmlformats.org/officeDocument/2006/relationships/hyperlink" Target="http://nika-foryou.ru/prod/zimnie-tovary/snegokat-fiksiki-art-ts4-1f/" TargetMode="External"/><Relationship Id="rId102" Type="http://schemas.openxmlformats.org/officeDocument/2006/relationships/image" Target="../media/image92.jpeg"/><Relationship Id="rId5" Type="http://schemas.openxmlformats.org/officeDocument/2006/relationships/image" Target="../media/image5.jpeg"/><Relationship Id="rId90" Type="http://schemas.openxmlformats.org/officeDocument/2006/relationships/image" Target="../media/image82.png"/><Relationship Id="rId95" Type="http://schemas.openxmlformats.org/officeDocument/2006/relationships/image" Target="../media/image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hyperlink" Target="http://nika-foryou.ru/prod/zimnie-tovary/snegokaty/snegokat-timka-sport-5-ts5/" TargetMode="External"/><Relationship Id="rId64" Type="http://schemas.openxmlformats.org/officeDocument/2006/relationships/image" Target="../media/image58.jpeg"/><Relationship Id="rId69" Type="http://schemas.openxmlformats.org/officeDocument/2006/relationships/image" Target="../media/image63.png"/><Relationship Id="rId113" Type="http://schemas.openxmlformats.org/officeDocument/2006/relationships/image" Target="../media/image103.png"/><Relationship Id="rId80" Type="http://schemas.openxmlformats.org/officeDocument/2006/relationships/image" Target="../media/image72.png"/><Relationship Id="rId85" Type="http://schemas.openxmlformats.org/officeDocument/2006/relationships/image" Target="../media/image7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4.png"/><Relationship Id="rId103" Type="http://schemas.openxmlformats.org/officeDocument/2006/relationships/image" Target="../media/image93.jpeg"/><Relationship Id="rId108" Type="http://schemas.openxmlformats.org/officeDocument/2006/relationships/image" Target="../media/image98.png"/><Relationship Id="rId54" Type="http://schemas.openxmlformats.org/officeDocument/2006/relationships/image" Target="../media/image49.png"/><Relationship Id="rId70" Type="http://schemas.openxmlformats.org/officeDocument/2006/relationships/image" Target="../media/image64.jpeg"/><Relationship Id="rId75" Type="http://schemas.openxmlformats.org/officeDocument/2006/relationships/image" Target="../media/image69.png"/><Relationship Id="rId91" Type="http://schemas.openxmlformats.org/officeDocument/2006/relationships/image" Target="../media/image83.png"/><Relationship Id="rId96" Type="http://schemas.openxmlformats.org/officeDocument/2006/relationships/image" Target="../media/image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hyperlink" Target="http://nika-foryou.ru/prod/zimnie-tovary/snegokaty/snegokat-art-snd/" TargetMode="External"/><Relationship Id="rId114" Type="http://schemas.openxmlformats.org/officeDocument/2006/relationships/image" Target="../media/image104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47.jpeg"/><Relationship Id="rId60" Type="http://schemas.openxmlformats.org/officeDocument/2006/relationships/image" Target="../media/image55.jpeg"/><Relationship Id="rId65" Type="http://schemas.openxmlformats.org/officeDocument/2006/relationships/image" Target="../media/image59.jpeg"/><Relationship Id="rId73" Type="http://schemas.openxmlformats.org/officeDocument/2006/relationships/image" Target="../media/image67.jpeg"/><Relationship Id="rId78" Type="http://schemas.openxmlformats.org/officeDocument/2006/relationships/image" Target="../media/image71.jpeg"/><Relationship Id="rId81" Type="http://schemas.openxmlformats.org/officeDocument/2006/relationships/image" Target="../media/image73.jpeg"/><Relationship Id="rId86" Type="http://schemas.openxmlformats.org/officeDocument/2006/relationships/image" Target="../media/image78.jpeg"/><Relationship Id="rId94" Type="http://schemas.openxmlformats.org/officeDocument/2006/relationships/image" Target="../media/image85.png"/><Relationship Id="rId99" Type="http://schemas.openxmlformats.org/officeDocument/2006/relationships/image" Target="../media/image89.jpeg"/><Relationship Id="rId101" Type="http://schemas.openxmlformats.org/officeDocument/2006/relationships/image" Target="../media/image9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99.png"/><Relationship Id="rId34" Type="http://schemas.openxmlformats.org/officeDocument/2006/relationships/image" Target="../media/image34.png"/><Relationship Id="rId50" Type="http://schemas.openxmlformats.org/officeDocument/2006/relationships/image" Target="../media/image45.jpeg"/><Relationship Id="rId55" Type="http://schemas.openxmlformats.org/officeDocument/2006/relationships/image" Target="../media/image50.jpeg"/><Relationship Id="rId76" Type="http://schemas.openxmlformats.org/officeDocument/2006/relationships/hyperlink" Target="http://nika-foryou.ru/prod/zimnie-tovary/snegokaty/snegokat-fiksiki-art-ts2f/" TargetMode="External"/><Relationship Id="rId97" Type="http://schemas.openxmlformats.org/officeDocument/2006/relationships/image" Target="../media/image88.jpeg"/><Relationship Id="rId104" Type="http://schemas.openxmlformats.org/officeDocument/2006/relationships/image" Target="../media/image94.gif"/><Relationship Id="rId7" Type="http://schemas.openxmlformats.org/officeDocument/2006/relationships/image" Target="../media/image7.jpeg"/><Relationship Id="rId71" Type="http://schemas.openxmlformats.org/officeDocument/2006/relationships/image" Target="../media/image65.jpeg"/><Relationship Id="rId92" Type="http://schemas.openxmlformats.org/officeDocument/2006/relationships/hyperlink" Target="http://nika-foryou.ru/prod/zimnie-tovary/snegokaty/cnegokat-snowpatrol-art-snd-2/" TargetMode="External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hyperlink" Target="http://nika-foryou.ru/prod/zimnie-tovary/snegokat-art-ts1/" TargetMode="External"/><Relationship Id="rId66" Type="http://schemas.openxmlformats.org/officeDocument/2006/relationships/image" Target="../media/image60.jpeg"/><Relationship Id="rId87" Type="http://schemas.openxmlformats.org/officeDocument/2006/relationships/image" Target="../media/image79.jpeg"/><Relationship Id="rId110" Type="http://schemas.openxmlformats.org/officeDocument/2006/relationships/image" Target="../media/image100.png"/><Relationship Id="rId115" Type="http://schemas.openxmlformats.org/officeDocument/2006/relationships/image" Target="../media/image105.png"/><Relationship Id="rId61" Type="http://schemas.openxmlformats.org/officeDocument/2006/relationships/image" Target="../media/image56.png"/><Relationship Id="rId82" Type="http://schemas.openxmlformats.org/officeDocument/2006/relationships/image" Target="../media/image74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1.jpeg"/><Relationship Id="rId77" Type="http://schemas.openxmlformats.org/officeDocument/2006/relationships/image" Target="../media/image70.jpeg"/><Relationship Id="rId100" Type="http://schemas.openxmlformats.org/officeDocument/2006/relationships/image" Target="../media/image90.jpeg"/><Relationship Id="rId105" Type="http://schemas.openxmlformats.org/officeDocument/2006/relationships/image" Target="../media/image95.png"/><Relationship Id="rId8" Type="http://schemas.openxmlformats.org/officeDocument/2006/relationships/image" Target="../media/image8.jpeg"/><Relationship Id="rId51" Type="http://schemas.openxmlformats.org/officeDocument/2006/relationships/image" Target="../media/image46.jpeg"/><Relationship Id="rId72" Type="http://schemas.openxmlformats.org/officeDocument/2006/relationships/image" Target="../media/image66.jpeg"/><Relationship Id="rId93" Type="http://schemas.openxmlformats.org/officeDocument/2006/relationships/image" Target="../media/image84.png"/><Relationship Id="rId98" Type="http://schemas.openxmlformats.org/officeDocument/2006/relationships/hyperlink" Target="http://nika-foryou.ru/prod/zimnie-tovary/snegokaty/cnegokat-snowdrive-art-snd-2/" TargetMode="External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hyperlink" Target="http://nika-foryou.ru/prod/zimnie-tovary/snegokat-art-ts2/" TargetMode="External"/><Relationship Id="rId67" Type="http://schemas.openxmlformats.org/officeDocument/2006/relationships/image" Target="../media/image61.jpeg"/><Relationship Id="rId116" Type="http://schemas.openxmlformats.org/officeDocument/2006/relationships/image" Target="../media/image10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hyperlink" Target="http://nika-foryou.ru/prod/zimnie-tovary/snegokaty/snegokat-nika-kross-snk/" TargetMode="External"/><Relationship Id="rId83" Type="http://schemas.openxmlformats.org/officeDocument/2006/relationships/image" Target="../media/image75.png"/><Relationship Id="rId88" Type="http://schemas.openxmlformats.org/officeDocument/2006/relationships/image" Target="../media/image80.jpeg"/><Relationship Id="rId111" Type="http://schemas.openxmlformats.org/officeDocument/2006/relationships/image" Target="../media/image10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2.png"/><Relationship Id="rId106" Type="http://schemas.openxmlformats.org/officeDocument/2006/relationships/image" Target="../media/image9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19976</xdr:colOff>
      <xdr:row>103</xdr:row>
      <xdr:rowOff>1009807</xdr:rowOff>
    </xdr:from>
    <xdr:to>
      <xdr:col>1</xdr:col>
      <xdr:colOff>2865056</xdr:colOff>
      <xdr:row>105</xdr:row>
      <xdr:rowOff>803887</xdr:rowOff>
    </xdr:to>
    <xdr:pic>
      <xdr:nvPicPr>
        <xdr:cNvPr id="134" name="Рисунок 19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8858" y="103285895"/>
          <a:ext cx="2845080" cy="25059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86040</xdr:colOff>
      <xdr:row>19</xdr:row>
      <xdr:rowOff>105480</xdr:rowOff>
    </xdr:from>
    <xdr:to>
      <xdr:col>11</xdr:col>
      <xdr:colOff>1485360</xdr:colOff>
      <xdr:row>19</xdr:row>
      <xdr:rowOff>781200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175400" y="25005600"/>
          <a:ext cx="139932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69480</xdr:colOff>
      <xdr:row>18</xdr:row>
      <xdr:rowOff>38520</xdr:rowOff>
    </xdr:from>
    <xdr:to>
      <xdr:col>11</xdr:col>
      <xdr:colOff>1478520</xdr:colOff>
      <xdr:row>18</xdr:row>
      <xdr:rowOff>809280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158840" y="24081480"/>
          <a:ext cx="1409040" cy="770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99360</xdr:colOff>
      <xdr:row>17</xdr:row>
      <xdr:rowOff>114840</xdr:rowOff>
    </xdr:from>
    <xdr:to>
      <xdr:col>11</xdr:col>
      <xdr:colOff>1460880</xdr:colOff>
      <xdr:row>17</xdr:row>
      <xdr:rowOff>742680</xdr:rowOff>
    </xdr:to>
    <xdr:pic>
      <xdr:nvPicPr>
        <xdr:cNvPr id="4" name="Рисунок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188720" y="23300280"/>
          <a:ext cx="136152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69480</xdr:colOff>
      <xdr:row>22</xdr:row>
      <xdr:rowOff>76680</xdr:rowOff>
    </xdr:from>
    <xdr:to>
      <xdr:col>11</xdr:col>
      <xdr:colOff>1487880</xdr:colOff>
      <xdr:row>22</xdr:row>
      <xdr:rowOff>733320</xdr:rowOff>
    </xdr:to>
    <xdr:pic>
      <xdr:nvPicPr>
        <xdr:cNvPr id="5" name="Рисунок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158840" y="27548640"/>
          <a:ext cx="141840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61200</xdr:colOff>
      <xdr:row>24</xdr:row>
      <xdr:rowOff>57600</xdr:rowOff>
    </xdr:from>
    <xdr:to>
      <xdr:col>11</xdr:col>
      <xdr:colOff>1508400</xdr:colOff>
      <xdr:row>24</xdr:row>
      <xdr:rowOff>733320</xdr:rowOff>
    </xdr:to>
    <xdr:pic>
      <xdr:nvPicPr>
        <xdr:cNvPr id="6" name="Рисунок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0150560" y="29243880"/>
          <a:ext cx="144720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50400</xdr:colOff>
      <xdr:row>20</xdr:row>
      <xdr:rowOff>67320</xdr:rowOff>
    </xdr:from>
    <xdr:to>
      <xdr:col>11</xdr:col>
      <xdr:colOff>1507320</xdr:colOff>
      <xdr:row>20</xdr:row>
      <xdr:rowOff>723960</xdr:rowOff>
    </xdr:to>
    <xdr:pic>
      <xdr:nvPicPr>
        <xdr:cNvPr id="7" name="Рисунок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139760" y="25824600"/>
          <a:ext cx="145692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50400</xdr:colOff>
      <xdr:row>21</xdr:row>
      <xdr:rowOff>67320</xdr:rowOff>
    </xdr:from>
    <xdr:to>
      <xdr:col>11</xdr:col>
      <xdr:colOff>1497600</xdr:colOff>
      <xdr:row>21</xdr:row>
      <xdr:rowOff>733320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0139760" y="26681760"/>
          <a:ext cx="144720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72000</xdr:colOff>
      <xdr:row>53</xdr:row>
      <xdr:rowOff>133920</xdr:rowOff>
    </xdr:from>
    <xdr:to>
      <xdr:col>11</xdr:col>
      <xdr:colOff>1509480</xdr:colOff>
      <xdr:row>53</xdr:row>
      <xdr:rowOff>809640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0161360" y="59095440"/>
          <a:ext cx="143748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71940</xdr:colOff>
      <xdr:row>6</xdr:row>
      <xdr:rowOff>23813</xdr:rowOff>
    </xdr:from>
    <xdr:to>
      <xdr:col>12</xdr:col>
      <xdr:colOff>14085</xdr:colOff>
      <xdr:row>6</xdr:row>
      <xdr:rowOff>649272</xdr:rowOff>
    </xdr:to>
    <xdr:pic>
      <xdr:nvPicPr>
        <xdr:cNvPr id="10" name="Рисунок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70909" y="8298657"/>
          <a:ext cx="1489957" cy="6254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55440</xdr:colOff>
      <xdr:row>35</xdr:row>
      <xdr:rowOff>86400</xdr:rowOff>
    </xdr:from>
    <xdr:to>
      <xdr:col>12</xdr:col>
      <xdr:colOff>2160</xdr:colOff>
      <xdr:row>35</xdr:row>
      <xdr:rowOff>819000</xdr:rowOff>
    </xdr:to>
    <xdr:pic>
      <xdr:nvPicPr>
        <xdr:cNvPr id="11" name="Рисунок 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44800" y="39798000"/>
          <a:ext cx="1593360" cy="732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24480</xdr:colOff>
      <xdr:row>54</xdr:row>
      <xdr:rowOff>39960</xdr:rowOff>
    </xdr:from>
    <xdr:to>
      <xdr:col>11</xdr:col>
      <xdr:colOff>1528920</xdr:colOff>
      <xdr:row>54</xdr:row>
      <xdr:rowOff>839520</xdr:rowOff>
    </xdr:to>
    <xdr:pic>
      <xdr:nvPicPr>
        <xdr:cNvPr id="12" name="Рисунок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0113840" y="59896800"/>
          <a:ext cx="1504440" cy="79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90</xdr:row>
      <xdr:rowOff>228745</xdr:rowOff>
    </xdr:from>
    <xdr:to>
      <xdr:col>11</xdr:col>
      <xdr:colOff>1507320</xdr:colOff>
      <xdr:row>90</xdr:row>
      <xdr:rowOff>866305</xdr:rowOff>
    </xdr:to>
    <xdr:pic>
      <xdr:nvPicPr>
        <xdr:cNvPr id="13" name="Рисунок 2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585120" y="89113804"/>
          <a:ext cx="144720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70920</xdr:colOff>
      <xdr:row>7</xdr:row>
      <xdr:rowOff>67320</xdr:rowOff>
    </xdr:from>
    <xdr:to>
      <xdr:col>11</xdr:col>
      <xdr:colOff>1518120</xdr:colOff>
      <xdr:row>7</xdr:row>
      <xdr:rowOff>657000</xdr:rowOff>
    </xdr:to>
    <xdr:pic>
      <xdr:nvPicPr>
        <xdr:cNvPr id="14" name="Рисунок 2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0160280" y="15071040"/>
          <a:ext cx="1447200" cy="589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90000</xdr:colOff>
      <xdr:row>36</xdr:row>
      <xdr:rowOff>95760</xdr:rowOff>
    </xdr:from>
    <xdr:to>
      <xdr:col>11</xdr:col>
      <xdr:colOff>1489320</xdr:colOff>
      <xdr:row>36</xdr:row>
      <xdr:rowOff>742680</xdr:rowOff>
    </xdr:to>
    <xdr:pic>
      <xdr:nvPicPr>
        <xdr:cNvPr id="15" name="Рисунок 10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0179360" y="40635720"/>
          <a:ext cx="139932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52920</xdr:colOff>
      <xdr:row>55</xdr:row>
      <xdr:rowOff>65880</xdr:rowOff>
    </xdr:from>
    <xdr:to>
      <xdr:col>11</xdr:col>
      <xdr:colOff>1509480</xdr:colOff>
      <xdr:row>55</xdr:row>
      <xdr:rowOff>731880</xdr:rowOff>
    </xdr:to>
    <xdr:pic>
      <xdr:nvPicPr>
        <xdr:cNvPr id="16" name="Рисунок 10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0142280" y="60789600"/>
          <a:ext cx="145656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61395</xdr:colOff>
      <xdr:row>91</xdr:row>
      <xdr:rowOff>229140</xdr:rowOff>
    </xdr:from>
    <xdr:to>
      <xdr:col>11</xdr:col>
      <xdr:colOff>1489515</xdr:colOff>
      <xdr:row>91</xdr:row>
      <xdr:rowOff>876060</xdr:rowOff>
    </xdr:to>
    <xdr:pic>
      <xdr:nvPicPr>
        <xdr:cNvPr id="17" name="Рисунок 1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605445" y="90116565"/>
          <a:ext cx="142812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69480</xdr:colOff>
      <xdr:row>8</xdr:row>
      <xdr:rowOff>76680</xdr:rowOff>
    </xdr:from>
    <xdr:to>
      <xdr:col>11</xdr:col>
      <xdr:colOff>1507320</xdr:colOff>
      <xdr:row>8</xdr:row>
      <xdr:rowOff>666360</xdr:rowOff>
    </xdr:to>
    <xdr:pic>
      <xdr:nvPicPr>
        <xdr:cNvPr id="18" name="Рисунок 10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0158840" y="15890040"/>
          <a:ext cx="1437840" cy="589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52920</xdr:colOff>
      <xdr:row>37</xdr:row>
      <xdr:rowOff>86400</xdr:rowOff>
    </xdr:from>
    <xdr:to>
      <xdr:col>11</xdr:col>
      <xdr:colOff>1519200</xdr:colOff>
      <xdr:row>37</xdr:row>
      <xdr:rowOff>790560</xdr:rowOff>
    </xdr:to>
    <xdr:pic>
      <xdr:nvPicPr>
        <xdr:cNvPr id="19" name="Рисунок 1178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0142280" y="41455080"/>
          <a:ext cx="1466280" cy="704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56</xdr:row>
      <xdr:rowOff>71280</xdr:rowOff>
    </xdr:from>
    <xdr:to>
      <xdr:col>11</xdr:col>
      <xdr:colOff>1507320</xdr:colOff>
      <xdr:row>56</xdr:row>
      <xdr:rowOff>727920</xdr:rowOff>
    </xdr:to>
    <xdr:pic>
      <xdr:nvPicPr>
        <xdr:cNvPr id="20" name="Рисунок 1178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10149480" y="61594920"/>
          <a:ext cx="144720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92</xdr:row>
      <xdr:rowOff>124200</xdr:rowOff>
    </xdr:from>
    <xdr:to>
      <xdr:col>11</xdr:col>
      <xdr:colOff>1488240</xdr:colOff>
      <xdr:row>92</xdr:row>
      <xdr:rowOff>752040</xdr:rowOff>
    </xdr:to>
    <xdr:pic>
      <xdr:nvPicPr>
        <xdr:cNvPr id="21" name="Рисунок 1178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0149480" y="91070640"/>
          <a:ext cx="142812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61200</xdr:colOff>
      <xdr:row>38</xdr:row>
      <xdr:rowOff>76680</xdr:rowOff>
    </xdr:from>
    <xdr:to>
      <xdr:col>11</xdr:col>
      <xdr:colOff>1517760</xdr:colOff>
      <xdr:row>38</xdr:row>
      <xdr:rowOff>752400</xdr:rowOff>
    </xdr:to>
    <xdr:pic>
      <xdr:nvPicPr>
        <xdr:cNvPr id="22" name="Рисунок 1179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0150560" y="42274080"/>
          <a:ext cx="145656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50400</xdr:colOff>
      <xdr:row>57</xdr:row>
      <xdr:rowOff>65880</xdr:rowOff>
    </xdr:from>
    <xdr:to>
      <xdr:col>11</xdr:col>
      <xdr:colOff>1506960</xdr:colOff>
      <xdr:row>57</xdr:row>
      <xdr:rowOff>731880</xdr:rowOff>
    </xdr:to>
    <xdr:pic>
      <xdr:nvPicPr>
        <xdr:cNvPr id="23" name="Рисунок 1179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0139760" y="62380080"/>
          <a:ext cx="145656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32760</xdr:colOff>
      <xdr:row>93</xdr:row>
      <xdr:rowOff>57600</xdr:rowOff>
    </xdr:from>
    <xdr:to>
      <xdr:col>11</xdr:col>
      <xdr:colOff>1518120</xdr:colOff>
      <xdr:row>93</xdr:row>
      <xdr:rowOff>742680</xdr:rowOff>
    </xdr:to>
    <xdr:pic>
      <xdr:nvPicPr>
        <xdr:cNvPr id="24" name="Рисунок 1179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0122120" y="91956600"/>
          <a:ext cx="1485360" cy="685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51840</xdr:colOff>
      <xdr:row>10</xdr:row>
      <xdr:rowOff>76680</xdr:rowOff>
    </xdr:from>
    <xdr:to>
      <xdr:col>11</xdr:col>
      <xdr:colOff>1489320</xdr:colOff>
      <xdr:row>10</xdr:row>
      <xdr:rowOff>695160</xdr:rowOff>
    </xdr:to>
    <xdr:pic>
      <xdr:nvPicPr>
        <xdr:cNvPr id="25" name="Рисунок 1179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0141200" y="17509320"/>
          <a:ext cx="1437480" cy="618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70920</xdr:colOff>
      <xdr:row>39</xdr:row>
      <xdr:rowOff>86400</xdr:rowOff>
    </xdr:from>
    <xdr:to>
      <xdr:col>11</xdr:col>
      <xdr:colOff>1489320</xdr:colOff>
      <xdr:row>39</xdr:row>
      <xdr:rowOff>762120</xdr:rowOff>
    </xdr:to>
    <xdr:pic>
      <xdr:nvPicPr>
        <xdr:cNvPr id="26" name="Рисунок 118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0160280" y="43112520"/>
          <a:ext cx="141840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88560</xdr:colOff>
      <xdr:row>58</xdr:row>
      <xdr:rowOff>55080</xdr:rowOff>
    </xdr:from>
    <xdr:to>
      <xdr:col>11</xdr:col>
      <xdr:colOff>1487880</xdr:colOff>
      <xdr:row>58</xdr:row>
      <xdr:rowOff>721080</xdr:rowOff>
    </xdr:to>
    <xdr:pic>
      <xdr:nvPicPr>
        <xdr:cNvPr id="27" name="Рисунок 1180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0177920" y="63169560"/>
          <a:ext cx="139932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73440</xdr:colOff>
      <xdr:row>11</xdr:row>
      <xdr:rowOff>86400</xdr:rowOff>
    </xdr:from>
    <xdr:to>
      <xdr:col>11</xdr:col>
      <xdr:colOff>1482480</xdr:colOff>
      <xdr:row>11</xdr:row>
      <xdr:rowOff>695160</xdr:rowOff>
    </xdr:to>
    <xdr:pic>
      <xdr:nvPicPr>
        <xdr:cNvPr id="28" name="Рисунок 118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0162800" y="18328680"/>
          <a:ext cx="1409040" cy="60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41</xdr:row>
      <xdr:rowOff>67320</xdr:rowOff>
    </xdr:from>
    <xdr:to>
      <xdr:col>11</xdr:col>
      <xdr:colOff>1507320</xdr:colOff>
      <xdr:row>41</xdr:row>
      <xdr:rowOff>733320</xdr:rowOff>
    </xdr:to>
    <xdr:pic>
      <xdr:nvPicPr>
        <xdr:cNvPr id="29" name="Рисунок 1180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10149480" y="44750880"/>
          <a:ext cx="144720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51840</xdr:colOff>
      <xdr:row>60</xdr:row>
      <xdr:rowOff>74160</xdr:rowOff>
    </xdr:from>
    <xdr:to>
      <xdr:col>11</xdr:col>
      <xdr:colOff>1518120</xdr:colOff>
      <xdr:row>60</xdr:row>
      <xdr:rowOff>749880</xdr:rowOff>
    </xdr:to>
    <xdr:pic>
      <xdr:nvPicPr>
        <xdr:cNvPr id="30" name="Рисунок 1180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0141200" y="64845720"/>
          <a:ext cx="146628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72000</xdr:colOff>
      <xdr:row>13</xdr:row>
      <xdr:rowOff>57600</xdr:rowOff>
    </xdr:from>
    <xdr:to>
      <xdr:col>11</xdr:col>
      <xdr:colOff>1509480</xdr:colOff>
      <xdr:row>13</xdr:row>
      <xdr:rowOff>666360</xdr:rowOff>
    </xdr:to>
    <xdr:pic>
      <xdr:nvPicPr>
        <xdr:cNvPr id="31" name="Рисунок 1180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0161360" y="19918800"/>
          <a:ext cx="1437480" cy="60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100800</xdr:colOff>
      <xdr:row>9</xdr:row>
      <xdr:rowOff>114840</xdr:rowOff>
    </xdr:from>
    <xdr:to>
      <xdr:col>11</xdr:col>
      <xdr:colOff>1490760</xdr:colOff>
      <xdr:row>9</xdr:row>
      <xdr:rowOff>714240</xdr:rowOff>
    </xdr:to>
    <xdr:pic>
      <xdr:nvPicPr>
        <xdr:cNvPr id="32" name="Рисунок 1180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10190160" y="16737840"/>
          <a:ext cx="1389960" cy="59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62640</xdr:colOff>
      <xdr:row>101</xdr:row>
      <xdr:rowOff>362565</xdr:rowOff>
    </xdr:from>
    <xdr:to>
      <xdr:col>11</xdr:col>
      <xdr:colOff>1500120</xdr:colOff>
      <xdr:row>101</xdr:row>
      <xdr:rowOff>1028565</xdr:rowOff>
    </xdr:to>
    <xdr:pic>
      <xdr:nvPicPr>
        <xdr:cNvPr id="33" name="Рисунок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9606690" y="99879765"/>
          <a:ext cx="143748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62640</xdr:colOff>
      <xdr:row>102</xdr:row>
      <xdr:rowOff>210240</xdr:rowOff>
    </xdr:from>
    <xdr:to>
      <xdr:col>11</xdr:col>
      <xdr:colOff>1528560</xdr:colOff>
      <xdr:row>102</xdr:row>
      <xdr:rowOff>1076400</xdr:rowOff>
    </xdr:to>
    <xdr:pic>
      <xdr:nvPicPr>
        <xdr:cNvPr id="34" name="Рисунок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10152000" y="101081880"/>
          <a:ext cx="1465920" cy="86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108</xdr:row>
      <xdr:rowOff>219600</xdr:rowOff>
    </xdr:from>
    <xdr:to>
      <xdr:col>11</xdr:col>
      <xdr:colOff>1497600</xdr:colOff>
      <xdr:row>108</xdr:row>
      <xdr:rowOff>876240</xdr:rowOff>
    </xdr:to>
    <xdr:pic>
      <xdr:nvPicPr>
        <xdr:cNvPr id="35" name="Рисунок 9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10149480" y="109206360"/>
          <a:ext cx="143748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20520</xdr:colOff>
      <xdr:row>109</xdr:row>
      <xdr:rowOff>57600</xdr:rowOff>
    </xdr:from>
    <xdr:to>
      <xdr:col>11</xdr:col>
      <xdr:colOff>1496160</xdr:colOff>
      <xdr:row>109</xdr:row>
      <xdr:rowOff>914040</xdr:rowOff>
    </xdr:to>
    <xdr:pic>
      <xdr:nvPicPr>
        <xdr:cNvPr id="36" name="Рисунок 9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10109880" y="110101680"/>
          <a:ext cx="1475640" cy="85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110</xdr:row>
      <xdr:rowOff>133920</xdr:rowOff>
    </xdr:from>
    <xdr:to>
      <xdr:col>11</xdr:col>
      <xdr:colOff>1507320</xdr:colOff>
      <xdr:row>110</xdr:row>
      <xdr:rowOff>780840</xdr:rowOff>
    </xdr:to>
    <xdr:pic>
      <xdr:nvPicPr>
        <xdr:cNvPr id="37" name="Рисунок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0149480" y="111235320"/>
          <a:ext cx="144720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52920</xdr:colOff>
      <xdr:row>103</xdr:row>
      <xdr:rowOff>305280</xdr:rowOff>
    </xdr:from>
    <xdr:to>
      <xdr:col>11</xdr:col>
      <xdr:colOff>1528560</xdr:colOff>
      <xdr:row>103</xdr:row>
      <xdr:rowOff>1028520</xdr:rowOff>
    </xdr:to>
    <xdr:pic>
      <xdr:nvPicPr>
        <xdr:cNvPr id="38" name="Рисунок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10142280" y="102529440"/>
          <a:ext cx="1475640" cy="72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28800</xdr:colOff>
      <xdr:row>111</xdr:row>
      <xdr:rowOff>235440</xdr:rowOff>
    </xdr:from>
    <xdr:to>
      <xdr:col>11</xdr:col>
      <xdr:colOff>1495080</xdr:colOff>
      <xdr:row>111</xdr:row>
      <xdr:rowOff>892080</xdr:rowOff>
    </xdr:to>
    <xdr:pic>
      <xdr:nvPicPr>
        <xdr:cNvPr id="39" name="Рисунок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10118160" y="112394160"/>
          <a:ext cx="146628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87840</xdr:colOff>
      <xdr:row>58</xdr:row>
      <xdr:rowOff>14040</xdr:rowOff>
    </xdr:from>
    <xdr:to>
      <xdr:col>1</xdr:col>
      <xdr:colOff>2775240</xdr:colOff>
      <xdr:row>61</xdr:row>
      <xdr:rowOff>62640</xdr:rowOff>
    </xdr:to>
    <xdr:pic>
      <xdr:nvPicPr>
        <xdr:cNvPr id="40" name="Рисунок 1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067400" y="63128520"/>
          <a:ext cx="2687400" cy="252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61365</xdr:colOff>
      <xdr:row>68</xdr:row>
      <xdr:rowOff>162600</xdr:rowOff>
    </xdr:from>
    <xdr:to>
      <xdr:col>11</xdr:col>
      <xdr:colOff>1498845</xdr:colOff>
      <xdr:row>68</xdr:row>
      <xdr:rowOff>819240</xdr:rowOff>
    </xdr:to>
    <xdr:pic>
      <xdr:nvPicPr>
        <xdr:cNvPr id="42" name="Рисунок 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9605415" y="74991000"/>
          <a:ext cx="143748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52920</xdr:colOff>
      <xdr:row>69</xdr:row>
      <xdr:rowOff>57600</xdr:rowOff>
    </xdr:from>
    <xdr:to>
      <xdr:col>11</xdr:col>
      <xdr:colOff>1528560</xdr:colOff>
      <xdr:row>69</xdr:row>
      <xdr:rowOff>952200</xdr:rowOff>
    </xdr:to>
    <xdr:pic>
      <xdr:nvPicPr>
        <xdr:cNvPr id="43" name="Рисунок 9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10142280" y="75849840"/>
          <a:ext cx="1475640" cy="894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60120</xdr:colOff>
      <xdr:row>70</xdr:row>
      <xdr:rowOff>133920</xdr:rowOff>
    </xdr:from>
    <xdr:to>
      <xdr:col>11</xdr:col>
      <xdr:colOff>1507320</xdr:colOff>
      <xdr:row>70</xdr:row>
      <xdr:rowOff>780840</xdr:rowOff>
    </xdr:to>
    <xdr:pic>
      <xdr:nvPicPr>
        <xdr:cNvPr id="44" name="Рисунок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0149480" y="76888080"/>
          <a:ext cx="144720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50400</xdr:colOff>
      <xdr:row>71</xdr:row>
      <xdr:rowOff>170640</xdr:rowOff>
    </xdr:from>
    <xdr:to>
      <xdr:col>11</xdr:col>
      <xdr:colOff>1507320</xdr:colOff>
      <xdr:row>71</xdr:row>
      <xdr:rowOff>827280</xdr:rowOff>
    </xdr:to>
    <xdr:pic>
      <xdr:nvPicPr>
        <xdr:cNvPr id="45" name="Рисунок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0139760" y="77886720"/>
          <a:ext cx="1456920" cy="656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58680</xdr:colOff>
      <xdr:row>74</xdr:row>
      <xdr:rowOff>181440</xdr:rowOff>
    </xdr:from>
    <xdr:to>
      <xdr:col>11</xdr:col>
      <xdr:colOff>1496160</xdr:colOff>
      <xdr:row>74</xdr:row>
      <xdr:rowOff>790200</xdr:rowOff>
    </xdr:to>
    <xdr:pic>
      <xdr:nvPicPr>
        <xdr:cNvPr id="46" name="Рисунок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10148040" y="80783640"/>
          <a:ext cx="1437480" cy="60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58680</xdr:colOff>
      <xdr:row>72</xdr:row>
      <xdr:rowOff>191160</xdr:rowOff>
    </xdr:from>
    <xdr:to>
      <xdr:col>11</xdr:col>
      <xdr:colOff>1467720</xdr:colOff>
      <xdr:row>72</xdr:row>
      <xdr:rowOff>799920</xdr:rowOff>
    </xdr:to>
    <xdr:pic>
      <xdr:nvPicPr>
        <xdr:cNvPr id="47" name="Рисунок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10148040" y="78869520"/>
          <a:ext cx="1409040" cy="608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267060</xdr:rowOff>
    </xdr:from>
    <xdr:to>
      <xdr:col>11</xdr:col>
      <xdr:colOff>1331895</xdr:colOff>
      <xdr:row>0</xdr:row>
      <xdr:rowOff>1940718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109825" y="267060"/>
          <a:ext cx="3222608" cy="167365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(8332)440-974</a:t>
          </a:r>
        </a:p>
        <a:p>
          <a:pPr algn="ctr">
            <a:lnSpc>
              <a:spcPct val="100000"/>
            </a:lnSpc>
          </a:pPr>
          <a:r>
            <a:rPr lang="ru-RU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8(912)734-09-74</a:t>
          </a:r>
        </a:p>
        <a:p>
          <a:pPr algn="ctr">
            <a:lnSpc>
              <a:spcPct val="100000"/>
            </a:lnSpc>
          </a:pPr>
          <a:r>
            <a:rPr lang="ru-RU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г.Киров</a:t>
          </a:r>
        </a:p>
        <a:p>
          <a:pPr algn="ctr">
            <a:lnSpc>
              <a:spcPct val="100000"/>
            </a:lnSpc>
          </a:pPr>
          <a:r>
            <a:rPr lang="en-US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E-mail: zakaz@optom-company.ru</a:t>
          </a:r>
        </a:p>
        <a:p>
          <a:pPr algn="ctr">
            <a:lnSpc>
              <a:spcPct val="100000"/>
            </a:lnSpc>
          </a:pPr>
          <a:r>
            <a:rPr lang="en-US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www.optom-velo.ru</a:t>
          </a:r>
        </a:p>
        <a:p>
          <a:pPr algn="ctr">
            <a:lnSpc>
              <a:spcPct val="100000"/>
            </a:lnSpc>
          </a:pPr>
          <a:r>
            <a:rPr lang="en-US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www.optom-intex.ru</a:t>
          </a:r>
        </a:p>
        <a:p>
          <a:pPr algn="ctr">
            <a:lnSpc>
              <a:spcPct val="100000"/>
            </a:lnSpc>
          </a:pPr>
          <a:r>
            <a:rPr lang="en-US" sz="1400" b="1" strike="noStrike" spc="-1">
              <a:solidFill>
                <a:srgbClr val="215968"/>
              </a:solidFill>
              <a:uFill>
                <a:solidFill>
                  <a:srgbClr val="FFFFFF"/>
                </a:solidFill>
              </a:uFill>
              <a:latin typeface="+mn-lt"/>
            </a:rPr>
            <a:t>www.optom-sanki.ru</a:t>
          </a:r>
          <a:endParaRPr lang="ru-RU" sz="14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2427933</xdr:colOff>
      <xdr:row>0</xdr:row>
      <xdr:rowOff>342477</xdr:rowOff>
    </xdr:from>
    <xdr:to>
      <xdr:col>10</xdr:col>
      <xdr:colOff>352425</xdr:colOff>
      <xdr:row>0</xdr:row>
      <xdr:rowOff>1599237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356621" y="342477"/>
          <a:ext cx="5275410" cy="125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55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Снегокаты</a:t>
          </a:r>
          <a:endParaRPr lang="ru-RU" sz="55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1921320</xdr:colOff>
      <xdr:row>26</xdr:row>
      <xdr:rowOff>651240</xdr:rowOff>
    </xdr:from>
    <xdr:to>
      <xdr:col>1</xdr:col>
      <xdr:colOff>2775600</xdr:colOff>
      <xdr:row>26</xdr:row>
      <xdr:rowOff>942840</xdr:rowOff>
    </xdr:to>
    <xdr:sp macro="" textlink="">
      <xdr:nvSpPr>
        <xdr:cNvPr id="50" name="CustomShape 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900880" y="31552200"/>
          <a:ext cx="8542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1737000</xdr:colOff>
      <xdr:row>42</xdr:row>
      <xdr:rowOff>608040</xdr:rowOff>
    </xdr:from>
    <xdr:to>
      <xdr:col>1</xdr:col>
      <xdr:colOff>2602080</xdr:colOff>
      <xdr:row>43</xdr:row>
      <xdr:rowOff>66240</xdr:rowOff>
    </xdr:to>
    <xdr:sp macro="" textlink="">
      <xdr:nvSpPr>
        <xdr:cNvPr id="51" name="CustomShape 1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716560" y="46120320"/>
          <a:ext cx="865080" cy="28692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1893555</xdr:colOff>
      <xdr:row>60</xdr:row>
      <xdr:rowOff>620955</xdr:rowOff>
    </xdr:from>
    <xdr:to>
      <xdr:col>1</xdr:col>
      <xdr:colOff>2758635</xdr:colOff>
      <xdr:row>61</xdr:row>
      <xdr:rowOff>93405</xdr:rowOff>
    </xdr:to>
    <xdr:sp macro="" textlink="">
      <xdr:nvSpPr>
        <xdr:cNvPr id="52" name="CustomShape 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17480" y="65390955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146160</xdr:colOff>
      <xdr:row>75</xdr:row>
      <xdr:rowOff>359280</xdr:rowOff>
    </xdr:from>
    <xdr:to>
      <xdr:col>1</xdr:col>
      <xdr:colOff>1011240</xdr:colOff>
      <xdr:row>75</xdr:row>
      <xdr:rowOff>650880</xdr:rowOff>
    </xdr:to>
    <xdr:sp macro="" textlink="">
      <xdr:nvSpPr>
        <xdr:cNvPr id="53" name="CustomShape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125720" y="81923760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1791000</xdr:colOff>
      <xdr:row>97</xdr:row>
      <xdr:rowOff>45360</xdr:rowOff>
    </xdr:from>
    <xdr:to>
      <xdr:col>1</xdr:col>
      <xdr:colOff>2656080</xdr:colOff>
      <xdr:row>97</xdr:row>
      <xdr:rowOff>336960</xdr:rowOff>
    </xdr:to>
    <xdr:sp macro="" textlink="">
      <xdr:nvSpPr>
        <xdr:cNvPr id="54" name="CustomShape 1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770560" y="95754240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32760</xdr:colOff>
      <xdr:row>26</xdr:row>
      <xdr:rowOff>146880</xdr:rowOff>
    </xdr:from>
    <xdr:to>
      <xdr:col>11</xdr:col>
      <xdr:colOff>1508400</xdr:colOff>
      <xdr:row>26</xdr:row>
      <xdr:rowOff>793800</xdr:rowOff>
    </xdr:to>
    <xdr:pic>
      <xdr:nvPicPr>
        <xdr:cNvPr id="55" name="Рисунок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22120" y="31047840"/>
          <a:ext cx="147564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20520</xdr:colOff>
      <xdr:row>27</xdr:row>
      <xdr:rowOff>103320</xdr:rowOff>
    </xdr:from>
    <xdr:to>
      <xdr:col>11</xdr:col>
      <xdr:colOff>1496160</xdr:colOff>
      <xdr:row>27</xdr:row>
      <xdr:rowOff>769320</xdr:rowOff>
    </xdr:to>
    <xdr:pic>
      <xdr:nvPicPr>
        <xdr:cNvPr id="56" name="Рисунок 7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109880" y="31985280"/>
          <a:ext cx="147564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28</xdr:row>
      <xdr:rowOff>136080</xdr:rowOff>
    </xdr:from>
    <xdr:to>
      <xdr:col>11</xdr:col>
      <xdr:colOff>1517760</xdr:colOff>
      <xdr:row>28</xdr:row>
      <xdr:rowOff>763920</xdr:rowOff>
    </xdr:to>
    <xdr:pic>
      <xdr:nvPicPr>
        <xdr:cNvPr id="57" name="Рисунок 8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0131480" y="32960880"/>
          <a:ext cx="147564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44640</xdr:colOff>
      <xdr:row>25</xdr:row>
      <xdr:rowOff>57600</xdr:rowOff>
    </xdr:from>
    <xdr:to>
      <xdr:col>11</xdr:col>
      <xdr:colOff>1539360</xdr:colOff>
      <xdr:row>25</xdr:row>
      <xdr:rowOff>695160</xdr:rowOff>
    </xdr:to>
    <xdr:pic>
      <xdr:nvPicPr>
        <xdr:cNvPr id="58" name="Рисунок 8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34000" y="3010104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120960</xdr:colOff>
      <xdr:row>34</xdr:row>
      <xdr:rowOff>105480</xdr:rowOff>
    </xdr:from>
    <xdr:to>
      <xdr:col>11</xdr:col>
      <xdr:colOff>1482480</xdr:colOff>
      <xdr:row>34</xdr:row>
      <xdr:rowOff>733320</xdr:rowOff>
    </xdr:to>
    <xdr:pic>
      <xdr:nvPicPr>
        <xdr:cNvPr id="59" name="Рисунок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210320" y="38988360"/>
          <a:ext cx="136152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43560</xdr:colOff>
      <xdr:row>43</xdr:row>
      <xdr:rowOff>102240</xdr:rowOff>
    </xdr:from>
    <xdr:to>
      <xdr:col>11</xdr:col>
      <xdr:colOff>1519200</xdr:colOff>
      <xdr:row>43</xdr:row>
      <xdr:rowOff>749160</xdr:rowOff>
    </xdr:to>
    <xdr:pic>
      <xdr:nvPicPr>
        <xdr:cNvPr id="60" name="Рисунок 8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32920" y="46443240"/>
          <a:ext cx="147564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31320</xdr:colOff>
      <xdr:row>44</xdr:row>
      <xdr:rowOff>80640</xdr:rowOff>
    </xdr:from>
    <xdr:to>
      <xdr:col>11</xdr:col>
      <xdr:colOff>1506960</xdr:colOff>
      <xdr:row>44</xdr:row>
      <xdr:rowOff>746640</xdr:rowOff>
    </xdr:to>
    <xdr:pic>
      <xdr:nvPicPr>
        <xdr:cNvPr id="61" name="Рисунок 8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120680" y="47412000"/>
          <a:ext cx="147564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45</xdr:row>
      <xdr:rowOff>100800</xdr:rowOff>
    </xdr:from>
    <xdr:to>
      <xdr:col>11</xdr:col>
      <xdr:colOff>1518120</xdr:colOff>
      <xdr:row>45</xdr:row>
      <xdr:rowOff>729000</xdr:rowOff>
    </xdr:to>
    <xdr:pic>
      <xdr:nvPicPr>
        <xdr:cNvPr id="62" name="Рисунок 9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0131480" y="48413160"/>
          <a:ext cx="1476000" cy="6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33840</xdr:colOff>
      <xdr:row>42</xdr:row>
      <xdr:rowOff>57600</xdr:rowOff>
    </xdr:from>
    <xdr:to>
      <xdr:col>11</xdr:col>
      <xdr:colOff>1528560</xdr:colOff>
      <xdr:row>42</xdr:row>
      <xdr:rowOff>695160</xdr:rowOff>
    </xdr:to>
    <xdr:pic>
      <xdr:nvPicPr>
        <xdr:cNvPr id="63" name="Рисунок 9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23200" y="4556988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23040</xdr:colOff>
      <xdr:row>61</xdr:row>
      <xdr:rowOff>102600</xdr:rowOff>
    </xdr:from>
    <xdr:to>
      <xdr:col>11</xdr:col>
      <xdr:colOff>1517760</xdr:colOff>
      <xdr:row>61</xdr:row>
      <xdr:rowOff>740160</xdr:rowOff>
    </xdr:to>
    <xdr:pic>
      <xdr:nvPicPr>
        <xdr:cNvPr id="64" name="Рисунок 9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12400" y="6569352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43560</xdr:colOff>
      <xdr:row>76</xdr:row>
      <xdr:rowOff>114120</xdr:rowOff>
    </xdr:from>
    <xdr:to>
      <xdr:col>11</xdr:col>
      <xdr:colOff>1519200</xdr:colOff>
      <xdr:row>76</xdr:row>
      <xdr:rowOff>761040</xdr:rowOff>
    </xdr:to>
    <xdr:pic>
      <xdr:nvPicPr>
        <xdr:cNvPr id="65" name="Рисунок 9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32920" y="82640520"/>
          <a:ext cx="147564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77</xdr:row>
      <xdr:rowOff>38520</xdr:rowOff>
    </xdr:from>
    <xdr:to>
      <xdr:col>11</xdr:col>
      <xdr:colOff>1517760</xdr:colOff>
      <xdr:row>77</xdr:row>
      <xdr:rowOff>704520</xdr:rowOff>
    </xdr:to>
    <xdr:pic>
      <xdr:nvPicPr>
        <xdr:cNvPr id="66" name="Рисунок 9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131480" y="83526840"/>
          <a:ext cx="147564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61170</xdr:colOff>
      <xdr:row>78</xdr:row>
      <xdr:rowOff>219495</xdr:rowOff>
    </xdr:from>
    <xdr:to>
      <xdr:col>11</xdr:col>
      <xdr:colOff>1536810</xdr:colOff>
      <xdr:row>78</xdr:row>
      <xdr:rowOff>847335</xdr:rowOff>
    </xdr:to>
    <xdr:pic>
      <xdr:nvPicPr>
        <xdr:cNvPr id="67" name="Рисунок 10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9605220" y="84668145"/>
          <a:ext cx="147564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33840</xdr:colOff>
      <xdr:row>75</xdr:row>
      <xdr:rowOff>48240</xdr:rowOff>
    </xdr:from>
    <xdr:to>
      <xdr:col>11</xdr:col>
      <xdr:colOff>1528560</xdr:colOff>
      <xdr:row>75</xdr:row>
      <xdr:rowOff>685800</xdr:rowOff>
    </xdr:to>
    <xdr:pic>
      <xdr:nvPicPr>
        <xdr:cNvPr id="68" name="Рисунок 10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23200" y="8161272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70920</xdr:colOff>
      <xdr:row>105</xdr:row>
      <xdr:rowOff>400680</xdr:rowOff>
    </xdr:from>
    <xdr:to>
      <xdr:col>11</xdr:col>
      <xdr:colOff>1518120</xdr:colOff>
      <xdr:row>105</xdr:row>
      <xdr:rowOff>1047600</xdr:rowOff>
    </xdr:to>
    <xdr:pic>
      <xdr:nvPicPr>
        <xdr:cNvPr id="69" name="Рисунок 10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60280" y="105329880"/>
          <a:ext cx="144720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33840</xdr:colOff>
      <xdr:row>104</xdr:row>
      <xdr:rowOff>315000</xdr:rowOff>
    </xdr:from>
    <xdr:to>
      <xdr:col>11</xdr:col>
      <xdr:colOff>1528560</xdr:colOff>
      <xdr:row>104</xdr:row>
      <xdr:rowOff>952560</xdr:rowOff>
    </xdr:to>
    <xdr:pic>
      <xdr:nvPicPr>
        <xdr:cNvPr id="70" name="Рисунок 1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23200" y="10389168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32760</xdr:colOff>
      <xdr:row>112</xdr:row>
      <xdr:rowOff>114840</xdr:rowOff>
    </xdr:from>
    <xdr:to>
      <xdr:col>11</xdr:col>
      <xdr:colOff>1508400</xdr:colOff>
      <xdr:row>112</xdr:row>
      <xdr:rowOff>761760</xdr:rowOff>
    </xdr:to>
    <xdr:pic>
      <xdr:nvPicPr>
        <xdr:cNvPr id="71" name="Рисунок 11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22120" y="113330880"/>
          <a:ext cx="147564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113</xdr:row>
      <xdr:rowOff>124200</xdr:rowOff>
    </xdr:from>
    <xdr:to>
      <xdr:col>11</xdr:col>
      <xdr:colOff>1517760</xdr:colOff>
      <xdr:row>113</xdr:row>
      <xdr:rowOff>790200</xdr:rowOff>
    </xdr:to>
    <xdr:pic>
      <xdr:nvPicPr>
        <xdr:cNvPr id="72" name="Рисунок 11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131480" y="114397200"/>
          <a:ext cx="147564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114</xdr:row>
      <xdr:rowOff>210960</xdr:rowOff>
    </xdr:from>
    <xdr:to>
      <xdr:col>11</xdr:col>
      <xdr:colOff>1508400</xdr:colOff>
      <xdr:row>114</xdr:row>
      <xdr:rowOff>838800</xdr:rowOff>
    </xdr:to>
    <xdr:pic>
      <xdr:nvPicPr>
        <xdr:cNvPr id="73" name="Рисунок 11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0131480" y="115541280"/>
          <a:ext cx="146628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694080</xdr:colOff>
      <xdr:row>57</xdr:row>
      <xdr:rowOff>411840</xdr:rowOff>
    </xdr:from>
    <xdr:to>
      <xdr:col>1</xdr:col>
      <xdr:colOff>1512360</xdr:colOff>
      <xdr:row>58</xdr:row>
      <xdr:rowOff>381240</xdr:rowOff>
    </xdr:to>
    <xdr:pic>
      <xdr:nvPicPr>
        <xdr:cNvPr id="74" name="Рисунок 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1673640" y="62726040"/>
          <a:ext cx="818280" cy="769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32400</xdr:colOff>
      <xdr:row>23</xdr:row>
      <xdr:rowOff>23400</xdr:rowOff>
    </xdr:from>
    <xdr:to>
      <xdr:col>1</xdr:col>
      <xdr:colOff>2900520</xdr:colOff>
      <xdr:row>26</xdr:row>
      <xdr:rowOff>248400</xdr:rowOff>
    </xdr:to>
    <xdr:pic>
      <xdr:nvPicPr>
        <xdr:cNvPr id="75" name="Рисунок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1011960" y="28352520"/>
          <a:ext cx="2868120" cy="279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1065960</xdr:colOff>
      <xdr:row>22</xdr:row>
      <xdr:rowOff>239760</xdr:rowOff>
    </xdr:from>
    <xdr:to>
      <xdr:col>1</xdr:col>
      <xdr:colOff>1884240</xdr:colOff>
      <xdr:row>23</xdr:row>
      <xdr:rowOff>153360</xdr:rowOff>
    </xdr:to>
    <xdr:pic>
      <xdr:nvPicPr>
        <xdr:cNvPr id="76" name="Рисунок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2045520" y="27711720"/>
          <a:ext cx="818280" cy="770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81000</xdr:colOff>
      <xdr:row>39</xdr:row>
      <xdr:rowOff>424080</xdr:rowOff>
    </xdr:from>
    <xdr:to>
      <xdr:col>1</xdr:col>
      <xdr:colOff>2635920</xdr:colOff>
      <xdr:row>42</xdr:row>
      <xdr:rowOff>407160</xdr:rowOff>
    </xdr:to>
    <xdr:pic>
      <xdr:nvPicPr>
        <xdr:cNvPr id="77" name="Рисунок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060560" y="43450200"/>
          <a:ext cx="2554920" cy="2469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1618200</xdr:colOff>
      <xdr:row>38</xdr:row>
      <xdr:rowOff>705240</xdr:rowOff>
    </xdr:from>
    <xdr:to>
      <xdr:col>1</xdr:col>
      <xdr:colOff>2436480</xdr:colOff>
      <xdr:row>39</xdr:row>
      <xdr:rowOff>637920</xdr:rowOff>
    </xdr:to>
    <xdr:pic>
      <xdr:nvPicPr>
        <xdr:cNvPr id="78" name="Рисунок 12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2597760" y="42902640"/>
          <a:ext cx="818280" cy="76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48600</xdr:colOff>
      <xdr:row>72</xdr:row>
      <xdr:rowOff>379440</xdr:rowOff>
    </xdr:from>
    <xdr:to>
      <xdr:col>2</xdr:col>
      <xdr:colOff>298080</xdr:colOff>
      <xdr:row>75</xdr:row>
      <xdr:rowOff>249840</xdr:rowOff>
    </xdr:to>
    <xdr:pic>
      <xdr:nvPicPr>
        <xdr:cNvPr id="79" name="Рисунок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1028160" y="79057800"/>
          <a:ext cx="3354120" cy="275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28577</xdr:colOff>
      <xdr:row>23</xdr:row>
      <xdr:rowOff>47627</xdr:rowOff>
    </xdr:from>
    <xdr:to>
      <xdr:col>12</xdr:col>
      <xdr:colOff>0</xdr:colOff>
      <xdr:row>23</xdr:row>
      <xdr:rowOff>819152</xdr:rowOff>
    </xdr:to>
    <xdr:pic>
      <xdr:nvPicPr>
        <xdr:cNvPr id="80" name="Рисунок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 rot="16200000">
          <a:off x="9948863" y="27998741"/>
          <a:ext cx="771525" cy="152399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37800</xdr:colOff>
      <xdr:row>12</xdr:row>
      <xdr:rowOff>12600</xdr:rowOff>
    </xdr:from>
    <xdr:to>
      <xdr:col>11</xdr:col>
      <xdr:colOff>1521360</xdr:colOff>
      <xdr:row>12</xdr:row>
      <xdr:rowOff>707040</xdr:rowOff>
    </xdr:to>
    <xdr:pic>
      <xdr:nvPicPr>
        <xdr:cNvPr id="81" name="Рисунок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10127160" y="19064160"/>
          <a:ext cx="1483560" cy="694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739657</xdr:colOff>
      <xdr:row>0</xdr:row>
      <xdr:rowOff>1460880</xdr:rowOff>
    </xdr:to>
    <xdr:pic>
      <xdr:nvPicPr>
        <xdr:cNvPr id="82" name="Рисунок 12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0"/>
          <a:ext cx="1668345" cy="146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21600</xdr:colOff>
      <xdr:row>40</xdr:row>
      <xdr:rowOff>21600</xdr:rowOff>
    </xdr:from>
    <xdr:to>
      <xdr:col>11</xdr:col>
      <xdr:colOff>1527120</xdr:colOff>
      <xdr:row>40</xdr:row>
      <xdr:rowOff>789480</xdr:rowOff>
    </xdr:to>
    <xdr:pic>
      <xdr:nvPicPr>
        <xdr:cNvPr id="83" name="Рисунок 11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10110960" y="43876440"/>
          <a:ext cx="1505520" cy="76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21600</xdr:colOff>
      <xdr:row>59</xdr:row>
      <xdr:rowOff>53640</xdr:rowOff>
    </xdr:from>
    <xdr:to>
      <xdr:col>11</xdr:col>
      <xdr:colOff>1527120</xdr:colOff>
      <xdr:row>59</xdr:row>
      <xdr:rowOff>821520</xdr:rowOff>
    </xdr:to>
    <xdr:pic>
      <xdr:nvPicPr>
        <xdr:cNvPr id="84" name="Рисунок 1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10110960" y="63958680"/>
          <a:ext cx="1505520" cy="76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21600</xdr:colOff>
      <xdr:row>73</xdr:row>
      <xdr:rowOff>86760</xdr:rowOff>
    </xdr:from>
    <xdr:to>
      <xdr:col>11</xdr:col>
      <xdr:colOff>1527120</xdr:colOff>
      <xdr:row>73</xdr:row>
      <xdr:rowOff>854640</xdr:rowOff>
    </xdr:to>
    <xdr:pic>
      <xdr:nvPicPr>
        <xdr:cNvPr id="85" name="Рисунок 11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10110960" y="79727040"/>
          <a:ext cx="1505520" cy="76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1894320</xdr:colOff>
      <xdr:row>14</xdr:row>
      <xdr:rowOff>21600</xdr:rowOff>
    </xdr:from>
    <xdr:to>
      <xdr:col>1</xdr:col>
      <xdr:colOff>2759400</xdr:colOff>
      <xdr:row>14</xdr:row>
      <xdr:rowOff>313200</xdr:rowOff>
    </xdr:to>
    <xdr:sp macro="" textlink="">
      <xdr:nvSpPr>
        <xdr:cNvPr id="86" name="CustomShape 1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873880" y="20692440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171450</xdr:colOff>
      <xdr:row>29</xdr:row>
      <xdr:rowOff>152406</xdr:rowOff>
    </xdr:from>
    <xdr:to>
      <xdr:col>11</xdr:col>
      <xdr:colOff>1476374</xdr:colOff>
      <xdr:row>29</xdr:row>
      <xdr:rowOff>847727</xdr:rowOff>
    </xdr:to>
    <xdr:pic>
      <xdr:nvPicPr>
        <xdr:cNvPr id="87" name="Рисунок 5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 rot="5400000">
          <a:off x="10020301" y="33680405"/>
          <a:ext cx="695321" cy="13049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190499</xdr:colOff>
      <xdr:row>31</xdr:row>
      <xdr:rowOff>180975</xdr:rowOff>
    </xdr:from>
    <xdr:to>
      <xdr:col>11</xdr:col>
      <xdr:colOff>1419224</xdr:colOff>
      <xdr:row>31</xdr:row>
      <xdr:rowOff>904874</xdr:rowOff>
    </xdr:to>
    <xdr:pic>
      <xdr:nvPicPr>
        <xdr:cNvPr id="88" name="Рисунок 5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 rot="5400000">
          <a:off x="9986962" y="35780662"/>
          <a:ext cx="723899" cy="1228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200032</xdr:colOff>
      <xdr:row>32</xdr:row>
      <xdr:rowOff>171453</xdr:rowOff>
    </xdr:from>
    <xdr:to>
      <xdr:col>11</xdr:col>
      <xdr:colOff>1447800</xdr:colOff>
      <xdr:row>32</xdr:row>
      <xdr:rowOff>895352</xdr:rowOff>
    </xdr:to>
    <xdr:pic>
      <xdr:nvPicPr>
        <xdr:cNvPr id="89" name="Рисунок 10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 rot="5400000">
          <a:off x="10006016" y="36771269"/>
          <a:ext cx="723899" cy="124776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190503</xdr:colOff>
      <xdr:row>33</xdr:row>
      <xdr:rowOff>104779</xdr:rowOff>
    </xdr:from>
    <xdr:to>
      <xdr:col>11</xdr:col>
      <xdr:colOff>1447799</xdr:colOff>
      <xdr:row>33</xdr:row>
      <xdr:rowOff>904877</xdr:rowOff>
    </xdr:to>
    <xdr:pic>
      <xdr:nvPicPr>
        <xdr:cNvPr id="90" name="Рисунок 10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 rot="5400000">
          <a:off x="9963152" y="37747580"/>
          <a:ext cx="800098" cy="12572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190503</xdr:colOff>
      <xdr:row>30</xdr:row>
      <xdr:rowOff>171453</xdr:rowOff>
    </xdr:from>
    <xdr:to>
      <xdr:col>11</xdr:col>
      <xdr:colOff>1476375</xdr:colOff>
      <xdr:row>30</xdr:row>
      <xdr:rowOff>883693</xdr:rowOff>
    </xdr:to>
    <xdr:pic>
      <xdr:nvPicPr>
        <xdr:cNvPr id="91" name="Рисунок 11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 rot="5400000">
          <a:off x="10021369" y="34727087"/>
          <a:ext cx="712240" cy="128587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166407</xdr:colOff>
      <xdr:row>46</xdr:row>
      <xdr:rowOff>161925</xdr:rowOff>
    </xdr:from>
    <xdr:to>
      <xdr:col>11</xdr:col>
      <xdr:colOff>1476375</xdr:colOff>
      <xdr:row>46</xdr:row>
      <xdr:rowOff>852207</xdr:rowOff>
    </xdr:to>
    <xdr:pic>
      <xdr:nvPicPr>
        <xdr:cNvPr id="92" name="Рисунок 12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 rot="5400000">
          <a:off x="10020300" y="49143957"/>
          <a:ext cx="690282" cy="130996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136152</xdr:colOff>
      <xdr:row>48</xdr:row>
      <xdr:rowOff>142876</xdr:rowOff>
    </xdr:from>
    <xdr:to>
      <xdr:col>11</xdr:col>
      <xdr:colOff>1438274</xdr:colOff>
      <xdr:row>48</xdr:row>
      <xdr:rowOff>866215</xdr:rowOff>
    </xdr:to>
    <xdr:pic>
      <xdr:nvPicPr>
        <xdr:cNvPr id="93" name="Рисунок 1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 rot="5400000">
          <a:off x="9969593" y="51107510"/>
          <a:ext cx="723339" cy="13021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161925</xdr:colOff>
      <xdr:row>49</xdr:row>
      <xdr:rowOff>153520</xdr:rowOff>
    </xdr:from>
    <xdr:to>
      <xdr:col>11</xdr:col>
      <xdr:colOff>1451725</xdr:colOff>
      <xdr:row>49</xdr:row>
      <xdr:rowOff>885825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 rot="5400000">
          <a:off x="9984722" y="52109873"/>
          <a:ext cx="732305" cy="1289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204823</xdr:colOff>
      <xdr:row>50</xdr:row>
      <xdr:rowOff>89647</xdr:rowOff>
    </xdr:from>
    <xdr:to>
      <xdr:col>11</xdr:col>
      <xdr:colOff>1467968</xdr:colOff>
      <xdr:row>50</xdr:row>
      <xdr:rowOff>896470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 rot="5400000">
          <a:off x="9957984" y="53134251"/>
          <a:ext cx="806823" cy="12631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140638</xdr:colOff>
      <xdr:row>47</xdr:row>
      <xdr:rowOff>133350</xdr:rowOff>
    </xdr:from>
    <xdr:to>
      <xdr:col>11</xdr:col>
      <xdr:colOff>1447800</xdr:colOff>
      <xdr:row>47</xdr:row>
      <xdr:rowOff>893108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 rot="5400000">
          <a:off x="9958390" y="50132598"/>
          <a:ext cx="759758" cy="130716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27</xdr:row>
      <xdr:rowOff>292320</xdr:rowOff>
    </xdr:from>
    <xdr:to>
      <xdr:col>1</xdr:col>
      <xdr:colOff>2860920</xdr:colOff>
      <xdr:row>29</xdr:row>
      <xdr:rowOff>976680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1055880" y="32174280"/>
          <a:ext cx="2784600" cy="2637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324720</xdr:colOff>
      <xdr:row>43</xdr:row>
      <xdr:rowOff>218160</xdr:rowOff>
    </xdr:from>
    <xdr:to>
      <xdr:col>1</xdr:col>
      <xdr:colOff>2684880</xdr:colOff>
      <xdr:row>45</xdr:row>
      <xdr:rowOff>670680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1304280" y="46559160"/>
          <a:ext cx="2360160" cy="242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51120</xdr:colOff>
      <xdr:row>52</xdr:row>
      <xdr:rowOff>43200</xdr:rowOff>
    </xdr:from>
    <xdr:to>
      <xdr:col>11</xdr:col>
      <xdr:colOff>1514880</xdr:colOff>
      <xdr:row>52</xdr:row>
      <xdr:rowOff>1592640</xdr:rowOff>
    </xdr:to>
    <xdr:pic>
      <xdr:nvPicPr>
        <xdr:cNvPr id="99" name="Рисунок 13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10140480" y="56680560"/>
          <a:ext cx="1463760" cy="154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114164</xdr:colOff>
      <xdr:row>52</xdr:row>
      <xdr:rowOff>1562100</xdr:rowOff>
    </xdr:from>
    <xdr:to>
      <xdr:col>11</xdr:col>
      <xdr:colOff>1428749</xdr:colOff>
      <xdr:row>52</xdr:row>
      <xdr:rowOff>2205165</xdr:rowOff>
    </xdr:to>
    <xdr:pic>
      <xdr:nvPicPr>
        <xdr:cNvPr id="100" name="Рисунок 13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 rot="16200000">
          <a:off x="9993974" y="57861990"/>
          <a:ext cx="643065" cy="13145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32400</xdr:colOff>
      <xdr:row>51</xdr:row>
      <xdr:rowOff>32400</xdr:rowOff>
    </xdr:from>
    <xdr:to>
      <xdr:col>11</xdr:col>
      <xdr:colOff>1525680</xdr:colOff>
      <xdr:row>51</xdr:row>
      <xdr:rowOff>1675440</xdr:rowOff>
    </xdr:to>
    <xdr:pic>
      <xdr:nvPicPr>
        <xdr:cNvPr id="101" name="Рисунок 13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0121760" y="54231480"/>
          <a:ext cx="1493280" cy="164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103274</xdr:colOff>
      <xdr:row>51</xdr:row>
      <xdr:rowOff>1695450</xdr:rowOff>
    </xdr:from>
    <xdr:to>
      <xdr:col>11</xdr:col>
      <xdr:colOff>1428750</xdr:colOff>
      <xdr:row>51</xdr:row>
      <xdr:rowOff>2414955</xdr:rowOff>
    </xdr:to>
    <xdr:pic>
      <xdr:nvPicPr>
        <xdr:cNvPr id="102" name="Рисунок 13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 rot="16200000">
          <a:off x="9950309" y="55589715"/>
          <a:ext cx="719505" cy="13254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1547640</xdr:colOff>
      <xdr:row>51</xdr:row>
      <xdr:rowOff>43200</xdr:rowOff>
    </xdr:from>
    <xdr:to>
      <xdr:col>1</xdr:col>
      <xdr:colOff>2824560</xdr:colOff>
      <xdr:row>51</xdr:row>
      <xdr:rowOff>529920</xdr:rowOff>
    </xdr:to>
    <xdr:pic>
      <xdr:nvPicPr>
        <xdr:cNvPr id="103" name="Рисунок 13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2527200" y="54242280"/>
          <a:ext cx="1276920" cy="48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1201320</xdr:colOff>
      <xdr:row>52</xdr:row>
      <xdr:rowOff>609480</xdr:rowOff>
    </xdr:from>
    <xdr:to>
      <xdr:col>1</xdr:col>
      <xdr:colOff>2835360</xdr:colOff>
      <xdr:row>52</xdr:row>
      <xdr:rowOff>2294280</xdr:rowOff>
    </xdr:to>
    <xdr:pic>
      <xdr:nvPicPr>
        <xdr:cNvPr id="104" name="Рисунок 1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2180880" y="57246840"/>
          <a:ext cx="1634040" cy="1684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173160</xdr:colOff>
      <xdr:row>52</xdr:row>
      <xdr:rowOff>1980720</xdr:rowOff>
    </xdr:from>
    <xdr:to>
      <xdr:col>1</xdr:col>
      <xdr:colOff>1082160</xdr:colOff>
      <xdr:row>52</xdr:row>
      <xdr:rowOff>2240280</xdr:rowOff>
    </xdr:to>
    <xdr:sp macro="" textlink="">
      <xdr:nvSpPr>
        <xdr:cNvPr id="105" name="CustomShape 1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152720" y="58618080"/>
          <a:ext cx="909000" cy="25956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144557</xdr:colOff>
      <xdr:row>62</xdr:row>
      <xdr:rowOff>133349</xdr:rowOff>
    </xdr:from>
    <xdr:to>
      <xdr:col>11</xdr:col>
      <xdr:colOff>1466852</xdr:colOff>
      <xdr:row>62</xdr:row>
      <xdr:rowOff>797868</xdr:rowOff>
    </xdr:to>
    <xdr:pic>
      <xdr:nvPicPr>
        <xdr:cNvPr id="106" name="Рисунок 14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 rot="16200000">
          <a:off x="10017495" y="66317536"/>
          <a:ext cx="664519" cy="13222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179294</xdr:colOff>
      <xdr:row>64</xdr:row>
      <xdr:rowOff>134469</xdr:rowOff>
    </xdr:from>
    <xdr:to>
      <xdr:col>11</xdr:col>
      <xdr:colOff>1434355</xdr:colOff>
      <xdr:row>64</xdr:row>
      <xdr:rowOff>840441</xdr:rowOff>
    </xdr:to>
    <xdr:pic>
      <xdr:nvPicPr>
        <xdr:cNvPr id="107" name="Рисунок 14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 rot="16200000">
          <a:off x="9978839" y="68260630"/>
          <a:ext cx="705972" cy="125506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154083</xdr:colOff>
      <xdr:row>65</xdr:row>
      <xdr:rowOff>133349</xdr:rowOff>
    </xdr:from>
    <xdr:to>
      <xdr:col>11</xdr:col>
      <xdr:colOff>1457329</xdr:colOff>
      <xdr:row>65</xdr:row>
      <xdr:rowOff>840440</xdr:rowOff>
    </xdr:to>
    <xdr:pic>
      <xdr:nvPicPr>
        <xdr:cNvPr id="108" name="Рисунок 14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 rot="16200000">
          <a:off x="9996210" y="69120122"/>
          <a:ext cx="707091" cy="13032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159129</xdr:colOff>
      <xdr:row>63</xdr:row>
      <xdr:rowOff>95250</xdr:rowOff>
    </xdr:from>
    <xdr:to>
      <xdr:col>11</xdr:col>
      <xdr:colOff>1447800</xdr:colOff>
      <xdr:row>63</xdr:row>
      <xdr:rowOff>815226</xdr:rowOff>
    </xdr:to>
    <xdr:pic>
      <xdr:nvPicPr>
        <xdr:cNvPr id="109" name="Рисунок 1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 rot="16200000">
          <a:off x="9987527" y="67247902"/>
          <a:ext cx="719976" cy="128867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497880</xdr:colOff>
      <xdr:row>61</xdr:row>
      <xdr:rowOff>184680</xdr:rowOff>
    </xdr:from>
    <xdr:to>
      <xdr:col>1</xdr:col>
      <xdr:colOff>2856960</xdr:colOff>
      <xdr:row>63</xdr:row>
      <xdr:rowOff>681480</xdr:rowOff>
    </xdr:to>
    <xdr:pic>
      <xdr:nvPicPr>
        <xdr:cNvPr id="110" name="Рисунок 1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1477440" y="65775600"/>
          <a:ext cx="2359080" cy="234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237960</xdr:colOff>
      <xdr:row>75</xdr:row>
      <xdr:rowOff>715680</xdr:rowOff>
    </xdr:from>
    <xdr:to>
      <xdr:col>1</xdr:col>
      <xdr:colOff>2716200</xdr:colOff>
      <xdr:row>78</xdr:row>
      <xdr:rowOff>237600</xdr:rowOff>
    </xdr:to>
    <xdr:pic>
      <xdr:nvPicPr>
        <xdr:cNvPr id="111" name="Рисунок 15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1217520" y="82280160"/>
          <a:ext cx="2478240" cy="240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80344</xdr:colOff>
      <xdr:row>66</xdr:row>
      <xdr:rowOff>1728525</xdr:rowOff>
    </xdr:from>
    <xdr:to>
      <xdr:col>11</xdr:col>
      <xdr:colOff>1495402</xdr:colOff>
      <xdr:row>66</xdr:row>
      <xdr:rowOff>2443125</xdr:rowOff>
    </xdr:to>
    <xdr:pic>
      <xdr:nvPicPr>
        <xdr:cNvPr id="113" name="Рисунок 15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 rot="16200000">
          <a:off x="9955573" y="71616767"/>
          <a:ext cx="714600" cy="141505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1547640</xdr:colOff>
      <xdr:row>66</xdr:row>
      <xdr:rowOff>43200</xdr:rowOff>
    </xdr:from>
    <xdr:to>
      <xdr:col>1</xdr:col>
      <xdr:colOff>2824560</xdr:colOff>
      <xdr:row>66</xdr:row>
      <xdr:rowOff>529920</xdr:rowOff>
    </xdr:to>
    <xdr:pic>
      <xdr:nvPicPr>
        <xdr:cNvPr id="114" name="Рисунок 15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2527200" y="70253640"/>
          <a:ext cx="1276920" cy="48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149760</xdr:colOff>
      <xdr:row>67</xdr:row>
      <xdr:rowOff>1440720</xdr:rowOff>
    </xdr:from>
    <xdr:to>
      <xdr:col>1</xdr:col>
      <xdr:colOff>1033560</xdr:colOff>
      <xdr:row>67</xdr:row>
      <xdr:rowOff>1700280</xdr:rowOff>
    </xdr:to>
    <xdr:sp macro="" textlink="">
      <xdr:nvSpPr>
        <xdr:cNvPr id="115" name="CustomShape 1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129320" y="74242080"/>
          <a:ext cx="883800" cy="25956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1098720</xdr:colOff>
      <xdr:row>67</xdr:row>
      <xdr:rowOff>214920</xdr:rowOff>
    </xdr:from>
    <xdr:to>
      <xdr:col>1</xdr:col>
      <xdr:colOff>2873520</xdr:colOff>
      <xdr:row>67</xdr:row>
      <xdr:rowOff>1976040</xdr:rowOff>
    </xdr:to>
    <xdr:pic>
      <xdr:nvPicPr>
        <xdr:cNvPr id="116" name="Рисунок 15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2078280" y="73016280"/>
          <a:ext cx="1774800" cy="1761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42028</xdr:colOff>
      <xdr:row>67</xdr:row>
      <xdr:rowOff>53542</xdr:rowOff>
    </xdr:from>
    <xdr:to>
      <xdr:col>11</xdr:col>
      <xdr:colOff>1519828</xdr:colOff>
      <xdr:row>67</xdr:row>
      <xdr:rowOff>1348980</xdr:rowOff>
    </xdr:to>
    <xdr:pic>
      <xdr:nvPicPr>
        <xdr:cNvPr id="117" name="Рисунок 16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9567028" y="72880571"/>
          <a:ext cx="1477800" cy="12954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32400</xdr:colOff>
      <xdr:row>66</xdr:row>
      <xdr:rowOff>153360</xdr:rowOff>
    </xdr:from>
    <xdr:to>
      <xdr:col>11</xdr:col>
      <xdr:colOff>1530000</xdr:colOff>
      <xdr:row>66</xdr:row>
      <xdr:rowOff>1462680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10121760" y="70363800"/>
          <a:ext cx="1497600" cy="1309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153435</xdr:colOff>
      <xdr:row>79</xdr:row>
      <xdr:rowOff>266699</xdr:rowOff>
    </xdr:from>
    <xdr:to>
      <xdr:col>11</xdr:col>
      <xdr:colOff>1476375</xdr:colOff>
      <xdr:row>79</xdr:row>
      <xdr:rowOff>932324</xdr:rowOff>
    </xdr:to>
    <xdr:pic>
      <xdr:nvPicPr>
        <xdr:cNvPr id="119" name="Рисунок 16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9697485" y="85810724"/>
          <a:ext cx="1322940" cy="665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104774</xdr:colOff>
      <xdr:row>81</xdr:row>
      <xdr:rowOff>172319</xdr:rowOff>
    </xdr:from>
    <xdr:to>
      <xdr:col>11</xdr:col>
      <xdr:colOff>1444049</xdr:colOff>
      <xdr:row>81</xdr:row>
      <xdr:rowOff>981074</xdr:rowOff>
    </xdr:to>
    <xdr:pic>
      <xdr:nvPicPr>
        <xdr:cNvPr id="120" name="Рисунок 16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9648824" y="87907094"/>
          <a:ext cx="1339275" cy="8087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113744</xdr:colOff>
      <xdr:row>80</xdr:row>
      <xdr:rowOff>142875</xdr:rowOff>
    </xdr:from>
    <xdr:to>
      <xdr:col>11</xdr:col>
      <xdr:colOff>1428753</xdr:colOff>
      <xdr:row>80</xdr:row>
      <xdr:rowOff>1023880</xdr:rowOff>
    </xdr:to>
    <xdr:pic>
      <xdr:nvPicPr>
        <xdr:cNvPr id="121" name="Рисунок 16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85"/>
        <a:srcRect r="-955"/>
        <a:stretch/>
      </xdr:blipFill>
      <xdr:spPr>
        <a:xfrm rot="16200000">
          <a:off x="9874796" y="86565273"/>
          <a:ext cx="881005" cy="131500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32400</xdr:colOff>
      <xdr:row>94</xdr:row>
      <xdr:rowOff>194760</xdr:rowOff>
    </xdr:from>
    <xdr:to>
      <xdr:col>11</xdr:col>
      <xdr:colOff>1527120</xdr:colOff>
      <xdr:row>94</xdr:row>
      <xdr:rowOff>832320</xdr:rowOff>
    </xdr:to>
    <xdr:pic>
      <xdr:nvPicPr>
        <xdr:cNvPr id="122" name="Рисунок 10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121760" y="93046320"/>
          <a:ext cx="1494720" cy="63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43560</xdr:colOff>
      <xdr:row>95</xdr:row>
      <xdr:rowOff>146880</xdr:rowOff>
    </xdr:from>
    <xdr:to>
      <xdr:col>11</xdr:col>
      <xdr:colOff>1519200</xdr:colOff>
      <xdr:row>95</xdr:row>
      <xdr:rowOff>793800</xdr:rowOff>
    </xdr:to>
    <xdr:pic>
      <xdr:nvPicPr>
        <xdr:cNvPr id="123" name="Рисунок 9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0132920" y="93950640"/>
          <a:ext cx="1475640" cy="64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42120</xdr:colOff>
      <xdr:row>96</xdr:row>
      <xdr:rowOff>168480</xdr:rowOff>
    </xdr:from>
    <xdr:to>
      <xdr:col>11</xdr:col>
      <xdr:colOff>1517760</xdr:colOff>
      <xdr:row>96</xdr:row>
      <xdr:rowOff>834480</xdr:rowOff>
    </xdr:to>
    <xdr:pic>
      <xdr:nvPicPr>
        <xdr:cNvPr id="124" name="Рисунок 9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0131480" y="94924800"/>
          <a:ext cx="1475640" cy="66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52920</xdr:colOff>
      <xdr:row>97</xdr:row>
      <xdr:rowOff>157680</xdr:rowOff>
    </xdr:from>
    <xdr:to>
      <xdr:col>11</xdr:col>
      <xdr:colOff>1528560</xdr:colOff>
      <xdr:row>97</xdr:row>
      <xdr:rowOff>785520</xdr:rowOff>
    </xdr:to>
    <xdr:pic>
      <xdr:nvPicPr>
        <xdr:cNvPr id="125" name="Рисунок 1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0142280" y="95866560"/>
          <a:ext cx="1475640" cy="62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67710</xdr:colOff>
      <xdr:row>98</xdr:row>
      <xdr:rowOff>130635</xdr:rowOff>
    </xdr:from>
    <xdr:to>
      <xdr:col>11</xdr:col>
      <xdr:colOff>1500150</xdr:colOff>
      <xdr:row>98</xdr:row>
      <xdr:rowOff>837315</xdr:rowOff>
    </xdr:to>
    <xdr:pic>
      <xdr:nvPicPr>
        <xdr:cNvPr id="126" name="Рисунок 17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9611760" y="96790335"/>
          <a:ext cx="1432440" cy="70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41925</xdr:colOff>
      <xdr:row>100</xdr:row>
      <xdr:rowOff>147135</xdr:rowOff>
    </xdr:from>
    <xdr:to>
      <xdr:col>11</xdr:col>
      <xdr:colOff>1510725</xdr:colOff>
      <xdr:row>100</xdr:row>
      <xdr:rowOff>872175</xdr:rowOff>
    </xdr:to>
    <xdr:pic>
      <xdr:nvPicPr>
        <xdr:cNvPr id="127" name="Рисунок 18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9585975" y="98711835"/>
          <a:ext cx="1468800" cy="72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145677</xdr:colOff>
      <xdr:row>99</xdr:row>
      <xdr:rowOff>168088</xdr:rowOff>
    </xdr:from>
    <xdr:to>
      <xdr:col>11</xdr:col>
      <xdr:colOff>1490385</xdr:colOff>
      <xdr:row>99</xdr:row>
      <xdr:rowOff>840441</xdr:rowOff>
    </xdr:to>
    <xdr:pic>
      <xdr:nvPicPr>
        <xdr:cNvPr id="128" name="Рисунок 18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 rot="16200000">
          <a:off x="10006854" y="97491176"/>
          <a:ext cx="672353" cy="134470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324720</xdr:colOff>
      <xdr:row>97</xdr:row>
      <xdr:rowOff>508680</xdr:rowOff>
    </xdr:from>
    <xdr:to>
      <xdr:col>1</xdr:col>
      <xdr:colOff>2780640</xdr:colOff>
      <xdr:row>100</xdr:row>
      <xdr:rowOff>129600</xdr:rowOff>
    </xdr:to>
    <xdr:pic>
      <xdr:nvPicPr>
        <xdr:cNvPr id="129" name="Рисунок 18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1304280" y="96217560"/>
          <a:ext cx="2455920" cy="247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43200</xdr:colOff>
      <xdr:row>93</xdr:row>
      <xdr:rowOff>887400</xdr:rowOff>
    </xdr:from>
    <xdr:to>
      <xdr:col>1</xdr:col>
      <xdr:colOff>2896560</xdr:colOff>
      <xdr:row>96</xdr:row>
      <xdr:rowOff>833040</xdr:rowOff>
    </xdr:to>
    <xdr:pic>
      <xdr:nvPicPr>
        <xdr:cNvPr id="130" name="Рисунок 18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1022760" y="92786400"/>
          <a:ext cx="2853360" cy="280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129960</xdr:colOff>
      <xdr:row>105</xdr:row>
      <xdr:rowOff>822600</xdr:rowOff>
    </xdr:from>
    <xdr:to>
      <xdr:col>1</xdr:col>
      <xdr:colOff>1888560</xdr:colOff>
      <xdr:row>106</xdr:row>
      <xdr:rowOff>465120</xdr:rowOff>
    </xdr:to>
    <xdr:pic>
      <xdr:nvPicPr>
        <xdr:cNvPr id="131" name="Рисунок 18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1109520" y="105751800"/>
          <a:ext cx="1758600" cy="99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205560</xdr:colOff>
      <xdr:row>106</xdr:row>
      <xdr:rowOff>519480</xdr:rowOff>
    </xdr:from>
    <xdr:to>
      <xdr:col>1</xdr:col>
      <xdr:colOff>1906920</xdr:colOff>
      <xdr:row>107</xdr:row>
      <xdr:rowOff>1240920</xdr:rowOff>
    </xdr:to>
    <xdr:pic>
      <xdr:nvPicPr>
        <xdr:cNvPr id="132" name="Рисунок 19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185120" y="106801200"/>
          <a:ext cx="1701360" cy="20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1714500</xdr:colOff>
      <xdr:row>106</xdr:row>
      <xdr:rowOff>133558</xdr:rowOff>
    </xdr:from>
    <xdr:to>
      <xdr:col>1</xdr:col>
      <xdr:colOff>2828926</xdr:colOff>
      <xdr:row>107</xdr:row>
      <xdr:rowOff>342901</xdr:rowOff>
    </xdr:to>
    <xdr:pic>
      <xdr:nvPicPr>
        <xdr:cNvPr id="133" name="Рисунок 19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91"/>
        <a:srcRect l="-781"/>
        <a:stretch/>
      </xdr:blipFill>
      <xdr:spPr>
        <a:xfrm rot="16200000">
          <a:off x="2414691" y="106637242"/>
          <a:ext cx="1561893" cy="11144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64800</xdr:colOff>
      <xdr:row>105</xdr:row>
      <xdr:rowOff>465480</xdr:rowOff>
    </xdr:from>
    <xdr:to>
      <xdr:col>1</xdr:col>
      <xdr:colOff>929880</xdr:colOff>
      <xdr:row>105</xdr:row>
      <xdr:rowOff>757080</xdr:rowOff>
    </xdr:to>
    <xdr:sp macro="" textlink="">
      <xdr:nvSpPr>
        <xdr:cNvPr id="135" name="CustomShape 1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044360" y="105394680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32400</xdr:colOff>
      <xdr:row>106</xdr:row>
      <xdr:rowOff>411480</xdr:rowOff>
    </xdr:from>
    <xdr:to>
      <xdr:col>11</xdr:col>
      <xdr:colOff>1507320</xdr:colOff>
      <xdr:row>106</xdr:row>
      <xdr:rowOff>1038960</xdr:rowOff>
    </xdr:to>
    <xdr:pic>
      <xdr:nvPicPr>
        <xdr:cNvPr id="136" name="Рисунок 19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10121760" y="106693200"/>
          <a:ext cx="1474920" cy="62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1573497</xdr:colOff>
      <xdr:row>115</xdr:row>
      <xdr:rowOff>790575</xdr:rowOff>
    </xdr:from>
    <xdr:to>
      <xdr:col>2</xdr:col>
      <xdr:colOff>31002</xdr:colOff>
      <xdr:row>117</xdr:row>
      <xdr:rowOff>590550</xdr:rowOff>
    </xdr:to>
    <xdr:pic>
      <xdr:nvPicPr>
        <xdr:cNvPr id="137" name="Рисунок 20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94"/>
        <a:srcRect t="-3932"/>
        <a:stretch/>
      </xdr:blipFill>
      <xdr:spPr>
        <a:xfrm rot="5400000">
          <a:off x="2388162" y="117238185"/>
          <a:ext cx="1609725" cy="13912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862350</xdr:colOff>
      <xdr:row>114</xdr:row>
      <xdr:rowOff>324780</xdr:rowOff>
    </xdr:from>
    <xdr:to>
      <xdr:col>1</xdr:col>
      <xdr:colOff>2921910</xdr:colOff>
      <xdr:row>115</xdr:row>
      <xdr:rowOff>553395</xdr:rowOff>
    </xdr:to>
    <xdr:pic>
      <xdr:nvPicPr>
        <xdr:cNvPr id="138" name="Рисунок 2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1786275" y="115653480"/>
          <a:ext cx="2059560" cy="12382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912525</xdr:colOff>
      <xdr:row>115</xdr:row>
      <xdr:rowOff>596955</xdr:rowOff>
    </xdr:from>
    <xdr:to>
      <xdr:col>1</xdr:col>
      <xdr:colOff>1611840</xdr:colOff>
      <xdr:row>117</xdr:row>
      <xdr:rowOff>793905</xdr:rowOff>
    </xdr:to>
    <xdr:pic>
      <xdr:nvPicPr>
        <xdr:cNvPr id="139" name="Рисунок 20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912525" y="116935305"/>
          <a:ext cx="1623240" cy="2006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43200</xdr:colOff>
      <xdr:row>111</xdr:row>
      <xdr:rowOff>926070</xdr:rowOff>
    </xdr:from>
    <xdr:to>
      <xdr:col>1</xdr:col>
      <xdr:colOff>2906280</xdr:colOff>
      <xdr:row>114</xdr:row>
      <xdr:rowOff>333915</xdr:rowOff>
    </xdr:to>
    <xdr:pic>
      <xdr:nvPicPr>
        <xdr:cNvPr id="140" name="Рисунок 20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967125" y="113082945"/>
          <a:ext cx="2863080" cy="25796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162360</xdr:colOff>
      <xdr:row>114</xdr:row>
      <xdr:rowOff>703440</xdr:rowOff>
    </xdr:from>
    <xdr:to>
      <xdr:col>1</xdr:col>
      <xdr:colOff>1027440</xdr:colOff>
      <xdr:row>114</xdr:row>
      <xdr:rowOff>995040</xdr:rowOff>
    </xdr:to>
    <xdr:sp macro="" textlink="">
      <xdr:nvSpPr>
        <xdr:cNvPr id="141" name="CustomShape 1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141920" y="116033760"/>
          <a:ext cx="865080" cy="291600"/>
        </a:xfrm>
        <a:prstGeom prst="roundRect">
          <a:avLst>
            <a:gd name="adj" fmla="val 16667"/>
          </a:avLst>
        </a:prstGeom>
        <a:ln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ru-RU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Подробнее</a:t>
          </a:r>
          <a:endParaRPr lang="ru-RU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155393</xdr:colOff>
      <xdr:row>115</xdr:row>
      <xdr:rowOff>152400</xdr:rowOff>
    </xdr:from>
    <xdr:to>
      <xdr:col>11</xdr:col>
      <xdr:colOff>1457325</xdr:colOff>
      <xdr:row>115</xdr:row>
      <xdr:rowOff>708863</xdr:rowOff>
    </xdr:to>
    <xdr:pic>
      <xdr:nvPicPr>
        <xdr:cNvPr id="142" name="Рисунок 20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 rot="16200000">
          <a:off x="10072177" y="116118016"/>
          <a:ext cx="556463" cy="13019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124543</xdr:colOff>
      <xdr:row>116</xdr:row>
      <xdr:rowOff>171451</xdr:rowOff>
    </xdr:from>
    <xdr:to>
      <xdr:col>11</xdr:col>
      <xdr:colOff>1428749</xdr:colOff>
      <xdr:row>116</xdr:row>
      <xdr:rowOff>806431</xdr:rowOff>
    </xdr:to>
    <xdr:pic>
      <xdr:nvPicPr>
        <xdr:cNvPr id="143" name="Рисунок 20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 rot="5400000">
          <a:off x="10003206" y="117061013"/>
          <a:ext cx="634980" cy="13042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134625</xdr:colOff>
      <xdr:row>117</xdr:row>
      <xdr:rowOff>133350</xdr:rowOff>
    </xdr:from>
    <xdr:to>
      <xdr:col>11</xdr:col>
      <xdr:colOff>1381125</xdr:colOff>
      <xdr:row>117</xdr:row>
      <xdr:rowOff>739080</xdr:rowOff>
    </xdr:to>
    <xdr:pic>
      <xdr:nvPicPr>
        <xdr:cNvPr id="144" name="Рисунок 21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 rot="5400000">
          <a:off x="9999060" y="117961065"/>
          <a:ext cx="605730" cy="1246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50175</xdr:colOff>
      <xdr:row>107</xdr:row>
      <xdr:rowOff>342900</xdr:rowOff>
    </xdr:from>
    <xdr:to>
      <xdr:col>11</xdr:col>
      <xdr:colOff>1476375</xdr:colOff>
      <xdr:row>107</xdr:row>
      <xdr:rowOff>1021260</xdr:rowOff>
    </xdr:to>
    <xdr:pic>
      <xdr:nvPicPr>
        <xdr:cNvPr id="146" name="Рисунок 22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9594225" y="107975400"/>
          <a:ext cx="1426200" cy="678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861441</xdr:colOff>
      <xdr:row>0</xdr:row>
      <xdr:rowOff>477385</xdr:rowOff>
    </xdr:from>
    <xdr:to>
      <xdr:col>1</xdr:col>
      <xdr:colOff>2281544</xdr:colOff>
      <xdr:row>0</xdr:row>
      <xdr:rowOff>1927465</xdr:rowOff>
    </xdr:to>
    <xdr:pic>
      <xdr:nvPicPr>
        <xdr:cNvPr id="147" name="Рисунок 22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1790129" y="477385"/>
          <a:ext cx="1420103" cy="1450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237120</xdr:colOff>
      <xdr:row>29</xdr:row>
      <xdr:rowOff>156885</xdr:rowOff>
    </xdr:from>
    <xdr:to>
      <xdr:col>11</xdr:col>
      <xdr:colOff>817785</xdr:colOff>
      <xdr:row>29</xdr:row>
      <xdr:rowOff>874935</xdr:rowOff>
    </xdr:to>
    <xdr:pic>
      <xdr:nvPicPr>
        <xdr:cNvPr id="148" name="Рисунок 16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14595" y="33989685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245130</xdr:colOff>
      <xdr:row>30</xdr:row>
      <xdr:rowOff>144450</xdr:rowOff>
    </xdr:from>
    <xdr:to>
      <xdr:col>11</xdr:col>
      <xdr:colOff>825795</xdr:colOff>
      <xdr:row>30</xdr:row>
      <xdr:rowOff>862500</xdr:rowOff>
    </xdr:to>
    <xdr:pic>
      <xdr:nvPicPr>
        <xdr:cNvPr id="149" name="Рисунок 17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22605" y="34986900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318180</xdr:colOff>
      <xdr:row>31</xdr:row>
      <xdr:rowOff>163500</xdr:rowOff>
    </xdr:from>
    <xdr:to>
      <xdr:col>11</xdr:col>
      <xdr:colOff>898845</xdr:colOff>
      <xdr:row>31</xdr:row>
      <xdr:rowOff>881550</xdr:rowOff>
    </xdr:to>
    <xdr:pic>
      <xdr:nvPicPr>
        <xdr:cNvPr id="150" name="Рисунок 18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95655" y="36015600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336555</xdr:colOff>
      <xdr:row>32</xdr:row>
      <xdr:rowOff>54900</xdr:rowOff>
    </xdr:from>
    <xdr:to>
      <xdr:col>11</xdr:col>
      <xdr:colOff>917220</xdr:colOff>
      <xdr:row>32</xdr:row>
      <xdr:rowOff>772950</xdr:rowOff>
    </xdr:to>
    <xdr:pic>
      <xdr:nvPicPr>
        <xdr:cNvPr id="151" name="Рисунок 18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614030" y="36916650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393105</xdr:colOff>
      <xdr:row>33</xdr:row>
      <xdr:rowOff>101250</xdr:rowOff>
    </xdr:from>
    <xdr:to>
      <xdr:col>11</xdr:col>
      <xdr:colOff>973770</xdr:colOff>
      <xdr:row>33</xdr:row>
      <xdr:rowOff>819300</xdr:rowOff>
    </xdr:to>
    <xdr:pic>
      <xdr:nvPicPr>
        <xdr:cNvPr id="152" name="Рисунок 18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670580" y="37972650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429930</xdr:colOff>
      <xdr:row>46</xdr:row>
      <xdr:rowOff>64185</xdr:rowOff>
    </xdr:from>
    <xdr:to>
      <xdr:col>11</xdr:col>
      <xdr:colOff>1010595</xdr:colOff>
      <xdr:row>46</xdr:row>
      <xdr:rowOff>775260</xdr:rowOff>
    </xdr:to>
    <xdr:pic>
      <xdr:nvPicPr>
        <xdr:cNvPr id="153" name="Рисунок 19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707405" y="49356060"/>
          <a:ext cx="580665" cy="71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264180</xdr:colOff>
      <xdr:row>47</xdr:row>
      <xdr:rowOff>69885</xdr:rowOff>
    </xdr:from>
    <xdr:to>
      <xdr:col>11</xdr:col>
      <xdr:colOff>844845</xdr:colOff>
      <xdr:row>47</xdr:row>
      <xdr:rowOff>780960</xdr:rowOff>
    </xdr:to>
    <xdr:pic>
      <xdr:nvPicPr>
        <xdr:cNvPr id="154" name="Рисунок 19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41655" y="50342835"/>
          <a:ext cx="580665" cy="71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200295</xdr:colOff>
      <xdr:row>47</xdr:row>
      <xdr:rowOff>903660</xdr:rowOff>
    </xdr:from>
    <xdr:to>
      <xdr:col>11</xdr:col>
      <xdr:colOff>780960</xdr:colOff>
      <xdr:row>48</xdr:row>
      <xdr:rowOff>633660</xdr:rowOff>
    </xdr:to>
    <xdr:pic>
      <xdr:nvPicPr>
        <xdr:cNvPr id="155" name="Рисунок 19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477770" y="51176610"/>
          <a:ext cx="580665" cy="71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1291605</xdr:colOff>
      <xdr:row>49</xdr:row>
      <xdr:rowOff>71160</xdr:rowOff>
    </xdr:from>
    <xdr:to>
      <xdr:col>11</xdr:col>
      <xdr:colOff>557820</xdr:colOff>
      <xdr:row>49</xdr:row>
      <xdr:rowOff>782235</xdr:rowOff>
    </xdr:to>
    <xdr:pic>
      <xdr:nvPicPr>
        <xdr:cNvPr id="156" name="Рисунок 19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54630" y="52306260"/>
          <a:ext cx="580665" cy="71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132105</xdr:colOff>
      <xdr:row>49</xdr:row>
      <xdr:rowOff>722925</xdr:rowOff>
    </xdr:from>
    <xdr:to>
      <xdr:col>11</xdr:col>
      <xdr:colOff>712770</xdr:colOff>
      <xdr:row>50</xdr:row>
      <xdr:rowOff>452925</xdr:rowOff>
    </xdr:to>
    <xdr:pic>
      <xdr:nvPicPr>
        <xdr:cNvPr id="157" name="Рисунок 19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409580" y="52958025"/>
          <a:ext cx="580665" cy="711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671040</xdr:colOff>
      <xdr:row>50</xdr:row>
      <xdr:rowOff>909360</xdr:rowOff>
    </xdr:from>
    <xdr:to>
      <xdr:col>1</xdr:col>
      <xdr:colOff>356760</xdr:colOff>
      <xdr:row>51</xdr:row>
      <xdr:rowOff>639360</xdr:rowOff>
    </xdr:to>
    <xdr:pic>
      <xdr:nvPicPr>
        <xdr:cNvPr id="158" name="Рисунок 20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671040" y="54127440"/>
          <a:ext cx="665280" cy="711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91455</xdr:colOff>
      <xdr:row>63</xdr:row>
      <xdr:rowOff>84750</xdr:rowOff>
    </xdr:from>
    <xdr:to>
      <xdr:col>11</xdr:col>
      <xdr:colOff>672120</xdr:colOff>
      <xdr:row>63</xdr:row>
      <xdr:rowOff>803835</xdr:rowOff>
    </xdr:to>
    <xdr:pic>
      <xdr:nvPicPr>
        <xdr:cNvPr id="160" name="Рисунок 20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368930" y="67521750"/>
          <a:ext cx="580665" cy="719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114570</xdr:colOff>
      <xdr:row>64</xdr:row>
      <xdr:rowOff>65700</xdr:rowOff>
    </xdr:from>
    <xdr:to>
      <xdr:col>11</xdr:col>
      <xdr:colOff>695235</xdr:colOff>
      <xdr:row>64</xdr:row>
      <xdr:rowOff>784785</xdr:rowOff>
    </xdr:to>
    <xdr:pic>
      <xdr:nvPicPr>
        <xdr:cNvPr id="161" name="Рисунок 21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392045" y="68426625"/>
          <a:ext cx="580665" cy="719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360705</xdr:colOff>
      <xdr:row>64</xdr:row>
      <xdr:rowOff>780675</xdr:rowOff>
    </xdr:from>
    <xdr:to>
      <xdr:col>11</xdr:col>
      <xdr:colOff>941370</xdr:colOff>
      <xdr:row>65</xdr:row>
      <xdr:rowOff>575835</xdr:rowOff>
    </xdr:to>
    <xdr:pic>
      <xdr:nvPicPr>
        <xdr:cNvPr id="162" name="Рисунок 2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638180" y="69141600"/>
          <a:ext cx="580665" cy="719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768600</xdr:colOff>
      <xdr:row>65</xdr:row>
      <xdr:rowOff>811800</xdr:rowOff>
    </xdr:from>
    <xdr:to>
      <xdr:col>1</xdr:col>
      <xdr:colOff>454320</xdr:colOff>
      <xdr:row>66</xdr:row>
      <xdr:rowOff>606960</xdr:rowOff>
    </xdr:to>
    <xdr:pic>
      <xdr:nvPicPr>
        <xdr:cNvPr id="163" name="Рисунок 22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768600" y="70098480"/>
          <a:ext cx="665280" cy="71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116880</xdr:colOff>
      <xdr:row>79</xdr:row>
      <xdr:rowOff>161385</xdr:rowOff>
    </xdr:from>
    <xdr:to>
      <xdr:col>11</xdr:col>
      <xdr:colOff>697545</xdr:colOff>
      <xdr:row>79</xdr:row>
      <xdr:rowOff>878760</xdr:rowOff>
    </xdr:to>
    <xdr:pic>
      <xdr:nvPicPr>
        <xdr:cNvPr id="164" name="Рисунок 22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394355" y="85705410"/>
          <a:ext cx="580665" cy="717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1215405</xdr:colOff>
      <xdr:row>80</xdr:row>
      <xdr:rowOff>111210</xdr:rowOff>
    </xdr:from>
    <xdr:to>
      <xdr:col>11</xdr:col>
      <xdr:colOff>481620</xdr:colOff>
      <xdr:row>80</xdr:row>
      <xdr:rowOff>828585</xdr:rowOff>
    </xdr:to>
    <xdr:pic>
      <xdr:nvPicPr>
        <xdr:cNvPr id="165" name="Рисунок 22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178430" y="86750610"/>
          <a:ext cx="580665" cy="717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271155</xdr:colOff>
      <xdr:row>81</xdr:row>
      <xdr:rowOff>11535</xdr:rowOff>
    </xdr:from>
    <xdr:to>
      <xdr:col>11</xdr:col>
      <xdr:colOff>851820</xdr:colOff>
      <xdr:row>81</xdr:row>
      <xdr:rowOff>728910</xdr:rowOff>
    </xdr:to>
    <xdr:pic>
      <xdr:nvPicPr>
        <xdr:cNvPr id="166" name="Рисунок 22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48630" y="87746310"/>
          <a:ext cx="580665" cy="717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60330</xdr:colOff>
      <xdr:row>98</xdr:row>
      <xdr:rowOff>1575</xdr:rowOff>
    </xdr:from>
    <xdr:to>
      <xdr:col>11</xdr:col>
      <xdr:colOff>640995</xdr:colOff>
      <xdr:row>98</xdr:row>
      <xdr:rowOff>716835</xdr:rowOff>
    </xdr:to>
    <xdr:pic>
      <xdr:nvPicPr>
        <xdr:cNvPr id="167" name="Рисунок 230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337805" y="96661275"/>
          <a:ext cx="580665" cy="7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262905</xdr:colOff>
      <xdr:row>99</xdr:row>
      <xdr:rowOff>194985</xdr:rowOff>
    </xdr:from>
    <xdr:to>
      <xdr:col>11</xdr:col>
      <xdr:colOff>843570</xdr:colOff>
      <xdr:row>99</xdr:row>
      <xdr:rowOff>910245</xdr:rowOff>
    </xdr:to>
    <xdr:pic>
      <xdr:nvPicPr>
        <xdr:cNvPr id="168" name="Рисунок 23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40380" y="97807185"/>
          <a:ext cx="580665" cy="7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11430</xdr:colOff>
      <xdr:row>100</xdr:row>
      <xdr:rowOff>129825</xdr:rowOff>
    </xdr:from>
    <xdr:to>
      <xdr:col>11</xdr:col>
      <xdr:colOff>592095</xdr:colOff>
      <xdr:row>100</xdr:row>
      <xdr:rowOff>845085</xdr:rowOff>
    </xdr:to>
    <xdr:pic>
      <xdr:nvPicPr>
        <xdr:cNvPr id="169" name="Рисунок 23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88905" y="98694525"/>
          <a:ext cx="580665" cy="715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1301805</xdr:colOff>
      <xdr:row>107</xdr:row>
      <xdr:rowOff>13350</xdr:rowOff>
    </xdr:from>
    <xdr:to>
      <xdr:col>11</xdr:col>
      <xdr:colOff>568020</xdr:colOff>
      <xdr:row>107</xdr:row>
      <xdr:rowOff>728310</xdr:rowOff>
    </xdr:to>
    <xdr:pic>
      <xdr:nvPicPr>
        <xdr:cNvPr id="170" name="Рисунок 24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64830" y="107645850"/>
          <a:ext cx="580665" cy="714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1309620</xdr:colOff>
      <xdr:row>117</xdr:row>
      <xdr:rowOff>64425</xdr:rowOff>
    </xdr:from>
    <xdr:to>
      <xdr:col>11</xdr:col>
      <xdr:colOff>575835</xdr:colOff>
      <xdr:row>117</xdr:row>
      <xdr:rowOff>783510</xdr:rowOff>
    </xdr:to>
    <xdr:pic>
      <xdr:nvPicPr>
        <xdr:cNvPr id="171" name="Рисунок 24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72645" y="118212525"/>
          <a:ext cx="580665" cy="719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1314045</xdr:colOff>
      <xdr:row>116</xdr:row>
      <xdr:rowOff>40275</xdr:rowOff>
    </xdr:from>
    <xdr:to>
      <xdr:col>11</xdr:col>
      <xdr:colOff>580260</xdr:colOff>
      <xdr:row>116</xdr:row>
      <xdr:rowOff>753660</xdr:rowOff>
    </xdr:to>
    <xdr:pic>
      <xdr:nvPicPr>
        <xdr:cNvPr id="172" name="Рисунок 24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77070" y="117264450"/>
          <a:ext cx="580665" cy="7133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1282320</xdr:colOff>
      <xdr:row>115</xdr:row>
      <xdr:rowOff>62910</xdr:rowOff>
    </xdr:from>
    <xdr:to>
      <xdr:col>11</xdr:col>
      <xdr:colOff>548535</xdr:colOff>
      <xdr:row>115</xdr:row>
      <xdr:rowOff>780960</xdr:rowOff>
    </xdr:to>
    <xdr:pic>
      <xdr:nvPicPr>
        <xdr:cNvPr id="174" name="Рисунок 24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245345" y="116401260"/>
          <a:ext cx="580665" cy="718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227160</xdr:colOff>
      <xdr:row>5</xdr:row>
      <xdr:rowOff>2301180</xdr:rowOff>
    </xdr:from>
    <xdr:to>
      <xdr:col>11</xdr:col>
      <xdr:colOff>1330920</xdr:colOff>
      <xdr:row>5</xdr:row>
      <xdr:rowOff>4802674</xdr:rowOff>
    </xdr:to>
    <xdr:pic>
      <xdr:nvPicPr>
        <xdr:cNvPr id="175" name="Рисунок 23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10490348" y="8123336"/>
          <a:ext cx="1103760" cy="250149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47625</xdr:colOff>
      <xdr:row>5</xdr:row>
      <xdr:rowOff>3333750</xdr:rowOff>
    </xdr:from>
    <xdr:to>
      <xdr:col>1</xdr:col>
      <xdr:colOff>2143124</xdr:colOff>
      <xdr:row>5</xdr:row>
      <xdr:rowOff>5131594</xdr:rowOff>
    </xdr:to>
    <xdr:pic>
      <xdr:nvPicPr>
        <xdr:cNvPr id="176" name="Рисунок 23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976313" y="6917531"/>
          <a:ext cx="2095499" cy="17978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142874</xdr:colOff>
      <xdr:row>5</xdr:row>
      <xdr:rowOff>240679</xdr:rowOff>
    </xdr:from>
    <xdr:to>
      <xdr:col>11</xdr:col>
      <xdr:colOff>1464468</xdr:colOff>
      <xdr:row>5</xdr:row>
      <xdr:rowOff>2226469</xdr:rowOff>
    </xdr:to>
    <xdr:pic>
      <xdr:nvPicPr>
        <xdr:cNvPr id="177" name="Рисунок 25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0406062" y="6062835"/>
          <a:ext cx="1321594" cy="1985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2034720</xdr:colOff>
      <xdr:row>5</xdr:row>
      <xdr:rowOff>3628080</xdr:rowOff>
    </xdr:from>
    <xdr:to>
      <xdr:col>1</xdr:col>
      <xdr:colOff>2748600</xdr:colOff>
      <xdr:row>5</xdr:row>
      <xdr:rowOff>4483654</xdr:rowOff>
    </xdr:to>
    <xdr:pic>
      <xdr:nvPicPr>
        <xdr:cNvPr id="178" name="Рисунок 25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3014280" y="9439920"/>
          <a:ext cx="713880" cy="85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32400</xdr:colOff>
      <xdr:row>14</xdr:row>
      <xdr:rowOff>151560</xdr:rowOff>
    </xdr:from>
    <xdr:to>
      <xdr:col>11</xdr:col>
      <xdr:colOff>1525680</xdr:colOff>
      <xdr:row>14</xdr:row>
      <xdr:rowOff>791280</xdr:rowOff>
    </xdr:to>
    <xdr:pic>
      <xdr:nvPicPr>
        <xdr:cNvPr id="179" name="Рисунок 4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10121760" y="20822400"/>
          <a:ext cx="1493280" cy="63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54000</xdr:colOff>
      <xdr:row>15</xdr:row>
      <xdr:rowOff>129960</xdr:rowOff>
    </xdr:from>
    <xdr:to>
      <xdr:col>11</xdr:col>
      <xdr:colOff>1516680</xdr:colOff>
      <xdr:row>15</xdr:row>
      <xdr:rowOff>842760</xdr:rowOff>
    </xdr:to>
    <xdr:pic>
      <xdr:nvPicPr>
        <xdr:cNvPr id="180" name="Рисунок 4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10143360" y="21610440"/>
          <a:ext cx="1462680" cy="71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43200</xdr:colOff>
      <xdr:row>16</xdr:row>
      <xdr:rowOff>86760</xdr:rowOff>
    </xdr:from>
    <xdr:to>
      <xdr:col>11</xdr:col>
      <xdr:colOff>1512000</xdr:colOff>
      <xdr:row>16</xdr:row>
      <xdr:rowOff>811800</xdr:rowOff>
    </xdr:to>
    <xdr:pic>
      <xdr:nvPicPr>
        <xdr:cNvPr id="181" name="Рисунок 25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10132560" y="22434120"/>
          <a:ext cx="1468800" cy="72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43200</xdr:colOff>
      <xdr:row>14</xdr:row>
      <xdr:rowOff>476280</xdr:rowOff>
    </xdr:from>
    <xdr:to>
      <xdr:col>1</xdr:col>
      <xdr:colOff>1049400</xdr:colOff>
      <xdr:row>16</xdr:row>
      <xdr:rowOff>804960</xdr:rowOff>
    </xdr:to>
    <xdr:pic>
      <xdr:nvPicPr>
        <xdr:cNvPr id="182" name="Рисунок 26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1022760" y="21147120"/>
          <a:ext cx="1006200" cy="200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10800</xdr:colOff>
      <xdr:row>10</xdr:row>
      <xdr:rowOff>119160</xdr:rowOff>
    </xdr:from>
    <xdr:to>
      <xdr:col>1</xdr:col>
      <xdr:colOff>2770560</xdr:colOff>
      <xdr:row>13</xdr:row>
      <xdr:rowOff>789840</xdr:rowOff>
    </xdr:to>
    <xdr:pic>
      <xdr:nvPicPr>
        <xdr:cNvPr id="183" name="Рисунок 26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990360" y="17551800"/>
          <a:ext cx="2759760" cy="3099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1071720</xdr:colOff>
      <xdr:row>14</xdr:row>
      <xdr:rowOff>660240</xdr:rowOff>
    </xdr:from>
    <xdr:to>
      <xdr:col>1</xdr:col>
      <xdr:colOff>2900520</xdr:colOff>
      <xdr:row>16</xdr:row>
      <xdr:rowOff>794520</xdr:rowOff>
    </xdr:to>
    <xdr:pic>
      <xdr:nvPicPr>
        <xdr:cNvPr id="184" name="Рисунок 26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2051280" y="21331080"/>
          <a:ext cx="1828800" cy="1810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58305</xdr:colOff>
      <xdr:row>15</xdr:row>
      <xdr:rowOff>14790</xdr:rowOff>
    </xdr:from>
    <xdr:to>
      <xdr:col>11</xdr:col>
      <xdr:colOff>638970</xdr:colOff>
      <xdr:row>15</xdr:row>
      <xdr:rowOff>723255</xdr:rowOff>
    </xdr:to>
    <xdr:pic>
      <xdr:nvPicPr>
        <xdr:cNvPr id="185" name="Рисунок 18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335780" y="21493665"/>
          <a:ext cx="580665" cy="7084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297555</xdr:colOff>
      <xdr:row>15</xdr:row>
      <xdr:rowOff>828795</xdr:rowOff>
    </xdr:from>
    <xdr:to>
      <xdr:col>11</xdr:col>
      <xdr:colOff>878220</xdr:colOff>
      <xdr:row>16</xdr:row>
      <xdr:rowOff>674715</xdr:rowOff>
    </xdr:to>
    <xdr:pic>
      <xdr:nvPicPr>
        <xdr:cNvPr id="186" name="Рисунок 18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75030" y="22307670"/>
          <a:ext cx="580665" cy="712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234330</xdr:colOff>
      <xdr:row>61</xdr:row>
      <xdr:rowOff>826425</xdr:rowOff>
    </xdr:from>
    <xdr:to>
      <xdr:col>11</xdr:col>
      <xdr:colOff>814995</xdr:colOff>
      <xdr:row>62</xdr:row>
      <xdr:rowOff>621585</xdr:rowOff>
    </xdr:to>
    <xdr:pic>
      <xdr:nvPicPr>
        <xdr:cNvPr id="159" name="Рисунок 20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511805" y="66415575"/>
          <a:ext cx="580665" cy="719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85725</xdr:colOff>
      <xdr:row>67</xdr:row>
      <xdr:rowOff>1266264</xdr:rowOff>
    </xdr:from>
    <xdr:to>
      <xdr:col>11</xdr:col>
      <xdr:colOff>1467970</xdr:colOff>
      <xdr:row>67</xdr:row>
      <xdr:rowOff>2003267</xdr:rowOff>
    </xdr:to>
    <xdr:pic>
      <xdr:nvPicPr>
        <xdr:cNvPr id="112" name="Рисунок 1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 rot="16200000">
          <a:off x="9952396" y="73743218"/>
          <a:ext cx="737003" cy="138224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11</xdr:col>
      <xdr:colOff>72000</xdr:colOff>
      <xdr:row>82</xdr:row>
      <xdr:rowOff>133920</xdr:rowOff>
    </xdr:from>
    <xdr:ext cx="1437480" cy="675720"/>
    <xdr:pic>
      <xdr:nvPicPr>
        <xdr:cNvPr id="187" name="Рисунок 2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0911450" y="53454870"/>
          <a:ext cx="1437480" cy="67572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24480</xdr:colOff>
      <xdr:row>83</xdr:row>
      <xdr:rowOff>39960</xdr:rowOff>
    </xdr:from>
    <xdr:ext cx="1504440" cy="799560"/>
    <xdr:pic>
      <xdr:nvPicPr>
        <xdr:cNvPr id="188" name="Рисунок 2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0863930" y="54256260"/>
          <a:ext cx="1504440" cy="799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52920</xdr:colOff>
      <xdr:row>84</xdr:row>
      <xdr:rowOff>65880</xdr:rowOff>
    </xdr:from>
    <xdr:ext cx="1456560" cy="666000"/>
    <xdr:pic>
      <xdr:nvPicPr>
        <xdr:cNvPr id="189" name="Рисунок 10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0892370" y="55158480"/>
          <a:ext cx="1456560" cy="66600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23040</xdr:colOff>
      <xdr:row>88</xdr:row>
      <xdr:rowOff>102600</xdr:rowOff>
    </xdr:from>
    <xdr:ext cx="1494720" cy="637560"/>
    <xdr:pic>
      <xdr:nvPicPr>
        <xdr:cNvPr id="196" name="Рисунок 9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10862490" y="60091050"/>
          <a:ext cx="1494720" cy="63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159129</xdr:colOff>
      <xdr:row>89</xdr:row>
      <xdr:rowOff>95250</xdr:rowOff>
    </xdr:from>
    <xdr:ext cx="1288671" cy="719976"/>
    <xdr:pic>
      <xdr:nvPicPr>
        <xdr:cNvPr id="202" name="Рисунок 14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 rot="16200000">
          <a:off x="11282927" y="61666252"/>
          <a:ext cx="719976" cy="128867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91455</xdr:colOff>
      <xdr:row>89</xdr:row>
      <xdr:rowOff>84750</xdr:rowOff>
    </xdr:from>
    <xdr:ext cx="580665" cy="719085"/>
    <xdr:pic>
      <xdr:nvPicPr>
        <xdr:cNvPr id="204" name="Рисунок 20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0930905" y="61940100"/>
          <a:ext cx="580665" cy="71908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768600</xdr:colOff>
      <xdr:row>90</xdr:row>
      <xdr:rowOff>0</xdr:rowOff>
    </xdr:from>
    <xdr:ext cx="619170" cy="728610"/>
    <xdr:pic>
      <xdr:nvPicPr>
        <xdr:cNvPr id="207" name="Рисунок 22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768600" y="64534050"/>
          <a:ext cx="619170" cy="72861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11</xdr:col>
      <xdr:colOff>38100</xdr:colOff>
      <xdr:row>85</xdr:row>
      <xdr:rowOff>76200</xdr:rowOff>
    </xdr:from>
    <xdr:to>
      <xdr:col>11</xdr:col>
      <xdr:colOff>1513460</xdr:colOff>
      <xdr:row>85</xdr:row>
      <xdr:rowOff>722432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877550" y="86067900"/>
          <a:ext cx="1475360" cy="64623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86</xdr:row>
      <xdr:rowOff>76200</xdr:rowOff>
    </xdr:from>
    <xdr:to>
      <xdr:col>11</xdr:col>
      <xdr:colOff>1494410</xdr:colOff>
      <xdr:row>86</xdr:row>
      <xdr:rowOff>740722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858500" y="86868000"/>
          <a:ext cx="1475360" cy="664522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87</xdr:row>
      <xdr:rowOff>95250</xdr:rowOff>
    </xdr:from>
    <xdr:to>
      <xdr:col>11</xdr:col>
      <xdr:colOff>1532510</xdr:colOff>
      <xdr:row>87</xdr:row>
      <xdr:rowOff>723192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0896600" y="87687150"/>
          <a:ext cx="14753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87</xdr:row>
      <xdr:rowOff>723901</xdr:rowOff>
    </xdr:from>
    <xdr:to>
      <xdr:col>1</xdr:col>
      <xdr:colOff>2743200</xdr:colOff>
      <xdr:row>89</xdr:row>
      <xdr:rowOff>901969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1" y="89249251"/>
          <a:ext cx="2114549" cy="240691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87</xdr:row>
      <xdr:rowOff>971550</xdr:rowOff>
    </xdr:from>
    <xdr:to>
      <xdr:col>1</xdr:col>
      <xdr:colOff>1236035</xdr:colOff>
      <xdr:row>88</xdr:row>
      <xdr:rowOff>596713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352550" y="89496900"/>
          <a:ext cx="816935" cy="76816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81</xdr:row>
      <xdr:rowOff>1066800</xdr:rowOff>
    </xdr:from>
    <xdr:to>
      <xdr:col>1</xdr:col>
      <xdr:colOff>164646</xdr:colOff>
      <xdr:row>82</xdr:row>
      <xdr:rowOff>687387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76250" y="83381850"/>
          <a:ext cx="621846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CC"/>
  </sheetPr>
  <dimension ref="A1:L122"/>
  <sheetViews>
    <sheetView tabSelected="1" zoomScale="60" zoomScaleNormal="60" workbookViewId="0">
      <pane xSplit="12" ySplit="5" topLeftCell="M6" activePane="bottomRight" state="frozen"/>
      <selection pane="topRight" activeCell="N1" sqref="N1"/>
      <selection pane="bottomLeft" activeCell="A6" sqref="A6"/>
      <selection pane="bottomRight" activeCell="R17" sqref="R17"/>
    </sheetView>
  </sheetViews>
  <sheetFormatPr defaultRowHeight="12.75" x14ac:dyDescent="0.2"/>
  <cols>
    <col min="1" max="1" width="13.85546875" customWidth="1"/>
    <col min="2" max="2" width="44" customWidth="1"/>
    <col min="3" max="3" width="5.85546875" customWidth="1"/>
    <col min="4" max="4" width="8.28515625" customWidth="1"/>
    <col min="5" max="5" width="8" customWidth="1"/>
    <col min="6" max="6" width="8" style="41" customWidth="1"/>
    <col min="7" max="9" width="9.140625" style="75" customWidth="1"/>
    <col min="10" max="10" width="8.7109375" style="45" customWidth="1"/>
    <col min="11" max="11" width="19.7109375" style="43" customWidth="1"/>
    <col min="12" max="12" width="23.28515625" customWidth="1"/>
    <col min="13" max="238" width="8.5703125" customWidth="1"/>
    <col min="239" max="1024" width="11.28515625" customWidth="1"/>
  </cols>
  <sheetData>
    <row r="1" spans="1:12" ht="156.75" customHeight="1" x14ac:dyDescent="2.0499999999999998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2.75" customHeight="1" x14ac:dyDescent="2.0499999999999998">
      <c r="A2" s="1" t="s">
        <v>0</v>
      </c>
      <c r="B2" s="2"/>
      <c r="C2" s="2"/>
      <c r="D2" s="2"/>
      <c r="E2" s="2"/>
      <c r="F2" s="72"/>
      <c r="G2" s="73"/>
      <c r="H2" s="73"/>
      <c r="I2" s="73"/>
      <c r="J2" s="44"/>
      <c r="K2" s="42"/>
      <c r="L2" s="3"/>
    </row>
    <row r="3" spans="1:12" ht="16.5" customHeight="1" x14ac:dyDescent="0.2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s="4" customFormat="1" ht="16.5" customHeight="1" x14ac:dyDescent="0.2">
      <c r="A4" s="69" t="s">
        <v>2</v>
      </c>
      <c r="B4" s="70" t="s">
        <v>3</v>
      </c>
      <c r="C4" s="70" t="s">
        <v>4</v>
      </c>
      <c r="D4" s="70"/>
      <c r="E4" s="70" t="s">
        <v>5</v>
      </c>
      <c r="F4" s="47"/>
      <c r="G4" s="74" t="s">
        <v>6</v>
      </c>
      <c r="H4" s="74"/>
      <c r="I4" s="74"/>
      <c r="J4" s="70" t="s">
        <v>7</v>
      </c>
      <c r="K4" s="71" t="s">
        <v>8</v>
      </c>
      <c r="L4" s="70" t="s">
        <v>9</v>
      </c>
    </row>
    <row r="5" spans="1:12" ht="38.25" customHeight="1" x14ac:dyDescent="0.2">
      <c r="A5" s="69"/>
      <c r="B5" s="70"/>
      <c r="C5" s="70"/>
      <c r="D5" s="70"/>
      <c r="E5" s="70"/>
      <c r="F5" s="47" t="s">
        <v>113</v>
      </c>
      <c r="G5" s="5" t="s">
        <v>110</v>
      </c>
      <c r="H5" s="6" t="s">
        <v>111</v>
      </c>
      <c r="I5" s="6" t="s">
        <v>112</v>
      </c>
      <c r="J5" s="70"/>
      <c r="K5" s="71"/>
      <c r="L5" s="70"/>
    </row>
    <row r="6" spans="1:12" ht="409.6" customHeight="1" x14ac:dyDescent="0.2">
      <c r="A6" s="28" t="s">
        <v>10</v>
      </c>
      <c r="B6" s="29" t="s">
        <v>11</v>
      </c>
      <c r="C6" s="53" t="s">
        <v>12</v>
      </c>
      <c r="D6" s="53"/>
      <c r="E6" s="26">
        <v>1</v>
      </c>
      <c r="F6" s="35">
        <v>1665.51</v>
      </c>
      <c r="G6" s="25">
        <v>1617</v>
      </c>
      <c r="H6" s="25">
        <v>1568</v>
      </c>
      <c r="I6" s="25">
        <v>1552</v>
      </c>
      <c r="J6" s="31"/>
      <c r="K6" s="35">
        <f t="shared" ref="K6:K37" si="0">F6*J6</f>
        <v>0</v>
      </c>
      <c r="L6" s="27"/>
    </row>
    <row r="7" spans="1:12" ht="63.75" customHeight="1" x14ac:dyDescent="0.2">
      <c r="A7" s="64" t="s">
        <v>13</v>
      </c>
      <c r="B7" s="65" t="s">
        <v>14</v>
      </c>
      <c r="C7" s="56" t="s">
        <v>15</v>
      </c>
      <c r="D7" s="56"/>
      <c r="E7" s="51">
        <v>1</v>
      </c>
      <c r="F7" s="36">
        <v>1621.22</v>
      </c>
      <c r="G7" s="48">
        <v>1574</v>
      </c>
      <c r="H7" s="48">
        <v>1527</v>
      </c>
      <c r="I7" s="48">
        <v>1511</v>
      </c>
      <c r="J7" s="32"/>
      <c r="K7" s="35">
        <f t="shared" si="0"/>
        <v>0</v>
      </c>
      <c r="L7" s="10"/>
    </row>
    <row r="8" spans="1:12" ht="63.75" customHeight="1" x14ac:dyDescent="0.2">
      <c r="A8" s="64"/>
      <c r="B8" s="65"/>
      <c r="C8" s="53" t="s">
        <v>16</v>
      </c>
      <c r="D8" s="53"/>
      <c r="E8" s="51"/>
      <c r="F8" s="36">
        <v>1621.22</v>
      </c>
      <c r="G8" s="48">
        <v>1574</v>
      </c>
      <c r="H8" s="48">
        <v>1527</v>
      </c>
      <c r="I8" s="48">
        <v>1511</v>
      </c>
      <c r="J8" s="32"/>
      <c r="K8" s="35">
        <f t="shared" si="0"/>
        <v>0</v>
      </c>
      <c r="L8" s="10"/>
    </row>
    <row r="9" spans="1:12" ht="63.75" customHeight="1" x14ac:dyDescent="0.2">
      <c r="A9" s="64"/>
      <c r="B9" s="65"/>
      <c r="C9" s="53" t="s">
        <v>17</v>
      </c>
      <c r="D9" s="53"/>
      <c r="E9" s="51"/>
      <c r="F9" s="36">
        <v>1621.22</v>
      </c>
      <c r="G9" s="48">
        <v>1574</v>
      </c>
      <c r="H9" s="48">
        <v>1527</v>
      </c>
      <c r="I9" s="48">
        <v>1511</v>
      </c>
      <c r="J9" s="32"/>
      <c r="K9" s="35">
        <f t="shared" si="0"/>
        <v>0</v>
      </c>
      <c r="L9" s="10"/>
    </row>
    <row r="10" spans="1:12" ht="63.75" customHeight="1" x14ac:dyDescent="0.2">
      <c r="A10" s="64"/>
      <c r="B10" s="65"/>
      <c r="C10" s="53" t="s">
        <v>18</v>
      </c>
      <c r="D10" s="53"/>
      <c r="E10" s="51"/>
      <c r="F10" s="36">
        <v>1621.22</v>
      </c>
      <c r="G10" s="48">
        <v>1574</v>
      </c>
      <c r="H10" s="48">
        <v>1527</v>
      </c>
      <c r="I10" s="48">
        <v>1511</v>
      </c>
      <c r="J10" s="32"/>
      <c r="K10" s="35">
        <f t="shared" si="0"/>
        <v>0</v>
      </c>
      <c r="L10" s="10"/>
    </row>
    <row r="11" spans="1:12" ht="63.75" customHeight="1" x14ac:dyDescent="0.2">
      <c r="A11" s="64"/>
      <c r="B11" s="65"/>
      <c r="C11" s="66" t="s">
        <v>19</v>
      </c>
      <c r="D11" s="66"/>
      <c r="E11" s="51"/>
      <c r="F11" s="36">
        <v>1621.22</v>
      </c>
      <c r="G11" s="48">
        <v>1574</v>
      </c>
      <c r="H11" s="48">
        <v>1527</v>
      </c>
      <c r="I11" s="48">
        <v>1511</v>
      </c>
      <c r="J11" s="32"/>
      <c r="K11" s="35">
        <f t="shared" si="0"/>
        <v>0</v>
      </c>
      <c r="L11" s="10"/>
    </row>
    <row r="12" spans="1:12" ht="63.75" customHeight="1" x14ac:dyDescent="0.2">
      <c r="A12" s="64"/>
      <c r="B12" s="65"/>
      <c r="C12" s="53" t="s">
        <v>20</v>
      </c>
      <c r="D12" s="53"/>
      <c r="E12" s="51"/>
      <c r="F12" s="36">
        <v>1621.22</v>
      </c>
      <c r="G12" s="48">
        <v>1574</v>
      </c>
      <c r="H12" s="48">
        <v>1527</v>
      </c>
      <c r="I12" s="48">
        <v>1511</v>
      </c>
      <c r="J12" s="32"/>
      <c r="K12" s="35">
        <f t="shared" si="0"/>
        <v>0</v>
      </c>
      <c r="L12" s="10"/>
    </row>
    <row r="13" spans="1:12" ht="63.75" customHeight="1" x14ac:dyDescent="0.2">
      <c r="A13" s="64"/>
      <c r="B13" s="65"/>
      <c r="C13" s="56" t="s">
        <v>21</v>
      </c>
      <c r="D13" s="56"/>
      <c r="E13" s="51"/>
      <c r="F13" s="36">
        <v>1621.22</v>
      </c>
      <c r="G13" s="48">
        <v>1574</v>
      </c>
      <c r="H13" s="48">
        <v>1527</v>
      </c>
      <c r="I13" s="48">
        <v>1511</v>
      </c>
      <c r="J13" s="32"/>
      <c r="K13" s="35">
        <f t="shared" si="0"/>
        <v>0</v>
      </c>
      <c r="L13" s="10"/>
    </row>
    <row r="14" spans="1:12" ht="63.75" customHeight="1" x14ac:dyDescent="0.2">
      <c r="A14" s="64"/>
      <c r="B14" s="65"/>
      <c r="C14" s="56" t="s">
        <v>22</v>
      </c>
      <c r="D14" s="56"/>
      <c r="E14" s="51"/>
      <c r="F14" s="36">
        <v>1621.22</v>
      </c>
      <c r="G14" s="48">
        <v>1574</v>
      </c>
      <c r="H14" s="48">
        <v>1527</v>
      </c>
      <c r="I14" s="48">
        <v>1511</v>
      </c>
      <c r="J14" s="32"/>
      <c r="K14" s="35">
        <f t="shared" si="0"/>
        <v>0</v>
      </c>
      <c r="L14" s="10"/>
    </row>
    <row r="15" spans="1:12" ht="63.75" customHeight="1" x14ac:dyDescent="0.2">
      <c r="A15" s="8" t="s">
        <v>23</v>
      </c>
      <c r="B15" s="65"/>
      <c r="C15" s="53" t="s">
        <v>24</v>
      </c>
      <c r="D15" s="53"/>
      <c r="E15" s="51"/>
      <c r="F15" s="36">
        <v>1621.22</v>
      </c>
      <c r="G15" s="48">
        <v>1574</v>
      </c>
      <c r="H15" s="48">
        <v>1527</v>
      </c>
      <c r="I15" s="48">
        <v>1511</v>
      </c>
      <c r="J15" s="30"/>
      <c r="K15" s="35">
        <f t="shared" si="0"/>
        <v>0</v>
      </c>
      <c r="L15" s="10"/>
    </row>
    <row r="16" spans="1:12" ht="68.25" customHeight="1" x14ac:dyDescent="0.2">
      <c r="A16" s="8" t="s">
        <v>25</v>
      </c>
      <c r="B16" s="65"/>
      <c r="C16" s="53" t="s">
        <v>26</v>
      </c>
      <c r="D16" s="53"/>
      <c r="E16" s="51"/>
      <c r="F16" s="36">
        <v>1621.22</v>
      </c>
      <c r="G16" s="48">
        <v>1574</v>
      </c>
      <c r="H16" s="48">
        <v>1527</v>
      </c>
      <c r="I16" s="48">
        <v>1511</v>
      </c>
      <c r="J16" s="30"/>
      <c r="K16" s="35">
        <f t="shared" si="0"/>
        <v>0</v>
      </c>
      <c r="L16" s="10"/>
    </row>
    <row r="17" spans="1:12" ht="66" customHeight="1" x14ac:dyDescent="0.2">
      <c r="A17" s="8" t="s">
        <v>27</v>
      </c>
      <c r="B17" s="65"/>
      <c r="C17" s="53" t="s">
        <v>28</v>
      </c>
      <c r="D17" s="53"/>
      <c r="E17" s="51"/>
      <c r="F17" s="36">
        <v>1621.22</v>
      </c>
      <c r="G17" s="48">
        <v>1574</v>
      </c>
      <c r="H17" s="48">
        <v>1527</v>
      </c>
      <c r="I17" s="48">
        <v>1511</v>
      </c>
      <c r="J17" s="30"/>
      <c r="K17" s="35">
        <f t="shared" si="0"/>
        <v>0</v>
      </c>
      <c r="L17" s="10"/>
    </row>
    <row r="18" spans="1:12" ht="67.5" customHeight="1" x14ac:dyDescent="0.2">
      <c r="A18" s="11" t="s">
        <v>29</v>
      </c>
      <c r="B18" s="59" t="s">
        <v>30</v>
      </c>
      <c r="C18" s="56" t="s">
        <v>15</v>
      </c>
      <c r="D18" s="56"/>
      <c r="E18" s="63">
        <v>2</v>
      </c>
      <c r="F18" s="37">
        <v>1325.61</v>
      </c>
      <c r="G18" s="12">
        <v>1287</v>
      </c>
      <c r="H18" s="12">
        <v>1248</v>
      </c>
      <c r="I18" s="12">
        <v>1236</v>
      </c>
      <c r="J18" s="13"/>
      <c r="K18" s="35">
        <f t="shared" si="0"/>
        <v>0</v>
      </c>
      <c r="L18" s="14"/>
    </row>
    <row r="19" spans="1:12" ht="67.5" customHeight="1" x14ac:dyDescent="0.2">
      <c r="A19" s="11" t="s">
        <v>29</v>
      </c>
      <c r="B19" s="59"/>
      <c r="C19" s="56" t="s">
        <v>16</v>
      </c>
      <c r="D19" s="56"/>
      <c r="E19" s="63"/>
      <c r="F19" s="37">
        <v>1325.61</v>
      </c>
      <c r="G19" s="12">
        <v>1287</v>
      </c>
      <c r="H19" s="12">
        <v>1248</v>
      </c>
      <c r="I19" s="12">
        <v>1236</v>
      </c>
      <c r="J19" s="13"/>
      <c r="K19" s="35">
        <f t="shared" si="0"/>
        <v>0</v>
      </c>
      <c r="L19" s="14"/>
    </row>
    <row r="20" spans="1:12" ht="67.5" customHeight="1" x14ac:dyDescent="0.2">
      <c r="A20" s="11" t="s">
        <v>31</v>
      </c>
      <c r="B20" s="59"/>
      <c r="C20" s="56" t="s">
        <v>17</v>
      </c>
      <c r="D20" s="56"/>
      <c r="E20" s="63"/>
      <c r="F20" s="37">
        <v>1325.61</v>
      </c>
      <c r="G20" s="12">
        <v>1287</v>
      </c>
      <c r="H20" s="12">
        <v>1248</v>
      </c>
      <c r="I20" s="12">
        <v>1236</v>
      </c>
      <c r="J20" s="13"/>
      <c r="K20" s="35">
        <f t="shared" si="0"/>
        <v>0</v>
      </c>
      <c r="L20" s="14"/>
    </row>
    <row r="21" spans="1:12" ht="67.5" customHeight="1" x14ac:dyDescent="0.2">
      <c r="A21" s="11" t="s">
        <v>29</v>
      </c>
      <c r="B21" s="59"/>
      <c r="C21" s="53" t="s">
        <v>18</v>
      </c>
      <c r="D21" s="53"/>
      <c r="E21" s="63"/>
      <c r="F21" s="37">
        <v>1325.61</v>
      </c>
      <c r="G21" s="12">
        <v>1287</v>
      </c>
      <c r="H21" s="12">
        <v>1248</v>
      </c>
      <c r="I21" s="12">
        <v>1236</v>
      </c>
      <c r="J21" s="13"/>
      <c r="K21" s="35">
        <f t="shared" si="0"/>
        <v>0</v>
      </c>
      <c r="L21" s="14"/>
    </row>
    <row r="22" spans="1:12" ht="67.5" customHeight="1" x14ac:dyDescent="0.2">
      <c r="A22" s="11" t="s">
        <v>29</v>
      </c>
      <c r="B22" s="59"/>
      <c r="C22" s="53" t="s">
        <v>32</v>
      </c>
      <c r="D22" s="53"/>
      <c r="E22" s="63"/>
      <c r="F22" s="37">
        <v>1325.61</v>
      </c>
      <c r="G22" s="12">
        <v>1287</v>
      </c>
      <c r="H22" s="12">
        <v>1248</v>
      </c>
      <c r="I22" s="12">
        <v>1236</v>
      </c>
      <c r="J22" s="13"/>
      <c r="K22" s="35">
        <f t="shared" si="0"/>
        <v>0</v>
      </c>
      <c r="L22" s="14"/>
    </row>
    <row r="23" spans="1:12" ht="67.5" customHeight="1" x14ac:dyDescent="0.2">
      <c r="A23" s="11" t="s">
        <v>29</v>
      </c>
      <c r="B23" s="59"/>
      <c r="C23" s="53" t="s">
        <v>20</v>
      </c>
      <c r="D23" s="53"/>
      <c r="E23" s="63"/>
      <c r="F23" s="37">
        <v>1325.61</v>
      </c>
      <c r="G23" s="12">
        <v>1287</v>
      </c>
      <c r="H23" s="12">
        <v>1248</v>
      </c>
      <c r="I23" s="12">
        <v>1236</v>
      </c>
      <c r="J23" s="13"/>
      <c r="K23" s="35">
        <f t="shared" si="0"/>
        <v>0</v>
      </c>
      <c r="L23" s="14"/>
    </row>
    <row r="24" spans="1:12" ht="67.5" customHeight="1" x14ac:dyDescent="0.2">
      <c r="A24" s="11" t="s">
        <v>29</v>
      </c>
      <c r="B24" s="59"/>
      <c r="C24" s="56" t="s">
        <v>21</v>
      </c>
      <c r="D24" s="56"/>
      <c r="E24" s="63"/>
      <c r="F24" s="37">
        <v>1325.61</v>
      </c>
      <c r="G24" s="12">
        <v>1287</v>
      </c>
      <c r="H24" s="12">
        <v>1248</v>
      </c>
      <c r="I24" s="12">
        <v>1236</v>
      </c>
      <c r="J24" s="13"/>
      <c r="K24" s="35">
        <f t="shared" si="0"/>
        <v>0</v>
      </c>
      <c r="L24" s="14"/>
    </row>
    <row r="25" spans="1:12" ht="67.5" customHeight="1" x14ac:dyDescent="0.2">
      <c r="A25" s="11" t="s">
        <v>29</v>
      </c>
      <c r="B25" s="59"/>
      <c r="C25" s="56" t="s">
        <v>22</v>
      </c>
      <c r="D25" s="56"/>
      <c r="E25" s="63"/>
      <c r="F25" s="37">
        <v>1325.61</v>
      </c>
      <c r="G25" s="12">
        <v>1287</v>
      </c>
      <c r="H25" s="12">
        <v>1248</v>
      </c>
      <c r="I25" s="12">
        <v>1236</v>
      </c>
      <c r="J25" s="13"/>
      <c r="K25" s="35">
        <f t="shared" si="0"/>
        <v>0</v>
      </c>
      <c r="L25" s="10"/>
    </row>
    <row r="26" spans="1:12" ht="67.5" customHeight="1" x14ac:dyDescent="0.2">
      <c r="A26" s="11" t="s">
        <v>29</v>
      </c>
      <c r="B26" s="59"/>
      <c r="C26" s="56" t="s">
        <v>24</v>
      </c>
      <c r="D26" s="56"/>
      <c r="E26" s="63"/>
      <c r="F26" s="37">
        <v>1325.61</v>
      </c>
      <c r="G26" s="12">
        <v>1287</v>
      </c>
      <c r="H26" s="12">
        <v>1248</v>
      </c>
      <c r="I26" s="12">
        <v>1236</v>
      </c>
      <c r="J26" s="13"/>
      <c r="K26" s="35">
        <f t="shared" si="0"/>
        <v>0</v>
      </c>
      <c r="L26" s="10"/>
    </row>
    <row r="27" spans="1:12" ht="77.25" customHeight="1" x14ac:dyDescent="0.2">
      <c r="A27" s="11" t="s">
        <v>33</v>
      </c>
      <c r="B27" s="59"/>
      <c r="C27" s="56" t="s">
        <v>34</v>
      </c>
      <c r="D27" s="56"/>
      <c r="E27" s="63"/>
      <c r="F27" s="37">
        <v>1325.61</v>
      </c>
      <c r="G27" s="12">
        <v>1287</v>
      </c>
      <c r="H27" s="12">
        <v>1248</v>
      </c>
      <c r="I27" s="12">
        <v>1236</v>
      </c>
      <c r="J27" s="13"/>
      <c r="K27" s="35">
        <f t="shared" si="0"/>
        <v>0</v>
      </c>
      <c r="L27" s="10"/>
    </row>
    <row r="28" spans="1:12" ht="74.25" customHeight="1" x14ac:dyDescent="0.2">
      <c r="A28" s="11" t="s">
        <v>35</v>
      </c>
      <c r="B28" s="59"/>
      <c r="C28" s="56" t="s">
        <v>36</v>
      </c>
      <c r="D28" s="56"/>
      <c r="E28" s="63"/>
      <c r="F28" s="37">
        <v>1325.61</v>
      </c>
      <c r="G28" s="12">
        <v>1287</v>
      </c>
      <c r="H28" s="12">
        <v>1248</v>
      </c>
      <c r="I28" s="12">
        <v>1236</v>
      </c>
      <c r="J28" s="13"/>
      <c r="K28" s="35">
        <f t="shared" si="0"/>
        <v>0</v>
      </c>
      <c r="L28" s="10"/>
    </row>
    <row r="29" spans="1:12" ht="79.5" customHeight="1" x14ac:dyDescent="0.2">
      <c r="A29" s="11" t="s">
        <v>37</v>
      </c>
      <c r="B29" s="59"/>
      <c r="C29" s="56" t="s">
        <v>38</v>
      </c>
      <c r="D29" s="56"/>
      <c r="E29" s="63"/>
      <c r="F29" s="37">
        <v>1325.61</v>
      </c>
      <c r="G29" s="12">
        <v>1287</v>
      </c>
      <c r="H29" s="12">
        <v>1248</v>
      </c>
      <c r="I29" s="12">
        <v>1236</v>
      </c>
      <c r="J29" s="13"/>
      <c r="K29" s="35">
        <f t="shared" si="0"/>
        <v>0</v>
      </c>
      <c r="L29" s="10"/>
    </row>
    <row r="30" spans="1:12" ht="79.5" customHeight="1" x14ac:dyDescent="0.2">
      <c r="A30" s="11" t="s">
        <v>39</v>
      </c>
      <c r="B30" s="59"/>
      <c r="C30" s="53" t="s">
        <v>40</v>
      </c>
      <c r="D30" s="53"/>
      <c r="E30" s="63"/>
      <c r="F30" s="37">
        <v>1325.61</v>
      </c>
      <c r="G30" s="12">
        <v>1287</v>
      </c>
      <c r="H30" s="12">
        <v>1248</v>
      </c>
      <c r="I30" s="12">
        <v>1236</v>
      </c>
      <c r="J30" s="13"/>
      <c r="K30" s="35">
        <f t="shared" si="0"/>
        <v>0</v>
      </c>
      <c r="L30" s="10"/>
    </row>
    <row r="31" spans="1:12" ht="79.5" customHeight="1" x14ac:dyDescent="0.2">
      <c r="A31" s="11" t="s">
        <v>41</v>
      </c>
      <c r="B31" s="59"/>
      <c r="C31" s="53" t="s">
        <v>42</v>
      </c>
      <c r="D31" s="53"/>
      <c r="E31" s="63"/>
      <c r="F31" s="37">
        <v>1325.61</v>
      </c>
      <c r="G31" s="12">
        <v>1287</v>
      </c>
      <c r="H31" s="12">
        <v>1248</v>
      </c>
      <c r="I31" s="12">
        <v>1236</v>
      </c>
      <c r="J31" s="13"/>
      <c r="K31" s="35">
        <f t="shared" si="0"/>
        <v>0</v>
      </c>
      <c r="L31" s="10"/>
    </row>
    <row r="32" spans="1:12" ht="79.5" customHeight="1" x14ac:dyDescent="0.2">
      <c r="A32" s="11" t="s">
        <v>43</v>
      </c>
      <c r="B32" s="59"/>
      <c r="C32" s="53" t="s">
        <v>44</v>
      </c>
      <c r="D32" s="53"/>
      <c r="E32" s="63"/>
      <c r="F32" s="37">
        <v>1325.61</v>
      </c>
      <c r="G32" s="12">
        <v>1287</v>
      </c>
      <c r="H32" s="12">
        <v>1248</v>
      </c>
      <c r="I32" s="12">
        <v>1236</v>
      </c>
      <c r="J32" s="13"/>
      <c r="K32" s="35">
        <f t="shared" si="0"/>
        <v>0</v>
      </c>
      <c r="L32" s="10"/>
    </row>
    <row r="33" spans="1:12" ht="79.5" customHeight="1" x14ac:dyDescent="0.2">
      <c r="A33" s="11" t="s">
        <v>45</v>
      </c>
      <c r="B33" s="59"/>
      <c r="C33" s="53" t="s">
        <v>46</v>
      </c>
      <c r="D33" s="53"/>
      <c r="E33" s="63"/>
      <c r="F33" s="37">
        <v>1325.61</v>
      </c>
      <c r="G33" s="12">
        <v>1287</v>
      </c>
      <c r="H33" s="12">
        <v>1248</v>
      </c>
      <c r="I33" s="12">
        <v>1236</v>
      </c>
      <c r="J33" s="13"/>
      <c r="K33" s="35">
        <f t="shared" si="0"/>
        <v>0</v>
      </c>
      <c r="L33" s="10"/>
    </row>
    <row r="34" spans="1:12" ht="79.5" customHeight="1" x14ac:dyDescent="0.2">
      <c r="A34" s="11" t="s">
        <v>47</v>
      </c>
      <c r="B34" s="59"/>
      <c r="C34" s="53" t="s">
        <v>28</v>
      </c>
      <c r="D34" s="53"/>
      <c r="E34" s="63"/>
      <c r="F34" s="37">
        <v>1325.61</v>
      </c>
      <c r="G34" s="12">
        <v>1287</v>
      </c>
      <c r="H34" s="12">
        <v>1248</v>
      </c>
      <c r="I34" s="12">
        <v>1236</v>
      </c>
      <c r="J34" s="13"/>
      <c r="K34" s="35">
        <f t="shared" si="0"/>
        <v>0</v>
      </c>
      <c r="L34" s="10"/>
    </row>
    <row r="35" spans="1:12" ht="65.25" customHeight="1" x14ac:dyDescent="0.2">
      <c r="A35" s="15" t="s">
        <v>48</v>
      </c>
      <c r="B35" s="59" t="s">
        <v>49</v>
      </c>
      <c r="C35" s="56" t="s">
        <v>15</v>
      </c>
      <c r="D35" s="56"/>
      <c r="E35" s="51">
        <v>2</v>
      </c>
      <c r="F35" s="36">
        <v>1303.98</v>
      </c>
      <c r="G35" s="48">
        <v>1266</v>
      </c>
      <c r="H35" s="48">
        <v>1228</v>
      </c>
      <c r="I35" s="48">
        <v>1215</v>
      </c>
      <c r="J35" s="25"/>
      <c r="K35" s="35">
        <f t="shared" si="0"/>
        <v>0</v>
      </c>
      <c r="L35" s="10"/>
    </row>
    <row r="36" spans="1:12" ht="65.25" customHeight="1" x14ac:dyDescent="0.2">
      <c r="A36" s="15" t="s">
        <v>48</v>
      </c>
      <c r="B36" s="59"/>
      <c r="C36" s="56" t="s">
        <v>16</v>
      </c>
      <c r="D36" s="56"/>
      <c r="E36" s="51"/>
      <c r="F36" s="36">
        <v>1303.98</v>
      </c>
      <c r="G36" s="48">
        <v>1266</v>
      </c>
      <c r="H36" s="48">
        <v>1228</v>
      </c>
      <c r="I36" s="48">
        <v>1215</v>
      </c>
      <c r="J36" s="25"/>
      <c r="K36" s="35">
        <f t="shared" si="0"/>
        <v>0</v>
      </c>
      <c r="L36" s="16"/>
    </row>
    <row r="37" spans="1:12" ht="65.25" customHeight="1" x14ac:dyDescent="0.2">
      <c r="A37" s="15" t="s">
        <v>50</v>
      </c>
      <c r="B37" s="59"/>
      <c r="C37" s="56" t="s">
        <v>17</v>
      </c>
      <c r="D37" s="56"/>
      <c r="E37" s="51"/>
      <c r="F37" s="36">
        <v>1303.98</v>
      </c>
      <c r="G37" s="48">
        <v>1266</v>
      </c>
      <c r="H37" s="48">
        <v>1228</v>
      </c>
      <c r="I37" s="48">
        <v>1215</v>
      </c>
      <c r="J37" s="25"/>
      <c r="K37" s="35">
        <f t="shared" si="0"/>
        <v>0</v>
      </c>
      <c r="L37" s="16"/>
    </row>
    <row r="38" spans="1:12" ht="65.25" customHeight="1" x14ac:dyDescent="0.2">
      <c r="A38" s="15" t="s">
        <v>48</v>
      </c>
      <c r="B38" s="59"/>
      <c r="C38" s="53" t="s">
        <v>18</v>
      </c>
      <c r="D38" s="53"/>
      <c r="E38" s="51"/>
      <c r="F38" s="36">
        <v>1303.98</v>
      </c>
      <c r="G38" s="48">
        <v>1266</v>
      </c>
      <c r="H38" s="48">
        <v>1228</v>
      </c>
      <c r="I38" s="48">
        <v>1215</v>
      </c>
      <c r="J38" s="25"/>
      <c r="K38" s="35">
        <f t="shared" ref="K38:K69" si="1">F38*J38</f>
        <v>0</v>
      </c>
      <c r="L38" s="10"/>
    </row>
    <row r="39" spans="1:12" ht="65.25" customHeight="1" x14ac:dyDescent="0.2">
      <c r="A39" s="15" t="s">
        <v>48</v>
      </c>
      <c r="B39" s="59"/>
      <c r="C39" s="53" t="s">
        <v>32</v>
      </c>
      <c r="D39" s="53"/>
      <c r="E39" s="51"/>
      <c r="F39" s="36">
        <v>1303.98</v>
      </c>
      <c r="G39" s="48">
        <v>1266</v>
      </c>
      <c r="H39" s="48">
        <v>1228</v>
      </c>
      <c r="I39" s="48">
        <v>1215</v>
      </c>
      <c r="J39" s="25"/>
      <c r="K39" s="35">
        <f t="shared" si="1"/>
        <v>0</v>
      </c>
      <c r="L39" s="16"/>
    </row>
    <row r="40" spans="1:12" ht="65.25" customHeight="1" x14ac:dyDescent="0.2">
      <c r="A40" s="15" t="s">
        <v>48</v>
      </c>
      <c r="B40" s="59"/>
      <c r="C40" s="53" t="s">
        <v>20</v>
      </c>
      <c r="D40" s="53"/>
      <c r="E40" s="51"/>
      <c r="F40" s="36">
        <v>1303.98</v>
      </c>
      <c r="G40" s="48">
        <v>1266</v>
      </c>
      <c r="H40" s="48">
        <v>1228</v>
      </c>
      <c r="I40" s="48">
        <v>1215</v>
      </c>
      <c r="J40" s="25"/>
      <c r="K40" s="35">
        <f t="shared" si="1"/>
        <v>0</v>
      </c>
      <c r="L40" s="16"/>
    </row>
    <row r="41" spans="1:12" ht="65.25" customHeight="1" x14ac:dyDescent="0.2">
      <c r="A41" s="15" t="s">
        <v>48</v>
      </c>
      <c r="B41" s="59"/>
      <c r="C41" s="56" t="s">
        <v>21</v>
      </c>
      <c r="D41" s="56"/>
      <c r="E41" s="51"/>
      <c r="F41" s="36">
        <v>1303.98</v>
      </c>
      <c r="G41" s="48">
        <v>1266</v>
      </c>
      <c r="H41" s="48">
        <v>1228</v>
      </c>
      <c r="I41" s="48">
        <v>1215</v>
      </c>
      <c r="J41" s="25"/>
      <c r="K41" s="35">
        <f t="shared" si="1"/>
        <v>0</v>
      </c>
      <c r="L41" s="16"/>
    </row>
    <row r="42" spans="1:12" ht="65.25" customHeight="1" x14ac:dyDescent="0.2">
      <c r="A42" s="15" t="s">
        <v>48</v>
      </c>
      <c r="B42" s="59"/>
      <c r="C42" s="56" t="s">
        <v>22</v>
      </c>
      <c r="D42" s="56"/>
      <c r="E42" s="51"/>
      <c r="F42" s="36">
        <v>1303.98</v>
      </c>
      <c r="G42" s="48">
        <v>1266</v>
      </c>
      <c r="H42" s="48">
        <v>1228</v>
      </c>
      <c r="I42" s="48">
        <v>1215</v>
      </c>
      <c r="J42" s="25"/>
      <c r="K42" s="35">
        <f t="shared" si="1"/>
        <v>0</v>
      </c>
      <c r="L42" s="16"/>
    </row>
    <row r="43" spans="1:12" ht="65.25" customHeight="1" x14ac:dyDescent="0.2">
      <c r="A43" s="15" t="s">
        <v>48</v>
      </c>
      <c r="B43" s="59"/>
      <c r="C43" s="53" t="s">
        <v>24</v>
      </c>
      <c r="D43" s="53"/>
      <c r="E43" s="51"/>
      <c r="F43" s="36">
        <v>1303.98</v>
      </c>
      <c r="G43" s="48">
        <v>1266</v>
      </c>
      <c r="H43" s="48">
        <v>1228</v>
      </c>
      <c r="I43" s="48">
        <v>1215</v>
      </c>
      <c r="J43" s="25"/>
      <c r="K43" s="35">
        <f t="shared" si="1"/>
        <v>0</v>
      </c>
      <c r="L43" s="10"/>
    </row>
    <row r="44" spans="1:12" ht="78" customHeight="1" x14ac:dyDescent="0.2">
      <c r="A44" s="15" t="s">
        <v>51</v>
      </c>
      <c r="B44" s="59"/>
      <c r="C44" s="56" t="s">
        <v>34</v>
      </c>
      <c r="D44" s="56"/>
      <c r="E44" s="51"/>
      <c r="F44" s="36">
        <v>1303.98</v>
      </c>
      <c r="G44" s="48">
        <v>1266</v>
      </c>
      <c r="H44" s="48">
        <v>1228</v>
      </c>
      <c r="I44" s="48">
        <v>1215</v>
      </c>
      <c r="J44" s="25"/>
      <c r="K44" s="35">
        <f t="shared" si="1"/>
        <v>0</v>
      </c>
      <c r="L44" s="10"/>
    </row>
    <row r="45" spans="1:12" ht="77.25" customHeight="1" x14ac:dyDescent="0.2">
      <c r="A45" s="15" t="s">
        <v>52</v>
      </c>
      <c r="B45" s="59"/>
      <c r="C45" s="56" t="s">
        <v>36</v>
      </c>
      <c r="D45" s="56"/>
      <c r="E45" s="51"/>
      <c r="F45" s="36">
        <v>1303.98</v>
      </c>
      <c r="G45" s="48">
        <v>1266</v>
      </c>
      <c r="H45" s="48">
        <v>1228</v>
      </c>
      <c r="I45" s="48">
        <v>1215</v>
      </c>
      <c r="J45" s="25"/>
      <c r="K45" s="35">
        <f t="shared" si="1"/>
        <v>0</v>
      </c>
      <c r="L45" s="10"/>
    </row>
    <row r="46" spans="1:12" ht="77.25" customHeight="1" x14ac:dyDescent="0.2">
      <c r="A46" s="15" t="s">
        <v>53</v>
      </c>
      <c r="B46" s="59"/>
      <c r="C46" s="56" t="s">
        <v>38</v>
      </c>
      <c r="D46" s="56"/>
      <c r="E46" s="51"/>
      <c r="F46" s="36">
        <v>1303.98</v>
      </c>
      <c r="G46" s="48">
        <v>1266</v>
      </c>
      <c r="H46" s="48">
        <v>1228</v>
      </c>
      <c r="I46" s="48">
        <v>1215</v>
      </c>
      <c r="J46" s="25"/>
      <c r="K46" s="35">
        <f t="shared" si="1"/>
        <v>0</v>
      </c>
      <c r="L46" s="10"/>
    </row>
    <row r="47" spans="1:12" ht="77.25" customHeight="1" x14ac:dyDescent="0.2">
      <c r="A47" s="11" t="s">
        <v>54</v>
      </c>
      <c r="B47" s="59"/>
      <c r="C47" s="53" t="s">
        <v>40</v>
      </c>
      <c r="D47" s="53"/>
      <c r="E47" s="51"/>
      <c r="F47" s="36">
        <v>1303.98</v>
      </c>
      <c r="G47" s="48">
        <v>1266</v>
      </c>
      <c r="H47" s="48">
        <v>1228</v>
      </c>
      <c r="I47" s="48">
        <v>1215</v>
      </c>
      <c r="J47" s="30"/>
      <c r="K47" s="35">
        <f t="shared" si="1"/>
        <v>0</v>
      </c>
      <c r="L47" s="10"/>
    </row>
    <row r="48" spans="1:12" ht="77.25" customHeight="1" x14ac:dyDescent="0.2">
      <c r="A48" s="11" t="s">
        <v>55</v>
      </c>
      <c r="B48" s="59"/>
      <c r="C48" s="53" t="s">
        <v>42</v>
      </c>
      <c r="D48" s="53"/>
      <c r="E48" s="51"/>
      <c r="F48" s="36">
        <v>1303.98</v>
      </c>
      <c r="G48" s="48">
        <v>1266</v>
      </c>
      <c r="H48" s="48">
        <v>1228</v>
      </c>
      <c r="I48" s="48">
        <v>1215</v>
      </c>
      <c r="J48" s="30"/>
      <c r="K48" s="35">
        <f t="shared" si="1"/>
        <v>0</v>
      </c>
      <c r="L48" s="10"/>
    </row>
    <row r="49" spans="1:12" ht="77.25" customHeight="1" x14ac:dyDescent="0.2">
      <c r="A49" s="11" t="s">
        <v>56</v>
      </c>
      <c r="B49" s="59"/>
      <c r="C49" s="53" t="s">
        <v>44</v>
      </c>
      <c r="D49" s="53"/>
      <c r="E49" s="51"/>
      <c r="F49" s="36">
        <v>1303.98</v>
      </c>
      <c r="G49" s="48">
        <v>1266</v>
      </c>
      <c r="H49" s="48">
        <v>1228</v>
      </c>
      <c r="I49" s="48">
        <v>1215</v>
      </c>
      <c r="J49" s="30"/>
      <c r="K49" s="35">
        <f t="shared" si="1"/>
        <v>0</v>
      </c>
      <c r="L49" s="10"/>
    </row>
    <row r="50" spans="1:12" ht="77.25" customHeight="1" x14ac:dyDescent="0.2">
      <c r="A50" s="11" t="s">
        <v>57</v>
      </c>
      <c r="B50" s="59"/>
      <c r="C50" s="53" t="s">
        <v>58</v>
      </c>
      <c r="D50" s="53"/>
      <c r="E50" s="51"/>
      <c r="F50" s="36">
        <v>1303.98</v>
      </c>
      <c r="G50" s="48">
        <v>1266</v>
      </c>
      <c r="H50" s="48">
        <v>1228</v>
      </c>
      <c r="I50" s="48">
        <v>1215</v>
      </c>
      <c r="J50" s="30"/>
      <c r="K50" s="35">
        <f t="shared" si="1"/>
        <v>0</v>
      </c>
      <c r="L50" s="10"/>
    </row>
    <row r="51" spans="1:12" ht="77.25" customHeight="1" x14ac:dyDescent="0.2">
      <c r="A51" s="11" t="s">
        <v>59</v>
      </c>
      <c r="B51" s="59"/>
      <c r="C51" s="53" t="s">
        <v>28</v>
      </c>
      <c r="D51" s="53"/>
      <c r="E51" s="51"/>
      <c r="F51" s="36">
        <v>1303.98</v>
      </c>
      <c r="G51" s="48">
        <v>1266</v>
      </c>
      <c r="H51" s="48">
        <v>1228</v>
      </c>
      <c r="I51" s="48">
        <v>1215</v>
      </c>
      <c r="J51" s="30"/>
      <c r="K51" s="35">
        <f t="shared" si="1"/>
        <v>0</v>
      </c>
      <c r="L51" s="10"/>
    </row>
    <row r="52" spans="1:12" ht="192" customHeight="1" x14ac:dyDescent="0.2">
      <c r="A52" s="11" t="s">
        <v>60</v>
      </c>
      <c r="B52" s="59" t="s">
        <v>61</v>
      </c>
      <c r="C52" s="53" t="s">
        <v>62</v>
      </c>
      <c r="D52" s="53"/>
      <c r="E52" s="51">
        <v>2</v>
      </c>
      <c r="F52" s="36">
        <v>1545</v>
      </c>
      <c r="G52" s="48">
        <v>1500</v>
      </c>
      <c r="H52" s="48">
        <v>1455</v>
      </c>
      <c r="I52" s="48">
        <v>1440</v>
      </c>
      <c r="J52" s="30"/>
      <c r="K52" s="35">
        <f t="shared" si="1"/>
        <v>0</v>
      </c>
      <c r="L52" s="10"/>
    </row>
    <row r="53" spans="1:12" ht="183" customHeight="1" x14ac:dyDescent="0.2">
      <c r="A53" s="11" t="s">
        <v>63</v>
      </c>
      <c r="B53" s="59"/>
      <c r="C53" s="53" t="s">
        <v>64</v>
      </c>
      <c r="D53" s="53"/>
      <c r="E53" s="51"/>
      <c r="F53" s="36">
        <v>1545</v>
      </c>
      <c r="G53" s="48">
        <v>1500</v>
      </c>
      <c r="H53" s="48">
        <v>1455</v>
      </c>
      <c r="I53" s="48">
        <v>1440</v>
      </c>
      <c r="J53" s="30"/>
      <c r="K53" s="35">
        <f t="shared" si="1"/>
        <v>0</v>
      </c>
      <c r="L53" s="10"/>
    </row>
    <row r="54" spans="1:12" ht="70.5" customHeight="1" x14ac:dyDescent="0.2">
      <c r="A54" s="9" t="s">
        <v>65</v>
      </c>
      <c r="B54" s="49" t="s">
        <v>66</v>
      </c>
      <c r="C54" s="56" t="s">
        <v>15</v>
      </c>
      <c r="D54" s="56"/>
      <c r="E54" s="51">
        <v>1</v>
      </c>
      <c r="F54" s="36">
        <v>1566.63</v>
      </c>
      <c r="G54" s="48">
        <v>1521</v>
      </c>
      <c r="H54" s="48">
        <v>1475</v>
      </c>
      <c r="I54" s="48">
        <v>1460</v>
      </c>
      <c r="J54" s="30"/>
      <c r="K54" s="35">
        <f t="shared" si="1"/>
        <v>0</v>
      </c>
      <c r="L54" s="16"/>
    </row>
    <row r="55" spans="1:12" ht="68.25" customHeight="1" x14ac:dyDescent="0.2">
      <c r="A55" s="9" t="s">
        <v>65</v>
      </c>
      <c r="B55" s="49"/>
      <c r="C55" s="53" t="s">
        <v>16</v>
      </c>
      <c r="D55" s="53"/>
      <c r="E55" s="51"/>
      <c r="F55" s="36">
        <v>1566.63</v>
      </c>
      <c r="G55" s="48">
        <v>1521</v>
      </c>
      <c r="H55" s="48">
        <v>1475</v>
      </c>
      <c r="I55" s="48">
        <v>1460</v>
      </c>
      <c r="J55" s="30"/>
      <c r="K55" s="35">
        <f t="shared" si="1"/>
        <v>0</v>
      </c>
      <c r="L55" s="16"/>
    </row>
    <row r="56" spans="1:12" ht="63" customHeight="1" x14ac:dyDescent="0.2">
      <c r="A56" s="9" t="s">
        <v>67</v>
      </c>
      <c r="B56" s="49"/>
      <c r="C56" s="53" t="s">
        <v>17</v>
      </c>
      <c r="D56" s="53"/>
      <c r="E56" s="51"/>
      <c r="F56" s="36">
        <v>1566.63</v>
      </c>
      <c r="G56" s="48">
        <v>1521</v>
      </c>
      <c r="H56" s="48">
        <v>1475</v>
      </c>
      <c r="I56" s="48">
        <v>1460</v>
      </c>
      <c r="J56" s="30"/>
      <c r="K56" s="35">
        <f t="shared" si="1"/>
        <v>0</v>
      </c>
      <c r="L56" s="16"/>
    </row>
    <row r="57" spans="1:12" ht="62.25" customHeight="1" x14ac:dyDescent="0.2">
      <c r="A57" s="9" t="s">
        <v>65</v>
      </c>
      <c r="B57" s="49"/>
      <c r="C57" s="53" t="s">
        <v>18</v>
      </c>
      <c r="D57" s="53"/>
      <c r="E57" s="51"/>
      <c r="F57" s="36">
        <v>1566.63</v>
      </c>
      <c r="G57" s="48">
        <v>1521</v>
      </c>
      <c r="H57" s="48">
        <v>1475</v>
      </c>
      <c r="I57" s="48">
        <v>1460</v>
      </c>
      <c r="J57" s="30"/>
      <c r="K57" s="35">
        <f t="shared" si="1"/>
        <v>0</v>
      </c>
      <c r="L57" s="16"/>
    </row>
    <row r="58" spans="1:12" ht="63" customHeight="1" x14ac:dyDescent="0.2">
      <c r="A58" s="9" t="s">
        <v>65</v>
      </c>
      <c r="B58" s="49"/>
      <c r="C58" s="53" t="s">
        <v>32</v>
      </c>
      <c r="D58" s="53"/>
      <c r="E58" s="51"/>
      <c r="F58" s="36">
        <v>1566.63</v>
      </c>
      <c r="G58" s="48">
        <v>1521</v>
      </c>
      <c r="H58" s="48">
        <v>1475</v>
      </c>
      <c r="I58" s="48">
        <v>1460</v>
      </c>
      <c r="J58" s="30"/>
      <c r="K58" s="35">
        <f t="shared" si="1"/>
        <v>0</v>
      </c>
      <c r="L58" s="16"/>
    </row>
    <row r="59" spans="1:12" ht="62.25" customHeight="1" x14ac:dyDescent="0.2">
      <c r="A59" s="9" t="s">
        <v>65</v>
      </c>
      <c r="B59" s="49"/>
      <c r="C59" s="53" t="s">
        <v>20</v>
      </c>
      <c r="D59" s="53"/>
      <c r="E59" s="51"/>
      <c r="F59" s="36">
        <v>1566.63</v>
      </c>
      <c r="G59" s="48">
        <v>1521</v>
      </c>
      <c r="H59" s="48">
        <v>1475</v>
      </c>
      <c r="I59" s="48">
        <v>1460</v>
      </c>
      <c r="J59" s="30"/>
      <c r="K59" s="35">
        <f t="shared" si="1"/>
        <v>0</v>
      </c>
      <c r="L59" s="16"/>
    </row>
    <row r="60" spans="1:12" ht="68.25" customHeight="1" x14ac:dyDescent="0.2">
      <c r="A60" s="9" t="s">
        <v>65</v>
      </c>
      <c r="B60" s="49"/>
      <c r="C60" s="56" t="s">
        <v>21</v>
      </c>
      <c r="D60" s="56"/>
      <c r="E60" s="51"/>
      <c r="F60" s="36">
        <v>1566.63</v>
      </c>
      <c r="G60" s="48">
        <v>1521</v>
      </c>
      <c r="H60" s="48">
        <v>1475</v>
      </c>
      <c r="I60" s="48">
        <v>1460</v>
      </c>
      <c r="J60" s="30"/>
      <c r="K60" s="35">
        <f t="shared" si="1"/>
        <v>0</v>
      </c>
      <c r="L60" s="16"/>
    </row>
    <row r="61" spans="1:12" ht="64.5" customHeight="1" x14ac:dyDescent="0.2">
      <c r="A61" s="9" t="s">
        <v>65</v>
      </c>
      <c r="B61" s="49"/>
      <c r="C61" s="56" t="s">
        <v>22</v>
      </c>
      <c r="D61" s="56"/>
      <c r="E61" s="51"/>
      <c r="F61" s="36">
        <v>1566.63</v>
      </c>
      <c r="G61" s="48">
        <v>1521</v>
      </c>
      <c r="H61" s="48">
        <v>1475</v>
      </c>
      <c r="I61" s="48">
        <v>1460</v>
      </c>
      <c r="J61" s="30"/>
      <c r="K61" s="35">
        <f t="shared" si="1"/>
        <v>0</v>
      </c>
      <c r="L61" s="16"/>
    </row>
    <row r="62" spans="1:12" ht="72.75" customHeight="1" x14ac:dyDescent="0.2">
      <c r="A62" s="9" t="s">
        <v>65</v>
      </c>
      <c r="B62" s="49"/>
      <c r="C62" s="53" t="s">
        <v>24</v>
      </c>
      <c r="D62" s="53"/>
      <c r="E62" s="51"/>
      <c r="F62" s="36">
        <v>1566.63</v>
      </c>
      <c r="G62" s="48">
        <v>1521</v>
      </c>
      <c r="H62" s="48">
        <v>1475</v>
      </c>
      <c r="I62" s="48">
        <v>1460</v>
      </c>
      <c r="J62" s="30"/>
      <c r="K62" s="35">
        <f t="shared" si="1"/>
        <v>0</v>
      </c>
      <c r="L62" s="10"/>
    </row>
    <row r="63" spans="1:12" ht="72.75" customHeight="1" x14ac:dyDescent="0.2">
      <c r="A63" s="9" t="s">
        <v>67</v>
      </c>
      <c r="B63" s="49"/>
      <c r="C63" s="53" t="s">
        <v>40</v>
      </c>
      <c r="D63" s="53"/>
      <c r="E63" s="51"/>
      <c r="F63" s="36">
        <v>1566.63</v>
      </c>
      <c r="G63" s="48">
        <v>1521</v>
      </c>
      <c r="H63" s="48">
        <v>1475</v>
      </c>
      <c r="I63" s="48">
        <v>1460</v>
      </c>
      <c r="J63" s="30"/>
      <c r="K63" s="35">
        <f t="shared" si="1"/>
        <v>0</v>
      </c>
      <c r="L63" s="10"/>
    </row>
    <row r="64" spans="1:12" ht="72.75" customHeight="1" x14ac:dyDescent="0.2">
      <c r="A64" s="9" t="s">
        <v>68</v>
      </c>
      <c r="B64" s="49"/>
      <c r="C64" s="53" t="s">
        <v>42</v>
      </c>
      <c r="D64" s="53"/>
      <c r="E64" s="51"/>
      <c r="F64" s="36">
        <v>1566.63</v>
      </c>
      <c r="G64" s="48">
        <v>1521</v>
      </c>
      <c r="H64" s="48">
        <v>1475</v>
      </c>
      <c r="I64" s="48">
        <v>1460</v>
      </c>
      <c r="J64" s="30"/>
      <c r="K64" s="35">
        <f t="shared" si="1"/>
        <v>0</v>
      </c>
      <c r="L64" s="10"/>
    </row>
    <row r="65" spans="1:12" ht="72.75" customHeight="1" x14ac:dyDescent="0.2">
      <c r="A65" s="9" t="s">
        <v>69</v>
      </c>
      <c r="B65" s="49"/>
      <c r="C65" s="53" t="s">
        <v>44</v>
      </c>
      <c r="D65" s="53"/>
      <c r="E65" s="51"/>
      <c r="F65" s="36">
        <v>1566.63</v>
      </c>
      <c r="G65" s="48">
        <v>1521</v>
      </c>
      <c r="H65" s="48">
        <v>1475</v>
      </c>
      <c r="I65" s="48">
        <v>1460</v>
      </c>
      <c r="J65" s="30"/>
      <c r="K65" s="35">
        <f t="shared" si="1"/>
        <v>0</v>
      </c>
      <c r="L65" s="10"/>
    </row>
    <row r="66" spans="1:12" ht="72.75" customHeight="1" x14ac:dyDescent="0.2">
      <c r="A66" s="9" t="s">
        <v>70</v>
      </c>
      <c r="B66" s="49"/>
      <c r="C66" s="53" t="s">
        <v>46</v>
      </c>
      <c r="D66" s="53"/>
      <c r="E66" s="51"/>
      <c r="F66" s="36">
        <v>1566.63</v>
      </c>
      <c r="G66" s="48">
        <v>1521</v>
      </c>
      <c r="H66" s="48">
        <v>1475</v>
      </c>
      <c r="I66" s="48">
        <v>1460</v>
      </c>
      <c r="J66" s="30"/>
      <c r="K66" s="35">
        <f t="shared" si="1"/>
        <v>0</v>
      </c>
      <c r="L66" s="10"/>
    </row>
    <row r="67" spans="1:12" ht="204" customHeight="1" x14ac:dyDescent="0.2">
      <c r="A67" s="11" t="s">
        <v>71</v>
      </c>
      <c r="B67" s="59" t="s">
        <v>72</v>
      </c>
      <c r="C67" s="53" t="s">
        <v>62</v>
      </c>
      <c r="D67" s="53"/>
      <c r="E67" s="60">
        <v>1</v>
      </c>
      <c r="F67" s="38">
        <v>1851.94</v>
      </c>
      <c r="G67" s="11">
        <v>1798</v>
      </c>
      <c r="H67" s="11">
        <v>1744</v>
      </c>
      <c r="I67" s="11">
        <v>1726</v>
      </c>
      <c r="J67" s="30"/>
      <c r="K67" s="35">
        <f t="shared" si="1"/>
        <v>0</v>
      </c>
      <c r="L67" s="10"/>
    </row>
    <row r="68" spans="1:12" ht="159.75" customHeight="1" x14ac:dyDescent="0.2">
      <c r="A68" s="17" t="s">
        <v>73</v>
      </c>
      <c r="B68" s="59"/>
      <c r="C68" s="53" t="s">
        <v>64</v>
      </c>
      <c r="D68" s="53"/>
      <c r="E68" s="60"/>
      <c r="F68" s="38">
        <v>1851.94</v>
      </c>
      <c r="G68" s="11">
        <v>1798</v>
      </c>
      <c r="H68" s="11">
        <v>1744</v>
      </c>
      <c r="I68" s="11">
        <v>1726</v>
      </c>
      <c r="J68" s="30"/>
      <c r="K68" s="35">
        <f t="shared" si="1"/>
        <v>0</v>
      </c>
      <c r="L68" s="10"/>
    </row>
    <row r="69" spans="1:12" ht="75.75" customHeight="1" x14ac:dyDescent="0.2">
      <c r="A69" s="11" t="s">
        <v>74</v>
      </c>
      <c r="B69" s="61" t="s">
        <v>75</v>
      </c>
      <c r="C69" s="53" t="s">
        <v>32</v>
      </c>
      <c r="D69" s="53"/>
      <c r="E69" s="62">
        <v>1</v>
      </c>
      <c r="F69" s="39">
        <v>1533.67</v>
      </c>
      <c r="G69" s="11">
        <v>1489</v>
      </c>
      <c r="H69" s="11">
        <v>1444</v>
      </c>
      <c r="I69" s="11">
        <v>1429</v>
      </c>
      <c r="J69" s="18"/>
      <c r="K69" s="35">
        <f t="shared" si="1"/>
        <v>0</v>
      </c>
      <c r="L69" s="10"/>
    </row>
    <row r="70" spans="1:12" ht="75.75" customHeight="1" x14ac:dyDescent="0.2">
      <c r="A70" s="11" t="s">
        <v>74</v>
      </c>
      <c r="B70" s="61"/>
      <c r="C70" s="53" t="s">
        <v>16</v>
      </c>
      <c r="D70" s="53"/>
      <c r="E70" s="62"/>
      <c r="F70" s="39">
        <v>1533.67</v>
      </c>
      <c r="G70" s="11">
        <v>1489</v>
      </c>
      <c r="H70" s="11">
        <v>1444</v>
      </c>
      <c r="I70" s="11">
        <v>1429</v>
      </c>
      <c r="J70" s="18"/>
      <c r="K70" s="35">
        <f t="shared" ref="K70:K101" si="2">F70*J70</f>
        <v>0</v>
      </c>
      <c r="L70" s="10"/>
    </row>
    <row r="71" spans="1:12" ht="75.75" customHeight="1" x14ac:dyDescent="0.2">
      <c r="A71" s="11" t="s">
        <v>74</v>
      </c>
      <c r="B71" s="61"/>
      <c r="C71" s="56" t="s">
        <v>18</v>
      </c>
      <c r="D71" s="56"/>
      <c r="E71" s="62"/>
      <c r="F71" s="39">
        <v>1533.67</v>
      </c>
      <c r="G71" s="11">
        <v>1489</v>
      </c>
      <c r="H71" s="11">
        <v>1444</v>
      </c>
      <c r="I71" s="11">
        <v>1429</v>
      </c>
      <c r="J71" s="18"/>
      <c r="K71" s="35">
        <f t="shared" si="2"/>
        <v>0</v>
      </c>
      <c r="L71" s="10"/>
    </row>
    <row r="72" spans="1:12" ht="75.75" customHeight="1" x14ac:dyDescent="0.2">
      <c r="A72" s="11" t="s">
        <v>74</v>
      </c>
      <c r="B72" s="61"/>
      <c r="C72" s="56" t="s">
        <v>17</v>
      </c>
      <c r="D72" s="56"/>
      <c r="E72" s="62"/>
      <c r="F72" s="39">
        <v>1533.67</v>
      </c>
      <c r="G72" s="11">
        <v>1489</v>
      </c>
      <c r="H72" s="11">
        <v>1444</v>
      </c>
      <c r="I72" s="11">
        <v>1429</v>
      </c>
      <c r="J72" s="18"/>
      <c r="K72" s="35">
        <f t="shared" si="2"/>
        <v>0</v>
      </c>
      <c r="L72" s="10"/>
    </row>
    <row r="73" spans="1:12" ht="75.75" customHeight="1" x14ac:dyDescent="0.2">
      <c r="A73" s="11" t="s">
        <v>74</v>
      </c>
      <c r="B73" s="61"/>
      <c r="C73" s="53" t="s">
        <v>20</v>
      </c>
      <c r="D73" s="53"/>
      <c r="E73" s="62"/>
      <c r="F73" s="39">
        <v>1533.67</v>
      </c>
      <c r="G73" s="11">
        <v>1489</v>
      </c>
      <c r="H73" s="11">
        <v>1444</v>
      </c>
      <c r="I73" s="11">
        <v>1429</v>
      </c>
      <c r="J73" s="18"/>
      <c r="K73" s="35">
        <f t="shared" si="2"/>
        <v>0</v>
      </c>
      <c r="L73" s="10"/>
    </row>
    <row r="74" spans="1:12" ht="75.75" customHeight="1" x14ac:dyDescent="0.2">
      <c r="A74" s="11" t="s">
        <v>74</v>
      </c>
      <c r="B74" s="61"/>
      <c r="C74" s="56" t="s">
        <v>21</v>
      </c>
      <c r="D74" s="56"/>
      <c r="E74" s="62"/>
      <c r="F74" s="39">
        <v>1533.67</v>
      </c>
      <c r="G74" s="11">
        <v>1489</v>
      </c>
      <c r="H74" s="11">
        <v>1444</v>
      </c>
      <c r="I74" s="11">
        <v>1429</v>
      </c>
      <c r="J74" s="18"/>
      <c r="K74" s="35">
        <f t="shared" si="2"/>
        <v>0</v>
      </c>
      <c r="L74" s="10"/>
    </row>
    <row r="75" spans="1:12" ht="75.75" customHeight="1" x14ac:dyDescent="0.2">
      <c r="A75" s="11" t="s">
        <v>74</v>
      </c>
      <c r="B75" s="61"/>
      <c r="C75" s="56" t="s">
        <v>22</v>
      </c>
      <c r="D75" s="56"/>
      <c r="E75" s="62"/>
      <c r="F75" s="39">
        <v>1533.67</v>
      </c>
      <c r="G75" s="11">
        <v>1489</v>
      </c>
      <c r="H75" s="11">
        <v>1444</v>
      </c>
      <c r="I75" s="11">
        <v>1429</v>
      </c>
      <c r="J75" s="18"/>
      <c r="K75" s="35">
        <f t="shared" si="2"/>
        <v>0</v>
      </c>
      <c r="L75" s="10"/>
    </row>
    <row r="76" spans="1:12" ht="75.75" customHeight="1" x14ac:dyDescent="0.2">
      <c r="A76" s="11" t="s">
        <v>74</v>
      </c>
      <c r="B76" s="61"/>
      <c r="C76" s="53" t="s">
        <v>24</v>
      </c>
      <c r="D76" s="53"/>
      <c r="E76" s="62"/>
      <c r="F76" s="39">
        <v>1533.67</v>
      </c>
      <c r="G76" s="11">
        <v>1489</v>
      </c>
      <c r="H76" s="11">
        <v>1444</v>
      </c>
      <c r="I76" s="11">
        <v>1429</v>
      </c>
      <c r="J76" s="18"/>
      <c r="K76" s="35">
        <f t="shared" si="2"/>
        <v>0</v>
      </c>
      <c r="L76" s="10"/>
    </row>
    <row r="77" spans="1:12" ht="75.75" customHeight="1" x14ac:dyDescent="0.2">
      <c r="A77" s="11" t="s">
        <v>76</v>
      </c>
      <c r="B77" s="61"/>
      <c r="C77" s="56" t="s">
        <v>34</v>
      </c>
      <c r="D77" s="56"/>
      <c r="E77" s="62"/>
      <c r="F77" s="39">
        <v>1533.67</v>
      </c>
      <c r="G77" s="11">
        <v>1489</v>
      </c>
      <c r="H77" s="11">
        <v>1444</v>
      </c>
      <c r="I77" s="11">
        <v>1429</v>
      </c>
      <c r="J77" s="18"/>
      <c r="K77" s="35">
        <f t="shared" si="2"/>
        <v>0</v>
      </c>
      <c r="L77" s="10"/>
    </row>
    <row r="78" spans="1:12" ht="75.75" customHeight="1" x14ac:dyDescent="0.2">
      <c r="A78" s="11" t="s">
        <v>77</v>
      </c>
      <c r="B78" s="61"/>
      <c r="C78" s="56" t="s">
        <v>36</v>
      </c>
      <c r="D78" s="56"/>
      <c r="E78" s="62"/>
      <c r="F78" s="39">
        <v>1533.67</v>
      </c>
      <c r="G78" s="11">
        <v>1489</v>
      </c>
      <c r="H78" s="11">
        <v>1444</v>
      </c>
      <c r="I78" s="11">
        <v>1429</v>
      </c>
      <c r="J78" s="18"/>
      <c r="K78" s="35">
        <f t="shared" si="2"/>
        <v>0</v>
      </c>
      <c r="L78" s="10"/>
    </row>
    <row r="79" spans="1:12" ht="86.25" customHeight="1" x14ac:dyDescent="0.2">
      <c r="A79" s="11" t="s">
        <v>78</v>
      </c>
      <c r="B79" s="61"/>
      <c r="C79" s="56" t="s">
        <v>38</v>
      </c>
      <c r="D79" s="56"/>
      <c r="E79" s="62"/>
      <c r="F79" s="39">
        <v>1533.67</v>
      </c>
      <c r="G79" s="11">
        <v>1489</v>
      </c>
      <c r="H79" s="11">
        <v>1444</v>
      </c>
      <c r="I79" s="11">
        <v>1429</v>
      </c>
      <c r="J79" s="18"/>
      <c r="K79" s="35">
        <f t="shared" si="2"/>
        <v>0</v>
      </c>
      <c r="L79" s="10"/>
    </row>
    <row r="80" spans="1:12" ht="86.25" customHeight="1" x14ac:dyDescent="0.2">
      <c r="A80" s="11" t="s">
        <v>79</v>
      </c>
      <c r="B80" s="61"/>
      <c r="C80" s="53" t="s">
        <v>42</v>
      </c>
      <c r="D80" s="53"/>
      <c r="E80" s="62"/>
      <c r="F80" s="39">
        <v>1533.67</v>
      </c>
      <c r="G80" s="11">
        <v>1489</v>
      </c>
      <c r="H80" s="11">
        <v>1444</v>
      </c>
      <c r="I80" s="11">
        <v>1429</v>
      </c>
      <c r="J80" s="11"/>
      <c r="K80" s="35">
        <f t="shared" si="2"/>
        <v>0</v>
      </c>
      <c r="L80" s="10"/>
    </row>
    <row r="81" spans="1:12" ht="86.25" customHeight="1" x14ac:dyDescent="0.2">
      <c r="A81" s="11" t="s">
        <v>80</v>
      </c>
      <c r="B81" s="61"/>
      <c r="C81" s="53" t="s">
        <v>26</v>
      </c>
      <c r="D81" s="53"/>
      <c r="E81" s="62"/>
      <c r="F81" s="39">
        <v>1533.67</v>
      </c>
      <c r="G81" s="11">
        <v>1489</v>
      </c>
      <c r="H81" s="11">
        <v>1444</v>
      </c>
      <c r="I81" s="11">
        <v>1429</v>
      </c>
      <c r="J81" s="11"/>
      <c r="K81" s="35">
        <f t="shared" si="2"/>
        <v>0</v>
      </c>
      <c r="L81" s="10"/>
    </row>
    <row r="82" spans="1:12" ht="86.25" customHeight="1" x14ac:dyDescent="0.2">
      <c r="A82" s="11" t="s">
        <v>81</v>
      </c>
      <c r="B82" s="61"/>
      <c r="C82" s="53" t="s">
        <v>28</v>
      </c>
      <c r="D82" s="53"/>
      <c r="E82" s="62"/>
      <c r="F82" s="39">
        <v>1533.67</v>
      </c>
      <c r="G82" s="11">
        <v>1489</v>
      </c>
      <c r="H82" s="11">
        <v>1444</v>
      </c>
      <c r="I82" s="11">
        <v>1429</v>
      </c>
      <c r="J82" s="11"/>
      <c r="K82" s="35">
        <f t="shared" si="2"/>
        <v>0</v>
      </c>
      <c r="L82" s="10"/>
    </row>
    <row r="83" spans="1:12" ht="70.5" customHeight="1" x14ac:dyDescent="0.2">
      <c r="A83" s="33" t="s">
        <v>114</v>
      </c>
      <c r="B83" s="49" t="s">
        <v>115</v>
      </c>
      <c r="C83" s="50" t="s">
        <v>15</v>
      </c>
      <c r="D83" s="50"/>
      <c r="E83" s="51">
        <v>1</v>
      </c>
      <c r="F83" s="36">
        <v>2770</v>
      </c>
      <c r="G83" s="48">
        <v>2690</v>
      </c>
      <c r="H83" s="48">
        <v>2609</v>
      </c>
      <c r="I83" s="48">
        <v>2582</v>
      </c>
      <c r="J83" s="34"/>
      <c r="K83" s="35">
        <f t="shared" si="2"/>
        <v>0</v>
      </c>
      <c r="L83" s="16"/>
    </row>
    <row r="84" spans="1:12" ht="68.25" customHeight="1" x14ac:dyDescent="0.2">
      <c r="A84" s="33" t="s">
        <v>114</v>
      </c>
      <c r="B84" s="49"/>
      <c r="C84" s="52" t="s">
        <v>16</v>
      </c>
      <c r="D84" s="52"/>
      <c r="E84" s="51"/>
      <c r="F84" s="36">
        <v>2770</v>
      </c>
      <c r="G84" s="48">
        <v>2690</v>
      </c>
      <c r="H84" s="48">
        <v>2609</v>
      </c>
      <c r="I84" s="48">
        <v>2582</v>
      </c>
      <c r="J84" s="34"/>
      <c r="K84" s="35">
        <f t="shared" si="2"/>
        <v>0</v>
      </c>
      <c r="L84" s="16"/>
    </row>
    <row r="85" spans="1:12" ht="90" customHeight="1" x14ac:dyDescent="0.2">
      <c r="A85" s="33" t="s">
        <v>114</v>
      </c>
      <c r="B85" s="49"/>
      <c r="C85" s="52" t="s">
        <v>17</v>
      </c>
      <c r="D85" s="52"/>
      <c r="E85" s="51"/>
      <c r="F85" s="36">
        <v>2770</v>
      </c>
      <c r="G85" s="48">
        <v>2690</v>
      </c>
      <c r="H85" s="48">
        <v>2609</v>
      </c>
      <c r="I85" s="48">
        <v>2582</v>
      </c>
      <c r="J85" s="34"/>
      <c r="K85" s="35">
        <f t="shared" si="2"/>
        <v>0</v>
      </c>
      <c r="L85" s="16"/>
    </row>
    <row r="86" spans="1:12" ht="84.75" customHeight="1" x14ac:dyDescent="0.2">
      <c r="A86" s="33" t="s">
        <v>114</v>
      </c>
      <c r="B86" s="49"/>
      <c r="C86" s="53" t="s">
        <v>34</v>
      </c>
      <c r="D86" s="53"/>
      <c r="E86" s="51"/>
      <c r="F86" s="36">
        <v>2770</v>
      </c>
      <c r="G86" s="48">
        <v>2690</v>
      </c>
      <c r="H86" s="48">
        <v>2609</v>
      </c>
      <c r="I86" s="48">
        <v>2582</v>
      </c>
      <c r="J86" s="34"/>
      <c r="K86" s="35">
        <f t="shared" si="2"/>
        <v>0</v>
      </c>
      <c r="L86" s="16"/>
    </row>
    <row r="87" spans="1:12" ht="87" customHeight="1" x14ac:dyDescent="0.2">
      <c r="A87" s="33" t="s">
        <v>114</v>
      </c>
      <c r="B87" s="49"/>
      <c r="C87" s="53" t="s">
        <v>36</v>
      </c>
      <c r="D87" s="53"/>
      <c r="E87" s="51"/>
      <c r="F87" s="36">
        <v>2770</v>
      </c>
      <c r="G87" s="48">
        <v>2690</v>
      </c>
      <c r="H87" s="48">
        <v>2609</v>
      </c>
      <c r="I87" s="48">
        <v>2582</v>
      </c>
      <c r="J87" s="34"/>
      <c r="K87" s="35">
        <f t="shared" si="2"/>
        <v>0</v>
      </c>
      <c r="L87" s="16"/>
    </row>
    <row r="88" spans="1:12" ht="89.25" customHeight="1" x14ac:dyDescent="0.2">
      <c r="A88" s="33" t="s">
        <v>114</v>
      </c>
      <c r="B88" s="49"/>
      <c r="C88" s="53" t="s">
        <v>38</v>
      </c>
      <c r="D88" s="53"/>
      <c r="E88" s="51"/>
      <c r="F88" s="36">
        <v>2770</v>
      </c>
      <c r="G88" s="48">
        <v>2690</v>
      </c>
      <c r="H88" s="48">
        <v>2609</v>
      </c>
      <c r="I88" s="48">
        <v>2582</v>
      </c>
      <c r="J88" s="34"/>
      <c r="K88" s="35">
        <f t="shared" si="2"/>
        <v>0</v>
      </c>
      <c r="L88" s="16"/>
    </row>
    <row r="89" spans="1:12" ht="84.75" customHeight="1" x14ac:dyDescent="0.2">
      <c r="A89" s="33" t="s">
        <v>114</v>
      </c>
      <c r="B89" s="49"/>
      <c r="C89" s="52" t="s">
        <v>24</v>
      </c>
      <c r="D89" s="52"/>
      <c r="E89" s="51"/>
      <c r="F89" s="36">
        <v>2770</v>
      </c>
      <c r="G89" s="48">
        <v>2690</v>
      </c>
      <c r="H89" s="48">
        <v>2609</v>
      </c>
      <c r="I89" s="48">
        <v>2582</v>
      </c>
      <c r="J89" s="34"/>
      <c r="K89" s="35">
        <f t="shared" si="2"/>
        <v>0</v>
      </c>
      <c r="L89" s="10"/>
    </row>
    <row r="90" spans="1:12" ht="72.75" customHeight="1" x14ac:dyDescent="0.2">
      <c r="A90" s="33" t="s">
        <v>114</v>
      </c>
      <c r="B90" s="49"/>
      <c r="C90" s="52" t="s">
        <v>42</v>
      </c>
      <c r="D90" s="52"/>
      <c r="E90" s="51"/>
      <c r="F90" s="36">
        <v>2770</v>
      </c>
      <c r="G90" s="48">
        <v>2690</v>
      </c>
      <c r="H90" s="48">
        <v>2609</v>
      </c>
      <c r="I90" s="48">
        <v>2582</v>
      </c>
      <c r="J90" s="34"/>
      <c r="K90" s="35">
        <f t="shared" si="2"/>
        <v>0</v>
      </c>
      <c r="L90" s="10"/>
    </row>
    <row r="91" spans="1:12" ht="83.25" customHeight="1" x14ac:dyDescent="0.2">
      <c r="A91" s="57" t="s">
        <v>82</v>
      </c>
      <c r="B91" s="58" t="s">
        <v>83</v>
      </c>
      <c r="C91" s="53" t="s">
        <v>16</v>
      </c>
      <c r="D91" s="53"/>
      <c r="E91" s="51">
        <v>1</v>
      </c>
      <c r="F91" s="36">
        <v>1643.88</v>
      </c>
      <c r="G91" s="19">
        <v>1596</v>
      </c>
      <c r="H91" s="19">
        <v>1548</v>
      </c>
      <c r="I91" s="19">
        <v>1532</v>
      </c>
      <c r="J91" s="19"/>
      <c r="K91" s="35">
        <f t="shared" si="2"/>
        <v>0</v>
      </c>
      <c r="L91" s="10"/>
    </row>
    <row r="92" spans="1:12" ht="83.25" customHeight="1" x14ac:dyDescent="0.2">
      <c r="A92" s="57"/>
      <c r="B92" s="58"/>
      <c r="C92" s="53" t="s">
        <v>17</v>
      </c>
      <c r="D92" s="53"/>
      <c r="E92" s="51"/>
      <c r="F92" s="36">
        <v>1643.88</v>
      </c>
      <c r="G92" s="19">
        <v>1596</v>
      </c>
      <c r="H92" s="19">
        <v>1548</v>
      </c>
      <c r="I92" s="19">
        <v>1532</v>
      </c>
      <c r="J92" s="19"/>
      <c r="K92" s="35">
        <f t="shared" si="2"/>
        <v>0</v>
      </c>
      <c r="L92" s="10"/>
    </row>
    <row r="93" spans="1:12" ht="75" customHeight="1" x14ac:dyDescent="0.2">
      <c r="A93" s="57"/>
      <c r="B93" s="58"/>
      <c r="C93" s="53" t="s">
        <v>18</v>
      </c>
      <c r="D93" s="53"/>
      <c r="E93" s="51"/>
      <c r="F93" s="36">
        <v>1643.88</v>
      </c>
      <c r="G93" s="19">
        <v>1596</v>
      </c>
      <c r="H93" s="19">
        <v>1548</v>
      </c>
      <c r="I93" s="19">
        <v>1532</v>
      </c>
      <c r="J93" s="19"/>
      <c r="K93" s="35">
        <f t="shared" si="2"/>
        <v>0</v>
      </c>
      <c r="L93" s="10"/>
    </row>
    <row r="94" spans="1:12" ht="75" customHeight="1" x14ac:dyDescent="0.2">
      <c r="A94" s="57"/>
      <c r="B94" s="58"/>
      <c r="C94" s="53" t="s">
        <v>32</v>
      </c>
      <c r="D94" s="53"/>
      <c r="E94" s="51"/>
      <c r="F94" s="36">
        <v>1643.88</v>
      </c>
      <c r="G94" s="19">
        <v>1596</v>
      </c>
      <c r="H94" s="19">
        <v>1548</v>
      </c>
      <c r="I94" s="19">
        <v>1532</v>
      </c>
      <c r="J94" s="19"/>
      <c r="K94" s="35">
        <f t="shared" si="2"/>
        <v>0</v>
      </c>
      <c r="L94" s="10"/>
    </row>
    <row r="95" spans="1:12" ht="75" customHeight="1" x14ac:dyDescent="0.2">
      <c r="A95" s="7" t="s">
        <v>84</v>
      </c>
      <c r="B95" s="58"/>
      <c r="C95" s="53" t="s">
        <v>24</v>
      </c>
      <c r="D95" s="53"/>
      <c r="E95" s="51"/>
      <c r="F95" s="36">
        <v>1643.88</v>
      </c>
      <c r="G95" s="19">
        <v>1596</v>
      </c>
      <c r="H95" s="19">
        <v>1548</v>
      </c>
      <c r="I95" s="19">
        <v>1532</v>
      </c>
      <c r="J95" s="19"/>
      <c r="K95" s="35">
        <f t="shared" si="2"/>
        <v>0</v>
      </c>
      <c r="L95" s="10"/>
    </row>
    <row r="96" spans="1:12" ht="75" customHeight="1" x14ac:dyDescent="0.2">
      <c r="A96" s="7" t="s">
        <v>85</v>
      </c>
      <c r="B96" s="58"/>
      <c r="C96" s="53" t="s">
        <v>34</v>
      </c>
      <c r="D96" s="53"/>
      <c r="E96" s="51"/>
      <c r="F96" s="36">
        <v>1643.88</v>
      </c>
      <c r="G96" s="19">
        <v>1596</v>
      </c>
      <c r="H96" s="19">
        <v>1548</v>
      </c>
      <c r="I96" s="19">
        <v>1532</v>
      </c>
      <c r="J96" s="19"/>
      <c r="K96" s="35">
        <f t="shared" si="2"/>
        <v>0</v>
      </c>
      <c r="L96" s="10"/>
    </row>
    <row r="97" spans="1:12" ht="75" customHeight="1" x14ac:dyDescent="0.2">
      <c r="A97" s="7" t="s">
        <v>86</v>
      </c>
      <c r="B97" s="58"/>
      <c r="C97" s="53" t="s">
        <v>36</v>
      </c>
      <c r="D97" s="53"/>
      <c r="E97" s="51"/>
      <c r="F97" s="36">
        <v>1643.88</v>
      </c>
      <c r="G97" s="19">
        <v>1596</v>
      </c>
      <c r="H97" s="19">
        <v>1548</v>
      </c>
      <c r="I97" s="19">
        <v>1532</v>
      </c>
      <c r="J97" s="19"/>
      <c r="K97" s="35">
        <f t="shared" si="2"/>
        <v>0</v>
      </c>
      <c r="L97" s="10"/>
    </row>
    <row r="98" spans="1:12" ht="75" customHeight="1" x14ac:dyDescent="0.2">
      <c r="A98" s="7" t="s">
        <v>87</v>
      </c>
      <c r="B98" s="58"/>
      <c r="C98" s="53" t="s">
        <v>38</v>
      </c>
      <c r="D98" s="53"/>
      <c r="E98" s="51"/>
      <c r="F98" s="36">
        <v>1643.88</v>
      </c>
      <c r="G98" s="19">
        <v>1596</v>
      </c>
      <c r="H98" s="19">
        <v>1548</v>
      </c>
      <c r="I98" s="19">
        <v>1532</v>
      </c>
      <c r="J98" s="19"/>
      <c r="K98" s="35">
        <f t="shared" si="2"/>
        <v>0</v>
      </c>
      <c r="L98" s="10"/>
    </row>
    <row r="99" spans="1:12" ht="75" customHeight="1" x14ac:dyDescent="0.2">
      <c r="A99" s="8" t="s">
        <v>88</v>
      </c>
      <c r="B99" s="58"/>
      <c r="C99" s="53" t="s">
        <v>42</v>
      </c>
      <c r="D99" s="53"/>
      <c r="E99" s="51"/>
      <c r="F99" s="36">
        <v>1643.88</v>
      </c>
      <c r="G99" s="19">
        <v>1596</v>
      </c>
      <c r="H99" s="19">
        <v>1548</v>
      </c>
      <c r="I99" s="19">
        <v>1532</v>
      </c>
      <c r="J99" s="19"/>
      <c r="K99" s="35">
        <f t="shared" si="2"/>
        <v>0</v>
      </c>
      <c r="L99" s="10"/>
    </row>
    <row r="100" spans="1:12" ht="75" customHeight="1" x14ac:dyDescent="0.2">
      <c r="A100" s="8" t="s">
        <v>89</v>
      </c>
      <c r="B100" s="58"/>
      <c r="C100" s="53" t="s">
        <v>26</v>
      </c>
      <c r="D100" s="53"/>
      <c r="E100" s="51"/>
      <c r="F100" s="36">
        <v>1643.88</v>
      </c>
      <c r="G100" s="19">
        <v>1596</v>
      </c>
      <c r="H100" s="19">
        <v>1548</v>
      </c>
      <c r="I100" s="19">
        <v>1532</v>
      </c>
      <c r="J100" s="19"/>
      <c r="K100" s="35">
        <f t="shared" si="2"/>
        <v>0</v>
      </c>
      <c r="L100" s="10"/>
    </row>
    <row r="101" spans="1:12" ht="75" customHeight="1" x14ac:dyDescent="0.2">
      <c r="A101" s="8" t="s">
        <v>90</v>
      </c>
      <c r="B101" s="58"/>
      <c r="C101" s="53" t="s">
        <v>28</v>
      </c>
      <c r="D101" s="53"/>
      <c r="E101" s="51"/>
      <c r="F101" s="36">
        <v>1643.88</v>
      </c>
      <c r="G101" s="19">
        <v>1596</v>
      </c>
      <c r="H101" s="19">
        <v>1548</v>
      </c>
      <c r="I101" s="19">
        <v>1532</v>
      </c>
      <c r="J101" s="19"/>
      <c r="K101" s="35">
        <f t="shared" si="2"/>
        <v>0</v>
      </c>
      <c r="L101" s="10"/>
    </row>
    <row r="102" spans="1:12" ht="106.5" customHeight="1" x14ac:dyDescent="0.2">
      <c r="A102" s="9" t="s">
        <v>91</v>
      </c>
      <c r="B102" s="55" t="s">
        <v>92</v>
      </c>
      <c r="C102" s="53" t="s">
        <v>32</v>
      </c>
      <c r="D102" s="53"/>
      <c r="E102" s="51">
        <v>1</v>
      </c>
      <c r="F102" s="36">
        <v>2104.29</v>
      </c>
      <c r="G102" s="48">
        <v>2043</v>
      </c>
      <c r="H102" s="48">
        <v>1982</v>
      </c>
      <c r="I102" s="48">
        <v>1961</v>
      </c>
      <c r="J102" s="30"/>
      <c r="K102" s="35">
        <f t="shared" ref="K102:K133" si="3">F102*J102</f>
        <v>0</v>
      </c>
      <c r="L102" s="10"/>
    </row>
    <row r="103" spans="1:12" ht="106.5" customHeight="1" x14ac:dyDescent="0.2">
      <c r="A103" s="9" t="s">
        <v>91</v>
      </c>
      <c r="B103" s="55"/>
      <c r="C103" s="53" t="s">
        <v>16</v>
      </c>
      <c r="D103" s="53"/>
      <c r="E103" s="51"/>
      <c r="F103" s="36">
        <v>2104.29</v>
      </c>
      <c r="G103" s="48">
        <v>2043</v>
      </c>
      <c r="H103" s="48">
        <v>1982</v>
      </c>
      <c r="I103" s="48">
        <v>1961</v>
      </c>
      <c r="J103" s="30"/>
      <c r="K103" s="35">
        <f t="shared" si="3"/>
        <v>0</v>
      </c>
      <c r="L103" s="10"/>
    </row>
    <row r="104" spans="1:12" ht="106.5" customHeight="1" x14ac:dyDescent="0.2">
      <c r="A104" s="9" t="s">
        <v>91</v>
      </c>
      <c r="B104" s="55"/>
      <c r="C104" s="53" t="s">
        <v>18</v>
      </c>
      <c r="D104" s="53"/>
      <c r="E104" s="51"/>
      <c r="F104" s="36">
        <v>2104.29</v>
      </c>
      <c r="G104" s="48">
        <v>2043</v>
      </c>
      <c r="H104" s="48">
        <v>1982</v>
      </c>
      <c r="I104" s="48">
        <v>1961</v>
      </c>
      <c r="J104" s="30"/>
      <c r="K104" s="35">
        <f t="shared" si="3"/>
        <v>0</v>
      </c>
      <c r="L104" s="10"/>
    </row>
    <row r="105" spans="1:12" ht="106.5" customHeight="1" x14ac:dyDescent="0.2">
      <c r="A105" s="9" t="s">
        <v>91</v>
      </c>
      <c r="B105" s="55"/>
      <c r="C105" s="53" t="s">
        <v>93</v>
      </c>
      <c r="D105" s="53"/>
      <c r="E105" s="51"/>
      <c r="F105" s="36">
        <v>2104.29</v>
      </c>
      <c r="G105" s="48">
        <v>2043</v>
      </c>
      <c r="H105" s="48">
        <v>1982</v>
      </c>
      <c r="I105" s="48">
        <v>1961</v>
      </c>
      <c r="J105" s="30"/>
      <c r="K105" s="35">
        <f t="shared" si="3"/>
        <v>0</v>
      </c>
      <c r="L105" s="10"/>
    </row>
    <row r="106" spans="1:12" ht="106.5" customHeight="1" x14ac:dyDescent="0.2">
      <c r="A106" s="9" t="s">
        <v>94</v>
      </c>
      <c r="B106" s="55"/>
      <c r="C106" s="53" t="s">
        <v>34</v>
      </c>
      <c r="D106" s="53"/>
      <c r="E106" s="51"/>
      <c r="F106" s="36">
        <v>2104.29</v>
      </c>
      <c r="G106" s="48">
        <v>2043</v>
      </c>
      <c r="H106" s="48">
        <v>1982</v>
      </c>
      <c r="I106" s="48">
        <v>1961</v>
      </c>
      <c r="J106" s="30"/>
      <c r="K106" s="35">
        <f t="shared" si="3"/>
        <v>0</v>
      </c>
      <c r="L106" s="10"/>
    </row>
    <row r="107" spans="1:12" ht="106.5" customHeight="1" x14ac:dyDescent="0.2">
      <c r="A107" s="9" t="s">
        <v>95</v>
      </c>
      <c r="B107" s="55"/>
      <c r="C107" s="56" t="s">
        <v>38</v>
      </c>
      <c r="D107" s="56"/>
      <c r="E107" s="51"/>
      <c r="F107" s="36">
        <v>2104.29</v>
      </c>
      <c r="G107" s="48">
        <v>2043</v>
      </c>
      <c r="H107" s="48">
        <v>1982</v>
      </c>
      <c r="I107" s="48">
        <v>1961</v>
      </c>
      <c r="J107" s="30"/>
      <c r="K107" s="35">
        <f t="shared" si="3"/>
        <v>0</v>
      </c>
      <c r="L107" s="10"/>
    </row>
    <row r="108" spans="1:12" ht="106.5" customHeight="1" x14ac:dyDescent="0.2">
      <c r="A108" s="9" t="s">
        <v>96</v>
      </c>
      <c r="B108" s="55"/>
      <c r="C108" s="53" t="s">
        <v>97</v>
      </c>
      <c r="D108" s="53"/>
      <c r="E108" s="51"/>
      <c r="F108" s="36">
        <v>2104.29</v>
      </c>
      <c r="G108" s="48">
        <v>2043</v>
      </c>
      <c r="H108" s="48">
        <v>1982</v>
      </c>
      <c r="I108" s="48">
        <v>1961</v>
      </c>
      <c r="J108" s="30"/>
      <c r="K108" s="35">
        <f t="shared" si="3"/>
        <v>0</v>
      </c>
      <c r="L108" s="10"/>
    </row>
    <row r="109" spans="1:12" ht="83.25" customHeight="1" x14ac:dyDescent="0.2">
      <c r="A109" s="9" t="s">
        <v>98</v>
      </c>
      <c r="B109" s="55" t="s">
        <v>99</v>
      </c>
      <c r="C109" s="56" t="s">
        <v>32</v>
      </c>
      <c r="D109" s="56"/>
      <c r="E109" s="51">
        <v>1</v>
      </c>
      <c r="F109" s="36">
        <v>2355.61</v>
      </c>
      <c r="G109" s="48">
        <v>2287</v>
      </c>
      <c r="H109" s="48">
        <v>2218</v>
      </c>
      <c r="I109" s="48">
        <v>2196</v>
      </c>
      <c r="J109" s="25"/>
      <c r="K109" s="35">
        <f t="shared" si="3"/>
        <v>0</v>
      </c>
      <c r="L109" s="10"/>
    </row>
    <row r="110" spans="1:12" ht="83.25" customHeight="1" x14ac:dyDescent="0.2">
      <c r="A110" s="9" t="s">
        <v>98</v>
      </c>
      <c r="B110" s="55"/>
      <c r="C110" s="56" t="s">
        <v>16</v>
      </c>
      <c r="D110" s="56"/>
      <c r="E110" s="51"/>
      <c r="F110" s="36">
        <v>2355.61</v>
      </c>
      <c r="G110" s="48">
        <v>2287</v>
      </c>
      <c r="H110" s="48">
        <v>2218</v>
      </c>
      <c r="I110" s="48">
        <v>2196</v>
      </c>
      <c r="J110" s="25"/>
      <c r="K110" s="35">
        <f t="shared" si="3"/>
        <v>0</v>
      </c>
      <c r="L110" s="10"/>
    </row>
    <row r="111" spans="1:12" ht="83.25" customHeight="1" x14ac:dyDescent="0.2">
      <c r="A111" s="9" t="s">
        <v>98</v>
      </c>
      <c r="B111" s="55"/>
      <c r="C111" s="56" t="s">
        <v>18</v>
      </c>
      <c r="D111" s="56"/>
      <c r="E111" s="51"/>
      <c r="F111" s="36">
        <v>2355.61</v>
      </c>
      <c r="G111" s="48">
        <v>2287</v>
      </c>
      <c r="H111" s="48">
        <v>2218</v>
      </c>
      <c r="I111" s="48">
        <v>2196</v>
      </c>
      <c r="J111" s="25"/>
      <c r="K111" s="35">
        <f t="shared" si="3"/>
        <v>0</v>
      </c>
      <c r="L111" s="10"/>
    </row>
    <row r="112" spans="1:12" ht="83.25" customHeight="1" x14ac:dyDescent="0.2">
      <c r="A112" s="9" t="s">
        <v>98</v>
      </c>
      <c r="B112" s="55"/>
      <c r="C112" s="56" t="s">
        <v>17</v>
      </c>
      <c r="D112" s="56"/>
      <c r="E112" s="51"/>
      <c r="F112" s="36">
        <v>2355.61</v>
      </c>
      <c r="G112" s="48">
        <v>2287</v>
      </c>
      <c r="H112" s="48">
        <v>2218</v>
      </c>
      <c r="I112" s="48">
        <v>2196</v>
      </c>
      <c r="J112" s="25"/>
      <c r="K112" s="35">
        <f t="shared" si="3"/>
        <v>0</v>
      </c>
      <c r="L112" s="10"/>
    </row>
    <row r="113" spans="1:12" ht="83.25" customHeight="1" x14ac:dyDescent="0.2">
      <c r="A113" s="9" t="s">
        <v>100</v>
      </c>
      <c r="B113" s="55"/>
      <c r="C113" s="56" t="s">
        <v>34</v>
      </c>
      <c r="D113" s="56"/>
      <c r="E113" s="51"/>
      <c r="F113" s="36">
        <v>2355.61</v>
      </c>
      <c r="G113" s="48">
        <v>2287</v>
      </c>
      <c r="H113" s="48">
        <v>2218</v>
      </c>
      <c r="I113" s="48">
        <v>2196</v>
      </c>
      <c r="J113" s="25"/>
      <c r="K113" s="35">
        <f t="shared" si="3"/>
        <v>0</v>
      </c>
      <c r="L113" s="10"/>
    </row>
    <row r="114" spans="1:12" ht="83.25" customHeight="1" x14ac:dyDescent="0.2">
      <c r="A114" s="9" t="s">
        <v>101</v>
      </c>
      <c r="B114" s="55"/>
      <c r="C114" s="56" t="s">
        <v>36</v>
      </c>
      <c r="D114" s="56"/>
      <c r="E114" s="51"/>
      <c r="F114" s="36">
        <v>2355.61</v>
      </c>
      <c r="G114" s="48">
        <v>2287</v>
      </c>
      <c r="H114" s="48">
        <v>2218</v>
      </c>
      <c r="I114" s="48">
        <v>2196</v>
      </c>
      <c r="J114" s="25"/>
      <c r="K114" s="35">
        <f t="shared" si="3"/>
        <v>0</v>
      </c>
      <c r="L114" s="10"/>
    </row>
    <row r="115" spans="1:12" ht="79.5" customHeight="1" x14ac:dyDescent="0.2">
      <c r="A115" s="9" t="s">
        <v>102</v>
      </c>
      <c r="B115" s="55"/>
      <c r="C115" s="56" t="s">
        <v>38</v>
      </c>
      <c r="D115" s="56"/>
      <c r="E115" s="51"/>
      <c r="F115" s="36">
        <v>2355.61</v>
      </c>
      <c r="G115" s="48">
        <v>2287</v>
      </c>
      <c r="H115" s="48">
        <v>2218</v>
      </c>
      <c r="I115" s="48">
        <v>2196</v>
      </c>
      <c r="J115" s="25"/>
      <c r="K115" s="35">
        <f t="shared" si="3"/>
        <v>0</v>
      </c>
      <c r="L115" s="10"/>
    </row>
    <row r="116" spans="1:12" ht="69.75" customHeight="1" x14ac:dyDescent="0.2">
      <c r="A116" s="9" t="s">
        <v>103</v>
      </c>
      <c r="B116" s="55"/>
      <c r="C116" s="56" t="s">
        <v>104</v>
      </c>
      <c r="D116" s="56"/>
      <c r="E116" s="51"/>
      <c r="F116" s="36">
        <v>2355.61</v>
      </c>
      <c r="G116" s="48">
        <v>2287</v>
      </c>
      <c r="H116" s="48">
        <v>2218</v>
      </c>
      <c r="I116" s="48">
        <v>2196</v>
      </c>
      <c r="J116" s="25"/>
      <c r="K116" s="35">
        <f t="shared" si="3"/>
        <v>0</v>
      </c>
      <c r="L116" s="10"/>
    </row>
    <row r="117" spans="1:12" ht="72.75" customHeight="1" x14ac:dyDescent="0.2">
      <c r="A117" s="9" t="s">
        <v>105</v>
      </c>
      <c r="B117" s="55"/>
      <c r="C117" s="53" t="s">
        <v>106</v>
      </c>
      <c r="D117" s="53"/>
      <c r="E117" s="51"/>
      <c r="F117" s="36">
        <v>2355.61</v>
      </c>
      <c r="G117" s="48">
        <v>2287</v>
      </c>
      <c r="H117" s="48">
        <v>2218</v>
      </c>
      <c r="I117" s="48">
        <v>2196</v>
      </c>
      <c r="J117" s="25"/>
      <c r="K117" s="35">
        <f t="shared" si="3"/>
        <v>0</v>
      </c>
      <c r="L117" s="10"/>
    </row>
    <row r="118" spans="1:12" ht="68.25" customHeight="1" x14ac:dyDescent="0.2">
      <c r="A118" s="9" t="s">
        <v>107</v>
      </c>
      <c r="B118" s="55"/>
      <c r="C118" s="53" t="s">
        <v>108</v>
      </c>
      <c r="D118" s="53"/>
      <c r="E118" s="51"/>
      <c r="F118" s="36">
        <v>2355.61</v>
      </c>
      <c r="G118" s="48">
        <v>2287</v>
      </c>
      <c r="H118" s="48">
        <v>2218</v>
      </c>
      <c r="I118" s="48">
        <v>2196</v>
      </c>
      <c r="J118" s="25"/>
      <c r="K118" s="35">
        <f t="shared" si="3"/>
        <v>0</v>
      </c>
      <c r="L118" s="10"/>
    </row>
    <row r="119" spans="1:12" ht="22.5" customHeight="1" x14ac:dyDescent="0.2">
      <c r="A119" s="20"/>
      <c r="B119" s="21"/>
      <c r="C119" s="54"/>
      <c r="D119" s="54"/>
      <c r="E119" s="22"/>
      <c r="F119" s="40"/>
      <c r="G119" s="20"/>
      <c r="H119" s="20"/>
      <c r="I119" s="46" t="s">
        <v>109</v>
      </c>
      <c r="J119" s="23">
        <f>SUM(J6:J118)</f>
        <v>0</v>
      </c>
      <c r="K119" s="40">
        <f>SUM(K6:K118)</f>
        <v>0</v>
      </c>
      <c r="L119" s="24"/>
    </row>
    <row r="120" spans="1:12" ht="12.75" customHeight="1" x14ac:dyDescent="0.2"/>
    <row r="121" spans="1:12" ht="18.75" customHeight="1" x14ac:dyDescent="0.2"/>
    <row r="122" spans="1:12" ht="18.75" customHeight="1" x14ac:dyDescent="0.2"/>
  </sheetData>
  <mergeCells count="148">
    <mergeCell ref="A1:L1"/>
    <mergeCell ref="A3:L3"/>
    <mergeCell ref="A4:A5"/>
    <mergeCell ref="B4:B5"/>
    <mergeCell ref="C4:D5"/>
    <mergeCell ref="E4:E5"/>
    <mergeCell ref="G4:I4"/>
    <mergeCell ref="J4:J5"/>
    <mergeCell ref="K4:K5"/>
    <mergeCell ref="L4:L5"/>
    <mergeCell ref="C6:D6"/>
    <mergeCell ref="A7:A14"/>
    <mergeCell ref="B7:B17"/>
    <mergeCell ref="C7:D7"/>
    <mergeCell ref="E7:E1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B34"/>
    <mergeCell ref="C18:D18"/>
    <mergeCell ref="E18:E34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5:B51"/>
    <mergeCell ref="C35:D35"/>
    <mergeCell ref="E35:E51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B52:B53"/>
    <mergeCell ref="C52:D52"/>
    <mergeCell ref="E52:E53"/>
    <mergeCell ref="C53:D53"/>
    <mergeCell ref="B54:B66"/>
    <mergeCell ref="C54:D54"/>
    <mergeCell ref="E54:E66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B67:B68"/>
    <mergeCell ref="C67:D67"/>
    <mergeCell ref="E67:E68"/>
    <mergeCell ref="C68:D68"/>
    <mergeCell ref="B69:B82"/>
    <mergeCell ref="C69:D69"/>
    <mergeCell ref="E69:E82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A91:A94"/>
    <mergeCell ref="B91:B101"/>
    <mergeCell ref="C91:D91"/>
    <mergeCell ref="E91:E10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B102:B108"/>
    <mergeCell ref="C102:D102"/>
    <mergeCell ref="E102:E108"/>
    <mergeCell ref="C103:D103"/>
    <mergeCell ref="C104:D104"/>
    <mergeCell ref="C105:D105"/>
    <mergeCell ref="C106:D106"/>
    <mergeCell ref="C107:D107"/>
    <mergeCell ref="C108:D108"/>
    <mergeCell ref="C119:D119"/>
    <mergeCell ref="B109:B118"/>
    <mergeCell ref="C109:D109"/>
    <mergeCell ref="E109:E118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B83:B90"/>
    <mergeCell ref="C83:D83"/>
    <mergeCell ref="E83:E90"/>
    <mergeCell ref="C84:D84"/>
    <mergeCell ref="C85:D85"/>
    <mergeCell ref="C86:D86"/>
    <mergeCell ref="C87:D87"/>
    <mergeCell ref="C88:D88"/>
    <mergeCell ref="C89:D89"/>
    <mergeCell ref="C90:D90"/>
  </mergeCell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rowBreaks count="6" manualBreakCount="6">
    <brk id="6" max="16383" man="1"/>
    <brk id="17" max="16383" man="1"/>
    <brk id="53" max="16383" man="1"/>
    <brk id="90" max="16383" man="1"/>
    <brk id="101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Снегокаты</vt:lpstr>
      <vt:lpstr>Снегокаты!Заголовки_для_печати</vt:lpstr>
      <vt:lpstr>Снегокаты!Область_печати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ШиробоковаЛВ</dc:creator>
  <dc:description/>
  <cp:lastModifiedBy>Microsoft</cp:lastModifiedBy>
  <cp:revision>3</cp:revision>
  <cp:lastPrinted>2018-03-23T10:08:24Z</cp:lastPrinted>
  <dcterms:created xsi:type="dcterms:W3CDTF">2017-02-28T06:55:41Z</dcterms:created>
  <dcterms:modified xsi:type="dcterms:W3CDTF">2018-10-23T11:02:02Z</dcterms:modified>
  <dc:language>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