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PC\Desktop\❄️Зима 2018-2019 гг\"/>
    </mc:Choice>
  </mc:AlternateContent>
  <xr:revisionPtr revIDLastSave="0" documentId="13_ncr:1_{1C5B68D6-CCA4-4319-8A09-013A166529C5}" xr6:coauthVersionLast="37" xr6:coauthVersionMax="37" xr10:uidLastSave="{00000000-0000-0000-0000-000000000000}"/>
  <bookViews>
    <workbookView xWindow="0" yWindow="0" windowWidth="28800" windowHeight="13125" tabRatio="935" xr2:uid="{00000000-000D-0000-FFFF-FFFF00000000}"/>
  </bookViews>
  <sheets>
    <sheet name="Аксессуары для санок" sheetId="1" r:id="rId1"/>
  </sheets>
  <definedNames>
    <definedName name="_xlnm.Print_Titles" localSheetId="0">'Аксессуары для санок'!$2:$5</definedName>
    <definedName name="_xlnm.Print_Area" localSheetId="0">'Аксессуары для санок'!$A$1:$K$70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" i="1"/>
  <c r="J65" i="1" l="1"/>
  <c r="I65" i="1"/>
</calcChain>
</file>

<file path=xl/sharedStrings.xml><?xml version="1.0" encoding="utf-8"?>
<sst xmlns="http://schemas.openxmlformats.org/spreadsheetml/2006/main" count="144" uniqueCount="103">
  <si>
    <t>Артикул</t>
  </si>
  <si>
    <t>Наименование</t>
  </si>
  <si>
    <t>Цвет</t>
  </si>
  <si>
    <t>Кол-во в упаковке</t>
  </si>
  <si>
    <t>Цена , руб.</t>
  </si>
  <si>
    <t>Внешний вид</t>
  </si>
  <si>
    <t>СС1</t>
  </si>
  <si>
    <t>СС2</t>
  </si>
  <si>
    <t>15 шт (коробка)</t>
  </si>
  <si>
    <t>СС2-1</t>
  </si>
  <si>
    <t>СС2-2</t>
  </si>
  <si>
    <t>СС3</t>
  </si>
  <si>
    <r>
      <t xml:space="preserve">Сиденье для санок с чехлом для ног 
</t>
    </r>
    <r>
      <rPr>
        <sz val="12"/>
        <color indexed="8"/>
        <rFont val="Arial"/>
        <family val="2"/>
        <charset val="204"/>
      </rPr>
      <t xml:space="preserve">-из водоотталкивающей ткани
-внутренний утеплитель- поролон
-с молнией и светоотражающим кантом
-надежно крепится к каркасу санок
</t>
    </r>
  </si>
  <si>
    <t>10 шт (коробка)</t>
  </si>
  <si>
    <t>СС3-1</t>
  </si>
  <si>
    <t>МК</t>
  </si>
  <si>
    <t>15шт. (коробка)</t>
  </si>
  <si>
    <t>МК-2</t>
  </si>
  <si>
    <t>15шт (коробка)</t>
  </si>
  <si>
    <t>МК-3</t>
  </si>
  <si>
    <t>Белый</t>
  </si>
  <si>
    <t>МКО-Б</t>
  </si>
  <si>
    <t>МКО-2</t>
  </si>
  <si>
    <t>15шт  (коробка)</t>
  </si>
  <si>
    <t>МКО-3</t>
  </si>
  <si>
    <t>Л1</t>
  </si>
  <si>
    <t>5шт (коробка)</t>
  </si>
  <si>
    <t>лимонный</t>
  </si>
  <si>
    <t>МС1</t>
  </si>
  <si>
    <t>РС1</t>
  </si>
  <si>
    <t>РС2</t>
  </si>
  <si>
    <t>КТ</t>
  </si>
  <si>
    <t>красный</t>
  </si>
  <si>
    <t>Д1</t>
  </si>
  <si>
    <t>УС30К</t>
  </si>
  <si>
    <t>10 пар</t>
  </si>
  <si>
    <t xml:space="preserve"> </t>
  </si>
  <si>
    <t>УС40К</t>
  </si>
  <si>
    <t>Производитель оставляет за собой право вносить в конструкцию и внешний вид изменения, не ухудшающие  качества изделия.</t>
  </si>
  <si>
    <t>Цена указанная  в прайс-листе не является публичной офертой.</t>
  </si>
  <si>
    <t>МК-1</t>
  </si>
  <si>
    <t>МКО-1</t>
  </si>
  <si>
    <t>МКО</t>
  </si>
  <si>
    <t>НС 1</t>
  </si>
  <si>
    <t>5 шт. (коробка)</t>
  </si>
  <si>
    <t>Заказ</t>
  </si>
  <si>
    <t>Сумма заказа</t>
  </si>
  <si>
    <t>Итого</t>
  </si>
  <si>
    <t>бязь цвет в ассортименте</t>
  </si>
  <si>
    <t>изумрудный</t>
  </si>
  <si>
    <t>васильковый</t>
  </si>
  <si>
    <t>шоколадный</t>
  </si>
  <si>
    <t>серый</t>
  </si>
  <si>
    <r>
      <t xml:space="preserve">Аксессуар люлька-переноска для санок и колясок
</t>
    </r>
    <r>
      <rPr>
        <sz val="12"/>
        <color indexed="8"/>
        <rFont val="Arial"/>
        <family val="2"/>
        <charset val="204"/>
      </rPr>
      <t>- жесткое дно
- удобные ручки
- возможность использовать в качестве вкладыша в санки-коляски
- съемный капюшон
- молнии для удобства</t>
    </r>
  </si>
  <si>
    <t>принт: вязанный розовый</t>
  </si>
  <si>
    <t>принт: зимний  баклажановый</t>
  </si>
  <si>
    <t>принт: зимний  голубой</t>
  </si>
  <si>
    <t>рисунок со снежинками голубой</t>
  </si>
  <si>
    <t>рисунок со снежинками розовый</t>
  </si>
  <si>
    <t>рисунок со снеговиком орхидея</t>
  </si>
  <si>
    <t xml:space="preserve"> рисунок с лисичккой изумрудый</t>
  </si>
  <si>
    <t>рисунок с девочкой и слоном красный</t>
  </si>
  <si>
    <t>рисунок с медвежонком голубой</t>
  </si>
  <si>
    <t>рисунок с тигренком  лимонный</t>
  </si>
  <si>
    <t>принт: горошек на мятном</t>
  </si>
  <si>
    <t>бежевый</t>
  </si>
  <si>
    <t>белый</t>
  </si>
  <si>
    <t>рисунок с медвежонком изумрудный</t>
  </si>
  <si>
    <t xml:space="preserve">рисунок с тигренком   лимонный </t>
  </si>
  <si>
    <t xml:space="preserve"> рисункок с совушками        гоубой</t>
  </si>
  <si>
    <t>принт: с медвежатами на синем</t>
  </si>
  <si>
    <t>принт: с медвежатами на изумрудном</t>
  </si>
  <si>
    <t>принт: со снежинками розовый</t>
  </si>
  <si>
    <t>орхидея</t>
  </si>
  <si>
    <r>
      <t>Сиденье  для санок</t>
    </r>
    <r>
      <rPr>
        <sz val="15"/>
        <color indexed="8"/>
        <rFont val="Arial"/>
        <family val="2"/>
        <charset val="204"/>
      </rPr>
      <t xml:space="preserve"> 
</t>
    </r>
    <r>
      <rPr>
        <sz val="12"/>
        <color indexed="8"/>
        <rFont val="Arial"/>
        <family val="2"/>
        <charset val="204"/>
      </rPr>
      <t xml:space="preserve">-с подлокотниками
-верх: бязь
-низ: ткань с водоотталкивающим покрытием
-внутренний утеплитель: поролон
-надежно крепится к каркасу санок
</t>
    </r>
  </si>
  <si>
    <r>
      <t>Сиденье  для санок</t>
    </r>
    <r>
      <rPr>
        <sz val="15"/>
        <color indexed="8"/>
        <rFont val="Arial"/>
        <family val="2"/>
        <charset val="204"/>
      </rPr>
      <t xml:space="preserve"> 
</t>
    </r>
    <r>
      <rPr>
        <sz val="12"/>
        <color indexed="8"/>
        <rFont val="Arial"/>
        <family val="2"/>
        <charset val="204"/>
      </rPr>
      <t xml:space="preserve">-верх: бязь
-низ: oxford
-внутренний утеплитель: поролон
-надежно крепится к каркасу санок
</t>
    </r>
  </si>
  <si>
    <r>
      <t xml:space="preserve">Сиденье для санок                              </t>
    </r>
    <r>
      <rPr>
        <b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-с</t>
    </r>
    <r>
      <rPr>
        <b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 xml:space="preserve">подлокотниками
-из водоотталкивающей ткани
-внутренний утеплитель: поролон
-надежно крепится к каркасу санок
</t>
    </r>
  </si>
  <si>
    <r>
      <t xml:space="preserve">Сиденье для санок </t>
    </r>
    <r>
      <rPr>
        <b/>
        <sz val="12"/>
        <color indexed="8"/>
        <rFont val="Arial"/>
        <family val="2"/>
        <charset val="204"/>
      </rPr>
      <t xml:space="preserve">
</t>
    </r>
    <r>
      <rPr>
        <sz val="12"/>
        <color indexed="8"/>
        <rFont val="Arial"/>
        <family val="2"/>
        <charset val="204"/>
      </rPr>
      <t xml:space="preserve">-верх: водоотталкивающий ворсовый материал
-низ: водоотталкивающая ткань
-внутренний утеплитель: поролон
-отделка искусственным мехом
-надежно крепится к каркасу санок
</t>
    </r>
  </si>
  <si>
    <r>
      <t xml:space="preserve">Сиденье для санок с чехлом для ног
</t>
    </r>
    <r>
      <rPr>
        <sz val="12"/>
        <color indexed="8"/>
        <rFont val="Arial"/>
        <family val="2"/>
        <charset val="204"/>
      </rPr>
      <t xml:space="preserve">-из водоотталкивающей ткани
-внутренний утеплитель: поролон
-с одной  молнией  
-рисунокна чехле: термонаклейка
-надежно крепится к каркасу санок
 </t>
    </r>
  </si>
  <si>
    <r>
      <t xml:space="preserve">Матрасик универсальный для санок, колясок и автокресел
</t>
    </r>
    <r>
      <rPr>
        <sz val="12"/>
        <color indexed="8"/>
        <rFont val="Arial"/>
        <family val="2"/>
        <charset val="204"/>
      </rPr>
      <t>- верх: ткань полибраш,
- оборот: спанбонд серый 
- утеплитель: синтепон
- прорези под 5-точечный ремень безопасности    
- инд.упаковка: пакет 265х350 мм</t>
    </r>
  </si>
  <si>
    <r>
      <t xml:space="preserve">Матрасик универсальный с отворотами 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 оxford 
- оборот: спанбонд серый  
- утеплитель-синтепон
- прорези под 5-точечный ремень безопасности 
- подходит для  детского автомобильного кресла 
- инд. упаковка: пакет 400х410 мм
</t>
    </r>
  </si>
  <si>
    <r>
      <t xml:space="preserve">Матрасик универсальный с отворотами 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бязь  
- оборот: спанбонд серый  
- утеплитель: поролон 
- прорези под 5-точечный ремень безопасности 
- подходит для  детского автомобильного кресла   
- инд. упаковка: пакет 400х410 мм
</t>
    </r>
  </si>
  <si>
    <r>
      <t xml:space="preserve">
Матрасик универсальный с отворотамидля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ткань полибраш 
- оборот-спанбонд серый 
- утеплитель-поролон 
- прорези под 5-точечный ремень безопасности 
- подходит для детского автомобильного кресла
- инд. упаковка: пакет 400х410 мм
</t>
    </r>
    <r>
      <rPr>
        <b/>
        <sz val="12"/>
        <color indexed="8"/>
        <rFont val="Arial"/>
        <family val="2"/>
        <charset val="204"/>
      </rPr>
      <t xml:space="preserve">
</t>
    </r>
    <r>
      <rPr>
        <sz val="12"/>
        <color indexed="8"/>
        <rFont val="Arial"/>
        <family val="2"/>
        <charset val="204"/>
      </rPr>
      <t xml:space="preserve">
</t>
    </r>
  </si>
  <si>
    <r>
      <t xml:space="preserve">
Матрасик универсальный с отворотами 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искусственная замша 
- оборот:  oxford
- утеплитель: поролон
- прорези под 5-точечный ремень безопасности
- подходит для детского автомобильного кресла  
- инд. упаковка: пакет 400х410 мм
</t>
    </r>
    <r>
      <rPr>
        <b/>
        <sz val="12"/>
        <color indexed="8"/>
        <rFont val="Arial"/>
        <family val="2"/>
        <charset val="204"/>
      </rPr>
      <t xml:space="preserve">
</t>
    </r>
    <r>
      <rPr>
        <sz val="12"/>
        <color indexed="8"/>
        <rFont val="Arial"/>
        <family val="2"/>
        <charset val="204"/>
      </rPr>
      <t xml:space="preserve">
</t>
    </r>
  </si>
  <si>
    <r>
      <t xml:space="preserve">Матрасик универсальный для санок, колясок и автокресел
</t>
    </r>
    <r>
      <rPr>
        <sz val="12"/>
        <color indexed="8"/>
        <rFont val="Arial"/>
        <family val="2"/>
        <charset val="204"/>
      </rPr>
      <t xml:space="preserve">- материал верха: оxford 
- оборот: спанбонд серый 
- утеплитель: синтепон 
- прорези под 5-точечный ремень безопасности 
- инд. упаковка: пакет 265х350 мм
</t>
    </r>
  </si>
  <si>
    <r>
      <t xml:space="preserve">Матрасик универсальный 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искуственная замша 
- оборот: oxford  
- утеплитель: синтепон,
- прорези под 5-точечный ремень безопасности     
- инд. упаковка: пакет 265х350 мм
</t>
    </r>
  </si>
  <si>
    <r>
      <t xml:space="preserve">Матрасик универсальный 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искусственный мех
- оборот: oxford
- утеплитель: синтепон
- прорези под 5-точечный ремень безопасности                             
- инд. упаковка: пакет 265х350 мм
</t>
    </r>
  </si>
  <si>
    <r>
      <t xml:space="preserve">
Матрасик универсальный с отворотами для санок, колясок и автокресел
</t>
    </r>
    <r>
      <rPr>
        <sz val="12"/>
        <color indexed="8"/>
        <rFont val="Arial"/>
        <family val="2"/>
        <charset val="204"/>
      </rPr>
      <t xml:space="preserve">- верх: искусственный мех, 
- оборот:  oxford, 
- утеплитель: поролон, 
- прорези под 5-точечный ремень безопасности, 
- подходит для детского автомобильного кресла.  
- инд. упаковка: пакет 400х410 мм.
</t>
    </r>
  </si>
  <si>
    <r>
      <t xml:space="preserve">Аксессуар рукавички для санок 
</t>
    </r>
    <r>
      <rPr>
        <sz val="12"/>
        <color indexed="8"/>
        <rFont val="Arial"/>
        <family val="2"/>
        <charset val="204"/>
      </rPr>
      <t xml:space="preserve">- верх-oxford 
- внутри: полибраш    
- отделка: искусственный мех.
- крепятся с помощью кнопок
</t>
    </r>
  </si>
  <si>
    <r>
      <t xml:space="preserve">Аксессуар муфта для санок 
</t>
    </r>
    <r>
      <rPr>
        <sz val="12"/>
        <color indexed="8"/>
        <rFont val="Arial"/>
        <family val="2"/>
        <charset val="204"/>
      </rPr>
      <t xml:space="preserve">- верх-oxford 
- внутри: искусственный мех
- отделка: искусственный мех
- крепятся с помощью кнопок
</t>
    </r>
  </si>
  <si>
    <r>
      <t xml:space="preserve">Аксессуар рукавички для санок 
</t>
    </r>
    <r>
      <rPr>
        <sz val="12"/>
        <color indexed="8"/>
        <rFont val="Arial"/>
        <family val="2"/>
        <charset val="204"/>
      </rPr>
      <t xml:space="preserve">- верх: oxford  
- внутри: ткань полибраш, 
- наполнение синтепон
- яркий красочный рисунок
</t>
    </r>
  </si>
  <si>
    <r>
      <t xml:space="preserve">Набор аксессуаров для санок        (сиденье+рукавички)            
 </t>
    </r>
    <r>
      <rPr>
        <sz val="12"/>
        <color indexed="8"/>
        <rFont val="Arial"/>
        <family val="2"/>
        <charset val="204"/>
      </rPr>
      <t xml:space="preserve">- верх: oxford
- отделка: искусственный мех, 
- внутри: ткань полибраш, 
- наполнение синтепон
- яркий красочный рисунок
- рукавички крепятся с помощью кнопок
</t>
    </r>
  </si>
  <si>
    <r>
      <t xml:space="preserve">Конверт-трансформер универсальный для санок и колясок
</t>
    </r>
    <r>
      <rPr>
        <sz val="12"/>
        <color indexed="8"/>
        <rFont val="Arial"/>
        <family val="2"/>
        <charset val="204"/>
      </rPr>
      <t xml:space="preserve">- верх: oxford  
- внутри-полибраш. 
- застежка: молния
- два положения ножек
</t>
    </r>
  </si>
  <si>
    <r>
      <t xml:space="preserve"> </t>
    </r>
    <r>
      <rPr>
        <b/>
        <sz val="15"/>
        <rFont val="Arial"/>
        <family val="2"/>
        <charset val="204"/>
      </rPr>
      <t xml:space="preserve">Узел крепления колеса к полозу  30мм 
</t>
    </r>
    <r>
      <rPr>
        <sz val="15"/>
        <rFont val="Arial"/>
        <family val="2"/>
        <charset val="204"/>
      </rPr>
      <t xml:space="preserve">- </t>
    </r>
    <r>
      <rPr>
        <sz val="12"/>
        <rFont val="Arial"/>
        <family val="2"/>
        <charset val="204"/>
      </rPr>
      <t>подходят для плоских  полозьев 30х15,   предназначены для удобного перемещения санок по твердой поверхности (асфальт,бетон и т.п.)
- цена за пару</t>
    </r>
  </si>
  <si>
    <r>
      <t xml:space="preserve">  Узел крепления колеса к полозу  40мм </t>
    </r>
    <r>
      <rPr>
        <sz val="15"/>
        <rFont val="Arial"/>
        <family val="2"/>
        <charset val="204"/>
      </rPr>
      <t xml:space="preserve">
</t>
    </r>
    <r>
      <rPr>
        <sz val="12"/>
        <rFont val="Arial"/>
        <family val="2"/>
        <charset val="204"/>
      </rPr>
      <t>- подходят для плоских  полозьев 40х15 предназначены для удобного перемещения санок по твердой поверхности (асфальт,бетон и т.п.)
 - цена за пару</t>
    </r>
  </si>
  <si>
    <r>
      <t xml:space="preserve">Дождевик  </t>
    </r>
    <r>
      <rPr>
        <sz val="12"/>
        <color indexed="8"/>
        <rFont val="Arial"/>
        <family val="2"/>
        <charset val="204"/>
      </rPr>
      <t xml:space="preserve">для санок-колясок
- для защиты от ветра и осадков 
</t>
    </r>
  </si>
  <si>
    <t>принт: вязаный  бирюзовый</t>
  </si>
  <si>
    <t>принт: вязаный бирюзовый</t>
  </si>
  <si>
    <t>принт: вязаный розовый</t>
  </si>
  <si>
    <t>от 200 тыс. руб.</t>
  </si>
  <si>
    <t xml:space="preserve">свыше 500 тыс. руб. </t>
  </si>
  <si>
    <t xml:space="preserve">свыше 1млн. руб.  </t>
  </si>
  <si>
    <t>от 20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</si>
</sst>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2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20"/>
      <color indexed="9"/>
      <name val="Arial Cyr"/>
      <family val="2"/>
      <charset val="204"/>
    </font>
    <font>
      <b/>
      <sz val="12"/>
      <name val="Arial Cyr"/>
      <family val="2"/>
      <charset val="204"/>
    </font>
    <font>
      <b/>
      <sz val="55"/>
      <color indexed="21"/>
      <name val="Arial Black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 Cyr"/>
      <family val="2"/>
      <charset val="204"/>
    </font>
    <font>
      <b/>
      <sz val="15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 Cyr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b/>
      <sz val="12"/>
      <color indexed="21"/>
      <name val="Arial Cyr"/>
      <family val="2"/>
      <charset val="204"/>
    </font>
    <font>
      <sz val="10"/>
      <name val="Arial Cyr"/>
      <family val="2"/>
      <charset val="204"/>
    </font>
    <font>
      <b/>
      <sz val="16"/>
      <name val="Arial Cyr"/>
      <family val="2"/>
      <charset val="204"/>
    </font>
    <font>
      <b/>
      <sz val="14"/>
      <color theme="0"/>
      <name val="Arial Cyr"/>
      <family val="2"/>
      <charset val="204"/>
    </font>
    <font>
      <b/>
      <sz val="14"/>
      <color theme="0"/>
      <name val="Arial Black"/>
      <family val="2"/>
      <charset val="204"/>
    </font>
    <font>
      <b/>
      <sz val="14"/>
      <name val="Calibri"/>
      <family val="2"/>
      <charset val="204"/>
    </font>
    <font>
      <b/>
      <sz val="10"/>
      <name val="Arial Cyr"/>
      <family val="2"/>
      <charset val="204"/>
    </font>
    <font>
      <b/>
      <sz val="14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2" fillId="0" borderId="0">
      <alignment horizontal="left"/>
    </xf>
    <xf numFmtId="0" fontId="17" fillId="0" borderId="0"/>
  </cellStyleXfs>
  <cellXfs count="95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right"/>
    </xf>
    <xf numFmtId="0" fontId="0" fillId="0" borderId="0" xfId="0" applyAlignment="1" applyProtection="1"/>
    <xf numFmtId="0" fontId="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Protection="1"/>
    <xf numFmtId="0" fontId="16" fillId="0" borderId="0" xfId="4" applyFont="1" applyProtection="1"/>
    <xf numFmtId="0" fontId="0" fillId="0" borderId="0" xfId="0" applyAlignment="1" applyProtection="1">
      <alignment horizontal="center"/>
    </xf>
    <xf numFmtId="3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3" borderId="3" xfId="4" applyFont="1" applyFill="1" applyBorder="1" applyAlignment="1" applyProtection="1">
      <alignment vertical="center"/>
    </xf>
    <xf numFmtId="0" fontId="20" fillId="3" borderId="4" xfId="0" applyFont="1" applyFill="1" applyBorder="1" applyAlignment="1" applyProtection="1">
      <alignment vertical="center"/>
    </xf>
    <xf numFmtId="0" fontId="20" fillId="3" borderId="5" xfId="0" applyFont="1" applyFill="1" applyBorder="1" applyAlignment="1" applyProtection="1">
      <alignment vertical="center"/>
    </xf>
    <xf numFmtId="0" fontId="19" fillId="3" borderId="6" xfId="4" applyFont="1" applyFill="1" applyBorder="1" applyAlignment="1" applyProtection="1">
      <alignment vertical="center"/>
    </xf>
    <xf numFmtId="0" fontId="20" fillId="3" borderId="7" xfId="0" applyFont="1" applyFill="1" applyBorder="1" applyAlignment="1" applyProtection="1">
      <alignment vertical="center"/>
    </xf>
    <xf numFmtId="0" fontId="20" fillId="3" borderId="8" xfId="0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top" wrapText="1"/>
    </xf>
    <xf numFmtId="0" fontId="0" fillId="0" borderId="2" xfId="0" applyBorder="1" applyProtection="1"/>
    <xf numFmtId="0" fontId="11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13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Protection="1"/>
    <xf numFmtId="1" fontId="20" fillId="3" borderId="4" xfId="0" applyNumberFormat="1" applyFont="1" applyFill="1" applyBorder="1" applyAlignment="1" applyProtection="1">
      <alignment vertical="center"/>
    </xf>
    <xf numFmtId="1" fontId="20" fillId="3" borderId="7" xfId="0" applyNumberFormat="1" applyFont="1" applyFill="1" applyBorder="1" applyAlignment="1" applyProtection="1">
      <alignment vertical="center"/>
    </xf>
    <xf numFmtId="1" fontId="6" fillId="0" borderId="2" xfId="0" applyNumberFormat="1" applyFont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</xf>
    <xf numFmtId="1" fontId="6" fillId="2" borderId="2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22" fillId="0" borderId="0" xfId="0" applyNumberFormat="1" applyFont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18" fillId="2" borderId="2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Protection="1"/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top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0" fontId="13" fillId="0" borderId="2" xfId="0" applyFont="1" applyBorder="1" applyAlignment="1" applyProtection="1">
      <alignment horizontal="center" vertical="center" wrapText="1"/>
    </xf>
    <xf numFmtId="3" fontId="18" fillId="2" borderId="2" xfId="0" applyNumberFormat="1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left" wrapText="1"/>
    </xf>
    <xf numFmtId="1" fontId="23" fillId="3" borderId="4" xfId="0" applyNumberFormat="1" applyFont="1" applyFill="1" applyBorder="1" applyAlignment="1" applyProtection="1">
      <alignment vertical="center"/>
    </xf>
    <xf numFmtId="0" fontId="23" fillId="3" borderId="4" xfId="0" applyFont="1" applyFill="1" applyBorder="1" applyAlignment="1" applyProtection="1">
      <alignment vertical="center"/>
    </xf>
    <xf numFmtId="1" fontId="23" fillId="3" borderId="7" xfId="0" applyNumberFormat="1" applyFont="1" applyFill="1" applyBorder="1" applyAlignment="1" applyProtection="1">
      <alignment vertical="center"/>
    </xf>
    <xf numFmtId="0" fontId="23" fillId="3" borderId="7" xfId="0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hyperlink" Target="http://nika-foryou.ru/prod/zimnie-tovary/sidene-myagkoe-na-sanki-s-chexlom-dlya-nog-art-ss3/" TargetMode="External"/><Relationship Id="rId26" Type="http://schemas.openxmlformats.org/officeDocument/2006/relationships/hyperlink" Target="http://nika-foryou.ru/prod/zimnie-tovary/mufta-na-sanki-art-ms1/" TargetMode="External"/><Relationship Id="rId39" Type="http://schemas.openxmlformats.org/officeDocument/2006/relationships/image" Target="../media/image22.jpeg"/><Relationship Id="rId21" Type="http://schemas.openxmlformats.org/officeDocument/2006/relationships/hyperlink" Target="http://nika-foryou.ru/prod/zimnie-tovary/aksessuary-dlya-sanok-i-sanok-kolyasok/universalnyj-mexovoj-matrasik-mk3/" TargetMode="External"/><Relationship Id="rId34" Type="http://schemas.openxmlformats.org/officeDocument/2006/relationships/hyperlink" Target="http://nika-foryou.ru/prod/zimnie-tovary/aksessuary-dlya-sanok-i-sanok-kolyasok/universalnyj-matrasik-mk/" TargetMode="External"/><Relationship Id="rId42" Type="http://schemas.openxmlformats.org/officeDocument/2006/relationships/hyperlink" Target="http://nika-foryou.ru/prod/zimnie-tovary/aksessuary-dlya-sanok-i-sanok-kolyasok/universalnyj-matrasik-s-otvorotami-art-mko-1/" TargetMode="External"/><Relationship Id="rId47" Type="http://schemas.openxmlformats.org/officeDocument/2006/relationships/image" Target="../media/image29.png"/><Relationship Id="rId50" Type="http://schemas.openxmlformats.org/officeDocument/2006/relationships/hyperlink" Target="http://nika-foryou.ru/prod/zimnie-tovary/aksessuary-dlya-sanok-i-sanok-kolyasok/universalnyj-matrasik-s-otvorotami-art-mko/" TargetMode="External"/><Relationship Id="rId55" Type="http://schemas.openxmlformats.org/officeDocument/2006/relationships/image" Target="../media/image36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hyperlink" Target="http://nika-foryou.ru/prod/zimnie-tovary/sidene-myagkoe-na-sanki-art-ss2-1/" TargetMode="External"/><Relationship Id="rId29" Type="http://schemas.openxmlformats.org/officeDocument/2006/relationships/image" Target="../media/image15.jpeg"/><Relationship Id="rId11" Type="http://schemas.openxmlformats.org/officeDocument/2006/relationships/image" Target="../media/image11.jpeg"/><Relationship Id="rId24" Type="http://schemas.openxmlformats.org/officeDocument/2006/relationships/hyperlink" Target="http://nika-foryou.ru/prod/zimnie-tovary/aksessuary-dlya-sanok-i-sanok-kolyasok/universalnyj-mexovoj-matrasik-art-mko3/" TargetMode="External"/><Relationship Id="rId32" Type="http://schemas.openxmlformats.org/officeDocument/2006/relationships/hyperlink" Target="http://nika-foryou.ru/prod/zimnie-tovary/aksessuary-dlya-sanok-i-sanok-kolyasok/universalnyj-matrasik-art-mk-1/" TargetMode="External"/><Relationship Id="rId37" Type="http://schemas.openxmlformats.org/officeDocument/2006/relationships/image" Target="../media/image20.jpeg"/><Relationship Id="rId40" Type="http://schemas.openxmlformats.org/officeDocument/2006/relationships/image" Target="../media/image23.jpeg"/><Relationship Id="rId45" Type="http://schemas.openxmlformats.org/officeDocument/2006/relationships/image" Target="../media/image27.png"/><Relationship Id="rId53" Type="http://schemas.openxmlformats.org/officeDocument/2006/relationships/image" Target="../media/image34.jpeg"/><Relationship Id="rId5" Type="http://schemas.openxmlformats.org/officeDocument/2006/relationships/image" Target="../media/image5.jpeg"/><Relationship Id="rId19" Type="http://schemas.openxmlformats.org/officeDocument/2006/relationships/hyperlink" Target="http://nika-foryou.ru/prod/zimnie-tovary/sidene-myagkoe-na-sanki-s-chexlom-dlya-nog-art-ss3-1/" TargetMode="Externa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hyperlink" Target="http://nika-foryou.ru/prod/zimnie-tovary/aksessuary-dlya-sanok-i-sanok-kolyasok/universalnyj-matrasik-s-otvorotami-art-mko-b/" TargetMode="External"/><Relationship Id="rId27" Type="http://schemas.openxmlformats.org/officeDocument/2006/relationships/hyperlink" Target="http://nika-foryou.ru/prod/zimnie-tovary/aksessuary-dlya-sanok-i-sanok-kolyasok/rukavichki-art-rs/" TargetMode="External"/><Relationship Id="rId30" Type="http://schemas.openxmlformats.org/officeDocument/2006/relationships/hyperlink" Target="http://nika-foryou.ru/prod/zimnie-tovary/aksessuary-dlya-sanok-i-sanok-kolyasok/sidene-dlya-sanok-art-ss1/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5.jpeg"/><Relationship Id="rId48" Type="http://schemas.openxmlformats.org/officeDocument/2006/relationships/image" Target="../media/image30.jpeg"/><Relationship Id="rId56" Type="http://schemas.openxmlformats.org/officeDocument/2006/relationships/image" Target="../media/image37.jpeg"/><Relationship Id="rId8" Type="http://schemas.openxmlformats.org/officeDocument/2006/relationships/image" Target="../media/image8.jpeg"/><Relationship Id="rId51" Type="http://schemas.openxmlformats.org/officeDocument/2006/relationships/image" Target="../media/image32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hyperlink" Target="http://nika-foryou.ru/prod/zimnie-tovary/sidene-myagkoe-na-sanki-s-mexom-art-ss2-2/" TargetMode="External"/><Relationship Id="rId25" Type="http://schemas.openxmlformats.org/officeDocument/2006/relationships/hyperlink" Target="http://nika-foryou.ru/prod/zimnie-tovary/lyulka-perenoska-art-l1/" TargetMode="External"/><Relationship Id="rId33" Type="http://schemas.openxmlformats.org/officeDocument/2006/relationships/image" Target="../media/image17.jpeg"/><Relationship Id="rId38" Type="http://schemas.openxmlformats.org/officeDocument/2006/relationships/image" Target="../media/image21.png"/><Relationship Id="rId46" Type="http://schemas.openxmlformats.org/officeDocument/2006/relationships/image" Target="../media/image28.jpeg"/><Relationship Id="rId20" Type="http://schemas.openxmlformats.org/officeDocument/2006/relationships/hyperlink" Target="http://nika-foryou.ru/prod/zimnie-tovary/aksessuary-dlya-sanok-i-sanok-kolyasok/universalnyj-matrasik-art-mk-2/" TargetMode="External"/><Relationship Id="rId41" Type="http://schemas.openxmlformats.org/officeDocument/2006/relationships/image" Target="../media/image24.jpeg"/><Relationship Id="rId54" Type="http://schemas.openxmlformats.org/officeDocument/2006/relationships/image" Target="../media/image3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hyperlink" Target="http://nika-foryou.ru/prod/zimnie-tovary/sidene-myagkoe-na-sanki-art-ss2/" TargetMode="External"/><Relationship Id="rId23" Type="http://schemas.openxmlformats.org/officeDocument/2006/relationships/hyperlink" Target="http://nika-foryou.ru/prod/zimnie-tovary/aksessuary-dlya-sanok-i-sanok-kolyasok/universalnyj-matrasik-art-mko2/" TargetMode="External"/><Relationship Id="rId28" Type="http://schemas.openxmlformats.org/officeDocument/2006/relationships/hyperlink" Target="http://nika-foryou.ru/prod/zimnie-tovary/aksessuary-dlya-sanok-i-sanok-kolyasok/dozhdevik-na-sanki-kolyaski-art-d1/" TargetMode="External"/><Relationship Id="rId36" Type="http://schemas.openxmlformats.org/officeDocument/2006/relationships/image" Target="../media/image19.jpeg"/><Relationship Id="rId49" Type="http://schemas.openxmlformats.org/officeDocument/2006/relationships/image" Target="../media/image31.jpeg"/><Relationship Id="rId57" Type="http://schemas.openxmlformats.org/officeDocument/2006/relationships/image" Target="../media/image38.jpeg"/><Relationship Id="rId10" Type="http://schemas.openxmlformats.org/officeDocument/2006/relationships/image" Target="../media/image10.jpeg"/><Relationship Id="rId31" Type="http://schemas.openxmlformats.org/officeDocument/2006/relationships/image" Target="../media/image16.jpeg"/><Relationship Id="rId44" Type="http://schemas.openxmlformats.org/officeDocument/2006/relationships/image" Target="../media/image26.jpeg"/><Relationship Id="rId52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128987</xdr:colOff>
      <xdr:row>14</xdr:row>
      <xdr:rowOff>73025</xdr:rowOff>
    </xdr:from>
    <xdr:to>
      <xdr:col>10</xdr:col>
      <xdr:colOff>1825182</xdr:colOff>
      <xdr:row>15</xdr:row>
      <xdr:rowOff>990600</xdr:rowOff>
    </xdr:to>
    <xdr:pic>
      <xdr:nvPicPr>
        <xdr:cNvPr id="1025" name="Picture 66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36687" y="14881225"/>
          <a:ext cx="1696195" cy="194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790575</xdr:colOff>
      <xdr:row>62</xdr:row>
      <xdr:rowOff>276225</xdr:rowOff>
    </xdr:from>
    <xdr:to>
      <xdr:col>10</xdr:col>
      <xdr:colOff>1905000</xdr:colOff>
      <xdr:row>62</xdr:row>
      <xdr:rowOff>1162050</xdr:rowOff>
    </xdr:to>
    <xdr:pic>
      <xdr:nvPicPr>
        <xdr:cNvPr id="1027" name="Изображения 2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2250" y="53654325"/>
          <a:ext cx="1114425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876300</xdr:colOff>
      <xdr:row>63</xdr:row>
      <xdr:rowOff>238125</xdr:rowOff>
    </xdr:from>
    <xdr:to>
      <xdr:col>10</xdr:col>
      <xdr:colOff>1847850</xdr:colOff>
      <xdr:row>63</xdr:row>
      <xdr:rowOff>1181100</xdr:rowOff>
    </xdr:to>
    <xdr:pic>
      <xdr:nvPicPr>
        <xdr:cNvPr id="1028" name="Изображения 2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67975" y="55130700"/>
          <a:ext cx="971550" cy="942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120650</xdr:colOff>
      <xdr:row>6</xdr:row>
      <xdr:rowOff>95249</xdr:rowOff>
    </xdr:from>
    <xdr:to>
      <xdr:col>10</xdr:col>
      <xdr:colOff>1917700</xdr:colOff>
      <xdr:row>6</xdr:row>
      <xdr:rowOff>1572276</xdr:rowOff>
    </xdr:to>
    <xdr:pic>
      <xdr:nvPicPr>
        <xdr:cNvPr id="1029" name="Рисунок 1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9150" y="8401049"/>
          <a:ext cx="1797050" cy="14770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762000</xdr:colOff>
      <xdr:row>42</xdr:row>
      <xdr:rowOff>123825</xdr:rowOff>
    </xdr:from>
    <xdr:to>
      <xdr:col>10</xdr:col>
      <xdr:colOff>2333625</xdr:colOff>
      <xdr:row>42</xdr:row>
      <xdr:rowOff>2028825</xdr:rowOff>
    </xdr:to>
    <xdr:pic>
      <xdr:nvPicPr>
        <xdr:cNvPr id="1030" name="Рисунок 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50500" y="40992425"/>
          <a:ext cx="1571625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88900</xdr:colOff>
      <xdr:row>34</xdr:row>
      <xdr:rowOff>110374</xdr:rowOff>
    </xdr:from>
    <xdr:to>
      <xdr:col>10</xdr:col>
      <xdr:colOff>1298575</xdr:colOff>
      <xdr:row>34</xdr:row>
      <xdr:rowOff>2009776</xdr:rowOff>
    </xdr:to>
    <xdr:pic>
      <xdr:nvPicPr>
        <xdr:cNvPr id="1035" name="Рисунок 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30361774"/>
          <a:ext cx="1209675" cy="18994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41275</xdr:colOff>
      <xdr:row>38</xdr:row>
      <xdr:rowOff>50800</xdr:rowOff>
    </xdr:from>
    <xdr:to>
      <xdr:col>10</xdr:col>
      <xdr:colOff>1631950</xdr:colOff>
      <xdr:row>38</xdr:row>
      <xdr:rowOff>2012950</xdr:rowOff>
    </xdr:to>
    <xdr:pic>
      <xdr:nvPicPr>
        <xdr:cNvPr id="1036" name="Рисунок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9775" y="32499300"/>
          <a:ext cx="1590675" cy="1962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28575</xdr:colOff>
      <xdr:row>61</xdr:row>
      <xdr:rowOff>50800</xdr:rowOff>
    </xdr:from>
    <xdr:to>
      <xdr:col>10</xdr:col>
      <xdr:colOff>2247900</xdr:colOff>
      <xdr:row>61</xdr:row>
      <xdr:rowOff>1955800</xdr:rowOff>
    </xdr:to>
    <xdr:pic>
      <xdr:nvPicPr>
        <xdr:cNvPr id="1038" name="Рисунок 2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7075" y="51066700"/>
          <a:ext cx="2219325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66675</xdr:colOff>
      <xdr:row>8</xdr:row>
      <xdr:rowOff>228601</xdr:rowOff>
    </xdr:from>
    <xdr:to>
      <xdr:col>10</xdr:col>
      <xdr:colOff>2352675</xdr:colOff>
      <xdr:row>12</xdr:row>
      <xdr:rowOff>63500</xdr:rowOff>
    </xdr:to>
    <xdr:pic>
      <xdr:nvPicPr>
        <xdr:cNvPr id="1040" name="Рисунок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74375" y="10871201"/>
          <a:ext cx="2286000" cy="21970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368300</xdr:colOff>
      <xdr:row>16</xdr:row>
      <xdr:rowOff>565579</xdr:rowOff>
    </xdr:from>
    <xdr:to>
      <xdr:col>10</xdr:col>
      <xdr:colOff>2266951</xdr:colOff>
      <xdr:row>21</xdr:row>
      <xdr:rowOff>431800</xdr:rowOff>
    </xdr:to>
    <xdr:pic>
      <xdr:nvPicPr>
        <xdr:cNvPr id="1041" name="Рисунок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76000" y="17431179"/>
          <a:ext cx="1898651" cy="29777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152400</xdr:colOff>
      <xdr:row>43</xdr:row>
      <xdr:rowOff>257175</xdr:rowOff>
    </xdr:from>
    <xdr:to>
      <xdr:col>10</xdr:col>
      <xdr:colOff>2324100</xdr:colOff>
      <xdr:row>47</xdr:row>
      <xdr:rowOff>342900</xdr:rowOff>
    </xdr:to>
    <xdr:pic>
      <xdr:nvPicPr>
        <xdr:cNvPr id="1045" name="Рисунок 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0900" y="37315775"/>
          <a:ext cx="2171700" cy="2016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66675</xdr:colOff>
      <xdr:row>54</xdr:row>
      <xdr:rowOff>50800</xdr:rowOff>
    </xdr:from>
    <xdr:to>
      <xdr:col>10</xdr:col>
      <xdr:colOff>2352675</xdr:colOff>
      <xdr:row>56</xdr:row>
      <xdr:rowOff>212725</xdr:rowOff>
    </xdr:to>
    <xdr:pic>
      <xdr:nvPicPr>
        <xdr:cNvPr id="1046" name="Рисунок 1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5175" y="43446700"/>
          <a:ext cx="2286000" cy="143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149225</xdr:colOff>
      <xdr:row>57</xdr:row>
      <xdr:rowOff>38100</xdr:rowOff>
    </xdr:from>
    <xdr:to>
      <xdr:col>10</xdr:col>
      <xdr:colOff>1920875</xdr:colOff>
      <xdr:row>59</xdr:row>
      <xdr:rowOff>828675</xdr:rowOff>
    </xdr:to>
    <xdr:pic>
      <xdr:nvPicPr>
        <xdr:cNvPr id="1047" name="Рисунок 1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7725" y="45339000"/>
          <a:ext cx="1771650" cy="269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123825</xdr:colOff>
      <xdr:row>0</xdr:row>
      <xdr:rowOff>34925</xdr:rowOff>
    </xdr:from>
    <xdr:to>
      <xdr:col>1</xdr:col>
      <xdr:colOff>1146175</xdr:colOff>
      <xdr:row>0</xdr:row>
      <xdr:rowOff>2616200</xdr:rowOff>
    </xdr:to>
    <xdr:pic>
      <xdr:nvPicPr>
        <xdr:cNvPr id="1052" name="Рисунок 16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994025"/>
          <a:ext cx="1695450" cy="2581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276225</xdr:colOff>
      <xdr:row>0</xdr:row>
      <xdr:rowOff>419101</xdr:rowOff>
    </xdr:from>
    <xdr:to>
      <xdr:col>10</xdr:col>
      <xdr:colOff>2041525</xdr:colOff>
      <xdr:row>0</xdr:row>
      <xdr:rowOff>2362201</xdr:rowOff>
    </xdr:to>
    <xdr:sp macro="" textlink="" fLocksText="0">
      <xdr:nvSpPr>
        <xdr:cNvPr id="1060" name="TextBox 16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334625" y="419101"/>
          <a:ext cx="3683000" cy="1943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(8332)440-974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8(912)734-09-74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г.Киров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E-mail: zakaz@optom-company.ru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www.optom-velo.ru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www.optom-intex.ru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chemeClr val="accent5">
                  <a:lumMod val="50000"/>
                </a:schemeClr>
              </a:solidFill>
              <a:latin typeface="+mn-lt"/>
            </a:rPr>
            <a:t>www.optom-sanki.ru</a:t>
          </a:r>
        </a:p>
      </xdr:txBody>
    </xdr:sp>
    <xdr:clientData/>
  </xdr:twoCellAnchor>
  <xdr:twoCellAnchor>
    <xdr:from>
      <xdr:col>2</xdr:col>
      <xdr:colOff>152401</xdr:colOff>
      <xdr:row>0</xdr:row>
      <xdr:rowOff>587375</xdr:rowOff>
    </xdr:from>
    <xdr:to>
      <xdr:col>9</xdr:col>
      <xdr:colOff>114301</xdr:colOff>
      <xdr:row>0</xdr:row>
      <xdr:rowOff>1844675</xdr:rowOff>
    </xdr:to>
    <xdr:sp macro="" textlink="" fLocksText="0">
      <xdr:nvSpPr>
        <xdr:cNvPr id="1061" name="TextBox 2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4089401" y="3546475"/>
          <a:ext cx="60833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ru-RU" sz="6600" b="0" i="0" u="none" strike="noStrike" baseline="0">
              <a:solidFill>
                <a:srgbClr val="FF6600"/>
              </a:solidFill>
              <a:latin typeface="Arial Black"/>
            </a:rPr>
            <a:t>Аксессуары</a:t>
          </a:r>
        </a:p>
      </xdr:txBody>
    </xdr:sp>
    <xdr:clientData/>
  </xdr:twoCellAnchor>
  <xdr:twoCellAnchor>
    <xdr:from>
      <xdr:col>10</xdr:col>
      <xdr:colOff>1346200</xdr:colOff>
      <xdr:row>6</xdr:row>
      <xdr:rowOff>1358900</xdr:rowOff>
    </xdr:from>
    <xdr:to>
      <xdr:col>10</xdr:col>
      <xdr:colOff>2362200</xdr:colOff>
      <xdr:row>6</xdr:row>
      <xdr:rowOff>1625600</xdr:rowOff>
    </xdr:to>
    <xdr:sp macro="" textlink="">
      <xdr:nvSpPr>
        <xdr:cNvPr id="41" name="Скругленный прямоугольник 4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0934700" y="96647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1333500</xdr:colOff>
      <xdr:row>13</xdr:row>
      <xdr:rowOff>38100</xdr:rowOff>
    </xdr:from>
    <xdr:to>
      <xdr:col>10</xdr:col>
      <xdr:colOff>2349500</xdr:colOff>
      <xdr:row>13</xdr:row>
      <xdr:rowOff>304800</xdr:rowOff>
    </xdr:to>
    <xdr:sp macro="" textlink="">
      <xdr:nvSpPr>
        <xdr:cNvPr id="42" name="Скругленный прямоугольник 4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922000" y="126365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1371600</xdr:colOff>
      <xdr:row>15</xdr:row>
      <xdr:rowOff>673100</xdr:rowOff>
    </xdr:from>
    <xdr:to>
      <xdr:col>10</xdr:col>
      <xdr:colOff>2387600</xdr:colOff>
      <xdr:row>15</xdr:row>
      <xdr:rowOff>939800</xdr:rowOff>
    </xdr:to>
    <xdr:sp macro="" textlink="">
      <xdr:nvSpPr>
        <xdr:cNvPr id="43" name="Скругленный прямоугольник 4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10960100" y="147320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177800</xdr:colOff>
      <xdr:row>22</xdr:row>
      <xdr:rowOff>38100</xdr:rowOff>
    </xdr:from>
    <xdr:to>
      <xdr:col>10</xdr:col>
      <xdr:colOff>1193800</xdr:colOff>
      <xdr:row>22</xdr:row>
      <xdr:rowOff>304800</xdr:rowOff>
    </xdr:to>
    <xdr:sp macro="" textlink="">
      <xdr:nvSpPr>
        <xdr:cNvPr id="45" name="Скругленный прямоугольник 4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9766300" y="177165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127000</xdr:colOff>
      <xdr:row>27</xdr:row>
      <xdr:rowOff>101600</xdr:rowOff>
    </xdr:from>
    <xdr:to>
      <xdr:col>10</xdr:col>
      <xdr:colOff>1143000</xdr:colOff>
      <xdr:row>27</xdr:row>
      <xdr:rowOff>368300</xdr:rowOff>
    </xdr:to>
    <xdr:sp macro="" textlink="">
      <xdr:nvSpPr>
        <xdr:cNvPr id="46" name="Скругленный прямоугольник 4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9715500" y="210566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1346200</xdr:colOff>
      <xdr:row>33</xdr:row>
      <xdr:rowOff>800100</xdr:rowOff>
    </xdr:from>
    <xdr:to>
      <xdr:col>10</xdr:col>
      <xdr:colOff>2362200</xdr:colOff>
      <xdr:row>33</xdr:row>
      <xdr:rowOff>1066800</xdr:rowOff>
    </xdr:to>
    <xdr:sp macro="" textlink="">
      <xdr:nvSpPr>
        <xdr:cNvPr id="50" name="Скругленный прямоугольник 4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10934700" y="299212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1333500</xdr:colOff>
      <xdr:row>34</xdr:row>
      <xdr:rowOff>1841500</xdr:rowOff>
    </xdr:from>
    <xdr:to>
      <xdr:col>10</xdr:col>
      <xdr:colOff>2349500</xdr:colOff>
      <xdr:row>34</xdr:row>
      <xdr:rowOff>2108200</xdr:rowOff>
    </xdr:to>
    <xdr:sp macro="" textlink="">
      <xdr:nvSpPr>
        <xdr:cNvPr id="52" name="Скругленный прямоугольник 5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10922000" y="320929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63500</xdr:colOff>
      <xdr:row>38</xdr:row>
      <xdr:rowOff>2374900</xdr:rowOff>
    </xdr:from>
    <xdr:to>
      <xdr:col>10</xdr:col>
      <xdr:colOff>1079500</xdr:colOff>
      <xdr:row>38</xdr:row>
      <xdr:rowOff>2641600</xdr:rowOff>
    </xdr:to>
    <xdr:sp macro="" textlink="">
      <xdr:nvSpPr>
        <xdr:cNvPr id="53" name="Скругленный прямоугольник 5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9652000" y="348234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215900</xdr:colOff>
      <xdr:row>41</xdr:row>
      <xdr:rowOff>1028700</xdr:rowOff>
    </xdr:from>
    <xdr:to>
      <xdr:col>10</xdr:col>
      <xdr:colOff>1231900</xdr:colOff>
      <xdr:row>41</xdr:row>
      <xdr:rowOff>1295400</xdr:rowOff>
    </xdr:to>
    <xdr:sp macro="" textlink="">
      <xdr:nvSpPr>
        <xdr:cNvPr id="54" name="Скругленный прямоугольник 5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9804400" y="376301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1333500</xdr:colOff>
      <xdr:row>42</xdr:row>
      <xdr:rowOff>2184400</xdr:rowOff>
    </xdr:from>
    <xdr:to>
      <xdr:col>10</xdr:col>
      <xdr:colOff>2349500</xdr:colOff>
      <xdr:row>42</xdr:row>
      <xdr:rowOff>2451100</xdr:rowOff>
    </xdr:to>
    <xdr:sp macro="" textlink="">
      <xdr:nvSpPr>
        <xdr:cNvPr id="55" name="Скругленный прямоугольник 5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10922000" y="430530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1308100</xdr:colOff>
      <xdr:row>47</xdr:row>
      <xdr:rowOff>114300</xdr:rowOff>
    </xdr:from>
    <xdr:to>
      <xdr:col>10</xdr:col>
      <xdr:colOff>2324100</xdr:colOff>
      <xdr:row>47</xdr:row>
      <xdr:rowOff>381000</xdr:rowOff>
    </xdr:to>
    <xdr:sp macro="" textlink="">
      <xdr:nvSpPr>
        <xdr:cNvPr id="56" name="Скругленный прямоугольник 5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10896600" y="391033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1346200</xdr:colOff>
      <xdr:row>50</xdr:row>
      <xdr:rowOff>304800</xdr:rowOff>
    </xdr:from>
    <xdr:to>
      <xdr:col>10</xdr:col>
      <xdr:colOff>2362200</xdr:colOff>
      <xdr:row>50</xdr:row>
      <xdr:rowOff>571500</xdr:rowOff>
    </xdr:to>
    <xdr:sp macro="" textlink="">
      <xdr:nvSpPr>
        <xdr:cNvPr id="58" name="Скругленный прямоугольник 5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10934700" y="411226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1371600</xdr:colOff>
      <xdr:row>53</xdr:row>
      <xdr:rowOff>317500</xdr:rowOff>
    </xdr:from>
    <xdr:to>
      <xdr:col>10</xdr:col>
      <xdr:colOff>2387600</xdr:colOff>
      <xdr:row>53</xdr:row>
      <xdr:rowOff>584200</xdr:rowOff>
    </xdr:to>
    <xdr:sp macro="" textlink="">
      <xdr:nvSpPr>
        <xdr:cNvPr id="59" name="Скругленный прямоугольник 5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12179300" y="553593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1346200</xdr:colOff>
      <xdr:row>56</xdr:row>
      <xdr:rowOff>279400</xdr:rowOff>
    </xdr:from>
    <xdr:to>
      <xdr:col>10</xdr:col>
      <xdr:colOff>2362200</xdr:colOff>
      <xdr:row>56</xdr:row>
      <xdr:rowOff>546100</xdr:rowOff>
    </xdr:to>
    <xdr:sp macro="" textlink="">
      <xdr:nvSpPr>
        <xdr:cNvPr id="60" name="Скругленный прямоугольни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934700" y="449453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1371600</xdr:colOff>
      <xdr:row>59</xdr:row>
      <xdr:rowOff>609600</xdr:rowOff>
    </xdr:from>
    <xdr:to>
      <xdr:col>10</xdr:col>
      <xdr:colOff>2387600</xdr:colOff>
      <xdr:row>59</xdr:row>
      <xdr:rowOff>876300</xdr:rowOff>
    </xdr:to>
    <xdr:sp macro="" textlink="">
      <xdr:nvSpPr>
        <xdr:cNvPr id="61" name="Скругленный прямоугольни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10960100" y="478155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1295400</xdr:colOff>
      <xdr:row>60</xdr:row>
      <xdr:rowOff>4152900</xdr:rowOff>
    </xdr:from>
    <xdr:to>
      <xdr:col>10</xdr:col>
      <xdr:colOff>2311400</xdr:colOff>
      <xdr:row>60</xdr:row>
      <xdr:rowOff>4419600</xdr:rowOff>
    </xdr:to>
    <xdr:sp macro="" textlink="">
      <xdr:nvSpPr>
        <xdr:cNvPr id="62" name="Скругленный прямоугольни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11315700" y="613283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1346200</xdr:colOff>
      <xdr:row>61</xdr:row>
      <xdr:rowOff>1701800</xdr:rowOff>
    </xdr:from>
    <xdr:to>
      <xdr:col>10</xdr:col>
      <xdr:colOff>2362200</xdr:colOff>
      <xdr:row>61</xdr:row>
      <xdr:rowOff>1968500</xdr:rowOff>
    </xdr:to>
    <xdr:sp macro="" textlink="">
      <xdr:nvSpPr>
        <xdr:cNvPr id="64" name="Скругленный прямоугольник 6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10934700" y="527177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 editAs="oneCell">
    <xdr:from>
      <xdr:col>10</xdr:col>
      <xdr:colOff>152400</xdr:colOff>
      <xdr:row>5</xdr:row>
      <xdr:rowOff>65628</xdr:rowOff>
    </xdr:from>
    <xdr:to>
      <xdr:col>10</xdr:col>
      <xdr:colOff>1600200</xdr:colOff>
      <xdr:row>5</xdr:row>
      <xdr:rowOff>1727200</xdr:rowOff>
    </xdr:to>
    <xdr:pic>
      <xdr:nvPicPr>
        <xdr:cNvPr id="68" name="Рисунок 67" descr="http://nika-foryou.ru/wp-content/uploads/ss1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0900" y="6618828"/>
          <a:ext cx="1447800" cy="1661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1346200</xdr:colOff>
      <xdr:row>5</xdr:row>
      <xdr:rowOff>1422400</xdr:rowOff>
    </xdr:from>
    <xdr:to>
      <xdr:col>10</xdr:col>
      <xdr:colOff>2362200</xdr:colOff>
      <xdr:row>5</xdr:row>
      <xdr:rowOff>1689100</xdr:rowOff>
    </xdr:to>
    <xdr:sp macro="" textlink="">
      <xdr:nvSpPr>
        <xdr:cNvPr id="70" name="Скругленный прямоугольник 6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10934700" y="79756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117475</xdr:colOff>
      <xdr:row>31</xdr:row>
      <xdr:rowOff>38100</xdr:rowOff>
    </xdr:from>
    <xdr:to>
      <xdr:col>10</xdr:col>
      <xdr:colOff>1241425</xdr:colOff>
      <xdr:row>31</xdr:row>
      <xdr:rowOff>1828800</xdr:rowOff>
    </xdr:to>
    <xdr:pic>
      <xdr:nvPicPr>
        <xdr:cNvPr id="71" name="Рисунок 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25175" y="26047700"/>
          <a:ext cx="112395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1282700</xdr:colOff>
      <xdr:row>31</xdr:row>
      <xdr:rowOff>1892300</xdr:rowOff>
    </xdr:from>
    <xdr:to>
      <xdr:col>10</xdr:col>
      <xdr:colOff>2298700</xdr:colOff>
      <xdr:row>31</xdr:row>
      <xdr:rowOff>2159000</xdr:rowOff>
    </xdr:to>
    <xdr:sp macro="" textlink="">
      <xdr:nvSpPr>
        <xdr:cNvPr id="72" name="Скругленный прямоугольник 71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12090400" y="279019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 editAs="oneCell">
    <xdr:from>
      <xdr:col>10</xdr:col>
      <xdr:colOff>127000</xdr:colOff>
      <xdr:row>28</xdr:row>
      <xdr:rowOff>182763</xdr:rowOff>
    </xdr:from>
    <xdr:to>
      <xdr:col>10</xdr:col>
      <xdr:colOff>1320800</xdr:colOff>
      <xdr:row>30</xdr:row>
      <xdr:rowOff>466500</xdr:rowOff>
    </xdr:to>
    <xdr:pic>
      <xdr:nvPicPr>
        <xdr:cNvPr id="73" name="Рисунок 72" descr="http://nika-foryou.ru/wp-content/uploads/mk_3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34700" y="26687663"/>
          <a:ext cx="1193800" cy="1858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1333500</xdr:colOff>
      <xdr:row>30</xdr:row>
      <xdr:rowOff>419100</xdr:rowOff>
    </xdr:from>
    <xdr:to>
      <xdr:col>10</xdr:col>
      <xdr:colOff>2349500</xdr:colOff>
      <xdr:row>30</xdr:row>
      <xdr:rowOff>692150</xdr:rowOff>
    </xdr:to>
    <xdr:sp macro="" textlink="">
      <xdr:nvSpPr>
        <xdr:cNvPr id="74" name="Скругленный прямоугольник 7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 flipV="1">
          <a:off x="12141200" y="28498800"/>
          <a:ext cx="1016000" cy="27305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 editAs="oneCell">
    <xdr:from>
      <xdr:col>10</xdr:col>
      <xdr:colOff>1435100</xdr:colOff>
      <xdr:row>28</xdr:row>
      <xdr:rowOff>419100</xdr:rowOff>
    </xdr:from>
    <xdr:to>
      <xdr:col>10</xdr:col>
      <xdr:colOff>2339635</xdr:colOff>
      <xdr:row>30</xdr:row>
      <xdr:rowOff>419100</xdr:rowOff>
    </xdr:to>
    <xdr:pic>
      <xdr:nvPicPr>
        <xdr:cNvPr id="76" name="Рисунок 75" descr="http://nika-foryou.ru/wp-content/uploads/mk_kolaska-600x600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5549"/>
        <a:stretch/>
      </xdr:blipFill>
      <xdr:spPr bwMode="auto">
        <a:xfrm>
          <a:off x="12242800" y="26924000"/>
          <a:ext cx="904535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63501</xdr:colOff>
      <xdr:row>32</xdr:row>
      <xdr:rowOff>190500</xdr:rowOff>
    </xdr:from>
    <xdr:to>
      <xdr:col>10</xdr:col>
      <xdr:colOff>1320800</xdr:colOff>
      <xdr:row>33</xdr:row>
      <xdr:rowOff>991834</xdr:rowOff>
    </xdr:to>
    <xdr:pic>
      <xdr:nvPicPr>
        <xdr:cNvPr id="77" name="Рисунок 76" descr="http://nika-foryou.ru/wp-content/uploads/mk2_1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2001" y="28181300"/>
          <a:ext cx="1257299" cy="193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1384300</xdr:colOff>
      <xdr:row>31</xdr:row>
      <xdr:rowOff>228600</xdr:rowOff>
    </xdr:from>
    <xdr:to>
      <xdr:col>10</xdr:col>
      <xdr:colOff>2299166</xdr:colOff>
      <xdr:row>31</xdr:row>
      <xdr:rowOff>1772243</xdr:rowOff>
    </xdr:to>
    <xdr:pic>
      <xdr:nvPicPr>
        <xdr:cNvPr id="78" name="Рисунок 77" descr="http://nika-foryou.ru/wp-content/uploads/mk2_kolaska-600x600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92000" y="26238200"/>
          <a:ext cx="914866" cy="15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1447800</xdr:colOff>
      <xdr:row>32</xdr:row>
      <xdr:rowOff>266700</xdr:rowOff>
    </xdr:from>
    <xdr:to>
      <xdr:col>10</xdr:col>
      <xdr:colOff>2362279</xdr:colOff>
      <xdr:row>33</xdr:row>
      <xdr:rowOff>678822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36300" y="28257500"/>
          <a:ext cx="914479" cy="1542422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1447801</xdr:colOff>
      <xdr:row>34</xdr:row>
      <xdr:rowOff>88900</xdr:rowOff>
    </xdr:from>
    <xdr:to>
      <xdr:col>10</xdr:col>
      <xdr:colOff>2311540</xdr:colOff>
      <xdr:row>34</xdr:row>
      <xdr:rowOff>1636900</xdr:rowOff>
    </xdr:to>
    <xdr:pic>
      <xdr:nvPicPr>
        <xdr:cNvPr id="80" name="Рисунок 79" descr="http://nika-foryou.ru/wp-content/uploads/mk3_kolaska-600x600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036301" y="30340300"/>
          <a:ext cx="863739" cy="15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1496508</xdr:colOff>
      <xdr:row>38</xdr:row>
      <xdr:rowOff>1257300</xdr:rowOff>
    </xdr:from>
    <xdr:to>
      <xdr:col>10</xdr:col>
      <xdr:colOff>2403386</xdr:colOff>
      <xdr:row>38</xdr:row>
      <xdr:rowOff>2697300</xdr:rowOff>
    </xdr:to>
    <xdr:pic>
      <xdr:nvPicPr>
        <xdr:cNvPr id="81" name="Рисунок 80" descr="http://nika-foryou.ru/wp-content/uploads/mko-b_kolaska-600x600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085008" y="33705800"/>
          <a:ext cx="906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39</xdr:row>
      <xdr:rowOff>12701</xdr:rowOff>
    </xdr:from>
    <xdr:to>
      <xdr:col>10</xdr:col>
      <xdr:colOff>1752600</xdr:colOff>
      <xdr:row>39</xdr:row>
      <xdr:rowOff>1993901</xdr:rowOff>
    </xdr:to>
    <xdr:pic>
      <xdr:nvPicPr>
        <xdr:cNvPr id="82" name="Рисунок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26750" y="37807901"/>
          <a:ext cx="1733550" cy="1981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241300</xdr:colOff>
      <xdr:row>39</xdr:row>
      <xdr:rowOff>2349500</xdr:rowOff>
    </xdr:from>
    <xdr:to>
      <xdr:col>10</xdr:col>
      <xdr:colOff>1257300</xdr:colOff>
      <xdr:row>39</xdr:row>
      <xdr:rowOff>2616200</xdr:rowOff>
    </xdr:to>
    <xdr:sp macro="" textlink="">
      <xdr:nvSpPr>
        <xdr:cNvPr id="83" name="Скругленный прямоугольник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11049000" y="40144700"/>
          <a:ext cx="1016000" cy="2667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 editAs="oneCell">
    <xdr:from>
      <xdr:col>10</xdr:col>
      <xdr:colOff>25400</xdr:colOff>
      <xdr:row>40</xdr:row>
      <xdr:rowOff>177800</xdr:rowOff>
    </xdr:from>
    <xdr:to>
      <xdr:col>10</xdr:col>
      <xdr:colOff>1620567</xdr:colOff>
      <xdr:row>41</xdr:row>
      <xdr:rowOff>546100</xdr:rowOff>
    </xdr:to>
    <xdr:pic>
      <xdr:nvPicPr>
        <xdr:cNvPr id="85" name="Рисунок 84" descr="http://nika-foryou.ru/wp-content/uploads/mko2_1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3900" y="38201600"/>
          <a:ext cx="1595167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1498600</xdr:colOff>
      <xdr:row>40</xdr:row>
      <xdr:rowOff>1346200</xdr:rowOff>
    </xdr:from>
    <xdr:to>
      <xdr:col>10</xdr:col>
      <xdr:colOff>2366238</xdr:colOff>
      <xdr:row>41</xdr:row>
      <xdr:rowOff>1363800</xdr:rowOff>
    </xdr:to>
    <xdr:pic>
      <xdr:nvPicPr>
        <xdr:cNvPr id="86" name="Рисунок 85" descr="http://nika-foryou.ru/wp-content/uploads/mko2_kolaska-600x600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05" b="-1"/>
        <a:stretch/>
      </xdr:blipFill>
      <xdr:spPr bwMode="auto">
        <a:xfrm>
          <a:off x="11087100" y="39370000"/>
          <a:ext cx="86763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1536700</xdr:colOff>
      <xdr:row>39</xdr:row>
      <xdr:rowOff>1244600</xdr:rowOff>
    </xdr:from>
    <xdr:to>
      <xdr:col>10</xdr:col>
      <xdr:colOff>2402407</xdr:colOff>
      <xdr:row>39</xdr:row>
      <xdr:rowOff>2689477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44400" y="39039800"/>
          <a:ext cx="865707" cy="1444877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101601</xdr:colOff>
      <xdr:row>42</xdr:row>
      <xdr:rowOff>1066800</xdr:rowOff>
    </xdr:from>
    <xdr:to>
      <xdr:col>10</xdr:col>
      <xdr:colOff>975718</xdr:colOff>
      <xdr:row>42</xdr:row>
      <xdr:rowOff>2506800</xdr:rowOff>
    </xdr:to>
    <xdr:pic>
      <xdr:nvPicPr>
        <xdr:cNvPr id="88" name="Рисунок 87" descr="http://nika-foryou.ru/wp-content/uploads/mko3_kolaska-600x600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690101" y="41935400"/>
          <a:ext cx="87411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1587500</xdr:colOff>
      <xdr:row>6</xdr:row>
      <xdr:rowOff>38100</xdr:rowOff>
    </xdr:from>
    <xdr:to>
      <xdr:col>10</xdr:col>
      <xdr:colOff>2400300</xdr:colOff>
      <xdr:row>6</xdr:row>
      <xdr:rowOff>807339</xdr:rowOff>
    </xdr:to>
    <xdr:pic>
      <xdr:nvPicPr>
        <xdr:cNvPr id="91" name="Рисунок 90" descr="http://www.oldarbat.ru/data/home/superban.pn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11176000" y="8343900"/>
          <a:ext cx="812800" cy="769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1574800</xdr:colOff>
      <xdr:row>7</xdr:row>
      <xdr:rowOff>279400</xdr:rowOff>
    </xdr:from>
    <xdr:to>
      <xdr:col>10</xdr:col>
      <xdr:colOff>2387600</xdr:colOff>
      <xdr:row>8</xdr:row>
      <xdr:rowOff>413639</xdr:rowOff>
    </xdr:to>
    <xdr:pic>
      <xdr:nvPicPr>
        <xdr:cNvPr id="92" name="Рисунок 91" descr="http://www.oldarbat.ru/data/home/superban.pn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12382500" y="10287000"/>
          <a:ext cx="812800" cy="769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1549400</xdr:colOff>
      <xdr:row>16</xdr:row>
      <xdr:rowOff>304800</xdr:rowOff>
    </xdr:from>
    <xdr:to>
      <xdr:col>10</xdr:col>
      <xdr:colOff>2362200</xdr:colOff>
      <xdr:row>17</xdr:row>
      <xdr:rowOff>451739</xdr:rowOff>
    </xdr:to>
    <xdr:pic>
      <xdr:nvPicPr>
        <xdr:cNvPr id="93" name="Рисунок 92" descr="http://www.oldarbat.ru/data/home/superban.pn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12357100" y="17170400"/>
          <a:ext cx="812800" cy="769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35</xdr:row>
      <xdr:rowOff>50800</xdr:rowOff>
    </xdr:from>
    <xdr:to>
      <xdr:col>10</xdr:col>
      <xdr:colOff>1673864</xdr:colOff>
      <xdr:row>36</xdr:row>
      <xdr:rowOff>923700</xdr:rowOff>
    </xdr:to>
    <xdr:pic>
      <xdr:nvPicPr>
        <xdr:cNvPr id="94" name="Рисунок 93" descr="http://nika-foryou.ru/wp-content/uploads/mko_3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5800" y="35610800"/>
          <a:ext cx="163576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1536700</xdr:colOff>
      <xdr:row>35</xdr:row>
      <xdr:rowOff>876300</xdr:rowOff>
    </xdr:from>
    <xdr:to>
      <xdr:col>10</xdr:col>
      <xdr:colOff>2402298</xdr:colOff>
      <xdr:row>37</xdr:row>
      <xdr:rowOff>462100</xdr:rowOff>
    </xdr:to>
    <xdr:pic>
      <xdr:nvPicPr>
        <xdr:cNvPr id="95" name="Рисунок 94" descr="http://nika-foryou.ru/wp-content/uploads/mko_kolaska-600x600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116" b="-1"/>
        <a:stretch/>
      </xdr:blipFill>
      <xdr:spPr bwMode="auto">
        <a:xfrm>
          <a:off x="12344400" y="36436300"/>
          <a:ext cx="86559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1295400</xdr:colOff>
      <xdr:row>37</xdr:row>
      <xdr:rowOff>520700</xdr:rowOff>
    </xdr:from>
    <xdr:to>
      <xdr:col>10</xdr:col>
      <xdr:colOff>2311400</xdr:colOff>
      <xdr:row>37</xdr:row>
      <xdr:rowOff>800100</xdr:rowOff>
    </xdr:to>
    <xdr:sp macro="" textlink="">
      <xdr:nvSpPr>
        <xdr:cNvPr id="99" name="Скругленный прямоугольник 98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12103100" y="37934900"/>
          <a:ext cx="1016000" cy="2794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 editAs="oneCell">
    <xdr:from>
      <xdr:col>10</xdr:col>
      <xdr:colOff>63500</xdr:colOff>
      <xdr:row>60</xdr:row>
      <xdr:rowOff>3035301</xdr:rowOff>
    </xdr:from>
    <xdr:to>
      <xdr:col>10</xdr:col>
      <xdr:colOff>1196575</xdr:colOff>
      <xdr:row>60</xdr:row>
      <xdr:rowOff>4114800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3800" y="60210701"/>
          <a:ext cx="1133075" cy="1079499"/>
        </a:xfrm>
        <a:prstGeom prst="rect">
          <a:avLst/>
        </a:prstGeom>
      </xdr:spPr>
    </xdr:pic>
    <xdr:clientData/>
  </xdr:twoCellAnchor>
  <xdr:twoCellAnchor editAs="oneCell">
    <xdr:from>
      <xdr:col>10</xdr:col>
      <xdr:colOff>1257301</xdr:colOff>
      <xdr:row>60</xdr:row>
      <xdr:rowOff>3009900</xdr:rowOff>
    </xdr:from>
    <xdr:to>
      <xdr:col>10</xdr:col>
      <xdr:colOff>2390901</xdr:colOff>
      <xdr:row>60</xdr:row>
      <xdr:rowOff>4089900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7601" y="60185300"/>
          <a:ext cx="1133600" cy="108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317500</xdr:colOff>
      <xdr:row>60</xdr:row>
      <xdr:rowOff>63500</xdr:rowOff>
    </xdr:from>
    <xdr:to>
      <xdr:col>10</xdr:col>
      <xdr:colOff>2133600</xdr:colOff>
      <xdr:row>60</xdr:row>
      <xdr:rowOff>2908300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37800" y="57238900"/>
          <a:ext cx="1816100" cy="284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368300</xdr:colOff>
      <xdr:row>23</xdr:row>
      <xdr:rowOff>95794</xdr:rowOff>
    </xdr:from>
    <xdr:to>
      <xdr:col>10</xdr:col>
      <xdr:colOff>2268220</xdr:colOff>
      <xdr:row>27</xdr:row>
      <xdr:rowOff>51816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76000" y="21317494"/>
          <a:ext cx="1899920" cy="287702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1143001</xdr:colOff>
      <xdr:row>0</xdr:row>
      <xdr:rowOff>698500</xdr:rowOff>
    </xdr:from>
    <xdr:to>
      <xdr:col>1</xdr:col>
      <xdr:colOff>3004292</xdr:colOff>
      <xdr:row>0</xdr:row>
      <xdr:rowOff>2549300</xdr:rowOff>
    </xdr:to>
    <xdr:pic>
      <xdr:nvPicPr>
        <xdr:cNvPr id="79" name="Рисунок 78" descr="http://nika-foryou.ru/wp-content/uploads/Bears-emerald-2.jp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6101" y="3657600"/>
          <a:ext cx="1861291" cy="18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317501</xdr:colOff>
      <xdr:row>51</xdr:row>
      <xdr:rowOff>50800</xdr:rowOff>
    </xdr:from>
    <xdr:to>
      <xdr:col>10</xdr:col>
      <xdr:colOff>1816100</xdr:colOff>
      <xdr:row>53</xdr:row>
      <xdr:rowOff>271945</xdr:rowOff>
    </xdr:to>
    <xdr:pic>
      <xdr:nvPicPr>
        <xdr:cNvPr id="87" name="Рисунок 86" descr="http://nika-foryou.ru/wp-content/uploads/PC1_knitted-pink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25201" y="53822600"/>
          <a:ext cx="1498599" cy="149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304801</xdr:colOff>
      <xdr:row>48</xdr:row>
      <xdr:rowOff>38100</xdr:rowOff>
    </xdr:from>
    <xdr:to>
      <xdr:col>10</xdr:col>
      <xdr:colOff>1879600</xdr:colOff>
      <xdr:row>50</xdr:row>
      <xdr:rowOff>255734</xdr:rowOff>
    </xdr:to>
    <xdr:pic>
      <xdr:nvPicPr>
        <xdr:cNvPr id="89" name="Рисунок 88" descr="http://nika-foryou.ru/wp-content/uploads/mc1_turquoise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501" y="51790600"/>
          <a:ext cx="1574799" cy="1563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</sheetPr>
  <dimension ref="A1:X69"/>
  <sheetViews>
    <sheetView tabSelected="1" zoomScale="75" zoomScaleNormal="75" workbookViewId="0">
      <selection activeCell="T17" sqref="T17"/>
    </sheetView>
  </sheetViews>
  <sheetFormatPr defaultColWidth="8.7109375" defaultRowHeight="12.75" x14ac:dyDescent="0.2"/>
  <cols>
    <col min="1" max="1" width="10.140625" style="2" customWidth="1"/>
    <col min="2" max="2" width="48.85546875" style="2" customWidth="1"/>
    <col min="3" max="3" width="18.7109375" style="14" customWidth="1"/>
    <col min="4" max="4" width="14.7109375" style="14" customWidth="1"/>
    <col min="5" max="5" width="14.7109375" style="62" customWidth="1"/>
    <col min="6" max="6" width="13.5703125" style="93" customWidth="1"/>
    <col min="7" max="9" width="11.140625" style="94" customWidth="1"/>
    <col min="10" max="10" width="17.42578125" style="66" customWidth="1"/>
    <col min="11" max="11" width="36.28515625" style="2" customWidth="1"/>
    <col min="12" max="16384" width="8.7109375" style="2"/>
  </cols>
  <sheetData>
    <row r="1" spans="1:24" s="3" customFormat="1" ht="210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1"/>
      <c r="M1" s="1"/>
      <c r="N1" s="1"/>
      <c r="O1" s="2"/>
      <c r="P1" s="1"/>
      <c r="Q1"/>
      <c r="R1" s="1"/>
      <c r="S1" s="1"/>
      <c r="T1" s="2"/>
      <c r="U1" s="2"/>
      <c r="V1" s="2"/>
      <c r="W1" s="2"/>
      <c r="X1" s="2"/>
    </row>
    <row r="2" spans="1:24" s="3" customFormat="1" ht="19.5" customHeight="1" x14ac:dyDescent="0.25">
      <c r="A2" s="16" t="s">
        <v>38</v>
      </c>
      <c r="B2" s="17"/>
      <c r="C2" s="17"/>
      <c r="D2" s="17"/>
      <c r="E2" s="84"/>
      <c r="F2" s="85"/>
      <c r="G2" s="85"/>
      <c r="H2" s="85"/>
      <c r="I2" s="85"/>
      <c r="J2" s="55"/>
      <c r="K2" s="18"/>
      <c r="L2" s="1"/>
      <c r="M2" s="1"/>
      <c r="N2" s="1"/>
      <c r="O2" s="2"/>
      <c r="P2" s="1"/>
      <c r="Q2"/>
      <c r="R2" s="1"/>
      <c r="S2" s="1"/>
      <c r="T2" s="2"/>
      <c r="U2" s="2"/>
      <c r="V2" s="2"/>
      <c r="W2" s="2"/>
      <c r="X2" s="2"/>
    </row>
    <row r="3" spans="1:24" s="3" customFormat="1" ht="19.5" customHeight="1" x14ac:dyDescent="0.25">
      <c r="A3" s="19" t="s">
        <v>39</v>
      </c>
      <c r="B3" s="20"/>
      <c r="C3" s="20"/>
      <c r="D3" s="20"/>
      <c r="E3" s="86"/>
      <c r="F3" s="87"/>
      <c r="G3" s="87"/>
      <c r="H3" s="87"/>
      <c r="I3" s="87"/>
      <c r="J3" s="56"/>
      <c r="K3" s="21"/>
      <c r="L3" s="1"/>
      <c r="M3" s="1"/>
      <c r="N3" s="1"/>
      <c r="O3" s="2"/>
      <c r="P3" s="1"/>
      <c r="Q3"/>
      <c r="R3" s="1"/>
      <c r="S3" s="1"/>
      <c r="T3" s="2"/>
      <c r="U3" s="2"/>
      <c r="V3" s="2"/>
      <c r="W3" s="2"/>
      <c r="X3" s="2"/>
    </row>
    <row r="4" spans="1:24" ht="26.45" customHeight="1" x14ac:dyDescent="0.25">
      <c r="A4" s="77" t="s">
        <v>0</v>
      </c>
      <c r="B4" s="78" t="s">
        <v>1</v>
      </c>
      <c r="C4" s="78" t="s">
        <v>2</v>
      </c>
      <c r="D4" s="78" t="s">
        <v>3</v>
      </c>
      <c r="E4" s="57"/>
      <c r="F4" s="88" t="s">
        <v>4</v>
      </c>
      <c r="G4" s="88"/>
      <c r="H4" s="88"/>
      <c r="I4" s="88" t="s">
        <v>45</v>
      </c>
      <c r="J4" s="79" t="s">
        <v>46</v>
      </c>
      <c r="K4" s="77" t="s">
        <v>5</v>
      </c>
      <c r="L4" s="4"/>
      <c r="M4" s="4"/>
    </row>
    <row r="5" spans="1:24" s="3" customFormat="1" ht="84" customHeight="1" x14ac:dyDescent="0.25">
      <c r="A5" s="77"/>
      <c r="B5" s="78"/>
      <c r="C5" s="78"/>
      <c r="D5" s="78"/>
      <c r="E5" s="57" t="s">
        <v>102</v>
      </c>
      <c r="F5" s="22" t="s">
        <v>99</v>
      </c>
      <c r="G5" s="23" t="s">
        <v>100</v>
      </c>
      <c r="H5" s="23" t="s">
        <v>101</v>
      </c>
      <c r="I5" s="88"/>
      <c r="J5" s="79"/>
      <c r="K5" s="77"/>
      <c r="N5" s="2"/>
    </row>
    <row r="6" spans="1:24" s="3" customFormat="1" ht="138" customHeight="1" x14ac:dyDescent="0.25">
      <c r="A6" s="24" t="s">
        <v>6</v>
      </c>
      <c r="B6" s="25" t="s">
        <v>75</v>
      </c>
      <c r="C6" s="26" t="s">
        <v>48</v>
      </c>
      <c r="D6" s="27" t="s">
        <v>8</v>
      </c>
      <c r="E6" s="58">
        <v>148.32</v>
      </c>
      <c r="F6" s="28">
        <v>144</v>
      </c>
      <c r="G6" s="28">
        <v>140</v>
      </c>
      <c r="H6" s="28">
        <v>138</v>
      </c>
      <c r="I6" s="29"/>
      <c r="J6" s="63">
        <f t="shared" ref="J6:J37" si="0">I6*E6</f>
        <v>0</v>
      </c>
      <c r="K6" s="24"/>
      <c r="L6" s="2"/>
      <c r="N6" s="2"/>
    </row>
    <row r="7" spans="1:24" ht="134.25" customHeight="1" x14ac:dyDescent="0.25">
      <c r="A7" s="30" t="s">
        <v>7</v>
      </c>
      <c r="B7" s="31" t="s">
        <v>74</v>
      </c>
      <c r="C7" s="26" t="s">
        <v>48</v>
      </c>
      <c r="D7" s="27" t="s">
        <v>8</v>
      </c>
      <c r="E7" s="58">
        <v>188.49</v>
      </c>
      <c r="F7" s="89">
        <v>183</v>
      </c>
      <c r="G7" s="89">
        <v>178</v>
      </c>
      <c r="H7" s="89">
        <v>176</v>
      </c>
      <c r="I7" s="90"/>
      <c r="J7" s="63">
        <f t="shared" si="0"/>
        <v>0</v>
      </c>
      <c r="K7" s="32"/>
      <c r="M7" s="3"/>
      <c r="P7" s="3"/>
      <c r="Q7" s="3"/>
      <c r="R7" s="3"/>
      <c r="S7" s="3"/>
      <c r="T7" s="3"/>
      <c r="U7" s="3"/>
      <c r="V7" s="3"/>
      <c r="W7" s="3"/>
      <c r="X7" s="3"/>
    </row>
    <row r="8" spans="1:24" ht="50.25" customHeight="1" x14ac:dyDescent="0.25">
      <c r="A8" s="68" t="s">
        <v>9</v>
      </c>
      <c r="B8" s="69" t="s">
        <v>76</v>
      </c>
      <c r="C8" s="27" t="s">
        <v>70</v>
      </c>
      <c r="D8" s="70" t="s">
        <v>8</v>
      </c>
      <c r="E8" s="58">
        <v>196.73</v>
      </c>
      <c r="F8" s="89">
        <v>191</v>
      </c>
      <c r="G8" s="89">
        <v>185</v>
      </c>
      <c r="H8" s="89">
        <v>183</v>
      </c>
      <c r="I8" s="90"/>
      <c r="J8" s="63">
        <f t="shared" si="0"/>
        <v>0</v>
      </c>
      <c r="K8" s="72"/>
      <c r="M8" s="3"/>
    </row>
    <row r="9" spans="1:24" ht="51" customHeight="1" x14ac:dyDescent="0.25">
      <c r="A9" s="68"/>
      <c r="B9" s="69"/>
      <c r="C9" s="27" t="s">
        <v>71</v>
      </c>
      <c r="D9" s="70"/>
      <c r="E9" s="58">
        <v>196.73</v>
      </c>
      <c r="F9" s="89">
        <v>191</v>
      </c>
      <c r="G9" s="89">
        <v>185</v>
      </c>
      <c r="H9" s="89">
        <v>183</v>
      </c>
      <c r="I9" s="90"/>
      <c r="J9" s="63">
        <f t="shared" si="0"/>
        <v>0</v>
      </c>
      <c r="K9" s="72"/>
      <c r="M9" s="3"/>
    </row>
    <row r="10" spans="1:24" ht="45" customHeight="1" x14ac:dyDescent="0.25">
      <c r="A10" s="68"/>
      <c r="B10" s="69"/>
      <c r="C10" s="27" t="s">
        <v>98</v>
      </c>
      <c r="D10" s="70"/>
      <c r="E10" s="58">
        <v>196.73</v>
      </c>
      <c r="F10" s="89">
        <v>191</v>
      </c>
      <c r="G10" s="89">
        <v>185</v>
      </c>
      <c r="H10" s="89">
        <v>183</v>
      </c>
      <c r="I10" s="90"/>
      <c r="J10" s="63">
        <f t="shared" si="0"/>
        <v>0</v>
      </c>
      <c r="K10" s="72"/>
      <c r="M10" s="3"/>
    </row>
    <row r="11" spans="1:24" ht="45" customHeight="1" x14ac:dyDescent="0.25">
      <c r="A11" s="68"/>
      <c r="B11" s="69"/>
      <c r="C11" s="27" t="s">
        <v>96</v>
      </c>
      <c r="D11" s="70"/>
      <c r="E11" s="58">
        <v>196.73</v>
      </c>
      <c r="F11" s="89">
        <v>191</v>
      </c>
      <c r="G11" s="89">
        <v>185</v>
      </c>
      <c r="H11" s="89">
        <v>183</v>
      </c>
      <c r="I11" s="90"/>
      <c r="J11" s="63">
        <f t="shared" si="0"/>
        <v>0</v>
      </c>
      <c r="K11" s="72"/>
      <c r="M11" s="3"/>
    </row>
    <row r="12" spans="1:24" ht="45" customHeight="1" x14ac:dyDescent="0.25">
      <c r="A12" s="68"/>
      <c r="B12" s="69"/>
      <c r="C12" s="27" t="s">
        <v>55</v>
      </c>
      <c r="D12" s="70"/>
      <c r="E12" s="58">
        <v>196.73</v>
      </c>
      <c r="F12" s="89">
        <v>191</v>
      </c>
      <c r="G12" s="89">
        <v>185</v>
      </c>
      <c r="H12" s="89">
        <v>183</v>
      </c>
      <c r="I12" s="90"/>
      <c r="J12" s="63">
        <f t="shared" si="0"/>
        <v>0</v>
      </c>
      <c r="K12" s="72"/>
      <c r="M12" s="3"/>
    </row>
    <row r="13" spans="1:24" ht="45" customHeight="1" x14ac:dyDescent="0.25">
      <c r="A13" s="68"/>
      <c r="B13" s="69"/>
      <c r="C13" s="27" t="s">
        <v>56</v>
      </c>
      <c r="D13" s="70"/>
      <c r="E13" s="58">
        <v>196.73</v>
      </c>
      <c r="F13" s="89">
        <v>191</v>
      </c>
      <c r="G13" s="89">
        <v>185</v>
      </c>
      <c r="H13" s="89">
        <v>183</v>
      </c>
      <c r="I13" s="90"/>
      <c r="J13" s="63">
        <f t="shared" si="0"/>
        <v>0</v>
      </c>
      <c r="K13" s="72"/>
      <c r="M13" s="3"/>
    </row>
    <row r="14" spans="1:24" ht="45" customHeight="1" x14ac:dyDescent="0.25">
      <c r="A14" s="68"/>
      <c r="B14" s="69"/>
      <c r="C14" s="27" t="s">
        <v>72</v>
      </c>
      <c r="D14" s="70"/>
      <c r="E14" s="58">
        <v>196.73</v>
      </c>
      <c r="F14" s="89">
        <v>191</v>
      </c>
      <c r="G14" s="89">
        <v>185</v>
      </c>
      <c r="H14" s="89">
        <v>183</v>
      </c>
      <c r="I14" s="90"/>
      <c r="J14" s="63">
        <f t="shared" si="0"/>
        <v>0</v>
      </c>
      <c r="K14" s="72"/>
      <c r="M14" s="3"/>
    </row>
    <row r="15" spans="1:24" ht="81" customHeight="1" x14ac:dyDescent="0.25">
      <c r="A15" s="68" t="s">
        <v>10</v>
      </c>
      <c r="B15" s="69" t="s">
        <v>77</v>
      </c>
      <c r="C15" s="27" t="s">
        <v>57</v>
      </c>
      <c r="D15" s="70" t="s">
        <v>8</v>
      </c>
      <c r="E15" s="58">
        <v>323.42</v>
      </c>
      <c r="F15" s="89">
        <v>314</v>
      </c>
      <c r="G15" s="89">
        <v>305</v>
      </c>
      <c r="H15" s="89">
        <v>301</v>
      </c>
      <c r="I15" s="90"/>
      <c r="J15" s="63">
        <f t="shared" si="0"/>
        <v>0</v>
      </c>
      <c r="K15" s="72"/>
      <c r="M15" s="3"/>
    </row>
    <row r="16" spans="1:24" s="5" customFormat="1" ht="81" customHeight="1" x14ac:dyDescent="0.25">
      <c r="A16" s="68"/>
      <c r="B16" s="69"/>
      <c r="C16" s="27" t="s">
        <v>58</v>
      </c>
      <c r="D16" s="70"/>
      <c r="E16" s="58">
        <v>323.42</v>
      </c>
      <c r="F16" s="89">
        <v>314</v>
      </c>
      <c r="G16" s="89">
        <v>305</v>
      </c>
      <c r="H16" s="89">
        <v>301</v>
      </c>
      <c r="I16" s="90"/>
      <c r="J16" s="63">
        <f t="shared" si="0"/>
        <v>0</v>
      </c>
      <c r="K16" s="72"/>
      <c r="M16" s="3"/>
    </row>
    <row r="17" spans="1:13" ht="48.75" customHeight="1" x14ac:dyDescent="0.25">
      <c r="A17" s="74" t="s">
        <v>11</v>
      </c>
      <c r="B17" s="69" t="s">
        <v>12</v>
      </c>
      <c r="C17" s="27" t="s">
        <v>70</v>
      </c>
      <c r="D17" s="70" t="s">
        <v>13</v>
      </c>
      <c r="E17" s="58">
        <v>356.38</v>
      </c>
      <c r="F17" s="89">
        <v>346</v>
      </c>
      <c r="G17" s="89">
        <v>336</v>
      </c>
      <c r="H17" s="89">
        <v>332</v>
      </c>
      <c r="I17" s="90"/>
      <c r="J17" s="63">
        <f t="shared" si="0"/>
        <v>0</v>
      </c>
      <c r="K17" s="73"/>
      <c r="M17" s="3"/>
    </row>
    <row r="18" spans="1:13" ht="48.75" customHeight="1" x14ac:dyDescent="0.25">
      <c r="A18" s="74"/>
      <c r="B18" s="69"/>
      <c r="C18" s="27" t="s">
        <v>71</v>
      </c>
      <c r="D18" s="70"/>
      <c r="E18" s="58">
        <v>356.38</v>
      </c>
      <c r="F18" s="89">
        <v>346</v>
      </c>
      <c r="G18" s="89">
        <v>336</v>
      </c>
      <c r="H18" s="89">
        <v>332</v>
      </c>
      <c r="I18" s="90"/>
      <c r="J18" s="63">
        <f t="shared" si="0"/>
        <v>0</v>
      </c>
      <c r="K18" s="73"/>
      <c r="M18" s="3"/>
    </row>
    <row r="19" spans="1:13" ht="48.75" customHeight="1" x14ac:dyDescent="0.25">
      <c r="A19" s="74"/>
      <c r="B19" s="69"/>
      <c r="C19" s="27" t="s">
        <v>98</v>
      </c>
      <c r="D19" s="70"/>
      <c r="E19" s="58">
        <v>356.38</v>
      </c>
      <c r="F19" s="89">
        <v>346</v>
      </c>
      <c r="G19" s="89">
        <v>336</v>
      </c>
      <c r="H19" s="89">
        <v>332</v>
      </c>
      <c r="I19" s="90"/>
      <c r="J19" s="63">
        <f t="shared" si="0"/>
        <v>0</v>
      </c>
      <c r="K19" s="73"/>
      <c r="M19" s="3"/>
    </row>
    <row r="20" spans="1:13" ht="48.75" customHeight="1" x14ac:dyDescent="0.25">
      <c r="A20" s="74"/>
      <c r="B20" s="69"/>
      <c r="C20" s="27" t="s">
        <v>96</v>
      </c>
      <c r="D20" s="70"/>
      <c r="E20" s="58">
        <v>356.38</v>
      </c>
      <c r="F20" s="89">
        <v>346</v>
      </c>
      <c r="G20" s="89">
        <v>336</v>
      </c>
      <c r="H20" s="89">
        <v>332</v>
      </c>
      <c r="I20" s="90"/>
      <c r="J20" s="63">
        <f t="shared" si="0"/>
        <v>0</v>
      </c>
      <c r="K20" s="73"/>
      <c r="M20" s="3"/>
    </row>
    <row r="21" spans="1:13" ht="48.75" customHeight="1" x14ac:dyDescent="0.25">
      <c r="A21" s="74"/>
      <c r="B21" s="69"/>
      <c r="C21" s="27" t="s">
        <v>55</v>
      </c>
      <c r="D21" s="70"/>
      <c r="E21" s="58">
        <v>356.38</v>
      </c>
      <c r="F21" s="89">
        <v>346</v>
      </c>
      <c r="G21" s="89">
        <v>336</v>
      </c>
      <c r="H21" s="89">
        <v>332</v>
      </c>
      <c r="I21" s="90"/>
      <c r="J21" s="63">
        <f t="shared" si="0"/>
        <v>0</v>
      </c>
      <c r="K21" s="73"/>
      <c r="M21" s="3"/>
    </row>
    <row r="22" spans="1:13" ht="48.75" customHeight="1" x14ac:dyDescent="0.25">
      <c r="A22" s="74"/>
      <c r="B22" s="69"/>
      <c r="C22" s="27" t="s">
        <v>56</v>
      </c>
      <c r="D22" s="70"/>
      <c r="E22" s="58">
        <v>356.38</v>
      </c>
      <c r="F22" s="89">
        <v>346</v>
      </c>
      <c r="G22" s="89">
        <v>336</v>
      </c>
      <c r="H22" s="89">
        <v>332</v>
      </c>
      <c r="I22" s="90"/>
      <c r="J22" s="63">
        <f t="shared" si="0"/>
        <v>0</v>
      </c>
      <c r="K22" s="73"/>
      <c r="M22" s="3"/>
    </row>
    <row r="23" spans="1:13" ht="48.75" customHeight="1" x14ac:dyDescent="0.25">
      <c r="A23" s="74"/>
      <c r="B23" s="69"/>
      <c r="C23" s="27" t="s">
        <v>72</v>
      </c>
      <c r="D23" s="70"/>
      <c r="E23" s="58">
        <v>356.38</v>
      </c>
      <c r="F23" s="89">
        <v>346</v>
      </c>
      <c r="G23" s="89">
        <v>336</v>
      </c>
      <c r="H23" s="89">
        <v>332</v>
      </c>
      <c r="I23" s="90"/>
      <c r="J23" s="63">
        <f t="shared" si="0"/>
        <v>0</v>
      </c>
      <c r="K23" s="73"/>
      <c r="M23" s="3"/>
    </row>
    <row r="24" spans="1:13" ht="56.25" customHeight="1" x14ac:dyDescent="0.25">
      <c r="A24" s="74" t="s">
        <v>14</v>
      </c>
      <c r="B24" s="69" t="s">
        <v>78</v>
      </c>
      <c r="C24" s="33" t="s">
        <v>59</v>
      </c>
      <c r="D24" s="75" t="s">
        <v>13</v>
      </c>
      <c r="E24" s="58">
        <v>416.12</v>
      </c>
      <c r="F24" s="89">
        <v>404</v>
      </c>
      <c r="G24" s="89">
        <v>392</v>
      </c>
      <c r="H24" s="89">
        <v>388</v>
      </c>
      <c r="I24" s="90"/>
      <c r="J24" s="63">
        <f t="shared" si="0"/>
        <v>0</v>
      </c>
      <c r="K24" s="73"/>
      <c r="M24" s="3"/>
    </row>
    <row r="25" spans="1:13" ht="56.25" customHeight="1" x14ac:dyDescent="0.25">
      <c r="A25" s="74"/>
      <c r="B25" s="69"/>
      <c r="C25" s="33" t="s">
        <v>60</v>
      </c>
      <c r="D25" s="75"/>
      <c r="E25" s="58">
        <v>416.12</v>
      </c>
      <c r="F25" s="89">
        <v>404</v>
      </c>
      <c r="G25" s="89">
        <v>392</v>
      </c>
      <c r="H25" s="89">
        <v>388</v>
      </c>
      <c r="I25" s="90"/>
      <c r="J25" s="63">
        <f t="shared" si="0"/>
        <v>0</v>
      </c>
      <c r="K25" s="73"/>
      <c r="M25" s="3"/>
    </row>
    <row r="26" spans="1:13" ht="62.25" customHeight="1" x14ac:dyDescent="0.25">
      <c r="A26" s="74"/>
      <c r="B26" s="69"/>
      <c r="C26" s="33" t="s">
        <v>61</v>
      </c>
      <c r="D26" s="75"/>
      <c r="E26" s="58">
        <v>416.12</v>
      </c>
      <c r="F26" s="89">
        <v>404</v>
      </c>
      <c r="G26" s="89">
        <v>392</v>
      </c>
      <c r="H26" s="89">
        <v>388</v>
      </c>
      <c r="I26" s="90"/>
      <c r="J26" s="63">
        <f t="shared" si="0"/>
        <v>0</v>
      </c>
      <c r="K26" s="73"/>
      <c r="M26" s="3"/>
    </row>
    <row r="27" spans="1:13" ht="56.25" customHeight="1" x14ac:dyDescent="0.25">
      <c r="A27" s="74"/>
      <c r="B27" s="69"/>
      <c r="C27" s="33" t="s">
        <v>62</v>
      </c>
      <c r="D27" s="75"/>
      <c r="E27" s="58">
        <v>416.12</v>
      </c>
      <c r="F27" s="89">
        <v>404</v>
      </c>
      <c r="G27" s="89">
        <v>392</v>
      </c>
      <c r="H27" s="89">
        <v>388</v>
      </c>
      <c r="I27" s="90"/>
      <c r="J27" s="63">
        <f t="shared" si="0"/>
        <v>0</v>
      </c>
      <c r="K27" s="73"/>
      <c r="M27" s="3"/>
    </row>
    <row r="28" spans="1:13" ht="54" customHeight="1" x14ac:dyDescent="0.25">
      <c r="A28" s="74"/>
      <c r="B28" s="69"/>
      <c r="C28" s="33" t="s">
        <v>63</v>
      </c>
      <c r="D28" s="75"/>
      <c r="E28" s="58">
        <v>416.12</v>
      </c>
      <c r="F28" s="89">
        <v>404</v>
      </c>
      <c r="G28" s="89">
        <v>392</v>
      </c>
      <c r="H28" s="89">
        <v>388</v>
      </c>
      <c r="I28" s="90"/>
      <c r="J28" s="63">
        <f t="shared" si="0"/>
        <v>0</v>
      </c>
      <c r="K28" s="73"/>
      <c r="M28" s="3"/>
    </row>
    <row r="29" spans="1:13" ht="61.5" customHeight="1" x14ac:dyDescent="0.25">
      <c r="A29" s="68" t="s">
        <v>15</v>
      </c>
      <c r="B29" s="69" t="s">
        <v>84</v>
      </c>
      <c r="C29" s="27" t="s">
        <v>71</v>
      </c>
      <c r="D29" s="70" t="s">
        <v>16</v>
      </c>
      <c r="E29" s="58">
        <v>120.51</v>
      </c>
      <c r="F29" s="34">
        <v>117</v>
      </c>
      <c r="G29" s="34">
        <v>113</v>
      </c>
      <c r="H29" s="34">
        <v>112</v>
      </c>
      <c r="I29" s="35"/>
      <c r="J29" s="63">
        <f t="shared" si="0"/>
        <v>0</v>
      </c>
      <c r="K29" s="71"/>
      <c r="M29" s="3"/>
    </row>
    <row r="30" spans="1:13" ht="61.5" customHeight="1" x14ac:dyDescent="0.25">
      <c r="A30" s="68"/>
      <c r="B30" s="69"/>
      <c r="C30" s="27" t="s">
        <v>96</v>
      </c>
      <c r="D30" s="70"/>
      <c r="E30" s="58">
        <v>120.51</v>
      </c>
      <c r="F30" s="34">
        <v>117</v>
      </c>
      <c r="G30" s="34">
        <v>113</v>
      </c>
      <c r="H30" s="34">
        <v>112</v>
      </c>
      <c r="I30" s="35"/>
      <c r="J30" s="63">
        <f t="shared" si="0"/>
        <v>0</v>
      </c>
      <c r="K30" s="71"/>
      <c r="M30" s="3"/>
    </row>
    <row r="31" spans="1:13" ht="61.5" customHeight="1" x14ac:dyDescent="0.25">
      <c r="A31" s="68"/>
      <c r="B31" s="69"/>
      <c r="C31" s="27" t="s">
        <v>64</v>
      </c>
      <c r="D31" s="70"/>
      <c r="E31" s="58">
        <v>120.51</v>
      </c>
      <c r="F31" s="34">
        <v>117</v>
      </c>
      <c r="G31" s="34">
        <v>113</v>
      </c>
      <c r="H31" s="34">
        <v>112</v>
      </c>
      <c r="I31" s="35"/>
      <c r="J31" s="63">
        <f t="shared" si="0"/>
        <v>0</v>
      </c>
      <c r="K31" s="71"/>
      <c r="M31" s="3"/>
    </row>
    <row r="32" spans="1:13" ht="175.5" customHeight="1" x14ac:dyDescent="0.25">
      <c r="A32" s="36" t="s">
        <v>40</v>
      </c>
      <c r="B32" s="25" t="s">
        <v>79</v>
      </c>
      <c r="C32" s="27" t="s">
        <v>52</v>
      </c>
      <c r="D32" s="27" t="s">
        <v>18</v>
      </c>
      <c r="E32" s="58">
        <v>115.36</v>
      </c>
      <c r="F32" s="67">
        <v>112</v>
      </c>
      <c r="G32" s="67">
        <v>109</v>
      </c>
      <c r="H32" s="67">
        <v>108</v>
      </c>
      <c r="I32" s="37"/>
      <c r="J32" s="63">
        <f t="shared" si="0"/>
        <v>0</v>
      </c>
      <c r="K32" s="38"/>
      <c r="M32" s="3"/>
    </row>
    <row r="33" spans="1:13" ht="88.5" customHeight="1" x14ac:dyDescent="0.25">
      <c r="A33" s="68" t="s">
        <v>17</v>
      </c>
      <c r="B33" s="69" t="s">
        <v>85</v>
      </c>
      <c r="C33" s="27" t="s">
        <v>52</v>
      </c>
      <c r="D33" s="70" t="s">
        <v>18</v>
      </c>
      <c r="E33" s="58">
        <v>169.95</v>
      </c>
      <c r="F33" s="67">
        <v>165</v>
      </c>
      <c r="G33" s="67">
        <v>160</v>
      </c>
      <c r="H33" s="67">
        <v>158</v>
      </c>
      <c r="I33" s="37"/>
      <c r="J33" s="63">
        <f t="shared" si="0"/>
        <v>0</v>
      </c>
      <c r="K33" s="71"/>
      <c r="M33" s="3"/>
    </row>
    <row r="34" spans="1:13" ht="88.5" customHeight="1" x14ac:dyDescent="0.25">
      <c r="A34" s="68"/>
      <c r="B34" s="69"/>
      <c r="C34" s="27" t="s">
        <v>65</v>
      </c>
      <c r="D34" s="70"/>
      <c r="E34" s="58">
        <v>169.95</v>
      </c>
      <c r="F34" s="67">
        <v>165</v>
      </c>
      <c r="G34" s="67">
        <v>160</v>
      </c>
      <c r="H34" s="67">
        <v>158</v>
      </c>
      <c r="I34" s="37"/>
      <c r="J34" s="63">
        <f t="shared" si="0"/>
        <v>0</v>
      </c>
      <c r="K34" s="71"/>
      <c r="M34" s="3"/>
    </row>
    <row r="35" spans="1:13" ht="172.5" customHeight="1" x14ac:dyDescent="0.25">
      <c r="A35" s="36" t="s">
        <v>19</v>
      </c>
      <c r="B35" s="25" t="s">
        <v>86</v>
      </c>
      <c r="C35" s="27" t="s">
        <v>66</v>
      </c>
      <c r="D35" s="27" t="s">
        <v>18</v>
      </c>
      <c r="E35" s="58">
        <v>208.06</v>
      </c>
      <c r="F35" s="34">
        <v>202</v>
      </c>
      <c r="G35" s="34">
        <v>196</v>
      </c>
      <c r="H35" s="34">
        <v>194</v>
      </c>
      <c r="I35" s="35"/>
      <c r="J35" s="63">
        <f t="shared" si="0"/>
        <v>0</v>
      </c>
      <c r="K35" s="39"/>
      <c r="M35" s="3"/>
    </row>
    <row r="36" spans="1:13" ht="72.75" customHeight="1" x14ac:dyDescent="0.25">
      <c r="A36" s="68" t="s">
        <v>42</v>
      </c>
      <c r="B36" s="69" t="s">
        <v>80</v>
      </c>
      <c r="C36" s="27" t="s">
        <v>71</v>
      </c>
      <c r="D36" s="70" t="s">
        <v>16</v>
      </c>
      <c r="E36" s="58">
        <v>164.8</v>
      </c>
      <c r="F36" s="34">
        <v>160</v>
      </c>
      <c r="G36" s="34">
        <v>155</v>
      </c>
      <c r="H36" s="34">
        <v>154</v>
      </c>
      <c r="I36" s="35"/>
      <c r="J36" s="63">
        <f t="shared" si="0"/>
        <v>0</v>
      </c>
      <c r="K36" s="71"/>
      <c r="M36" s="3"/>
    </row>
    <row r="37" spans="1:13" ht="72.75" customHeight="1" x14ac:dyDescent="0.25">
      <c r="A37" s="68"/>
      <c r="B37" s="69"/>
      <c r="C37" s="27" t="s">
        <v>96</v>
      </c>
      <c r="D37" s="70"/>
      <c r="E37" s="58">
        <v>164.8</v>
      </c>
      <c r="F37" s="34">
        <v>160</v>
      </c>
      <c r="G37" s="34">
        <v>155</v>
      </c>
      <c r="H37" s="34">
        <v>154</v>
      </c>
      <c r="I37" s="35"/>
      <c r="J37" s="63">
        <f t="shared" si="0"/>
        <v>0</v>
      </c>
      <c r="K37" s="71"/>
      <c r="M37" s="3"/>
    </row>
    <row r="38" spans="1:13" ht="72.75" customHeight="1" x14ac:dyDescent="0.25">
      <c r="A38" s="68"/>
      <c r="B38" s="69"/>
      <c r="C38" s="27" t="s">
        <v>64</v>
      </c>
      <c r="D38" s="70"/>
      <c r="E38" s="58">
        <v>164.8</v>
      </c>
      <c r="F38" s="34">
        <v>160</v>
      </c>
      <c r="G38" s="34">
        <v>155</v>
      </c>
      <c r="H38" s="34">
        <v>154</v>
      </c>
      <c r="I38" s="35"/>
      <c r="J38" s="63">
        <f t="shared" ref="J38:J69" si="1">I38*E38</f>
        <v>0</v>
      </c>
      <c r="K38" s="71"/>
      <c r="M38" s="3"/>
    </row>
    <row r="39" spans="1:13" ht="215.25" customHeight="1" x14ac:dyDescent="0.25">
      <c r="A39" s="36" t="s">
        <v>21</v>
      </c>
      <c r="B39" s="25" t="s">
        <v>81</v>
      </c>
      <c r="C39" s="27" t="s">
        <v>48</v>
      </c>
      <c r="D39" s="27" t="s">
        <v>18</v>
      </c>
      <c r="E39" s="58">
        <v>175.1</v>
      </c>
      <c r="F39" s="34">
        <v>170</v>
      </c>
      <c r="G39" s="34">
        <v>165</v>
      </c>
      <c r="H39" s="34">
        <v>163</v>
      </c>
      <c r="I39" s="35"/>
      <c r="J39" s="63">
        <f t="shared" si="1"/>
        <v>0</v>
      </c>
      <c r="K39" s="38"/>
      <c r="M39" s="3"/>
    </row>
    <row r="40" spans="1:13" ht="222.75" customHeight="1" x14ac:dyDescent="0.25">
      <c r="A40" s="36" t="s">
        <v>41</v>
      </c>
      <c r="B40" s="25" t="s">
        <v>82</v>
      </c>
      <c r="C40" s="27" t="s">
        <v>52</v>
      </c>
      <c r="D40" s="40" t="s">
        <v>23</v>
      </c>
      <c r="E40" s="59">
        <v>166.86</v>
      </c>
      <c r="F40" s="41">
        <v>162</v>
      </c>
      <c r="G40" s="41">
        <v>157</v>
      </c>
      <c r="H40" s="41">
        <v>156</v>
      </c>
      <c r="I40" s="42"/>
      <c r="J40" s="63">
        <f t="shared" si="1"/>
        <v>0</v>
      </c>
      <c r="K40" s="38"/>
      <c r="M40" s="3"/>
    </row>
    <row r="41" spans="1:13" ht="111.75" customHeight="1" x14ac:dyDescent="0.25">
      <c r="A41" s="68" t="s">
        <v>22</v>
      </c>
      <c r="B41" s="69" t="s">
        <v>83</v>
      </c>
      <c r="C41" s="27" t="s">
        <v>52</v>
      </c>
      <c r="D41" s="81" t="s">
        <v>23</v>
      </c>
      <c r="E41" s="59">
        <v>208.06</v>
      </c>
      <c r="F41" s="41">
        <v>202</v>
      </c>
      <c r="G41" s="41">
        <v>196</v>
      </c>
      <c r="H41" s="41">
        <v>194</v>
      </c>
      <c r="I41" s="42"/>
      <c r="J41" s="63">
        <f t="shared" si="1"/>
        <v>0</v>
      </c>
      <c r="K41" s="71"/>
      <c r="M41" s="3"/>
    </row>
    <row r="42" spans="1:13" ht="111.75" customHeight="1" x14ac:dyDescent="0.25">
      <c r="A42" s="68"/>
      <c r="B42" s="69"/>
      <c r="C42" s="27" t="s">
        <v>65</v>
      </c>
      <c r="D42" s="81"/>
      <c r="E42" s="59">
        <v>208.06</v>
      </c>
      <c r="F42" s="41">
        <v>202</v>
      </c>
      <c r="G42" s="41">
        <v>196</v>
      </c>
      <c r="H42" s="41">
        <v>194</v>
      </c>
      <c r="I42" s="42"/>
      <c r="J42" s="63">
        <f t="shared" si="1"/>
        <v>0</v>
      </c>
      <c r="K42" s="71"/>
      <c r="M42" s="3"/>
    </row>
    <row r="43" spans="1:13" ht="204" customHeight="1" x14ac:dyDescent="0.25">
      <c r="A43" s="36" t="s">
        <v>24</v>
      </c>
      <c r="B43" s="25" t="s">
        <v>87</v>
      </c>
      <c r="C43" s="27" t="s">
        <v>20</v>
      </c>
      <c r="D43" s="27" t="s">
        <v>18</v>
      </c>
      <c r="E43" s="58">
        <v>235.87</v>
      </c>
      <c r="F43" s="34">
        <v>229</v>
      </c>
      <c r="G43" s="34">
        <v>222</v>
      </c>
      <c r="H43" s="34">
        <v>220</v>
      </c>
      <c r="I43" s="35"/>
      <c r="J43" s="63">
        <f t="shared" si="1"/>
        <v>0</v>
      </c>
      <c r="K43" s="39"/>
      <c r="M43" s="3"/>
    </row>
    <row r="44" spans="1:13" ht="37.5" customHeight="1" x14ac:dyDescent="0.25">
      <c r="A44" s="68" t="s">
        <v>25</v>
      </c>
      <c r="B44" s="69" t="s">
        <v>53</v>
      </c>
      <c r="C44" s="27" t="s">
        <v>49</v>
      </c>
      <c r="D44" s="70" t="s">
        <v>26</v>
      </c>
      <c r="E44" s="58">
        <v>777.65</v>
      </c>
      <c r="F44" s="34">
        <v>755</v>
      </c>
      <c r="G44" s="34">
        <v>732</v>
      </c>
      <c r="H44" s="34">
        <v>725</v>
      </c>
      <c r="I44" s="35"/>
      <c r="J44" s="63">
        <f t="shared" si="1"/>
        <v>0</v>
      </c>
      <c r="K44" s="80"/>
      <c r="M44" s="3"/>
    </row>
    <row r="45" spans="1:13" ht="37.5" customHeight="1" x14ac:dyDescent="0.25">
      <c r="A45" s="68"/>
      <c r="B45" s="69"/>
      <c r="C45" s="27" t="s">
        <v>50</v>
      </c>
      <c r="D45" s="70"/>
      <c r="E45" s="58">
        <v>777.65</v>
      </c>
      <c r="F45" s="34">
        <v>755</v>
      </c>
      <c r="G45" s="34">
        <v>732</v>
      </c>
      <c r="H45" s="34">
        <v>725</v>
      </c>
      <c r="I45" s="35"/>
      <c r="J45" s="63">
        <f t="shared" si="1"/>
        <v>0</v>
      </c>
      <c r="K45" s="80"/>
      <c r="M45" s="3"/>
    </row>
    <row r="46" spans="1:13" ht="37.5" customHeight="1" x14ac:dyDescent="0.25">
      <c r="A46" s="68"/>
      <c r="B46" s="69"/>
      <c r="C46" s="27" t="s">
        <v>73</v>
      </c>
      <c r="D46" s="70"/>
      <c r="E46" s="58">
        <v>777.65</v>
      </c>
      <c r="F46" s="34">
        <v>755</v>
      </c>
      <c r="G46" s="34">
        <v>732</v>
      </c>
      <c r="H46" s="34">
        <v>725</v>
      </c>
      <c r="I46" s="35"/>
      <c r="J46" s="63">
        <f t="shared" si="1"/>
        <v>0</v>
      </c>
      <c r="K46" s="80"/>
      <c r="M46" s="3"/>
    </row>
    <row r="47" spans="1:13" ht="37.5" customHeight="1" x14ac:dyDescent="0.25">
      <c r="A47" s="68"/>
      <c r="B47" s="69"/>
      <c r="C47" s="27" t="s">
        <v>27</v>
      </c>
      <c r="D47" s="70"/>
      <c r="E47" s="58">
        <v>777.65</v>
      </c>
      <c r="F47" s="34">
        <v>755</v>
      </c>
      <c r="G47" s="34">
        <v>732</v>
      </c>
      <c r="H47" s="34">
        <v>725</v>
      </c>
      <c r="I47" s="35"/>
      <c r="J47" s="63">
        <f t="shared" si="1"/>
        <v>0</v>
      </c>
      <c r="K47" s="80"/>
      <c r="M47" s="3"/>
    </row>
    <row r="48" spans="1:13" ht="38.25" customHeight="1" x14ac:dyDescent="0.25">
      <c r="A48" s="68"/>
      <c r="B48" s="69"/>
      <c r="C48" s="27" t="s">
        <v>51</v>
      </c>
      <c r="D48" s="70"/>
      <c r="E48" s="58">
        <v>777.65</v>
      </c>
      <c r="F48" s="34">
        <v>755</v>
      </c>
      <c r="G48" s="34">
        <v>732</v>
      </c>
      <c r="H48" s="34">
        <v>725</v>
      </c>
      <c r="I48" s="35"/>
      <c r="J48" s="63">
        <f t="shared" si="1"/>
        <v>0</v>
      </c>
      <c r="K48" s="80"/>
      <c r="M48" s="3"/>
    </row>
    <row r="49" spans="1:18" ht="52.5" customHeight="1" x14ac:dyDescent="0.25">
      <c r="A49" s="68" t="s">
        <v>28</v>
      </c>
      <c r="B49" s="69" t="s">
        <v>89</v>
      </c>
      <c r="C49" s="27" t="s">
        <v>52</v>
      </c>
      <c r="D49" s="70" t="s">
        <v>16</v>
      </c>
      <c r="E49" s="58">
        <v>208.06</v>
      </c>
      <c r="F49" s="89">
        <v>202</v>
      </c>
      <c r="G49" s="89">
        <v>196</v>
      </c>
      <c r="H49" s="89">
        <v>194</v>
      </c>
      <c r="I49" s="90"/>
      <c r="J49" s="63">
        <f t="shared" si="1"/>
        <v>0</v>
      </c>
      <c r="K49" s="73"/>
      <c r="M49" s="3"/>
    </row>
    <row r="50" spans="1:18" ht="52.5" customHeight="1" x14ac:dyDescent="0.25">
      <c r="A50" s="68"/>
      <c r="B50" s="69"/>
      <c r="C50" s="40" t="s">
        <v>97</v>
      </c>
      <c r="D50" s="70"/>
      <c r="E50" s="58">
        <v>208.06</v>
      </c>
      <c r="F50" s="89">
        <v>202</v>
      </c>
      <c r="G50" s="89">
        <v>196</v>
      </c>
      <c r="H50" s="89">
        <v>194</v>
      </c>
      <c r="I50" s="90"/>
      <c r="J50" s="63">
        <f t="shared" si="1"/>
        <v>0</v>
      </c>
      <c r="K50" s="73"/>
      <c r="M50" s="3"/>
    </row>
    <row r="51" spans="1:18" ht="52.5" customHeight="1" x14ac:dyDescent="0.25">
      <c r="A51" s="68"/>
      <c r="B51" s="69"/>
      <c r="C51" s="40" t="s">
        <v>54</v>
      </c>
      <c r="D51" s="70"/>
      <c r="E51" s="58">
        <v>208.06</v>
      </c>
      <c r="F51" s="89">
        <v>202</v>
      </c>
      <c r="G51" s="89">
        <v>196</v>
      </c>
      <c r="H51" s="89">
        <v>194</v>
      </c>
      <c r="I51" s="90"/>
      <c r="J51" s="63">
        <f t="shared" si="1"/>
        <v>0</v>
      </c>
      <c r="K51" s="73"/>
      <c r="M51" s="3"/>
    </row>
    <row r="52" spans="1:18" ht="50.25" customHeight="1" x14ac:dyDescent="0.25">
      <c r="A52" s="74" t="s">
        <v>29</v>
      </c>
      <c r="B52" s="83" t="s">
        <v>88</v>
      </c>
      <c r="C52" s="27" t="s">
        <v>52</v>
      </c>
      <c r="D52" s="70" t="s">
        <v>16</v>
      </c>
      <c r="E52" s="58">
        <v>219.39</v>
      </c>
      <c r="F52" s="34">
        <v>213</v>
      </c>
      <c r="G52" s="34">
        <v>207</v>
      </c>
      <c r="H52" s="34">
        <v>204</v>
      </c>
      <c r="I52" s="35"/>
      <c r="J52" s="63">
        <f t="shared" si="1"/>
        <v>0</v>
      </c>
      <c r="K52" s="71"/>
      <c r="M52" s="3"/>
    </row>
    <row r="53" spans="1:18" ht="50.25" customHeight="1" x14ac:dyDescent="0.25">
      <c r="A53" s="74"/>
      <c r="B53" s="83"/>
      <c r="C53" s="40" t="s">
        <v>97</v>
      </c>
      <c r="D53" s="70"/>
      <c r="E53" s="58">
        <v>219.39</v>
      </c>
      <c r="F53" s="34">
        <v>213</v>
      </c>
      <c r="G53" s="34">
        <v>207</v>
      </c>
      <c r="H53" s="34">
        <v>204</v>
      </c>
      <c r="I53" s="35"/>
      <c r="J53" s="63">
        <f t="shared" si="1"/>
        <v>0</v>
      </c>
      <c r="K53" s="71"/>
      <c r="M53" s="3"/>
      <c r="R53"/>
    </row>
    <row r="54" spans="1:18" ht="50.25" customHeight="1" x14ac:dyDescent="0.25">
      <c r="A54" s="74"/>
      <c r="B54" s="83"/>
      <c r="C54" s="40" t="s">
        <v>54</v>
      </c>
      <c r="D54" s="70"/>
      <c r="E54" s="58">
        <v>219.39</v>
      </c>
      <c r="F54" s="34">
        <v>213</v>
      </c>
      <c r="G54" s="34">
        <v>207</v>
      </c>
      <c r="H54" s="34">
        <v>204</v>
      </c>
      <c r="I54" s="35"/>
      <c r="J54" s="63">
        <f t="shared" si="1"/>
        <v>0</v>
      </c>
      <c r="K54" s="71"/>
      <c r="M54" s="3"/>
    </row>
    <row r="55" spans="1:18" ht="50.25" customHeight="1" x14ac:dyDescent="0.25">
      <c r="A55" s="74" t="s">
        <v>30</v>
      </c>
      <c r="B55" s="69" t="s">
        <v>90</v>
      </c>
      <c r="C55" s="27" t="s">
        <v>67</v>
      </c>
      <c r="D55" s="70" t="s">
        <v>16</v>
      </c>
      <c r="E55" s="58">
        <v>262.64999999999998</v>
      </c>
      <c r="F55" s="34">
        <v>255</v>
      </c>
      <c r="G55" s="34">
        <v>247</v>
      </c>
      <c r="H55" s="34">
        <v>245</v>
      </c>
      <c r="I55" s="35"/>
      <c r="J55" s="63">
        <f t="shared" si="1"/>
        <v>0</v>
      </c>
      <c r="K55" s="71"/>
      <c r="M55" s="3"/>
    </row>
    <row r="56" spans="1:18" ht="50.25" customHeight="1" x14ac:dyDescent="0.25">
      <c r="A56" s="74"/>
      <c r="B56" s="69"/>
      <c r="C56" s="27" t="s">
        <v>68</v>
      </c>
      <c r="D56" s="70"/>
      <c r="E56" s="58">
        <v>262.64999999999998</v>
      </c>
      <c r="F56" s="34">
        <v>255</v>
      </c>
      <c r="G56" s="34">
        <v>247</v>
      </c>
      <c r="H56" s="34">
        <v>245</v>
      </c>
      <c r="I56" s="35"/>
      <c r="J56" s="63">
        <f t="shared" si="1"/>
        <v>0</v>
      </c>
      <c r="K56" s="71"/>
      <c r="M56" s="3"/>
    </row>
    <row r="57" spans="1:18" ht="50.25" customHeight="1" x14ac:dyDescent="0.25">
      <c r="A57" s="74"/>
      <c r="B57" s="69"/>
      <c r="C57" s="27" t="s">
        <v>69</v>
      </c>
      <c r="D57" s="70"/>
      <c r="E57" s="58">
        <v>262.64999999999998</v>
      </c>
      <c r="F57" s="34">
        <v>255</v>
      </c>
      <c r="G57" s="34">
        <v>247</v>
      </c>
      <c r="H57" s="34">
        <v>245</v>
      </c>
      <c r="I57" s="35"/>
      <c r="J57" s="63">
        <f t="shared" si="1"/>
        <v>0</v>
      </c>
      <c r="K57" s="71"/>
      <c r="M57" s="3"/>
    </row>
    <row r="58" spans="1:18" ht="75" customHeight="1" x14ac:dyDescent="0.25">
      <c r="A58" s="74" t="s">
        <v>43</v>
      </c>
      <c r="B58" s="69" t="s">
        <v>91</v>
      </c>
      <c r="C58" s="27" t="s">
        <v>67</v>
      </c>
      <c r="D58" s="70" t="s">
        <v>44</v>
      </c>
      <c r="E58" s="58">
        <v>767.35</v>
      </c>
      <c r="F58" s="91">
        <v>745</v>
      </c>
      <c r="G58" s="91">
        <v>723</v>
      </c>
      <c r="H58" s="91">
        <v>715</v>
      </c>
      <c r="I58" s="92"/>
      <c r="J58" s="63">
        <f t="shared" si="1"/>
        <v>0</v>
      </c>
      <c r="K58" s="71"/>
      <c r="M58" s="3"/>
    </row>
    <row r="59" spans="1:18" ht="75" customHeight="1" x14ac:dyDescent="0.25">
      <c r="A59" s="74"/>
      <c r="B59" s="69"/>
      <c r="C59" s="27" t="s">
        <v>68</v>
      </c>
      <c r="D59" s="70"/>
      <c r="E59" s="58">
        <v>767.35</v>
      </c>
      <c r="F59" s="91">
        <v>745</v>
      </c>
      <c r="G59" s="91">
        <v>723</v>
      </c>
      <c r="H59" s="91">
        <v>715</v>
      </c>
      <c r="I59" s="92"/>
      <c r="J59" s="63">
        <f t="shared" si="1"/>
        <v>0</v>
      </c>
      <c r="K59" s="71"/>
      <c r="M59" s="3"/>
    </row>
    <row r="60" spans="1:18" ht="75" customHeight="1" x14ac:dyDescent="0.25">
      <c r="A60" s="74"/>
      <c r="B60" s="69"/>
      <c r="C60" s="27" t="s">
        <v>69</v>
      </c>
      <c r="D60" s="70"/>
      <c r="E60" s="58">
        <v>767.35</v>
      </c>
      <c r="F60" s="91">
        <v>745</v>
      </c>
      <c r="G60" s="91">
        <v>723</v>
      </c>
      <c r="H60" s="91">
        <v>715</v>
      </c>
      <c r="I60" s="92"/>
      <c r="J60" s="63">
        <f t="shared" si="1"/>
        <v>0</v>
      </c>
      <c r="K60" s="71"/>
      <c r="M60" s="3"/>
      <c r="R60"/>
    </row>
    <row r="61" spans="1:18" ht="351.75" customHeight="1" x14ac:dyDescent="0.25">
      <c r="A61" s="44" t="s">
        <v>31</v>
      </c>
      <c r="B61" s="25" t="s">
        <v>92</v>
      </c>
      <c r="C61" s="27" t="s">
        <v>32</v>
      </c>
      <c r="D61" s="27" t="s">
        <v>8</v>
      </c>
      <c r="E61" s="58">
        <v>460.41</v>
      </c>
      <c r="F61" s="34">
        <v>447</v>
      </c>
      <c r="G61" s="34">
        <v>434</v>
      </c>
      <c r="H61" s="34">
        <v>429</v>
      </c>
      <c r="I61" s="35"/>
      <c r="J61" s="63">
        <f t="shared" si="1"/>
        <v>0</v>
      </c>
      <c r="K61" s="38"/>
      <c r="M61" s="3"/>
    </row>
    <row r="62" spans="1:18" ht="162.75" customHeight="1" x14ac:dyDescent="0.25">
      <c r="A62" s="36" t="s">
        <v>33</v>
      </c>
      <c r="B62" s="25" t="s">
        <v>95</v>
      </c>
      <c r="C62" s="43"/>
      <c r="D62" s="27" t="s">
        <v>16</v>
      </c>
      <c r="E62" s="58">
        <v>218.36</v>
      </c>
      <c r="F62" s="34">
        <v>212</v>
      </c>
      <c r="G62" s="34">
        <v>206</v>
      </c>
      <c r="H62" s="34">
        <v>204</v>
      </c>
      <c r="I62" s="35"/>
      <c r="J62" s="63">
        <f t="shared" si="1"/>
        <v>0</v>
      </c>
      <c r="K62" s="32"/>
      <c r="M62" s="3"/>
    </row>
    <row r="63" spans="1:18" ht="119.25" customHeight="1" x14ac:dyDescent="0.25">
      <c r="A63" s="36" t="s">
        <v>34</v>
      </c>
      <c r="B63" s="45" t="s">
        <v>93</v>
      </c>
      <c r="C63" s="46"/>
      <c r="D63" s="26" t="s">
        <v>35</v>
      </c>
      <c r="E63" s="57">
        <v>129.78</v>
      </c>
      <c r="F63" s="47">
        <v>126</v>
      </c>
      <c r="G63" s="41">
        <v>122</v>
      </c>
      <c r="H63" s="41">
        <v>121</v>
      </c>
      <c r="I63" s="42"/>
      <c r="J63" s="63">
        <f t="shared" si="1"/>
        <v>0</v>
      </c>
      <c r="K63" s="32"/>
      <c r="M63" s="3"/>
      <c r="P63" s="2" t="s">
        <v>36</v>
      </c>
    </row>
    <row r="64" spans="1:18" ht="120.75" customHeight="1" x14ac:dyDescent="0.25">
      <c r="A64" s="36" t="s">
        <v>37</v>
      </c>
      <c r="B64" s="48" t="s">
        <v>94</v>
      </c>
      <c r="C64" s="46"/>
      <c r="D64" s="26" t="s">
        <v>35</v>
      </c>
      <c r="E64" s="57">
        <v>135.96</v>
      </c>
      <c r="F64" s="47">
        <v>132</v>
      </c>
      <c r="G64" s="41">
        <v>128</v>
      </c>
      <c r="H64" s="41">
        <v>127</v>
      </c>
      <c r="I64" s="42"/>
      <c r="J64" s="63">
        <f t="shared" si="1"/>
        <v>0</v>
      </c>
      <c r="K64" s="32"/>
      <c r="M64" s="3"/>
    </row>
    <row r="65" spans="1:11" ht="23.25" customHeight="1" x14ac:dyDescent="0.2">
      <c r="A65" s="49"/>
      <c r="B65" s="50"/>
      <c r="C65" s="51"/>
      <c r="D65" s="52"/>
      <c r="E65" s="60"/>
      <c r="F65" s="53"/>
      <c r="G65" s="82" t="s">
        <v>47</v>
      </c>
      <c r="H65" s="82"/>
      <c r="I65" s="15">
        <f>SUM(I6:I64)</f>
        <v>0</v>
      </c>
      <c r="J65" s="64">
        <f>SUM(J6:J64)</f>
        <v>0</v>
      </c>
      <c r="K65" s="54"/>
    </row>
    <row r="66" spans="1:11" ht="17.25" customHeight="1" x14ac:dyDescent="0.2">
      <c r="A66" s="6"/>
      <c r="B66" s="7"/>
      <c r="C66" s="8"/>
      <c r="D66" s="9"/>
      <c r="E66" s="61"/>
      <c r="F66" s="10"/>
      <c r="G66" s="11"/>
      <c r="H66" s="11"/>
      <c r="I66" s="11"/>
      <c r="J66" s="65"/>
      <c r="K66" s="12"/>
    </row>
    <row r="69" spans="1:11" ht="15.75" x14ac:dyDescent="0.25">
      <c r="A69" s="13"/>
    </row>
  </sheetData>
  <sheetProtection selectLockedCells="1" selectUnlockedCells="1"/>
  <mergeCells count="62">
    <mergeCell ref="A52:A54"/>
    <mergeCell ref="B52:B54"/>
    <mergeCell ref="D52:D54"/>
    <mergeCell ref="K52:K54"/>
    <mergeCell ref="A49:A51"/>
    <mergeCell ref="B49:B51"/>
    <mergeCell ref="D49:D51"/>
    <mergeCell ref="K49:K51"/>
    <mergeCell ref="G65:H65"/>
    <mergeCell ref="K55:K57"/>
    <mergeCell ref="A58:A60"/>
    <mergeCell ref="B58:B60"/>
    <mergeCell ref="D58:D60"/>
    <mergeCell ref="K58:K60"/>
    <mergeCell ref="A55:A57"/>
    <mergeCell ref="B55:B57"/>
    <mergeCell ref="D55:D57"/>
    <mergeCell ref="K41:K42"/>
    <mergeCell ref="A44:A48"/>
    <mergeCell ref="B44:B48"/>
    <mergeCell ref="D44:D48"/>
    <mergeCell ref="K44:K48"/>
    <mergeCell ref="A41:A42"/>
    <mergeCell ref="B41:B42"/>
    <mergeCell ref="D41:D42"/>
    <mergeCell ref="K33:K34"/>
    <mergeCell ref="B29:B31"/>
    <mergeCell ref="A29:A31"/>
    <mergeCell ref="K29:K31"/>
    <mergeCell ref="D29:D31"/>
    <mergeCell ref="A33:A34"/>
    <mergeCell ref="B33:B34"/>
    <mergeCell ref="D33:D34"/>
    <mergeCell ref="K24:K28"/>
    <mergeCell ref="A1:K1"/>
    <mergeCell ref="A4:A5"/>
    <mergeCell ref="B4:B5"/>
    <mergeCell ref="C4:C5"/>
    <mergeCell ref="D4:D5"/>
    <mergeCell ref="K4:K5"/>
    <mergeCell ref="I4:I5"/>
    <mergeCell ref="J4:J5"/>
    <mergeCell ref="F4:H4"/>
    <mergeCell ref="A17:A23"/>
    <mergeCell ref="B17:B23"/>
    <mergeCell ref="D17:D23"/>
    <mergeCell ref="A36:A38"/>
    <mergeCell ref="B36:B38"/>
    <mergeCell ref="D36:D38"/>
    <mergeCell ref="K36:K38"/>
    <mergeCell ref="K8:K14"/>
    <mergeCell ref="A15:A16"/>
    <mergeCell ref="B15:B16"/>
    <mergeCell ref="D15:D16"/>
    <mergeCell ref="K15:K16"/>
    <mergeCell ref="A8:A14"/>
    <mergeCell ref="B8:B14"/>
    <mergeCell ref="D8:D14"/>
    <mergeCell ref="K17:K23"/>
    <mergeCell ref="A24:A28"/>
    <mergeCell ref="B24:B28"/>
    <mergeCell ref="D24:D28"/>
  </mergeCells>
  <pageMargins left="0.19685039370078741" right="0.19685039370078741" top="0.11811023622047245" bottom="0.11811023622047245" header="0.51181102362204722" footer="0.51181102362204722"/>
  <pageSetup paperSize="9" scale="49" firstPageNumber="0" orientation="portrait" r:id="rId1"/>
  <headerFooter alignWithMargins="0"/>
  <rowBreaks count="2" manualBreakCount="2">
    <brk id="23" max="16383" man="1"/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Аксессуары для санок</vt:lpstr>
      <vt:lpstr>'Аксессуары для санок'!Заголовки_для_печати</vt:lpstr>
      <vt:lpstr>'Аксессуары для санок'!Область_печати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ШиробоковаЛВ</dc:creator>
  <cp:lastModifiedBy>Microsoft</cp:lastModifiedBy>
  <cp:lastPrinted>2018-03-26T05:06:35Z</cp:lastPrinted>
  <dcterms:created xsi:type="dcterms:W3CDTF">2017-02-27T05:43:17Z</dcterms:created>
  <dcterms:modified xsi:type="dcterms:W3CDTF">2018-10-23T11:06:33Z</dcterms:modified>
</cp:coreProperties>
</file>