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05" windowHeight="11535" activeTab="1"/>
  </bookViews>
  <sheets>
    <sheet name="ГИМНАСТИКА  ВЗРОСЛАЯ" sheetId="1" r:id="rId1"/>
    <sheet name="ГИМНАСТИКА ДЕТСТВО  " sheetId="11" r:id="rId2"/>
    <sheet name="РАСПРОДАЖА" sheetId="13" r:id="rId3"/>
    <sheet name="Лист1" sheetId="12" r:id="rId4"/>
  </sheets>
  <calcPr calcId="114210" refMode="R1C1"/>
</workbook>
</file>

<file path=xl/calcChain.xml><?xml version="1.0" encoding="utf-8"?>
<calcChain xmlns="http://schemas.openxmlformats.org/spreadsheetml/2006/main">
  <c r="G750" i="11"/>
  <c r="G751"/>
  <c r="G752"/>
  <c r="G753"/>
  <c r="G754"/>
  <c r="G755"/>
  <c r="G756"/>
  <c r="G757"/>
  <c r="G58"/>
  <c r="G54"/>
  <c r="G385"/>
  <c r="G386"/>
  <c r="G387"/>
  <c r="G388"/>
  <c r="G389"/>
  <c r="G390"/>
  <c r="G391"/>
  <c r="G392"/>
  <c r="G393"/>
  <c r="G394"/>
  <c r="G395"/>
  <c r="G396"/>
  <c r="G397"/>
  <c r="G398"/>
  <c r="G371"/>
  <c r="G372"/>
  <c r="G373"/>
  <c r="G374"/>
  <c r="G375"/>
  <c r="G376"/>
  <c r="G377"/>
  <c r="G378"/>
  <c r="G379"/>
  <c r="G380"/>
  <c r="G381"/>
  <c r="G382"/>
  <c r="G383"/>
  <c r="G384"/>
  <c r="G369"/>
  <c r="G370"/>
  <c r="G361"/>
  <c r="G362"/>
  <c r="G363"/>
  <c r="G364"/>
  <c r="G365"/>
  <c r="G366"/>
  <c r="G367"/>
  <c r="G368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36"/>
  <c r="G337"/>
  <c r="G338"/>
  <c r="G339"/>
  <c r="G340"/>
  <c r="G341"/>
  <c r="G342"/>
  <c r="G315"/>
  <c r="G316"/>
  <c r="G317"/>
  <c r="G318"/>
  <c r="G319"/>
  <c r="G320"/>
  <c r="G321"/>
  <c r="G322"/>
  <c r="G323"/>
  <c r="G324"/>
  <c r="G325"/>
  <c r="G326"/>
  <c r="G327"/>
  <c r="G328"/>
  <c r="G329"/>
  <c r="G314"/>
  <c r="G313"/>
  <c r="G312"/>
  <c r="G311"/>
  <c r="G310"/>
  <c r="G309"/>
  <c r="G308"/>
  <c r="G334"/>
  <c r="G307"/>
  <c r="G306"/>
  <c r="G305"/>
  <c r="G304"/>
  <c r="G303"/>
  <c r="G302"/>
  <c r="G301"/>
  <c r="G294"/>
  <c r="G295"/>
  <c r="G296"/>
  <c r="G297"/>
  <c r="G298"/>
  <c r="G299"/>
  <c r="G300"/>
  <c r="G291"/>
  <c r="G292"/>
  <c r="G429" i="13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5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29"/>
  <c r="F772" i="11"/>
  <c r="F116" i="1"/>
  <c r="G2" i="1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5"/>
  <c r="G56"/>
  <c r="G57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3"/>
  <c r="G330"/>
  <c r="G331"/>
  <c r="G332"/>
  <c r="G333"/>
  <c r="G335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8"/>
  <c r="G759"/>
  <c r="G760"/>
  <c r="G761"/>
  <c r="G762"/>
  <c r="G763"/>
  <c r="G764"/>
  <c r="G765"/>
  <c r="G766"/>
  <c r="G767"/>
  <c r="G768"/>
  <c r="G769"/>
  <c r="G770"/>
  <c r="G771"/>
  <c r="G1"/>
  <c r="G115" i="1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89"/>
  <c r="G90"/>
  <c r="G91"/>
  <c r="G92"/>
  <c r="G93"/>
  <c r="G94"/>
  <c r="G95"/>
  <c r="G96"/>
  <c r="G2"/>
  <c r="G3"/>
  <c r="G4"/>
  <c r="G5"/>
  <c r="G6"/>
  <c r="G7"/>
  <c r="G8"/>
  <c r="G9"/>
  <c r="G10"/>
  <c r="G11"/>
  <c r="G12"/>
  <c r="G13"/>
  <c r="G14"/>
  <c r="G15"/>
  <c r="G16"/>
  <c r="G17"/>
  <c r="G18"/>
  <c r="G19"/>
  <c r="G21"/>
  <c r="G22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772" i="11"/>
  <c r="G116" i="1"/>
</calcChain>
</file>

<file path=xl/sharedStrings.xml><?xml version="1.0" encoding="utf-8"?>
<sst xmlns="http://schemas.openxmlformats.org/spreadsheetml/2006/main" count="669" uniqueCount="255">
  <si>
    <t>наименование</t>
  </si>
  <si>
    <t>фото</t>
  </si>
  <si>
    <t>цена оптовая</t>
  </si>
  <si>
    <t>рекомендуемая розничная цена</t>
  </si>
  <si>
    <t>размер/цвет</t>
  </si>
  <si>
    <t>сумма</t>
  </si>
  <si>
    <t>артикул</t>
  </si>
  <si>
    <t>заказ (кол-во ед.)</t>
  </si>
  <si>
    <r>
      <t xml:space="preserve">ТОП                           Состав:                    </t>
    </r>
    <r>
      <rPr>
        <sz val="16"/>
        <color indexed="8"/>
        <rFont val="Calibri"/>
        <family val="2"/>
        <charset val="204"/>
      </rPr>
      <t xml:space="preserve">Хлопок 90%,    Эластан  10% </t>
    </r>
    <r>
      <rPr>
        <b/>
        <sz val="16"/>
        <color indexed="8"/>
        <rFont val="Calibri"/>
        <family val="2"/>
        <charset val="204"/>
      </rPr>
      <t xml:space="preserve">        </t>
    </r>
  </si>
  <si>
    <t>7733 черный</t>
  </si>
  <si>
    <t>7733 белый</t>
  </si>
  <si>
    <t>7731 белый</t>
  </si>
  <si>
    <t>Шорты          Состав:Хлопок 90%,  Эластан  10%</t>
  </si>
  <si>
    <t>Шорты          Состав:Полиамид 80%, Эластан 20%</t>
  </si>
  <si>
    <t>Треки         Состав:Хлопок 90%,  Эластан  10%</t>
  </si>
  <si>
    <t>Треки         Состав:Полиамид 80%, Эластан 20%</t>
  </si>
  <si>
    <t xml:space="preserve">Лосины с пяткой  Состав:Хлопок 90%,  Эластан  10%                      </t>
  </si>
  <si>
    <t xml:space="preserve">Лосины с пяткой   Состав:Полиамид 80%, Эластан 20%                     </t>
  </si>
  <si>
    <t xml:space="preserve">Лосины   Состав:Хлопок 90%,  Эластан  10%                      </t>
  </si>
  <si>
    <t xml:space="preserve">Лосины   Состав:Полиамид 80%, Эластан 20%                           </t>
  </si>
  <si>
    <t xml:space="preserve">Лосины   Состав:Полиамид 80%, Эластан 20%                      </t>
  </si>
  <si>
    <t>Тайсы       Состав:Хлопок 90%,  Эластан  10%</t>
  </si>
  <si>
    <t>Тайсы          Состав:Хлопок 90%,  Эластан  10%</t>
  </si>
  <si>
    <t>Тайсы         Состав:Полиамид 80%, Эластан 20%</t>
  </si>
  <si>
    <t>Бриджи          Состав:Хлопок 90%,  Эластан  10%</t>
  </si>
  <si>
    <t>Бриджи         Состав:Хлопок 90%,  Эластан  10%</t>
  </si>
  <si>
    <t>Бриджи          Состав:Полиамид 80%, Эластан 20%</t>
  </si>
  <si>
    <t>Бриджи         Состав:Полиамид 80%, Эластан 20%</t>
  </si>
  <si>
    <r>
      <t xml:space="preserve">Футболка          </t>
    </r>
    <r>
      <rPr>
        <b/>
        <sz val="14"/>
        <color indexed="8"/>
        <rFont val="Calibri"/>
        <family val="2"/>
        <charset val="204"/>
      </rPr>
      <t xml:space="preserve">       Состав:                    </t>
    </r>
    <r>
      <rPr>
        <sz val="14"/>
        <color indexed="8"/>
        <rFont val="Calibri"/>
        <family val="2"/>
        <charset val="204"/>
      </rPr>
      <t xml:space="preserve">    Хлопок 90%,             Эластан  10%</t>
    </r>
  </si>
  <si>
    <r>
      <t xml:space="preserve">Майка                        </t>
    </r>
    <r>
      <rPr>
        <b/>
        <sz val="14"/>
        <color indexed="8"/>
        <rFont val="Calibri"/>
        <family val="2"/>
        <charset val="204"/>
      </rPr>
      <t xml:space="preserve">Состав:                   </t>
    </r>
    <r>
      <rPr>
        <sz val="14"/>
        <color indexed="8"/>
        <rFont val="Calibri"/>
        <family val="2"/>
        <charset val="204"/>
      </rPr>
      <t xml:space="preserve">      Хлопок 90%,             Эластан  10%</t>
    </r>
  </si>
  <si>
    <t>ИТОГ</t>
  </si>
  <si>
    <t>Гимнастический купальник, 3/4 рукав Состав:                         Хлопок 90%,             Эластан  10%</t>
  </si>
  <si>
    <t>Купальник для хореоргафии, 3/4 рукав Состав:                         Хлопок 90%,             Эластан  10%</t>
  </si>
  <si>
    <t>7364 черный</t>
  </si>
  <si>
    <t>7364 белый</t>
  </si>
  <si>
    <t>7365 черный</t>
  </si>
  <si>
    <t>7365 белый</t>
  </si>
  <si>
    <t>7864 черный</t>
  </si>
  <si>
    <t>7864 белый</t>
  </si>
  <si>
    <t>7865 черный</t>
  </si>
  <si>
    <t>7865 белый</t>
  </si>
  <si>
    <r>
      <t xml:space="preserve">ТОП                            Состав:                     </t>
    </r>
    <r>
      <rPr>
        <sz val="16"/>
        <color indexed="8"/>
        <rFont val="Calibri"/>
        <family val="2"/>
        <charset val="204"/>
      </rPr>
      <t>Полиамид 80%,  Эластан  20%</t>
    </r>
  </si>
  <si>
    <t>Гимнастический купальник, 3/4 рукав Состав:                     Полиамид 80%,  Эластан  20%</t>
  </si>
  <si>
    <t>Купальник для хореоргафии, 3/4 рукав                          Состав:                     Полиамид 80%,  Эластан  20%</t>
  </si>
  <si>
    <t>Купальник для спортивной гимнастики для девочек                          состав: Полиэстер 80%, эластан 20%                             Сублимационная печать</t>
  </si>
  <si>
    <t>8268 А</t>
  </si>
  <si>
    <t>8268 Б</t>
  </si>
  <si>
    <t>8200 А</t>
  </si>
  <si>
    <t>8200 Б</t>
  </si>
  <si>
    <t>8200 В</t>
  </si>
  <si>
    <t>Полукомбинезон гимнастический для мальчиков             состав: Полиэстер 80%, эластан 20%                             Сублимационная печать</t>
  </si>
  <si>
    <t xml:space="preserve">Полукомбинезон гимнастический для мальчиков             состав: Полиамид 80%, эластан 20%                             </t>
  </si>
  <si>
    <t>9830 синий, красный</t>
  </si>
  <si>
    <t>6030 синий, красный</t>
  </si>
  <si>
    <t xml:space="preserve">Шорты гимнастические для мальчиков             состав: Полиамид 80%, эластан 20%      </t>
  </si>
  <si>
    <t xml:space="preserve">Брюки гимнастические для мальчиков             состав: Полиамид 80%, эластан 20%       </t>
  </si>
  <si>
    <t>Купальник для хореографии Состав:                        Хлопок 90%,             Эластан  10% , гипюр</t>
  </si>
  <si>
    <t>Купальник для хореографии Состав:                           Полиэстер 100 % (масла ), гипюр</t>
  </si>
  <si>
    <t xml:space="preserve"> Юбка для хореографии          Состав:  гипюр</t>
  </si>
  <si>
    <t xml:space="preserve">Купальник для хореографии с юбкой Состав:    Хлопок 90 % , Эластан 10% ,            Юбка солнце стрейч - сетка  </t>
  </si>
  <si>
    <t xml:space="preserve">Юбка солнце - фатин     Состав:   полиэстр 100% </t>
  </si>
  <si>
    <t>Купальник гимнастический  на бретелях                Состав: Полиамид 80% - Эластан 20%</t>
  </si>
  <si>
    <t>Купальник гимнастический                Состав: Полиамид 80% - Эластан 20%</t>
  </si>
  <si>
    <t>Гимнастический купальник,        короткий рукав                Состав: Хлопок 90, Эластан 10%</t>
  </si>
  <si>
    <t>Боди-невидимка Состав: Полиамид 80%  Эластан 20%</t>
  </si>
  <si>
    <t>Гимнастический купальник,        короткий рукав                Состав: Полиамид 80%  Эластан 20%</t>
  </si>
  <si>
    <t>38-40/40</t>
  </si>
  <si>
    <t>38-40/45</t>
  </si>
  <si>
    <t>40-42/50</t>
  </si>
  <si>
    <t>40-42/55</t>
  </si>
  <si>
    <t>42-44/60</t>
  </si>
  <si>
    <t>42-44/65</t>
  </si>
  <si>
    <t>44-46/70</t>
  </si>
  <si>
    <t>44-46/75</t>
  </si>
  <si>
    <t>40-42/95</t>
  </si>
  <si>
    <t>42-44/100</t>
  </si>
  <si>
    <t>44-46/105</t>
  </si>
  <si>
    <t>44-46/110</t>
  </si>
  <si>
    <t>Юбка для народных танцев Состав: Полиэстр 100% (кашибо)</t>
  </si>
  <si>
    <t>Юбка на запах  (хореография)      Состав: Полиэстр 100% (шифон)</t>
  </si>
  <si>
    <t xml:space="preserve"> Юбка для хореографии          Состав:  Полиамид 80%  Эластан 20%</t>
  </si>
  <si>
    <t xml:space="preserve"> Юбка для хореографии          Состав:  Полиамид 80%   Эластан 20%</t>
  </si>
  <si>
    <t>Юбка удлиненная  на запах  (хореография)      Состав: Полиэстр 100% (шифон)</t>
  </si>
  <si>
    <t xml:space="preserve">Шорты                      Состав:   Хлопок 90,            Эластан 10% </t>
  </si>
  <si>
    <t>Шорты                      Состав:  Полиамид 80%  Эластан 20%</t>
  </si>
  <si>
    <t>Треки                       Состав:  Полиамид 80%  Эластан 20%</t>
  </si>
  <si>
    <t xml:space="preserve">Треки                       Состав:   Хлопок 90,            Эластан 10% </t>
  </si>
  <si>
    <t xml:space="preserve">Тайсы                       Состав:   Хлопок 90,            Эластан 10% </t>
  </si>
  <si>
    <t xml:space="preserve">Бриджи                      Состав:   Хлопок 90,            Эластан 10% </t>
  </si>
  <si>
    <t xml:space="preserve">Лосины                    Состав:   Хлопок 90,            Эластан 10% </t>
  </si>
  <si>
    <t>Тайсы                      Состав:   Полиамид 80%  Эластан 20%</t>
  </si>
  <si>
    <t>Бриджи                     Состав:   Полиамид 80%  Эластан 20%</t>
  </si>
  <si>
    <t>Лосины                    Состав:    Полиамид 80%  Эластан 20%</t>
  </si>
  <si>
    <t>Гимнастический купальник, 3/4 рукав              Состав: Полиамид 80%  Эластан 20%</t>
  </si>
  <si>
    <t>Гимнастический купальник, 3/4 рукав              Состав:  Хлопок 90, Эластан 10%</t>
  </si>
  <si>
    <t>30 (бел)</t>
  </si>
  <si>
    <t>32(бел)</t>
  </si>
  <si>
    <t>34(бел)</t>
  </si>
  <si>
    <t>36(бел)</t>
  </si>
  <si>
    <t>38(бел)</t>
  </si>
  <si>
    <t>40(бел)</t>
  </si>
  <si>
    <t>42(бел)</t>
  </si>
  <si>
    <t>30 (чер)</t>
  </si>
  <si>
    <t>32(чер)</t>
  </si>
  <si>
    <t>34(чер)</t>
  </si>
  <si>
    <t>36(чер)</t>
  </si>
  <si>
    <t>38(чер)</t>
  </si>
  <si>
    <t>40(чер)</t>
  </si>
  <si>
    <t>42(чер)</t>
  </si>
  <si>
    <t>28(бел)</t>
  </si>
  <si>
    <t>30(бел)</t>
  </si>
  <si>
    <t>28(чер)</t>
  </si>
  <si>
    <t>30(чер)</t>
  </si>
  <si>
    <t>Гимнастический купальник, 3/4 рукав              Состав:  Полиамид 80%  Эластан 20%</t>
  </si>
  <si>
    <t>28 (бел)</t>
  </si>
  <si>
    <t>28 (чер)</t>
  </si>
  <si>
    <t>Купальник для хореографии,               3/4 рукав                                 Состав: Хлопок 90%, Эластан 10%</t>
  </si>
  <si>
    <t>Купальник для хореографии,               3/4 рукав                                 Состав:Полиамид 80%  Эластан 20%</t>
  </si>
  <si>
    <t>Гимнастический купальник  полный рукав                                Состав: Хлопок 90%, Эластан 10%</t>
  </si>
  <si>
    <t>Гимнастический купальник  полный рукав                           Состав:Полиамид 80%  Эластан 20%</t>
  </si>
  <si>
    <t>Полукомбинизон для девочек   короткий рукав                          Состав:Хлопок 95%, Эластан 5%</t>
  </si>
  <si>
    <t>Полукомбинизон для девочек   короткий рукав                          Состав:Хлопок 90%, Эластан 10%</t>
  </si>
  <si>
    <t>Полукомбинизон  для девочек и мальчиков             Состав:Хлопок 90%, Эластан 10%</t>
  </si>
  <si>
    <t>Полукомбинизон  для девочек и мальчиков                  Состав:Хлопок 95%, Эластан 5%</t>
  </si>
  <si>
    <t>Гимнастический купальник, 3/4 рукав                           Состав:Полиамид 80%  Эластан 20%</t>
  </si>
  <si>
    <t>8064 А</t>
  </si>
  <si>
    <t>8064 D</t>
  </si>
  <si>
    <t>8064 F</t>
  </si>
  <si>
    <t>8064 H</t>
  </si>
  <si>
    <t>8064 J</t>
  </si>
  <si>
    <t>8064 K</t>
  </si>
  <si>
    <t>8064 R</t>
  </si>
  <si>
    <t>Гимнастический купальник, с юбкой, полный рукав                           Состав:Полиамид 80%  Эластан 20%</t>
  </si>
  <si>
    <t>8068 A</t>
  </si>
  <si>
    <t>8068 B</t>
  </si>
  <si>
    <t>8068 C</t>
  </si>
  <si>
    <t>8068 F</t>
  </si>
  <si>
    <t>8068 G</t>
  </si>
  <si>
    <t>8068 H</t>
  </si>
  <si>
    <t>Купальник для спортивной гимнастики                           Состав:Полиамид 80%  Эластан 20%</t>
  </si>
  <si>
    <t>Болеро для тренировок                    Состав:Хлопок 90% Эластан 10%</t>
  </si>
  <si>
    <t>8306 A</t>
  </si>
  <si>
    <t>8306 C</t>
  </si>
  <si>
    <t>8306 J</t>
  </si>
  <si>
    <t>8306 M</t>
  </si>
  <si>
    <t>8306 N</t>
  </si>
  <si>
    <t>Купальник для художественной гимнастики                           Состав:Полиэстр 80%  Эластан 20% Сублимационная печать</t>
  </si>
  <si>
    <t>8053D</t>
  </si>
  <si>
    <t>8053C</t>
  </si>
  <si>
    <t>Фотопрайс гимнастика хореография Компания "Skat"                                                                                                                                                                                                                                                                                                                    info@skatsport.ru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 skatsport.ru                                                                                                                                                                                                                                                                                                                                                                              8 800 700‑73-57                                                                                                                                                                                                                                                                                                                                                                        менеджер : __________________________</t>
  </si>
  <si>
    <t>Шорты  Состав : Полиамид 80%,эластан 20%</t>
  </si>
  <si>
    <t>*</t>
  </si>
  <si>
    <t>Майка               Состав: Хлопок 95%, эластан 5%</t>
  </si>
  <si>
    <t>28 (бел )</t>
  </si>
  <si>
    <t>30 ( бел )</t>
  </si>
  <si>
    <t>28 ( черн )</t>
  </si>
  <si>
    <t>30 (черн )</t>
  </si>
  <si>
    <t>Треки                                              Состав; Полиамид 80%, эластан 20%</t>
  </si>
  <si>
    <t>Брюки детские                                                 спортивные                                Состав; Хлопок 95%, эластан 5%</t>
  </si>
  <si>
    <t>28 ( бел )</t>
  </si>
  <si>
    <t>30 (бел )</t>
  </si>
  <si>
    <t>32 ( бел )</t>
  </si>
  <si>
    <t>34 ( бел )</t>
  </si>
  <si>
    <t>36 ( бел )</t>
  </si>
  <si>
    <t>38 ( бел )</t>
  </si>
  <si>
    <t>40 (бел )</t>
  </si>
  <si>
    <t>42 (бел )</t>
  </si>
  <si>
    <t>Купальник                                     гимнастический                                             полный  рукав                                                 Состав: Хлопок 95%                                     эластан 5%</t>
  </si>
  <si>
    <t>42 ( бел )</t>
  </si>
  <si>
    <t>8468  А</t>
  </si>
  <si>
    <t>Купальник                                 гимнастический                                полный      рукав                        Состав :                                Полиамид 80 %                                  эластан 20%                                      Бифлекс Италия</t>
  </si>
  <si>
    <t>8468 С</t>
  </si>
  <si>
    <t>8468 G</t>
  </si>
  <si>
    <t>8468 J</t>
  </si>
  <si>
    <t>8468  R</t>
  </si>
  <si>
    <t>Купальник для                                художественной                                гимнастики                        Состав :                                Полиамид 80 %                                  эластан 20%</t>
  </si>
  <si>
    <t>40 ( J )</t>
  </si>
  <si>
    <t>42 ( J )</t>
  </si>
  <si>
    <t>42 ( L )</t>
  </si>
  <si>
    <t>40 ( F )</t>
  </si>
  <si>
    <t>42 ( E )</t>
  </si>
  <si>
    <t>42 ( F )</t>
  </si>
  <si>
    <t>42 ( K )</t>
  </si>
  <si>
    <t>42 (B )</t>
  </si>
  <si>
    <t>42 (R )</t>
  </si>
  <si>
    <t>40 ( зел )</t>
  </si>
  <si>
    <t>40 ( роз )</t>
  </si>
  <si>
    <t>Гимнастический                              полукомбинезон                            для                                  мальчика                          Состав :                                             Полиамид 80 %                           эластан 20 %</t>
  </si>
  <si>
    <t>Мужской                                   гимнастический                              полукомбинезон                                               Состав :                                             Полиамид 80 %                           эластан 20 %</t>
  </si>
  <si>
    <t>Шорты                                           гимнастические                          для мальчика                                         Состав :                                              Полиамид 80%                                     эластан 20%</t>
  </si>
  <si>
    <t>Трико                                             гимнастическое                                      для мальчика                                     Состав :                                     Полиамид 80 %                                      эластан 20 %</t>
  </si>
  <si>
    <t>Тренировочное                               рейтинговое                             платье                              Состав :                                  Полиамид 80 %                            эластан 20 %</t>
  </si>
  <si>
    <t>Купальник                                     гимнастический                                             короткий рукав                                                 Состав : Хлопок 95%                                      эластан 5 %</t>
  </si>
  <si>
    <t>40 ( бел )</t>
  </si>
  <si>
    <t>Майка                          борцовка                     детская                           Состав:                             Хлопок 95%                             эластан 5%</t>
  </si>
  <si>
    <t>8931n</t>
  </si>
  <si>
    <t>8982 А</t>
  </si>
  <si>
    <t>Шорты                            треки                              Состав :                                Хлопок 95 %                                 эластан 5 %</t>
  </si>
  <si>
    <t>8982 К</t>
  </si>
  <si>
    <t>8982 F</t>
  </si>
  <si>
    <t>8982 J</t>
  </si>
  <si>
    <t>8982 Н</t>
  </si>
  <si>
    <t>8982 С</t>
  </si>
  <si>
    <t>Купальник                                     гимнастический                                              рукав  3/4                                                Состав: Полиамид 80%                                      эластан 20 %</t>
  </si>
  <si>
    <t>Купальник                                          гимнастический                                  с юбкой                                     на бретелях                                          ( без регулировки )                                  Состав :                                   Полиамид 80 %                                       эластан 20 %</t>
  </si>
  <si>
    <t>30 ( черн )</t>
  </si>
  <si>
    <t>Купальник                                     гимнастический                                             короткий рукав                                                 Состав: Полиамид 80%                                      эластан 20 %</t>
  </si>
  <si>
    <t>28 (черн )</t>
  </si>
  <si>
    <t>Купальник                                     гимнастический                                              рукав 3/4                                                 Состав: Хлопок 95%                                     эластан 5%</t>
  </si>
  <si>
    <t>Купальник                                     гимнастический                                              полный рукав                                                Состав: Полиамид 80%                                      эластан 20 %</t>
  </si>
  <si>
    <t>Купальник                                     гимнастический                                              полный рукав                                                 Состав: Хлопок 95%                                     эластан 5%</t>
  </si>
  <si>
    <t>32 (черн )</t>
  </si>
  <si>
    <t>36 (черн )</t>
  </si>
  <si>
    <t>38 (черн )</t>
  </si>
  <si>
    <t>42 ( черн )</t>
  </si>
  <si>
    <t>Купальник для                                хореографии                      рукав 3/4                              Состав: Хлопок 95%                                   эластан 5%</t>
  </si>
  <si>
    <t>Купальник для                                хореографии                      рукав 3/4                              Состав: Полиамид 80%                                эластан 20%</t>
  </si>
  <si>
    <t>34 (бел )</t>
  </si>
  <si>
    <t>Купальник                           для                                хореографии                                   рукав 3/4                         Состав :                                              Полиамид 80 %                               эластан 20 %</t>
  </si>
  <si>
    <t>44 ( бел )</t>
  </si>
  <si>
    <t>Тайсы                                Состав :                           Полиамид 80 %                                           эластан 20 %</t>
  </si>
  <si>
    <t>Шорты - тайсы                            Состав :                               Хлопок 95 %                               эластан 5 %</t>
  </si>
  <si>
    <t>Шорты                           Состав :                               Хлопок 95 %                               эластан 5 %</t>
  </si>
  <si>
    <t>Треки                          Состав :                               Хлопок 95 %                               эластан 5 %</t>
  </si>
  <si>
    <t>Тайсы                          Состав :                               Хлопок 95 %                               эластан 5 %</t>
  </si>
  <si>
    <t>Бриджи                       Состав :                               Хлопок 95 %                               эластан 5 %</t>
  </si>
  <si>
    <t>Лосины                      Состав :                               Хлопок 95 %                               эластан 5 %</t>
  </si>
  <si>
    <t>46 ( бел )</t>
  </si>
  <si>
    <t>0                921</t>
  </si>
  <si>
    <t>Юбка                                    хореография                                       Состав :                                      Полиэстр 100 %                ( шифон )</t>
  </si>
  <si>
    <t>0            927</t>
  </si>
  <si>
    <t>Юбка                                    на запах                                     удлиненная                                      Состав :                                      Полиэстр 100 %                ( шифон )</t>
  </si>
  <si>
    <t>Майка                        Состав:                         Хлопок 90%,             Эластан  10%</t>
  </si>
  <si>
    <t>Майка                                 борцовка                             детская                             Состав :                               хлопок 90 %                                            эластан 10 %</t>
  </si>
  <si>
    <t>8331 n</t>
  </si>
  <si>
    <t>8331 n А</t>
  </si>
  <si>
    <t>8331 n С</t>
  </si>
  <si>
    <t>8331 n F</t>
  </si>
  <si>
    <t>8331 n N</t>
  </si>
  <si>
    <t>8331 n J</t>
  </si>
  <si>
    <t>8331 n K</t>
  </si>
  <si>
    <t xml:space="preserve">8331 n </t>
  </si>
  <si>
    <t>8331 J</t>
  </si>
  <si>
    <t>8331 M</t>
  </si>
  <si>
    <t>8333n</t>
  </si>
  <si>
    <t>Майка                                 борцовка                             детская                                       укороченная                               Состав :                               хлопок 90 %                                            эластан 10 %</t>
  </si>
  <si>
    <t>Майка                                футболка                              детская                            Состав :                              хлопок 90%                            эластан 10%</t>
  </si>
  <si>
    <t>Лосины                    Состав:  Полиамид 80%  Эластан 20%                           черные</t>
  </si>
  <si>
    <t>Лосины                    Состав:  Полиамид 80%  Эластан 20%                           белые</t>
  </si>
  <si>
    <t>8221 A</t>
  </si>
  <si>
    <t>8221 F</t>
  </si>
  <si>
    <t>8221 G</t>
  </si>
  <si>
    <t>8221 H</t>
  </si>
  <si>
    <t>8221 J</t>
  </si>
  <si>
    <t>8221 E</t>
  </si>
</sst>
</file>

<file path=xl/styles.xml><?xml version="1.0" encoding="utf-8"?>
<styleSheet xmlns="http://schemas.openxmlformats.org/spreadsheetml/2006/main">
  <numFmts count="1">
    <numFmt numFmtId="164" formatCode="0000"/>
  </numFmts>
  <fonts count="10"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28"/>
      <color indexed="36"/>
      <name val="Calibri"/>
      <family val="2"/>
      <charset val="204"/>
    </font>
    <font>
      <b/>
      <sz val="14"/>
      <color indexed="56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5" borderId="0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8" fillId="5" borderId="0" xfId="0" applyFont="1" applyFill="1" applyBorder="1" applyProtection="1">
      <protection locked="0"/>
    </xf>
    <xf numFmtId="0" fontId="7" fillId="5" borderId="0" xfId="0" applyFont="1" applyFill="1"/>
    <xf numFmtId="0" fontId="2" fillId="0" borderId="9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left" vertical="top" wrapText="1"/>
    </xf>
    <xf numFmtId="0" fontId="9" fillId="4" borderId="26" xfId="0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1.jpeg"/><Relationship Id="rId117" Type="http://schemas.openxmlformats.org/officeDocument/2006/relationships/image" Target="../media/image140.jpeg"/><Relationship Id="rId21" Type="http://schemas.openxmlformats.org/officeDocument/2006/relationships/image" Target="../media/image46.jpeg"/><Relationship Id="rId42" Type="http://schemas.openxmlformats.org/officeDocument/2006/relationships/image" Target="../media/image67.jpeg"/><Relationship Id="rId47" Type="http://schemas.openxmlformats.org/officeDocument/2006/relationships/image" Target="../media/image72.jpeg"/><Relationship Id="rId63" Type="http://schemas.openxmlformats.org/officeDocument/2006/relationships/image" Target="../media/image88.jpeg"/><Relationship Id="rId68" Type="http://schemas.openxmlformats.org/officeDocument/2006/relationships/image" Target="../media/image93.jpeg"/><Relationship Id="rId84" Type="http://schemas.openxmlformats.org/officeDocument/2006/relationships/image" Target="../media/image109.jpeg"/><Relationship Id="rId89" Type="http://schemas.openxmlformats.org/officeDocument/2006/relationships/image" Target="../media/image114.jpeg"/><Relationship Id="rId112" Type="http://schemas.openxmlformats.org/officeDocument/2006/relationships/image" Target="../media/image135.jpeg"/><Relationship Id="rId16" Type="http://schemas.openxmlformats.org/officeDocument/2006/relationships/image" Target="../media/image41.jpeg"/><Relationship Id="rId107" Type="http://schemas.openxmlformats.org/officeDocument/2006/relationships/image" Target="../media/image130.jpeg"/><Relationship Id="rId11" Type="http://schemas.openxmlformats.org/officeDocument/2006/relationships/image" Target="../media/image36.jpeg"/><Relationship Id="rId24" Type="http://schemas.openxmlformats.org/officeDocument/2006/relationships/image" Target="../media/image49.jpeg"/><Relationship Id="rId32" Type="http://schemas.openxmlformats.org/officeDocument/2006/relationships/image" Target="../media/image57.jpeg"/><Relationship Id="rId37" Type="http://schemas.openxmlformats.org/officeDocument/2006/relationships/image" Target="../media/image62.jpeg"/><Relationship Id="rId40" Type="http://schemas.openxmlformats.org/officeDocument/2006/relationships/image" Target="../media/image65.jpeg"/><Relationship Id="rId45" Type="http://schemas.openxmlformats.org/officeDocument/2006/relationships/image" Target="../media/image70.jpeg"/><Relationship Id="rId53" Type="http://schemas.openxmlformats.org/officeDocument/2006/relationships/image" Target="../media/image78.jpeg"/><Relationship Id="rId58" Type="http://schemas.openxmlformats.org/officeDocument/2006/relationships/image" Target="../media/image83.jpeg"/><Relationship Id="rId66" Type="http://schemas.openxmlformats.org/officeDocument/2006/relationships/image" Target="../media/image91.jpeg"/><Relationship Id="rId74" Type="http://schemas.openxmlformats.org/officeDocument/2006/relationships/image" Target="../media/image99.jpeg"/><Relationship Id="rId79" Type="http://schemas.openxmlformats.org/officeDocument/2006/relationships/image" Target="../media/image104.jpeg"/><Relationship Id="rId87" Type="http://schemas.openxmlformats.org/officeDocument/2006/relationships/image" Target="../media/image112.jpeg"/><Relationship Id="rId102" Type="http://schemas.openxmlformats.org/officeDocument/2006/relationships/image" Target="../media/image126.jpeg"/><Relationship Id="rId110" Type="http://schemas.openxmlformats.org/officeDocument/2006/relationships/image" Target="../media/image133.jpeg"/><Relationship Id="rId115" Type="http://schemas.openxmlformats.org/officeDocument/2006/relationships/image" Target="../media/image138.jpeg"/><Relationship Id="rId5" Type="http://schemas.openxmlformats.org/officeDocument/2006/relationships/image" Target="../media/image30.jpeg"/><Relationship Id="rId61" Type="http://schemas.openxmlformats.org/officeDocument/2006/relationships/image" Target="../media/image86.jpeg"/><Relationship Id="rId82" Type="http://schemas.openxmlformats.org/officeDocument/2006/relationships/image" Target="../media/image107.jpeg"/><Relationship Id="rId90" Type="http://schemas.openxmlformats.org/officeDocument/2006/relationships/image" Target="../media/image115.jpeg"/><Relationship Id="rId95" Type="http://schemas.openxmlformats.org/officeDocument/2006/relationships/image" Target="../media/image120.jpeg"/><Relationship Id="rId19" Type="http://schemas.openxmlformats.org/officeDocument/2006/relationships/image" Target="../media/image44.jpeg"/><Relationship Id="rId14" Type="http://schemas.openxmlformats.org/officeDocument/2006/relationships/image" Target="../media/image39.jpeg"/><Relationship Id="rId22" Type="http://schemas.openxmlformats.org/officeDocument/2006/relationships/image" Target="../media/image47.jpeg"/><Relationship Id="rId27" Type="http://schemas.openxmlformats.org/officeDocument/2006/relationships/image" Target="../media/image52.jpeg"/><Relationship Id="rId30" Type="http://schemas.openxmlformats.org/officeDocument/2006/relationships/image" Target="../media/image55.jpeg"/><Relationship Id="rId35" Type="http://schemas.openxmlformats.org/officeDocument/2006/relationships/image" Target="../media/image60.jpeg"/><Relationship Id="rId43" Type="http://schemas.openxmlformats.org/officeDocument/2006/relationships/image" Target="../media/image68.jpeg"/><Relationship Id="rId48" Type="http://schemas.openxmlformats.org/officeDocument/2006/relationships/image" Target="../media/image73.png"/><Relationship Id="rId56" Type="http://schemas.openxmlformats.org/officeDocument/2006/relationships/image" Target="../media/image81.jpeg"/><Relationship Id="rId64" Type="http://schemas.openxmlformats.org/officeDocument/2006/relationships/image" Target="../media/image89.jpeg"/><Relationship Id="rId69" Type="http://schemas.openxmlformats.org/officeDocument/2006/relationships/image" Target="../media/image94.jpeg"/><Relationship Id="rId77" Type="http://schemas.openxmlformats.org/officeDocument/2006/relationships/image" Target="../media/image102.jpeg"/><Relationship Id="rId100" Type="http://schemas.openxmlformats.org/officeDocument/2006/relationships/image" Target="../media/image125.jpeg"/><Relationship Id="rId105" Type="http://schemas.openxmlformats.org/officeDocument/2006/relationships/image" Target="../media/image128.jpeg"/><Relationship Id="rId113" Type="http://schemas.openxmlformats.org/officeDocument/2006/relationships/image" Target="../media/image136.jpeg"/><Relationship Id="rId118" Type="http://schemas.openxmlformats.org/officeDocument/2006/relationships/image" Target="../media/image141.jpeg"/><Relationship Id="rId8" Type="http://schemas.openxmlformats.org/officeDocument/2006/relationships/image" Target="../media/image33.jpeg"/><Relationship Id="rId51" Type="http://schemas.openxmlformats.org/officeDocument/2006/relationships/image" Target="../media/image76.jpeg"/><Relationship Id="rId72" Type="http://schemas.openxmlformats.org/officeDocument/2006/relationships/image" Target="../media/image97.jpeg"/><Relationship Id="rId80" Type="http://schemas.openxmlformats.org/officeDocument/2006/relationships/image" Target="../media/image105.jpeg"/><Relationship Id="rId85" Type="http://schemas.openxmlformats.org/officeDocument/2006/relationships/image" Target="../media/image110.jpeg"/><Relationship Id="rId93" Type="http://schemas.openxmlformats.org/officeDocument/2006/relationships/image" Target="../media/image118.jpeg"/><Relationship Id="rId98" Type="http://schemas.openxmlformats.org/officeDocument/2006/relationships/image" Target="../media/image123.jpeg"/><Relationship Id="rId3" Type="http://schemas.openxmlformats.org/officeDocument/2006/relationships/image" Target="../media/image28.jpe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25" Type="http://schemas.openxmlformats.org/officeDocument/2006/relationships/image" Target="../media/image50.jpeg"/><Relationship Id="rId33" Type="http://schemas.openxmlformats.org/officeDocument/2006/relationships/image" Target="../media/image58.jpeg"/><Relationship Id="rId38" Type="http://schemas.openxmlformats.org/officeDocument/2006/relationships/image" Target="../media/image63.jpeg"/><Relationship Id="rId46" Type="http://schemas.openxmlformats.org/officeDocument/2006/relationships/image" Target="../media/image71.jpeg"/><Relationship Id="rId59" Type="http://schemas.openxmlformats.org/officeDocument/2006/relationships/image" Target="../media/image84.jpeg"/><Relationship Id="rId67" Type="http://schemas.openxmlformats.org/officeDocument/2006/relationships/image" Target="../media/image92.jpeg"/><Relationship Id="rId103" Type="http://schemas.openxmlformats.org/officeDocument/2006/relationships/hyperlink" Target="#&#1051;&#1080;&#1089;&#1090;1!R499C15"/><Relationship Id="rId108" Type="http://schemas.openxmlformats.org/officeDocument/2006/relationships/image" Target="../media/image131.jpeg"/><Relationship Id="rId116" Type="http://schemas.openxmlformats.org/officeDocument/2006/relationships/image" Target="../media/image139.jpeg"/><Relationship Id="rId20" Type="http://schemas.openxmlformats.org/officeDocument/2006/relationships/image" Target="../media/image45.jpeg"/><Relationship Id="rId41" Type="http://schemas.openxmlformats.org/officeDocument/2006/relationships/image" Target="../media/image66.jpeg"/><Relationship Id="rId54" Type="http://schemas.openxmlformats.org/officeDocument/2006/relationships/image" Target="../media/image79.jpeg"/><Relationship Id="rId62" Type="http://schemas.openxmlformats.org/officeDocument/2006/relationships/image" Target="../media/image87.jpeg"/><Relationship Id="rId70" Type="http://schemas.openxmlformats.org/officeDocument/2006/relationships/image" Target="../media/image95.jpeg"/><Relationship Id="rId75" Type="http://schemas.openxmlformats.org/officeDocument/2006/relationships/image" Target="../media/image100.jpeg"/><Relationship Id="rId83" Type="http://schemas.openxmlformats.org/officeDocument/2006/relationships/image" Target="../media/image108.jpeg"/><Relationship Id="rId88" Type="http://schemas.openxmlformats.org/officeDocument/2006/relationships/image" Target="../media/image113.jpeg"/><Relationship Id="rId91" Type="http://schemas.openxmlformats.org/officeDocument/2006/relationships/image" Target="../media/image116.jpeg"/><Relationship Id="rId96" Type="http://schemas.openxmlformats.org/officeDocument/2006/relationships/image" Target="../media/image121.jpeg"/><Relationship Id="rId111" Type="http://schemas.openxmlformats.org/officeDocument/2006/relationships/image" Target="../media/image134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5" Type="http://schemas.openxmlformats.org/officeDocument/2006/relationships/image" Target="../media/image40.jpeg"/><Relationship Id="rId23" Type="http://schemas.openxmlformats.org/officeDocument/2006/relationships/image" Target="../media/image48.jpeg"/><Relationship Id="rId28" Type="http://schemas.openxmlformats.org/officeDocument/2006/relationships/image" Target="../media/image53.jpeg"/><Relationship Id="rId36" Type="http://schemas.openxmlformats.org/officeDocument/2006/relationships/image" Target="../media/image61.jpeg"/><Relationship Id="rId49" Type="http://schemas.openxmlformats.org/officeDocument/2006/relationships/image" Target="../media/image74.jpeg"/><Relationship Id="rId57" Type="http://schemas.openxmlformats.org/officeDocument/2006/relationships/image" Target="../media/image82.jpeg"/><Relationship Id="rId106" Type="http://schemas.openxmlformats.org/officeDocument/2006/relationships/image" Target="../media/image129.jpeg"/><Relationship Id="rId114" Type="http://schemas.openxmlformats.org/officeDocument/2006/relationships/image" Target="../media/image137.jpeg"/><Relationship Id="rId119" Type="http://schemas.openxmlformats.org/officeDocument/2006/relationships/image" Target="../media/image142.jpeg"/><Relationship Id="rId10" Type="http://schemas.openxmlformats.org/officeDocument/2006/relationships/image" Target="../media/image35.jpeg"/><Relationship Id="rId31" Type="http://schemas.openxmlformats.org/officeDocument/2006/relationships/image" Target="../media/image56.jpeg"/><Relationship Id="rId44" Type="http://schemas.openxmlformats.org/officeDocument/2006/relationships/image" Target="../media/image69.jpeg"/><Relationship Id="rId52" Type="http://schemas.openxmlformats.org/officeDocument/2006/relationships/image" Target="../media/image77.jpeg"/><Relationship Id="rId60" Type="http://schemas.openxmlformats.org/officeDocument/2006/relationships/image" Target="../media/image85.jpeg"/><Relationship Id="rId65" Type="http://schemas.openxmlformats.org/officeDocument/2006/relationships/image" Target="../media/image90.jpeg"/><Relationship Id="rId73" Type="http://schemas.openxmlformats.org/officeDocument/2006/relationships/image" Target="../media/image98.jpeg"/><Relationship Id="rId78" Type="http://schemas.openxmlformats.org/officeDocument/2006/relationships/image" Target="../media/image103.jpeg"/><Relationship Id="rId81" Type="http://schemas.openxmlformats.org/officeDocument/2006/relationships/image" Target="../media/image106.jpeg"/><Relationship Id="rId86" Type="http://schemas.openxmlformats.org/officeDocument/2006/relationships/image" Target="../media/image111.jpeg"/><Relationship Id="rId94" Type="http://schemas.openxmlformats.org/officeDocument/2006/relationships/image" Target="../media/image119.jpeg"/><Relationship Id="rId99" Type="http://schemas.openxmlformats.org/officeDocument/2006/relationships/image" Target="../media/image124.jpeg"/><Relationship Id="rId101" Type="http://schemas.openxmlformats.org/officeDocument/2006/relationships/hyperlink" Target="#&#1051;&#1080;&#1089;&#1090;1!R499C15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3" Type="http://schemas.openxmlformats.org/officeDocument/2006/relationships/image" Target="../media/image38.jpeg"/><Relationship Id="rId18" Type="http://schemas.openxmlformats.org/officeDocument/2006/relationships/image" Target="../media/image43.jpeg"/><Relationship Id="rId39" Type="http://schemas.openxmlformats.org/officeDocument/2006/relationships/image" Target="../media/image64.jpeg"/><Relationship Id="rId109" Type="http://schemas.openxmlformats.org/officeDocument/2006/relationships/image" Target="../media/image132.jpeg"/><Relationship Id="rId34" Type="http://schemas.openxmlformats.org/officeDocument/2006/relationships/image" Target="../media/image59.jpeg"/><Relationship Id="rId50" Type="http://schemas.openxmlformats.org/officeDocument/2006/relationships/image" Target="../media/image75.jpeg"/><Relationship Id="rId55" Type="http://schemas.openxmlformats.org/officeDocument/2006/relationships/image" Target="../media/image80.jpeg"/><Relationship Id="rId76" Type="http://schemas.openxmlformats.org/officeDocument/2006/relationships/image" Target="../media/image101.jpeg"/><Relationship Id="rId97" Type="http://schemas.openxmlformats.org/officeDocument/2006/relationships/image" Target="../media/image122.jpeg"/><Relationship Id="rId104" Type="http://schemas.openxmlformats.org/officeDocument/2006/relationships/image" Target="../media/image127.jpeg"/><Relationship Id="rId120" Type="http://schemas.openxmlformats.org/officeDocument/2006/relationships/image" Target="../media/image143.jpeg"/><Relationship Id="rId7" Type="http://schemas.openxmlformats.org/officeDocument/2006/relationships/image" Target="../media/image32.jpeg"/><Relationship Id="rId71" Type="http://schemas.openxmlformats.org/officeDocument/2006/relationships/image" Target="../media/image96.jpeg"/><Relationship Id="rId92" Type="http://schemas.openxmlformats.org/officeDocument/2006/relationships/image" Target="../media/image117.jpeg"/><Relationship Id="rId2" Type="http://schemas.openxmlformats.org/officeDocument/2006/relationships/image" Target="../media/image27.jpeg"/><Relationship Id="rId29" Type="http://schemas.openxmlformats.org/officeDocument/2006/relationships/image" Target="../media/image54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6.jpeg"/><Relationship Id="rId18" Type="http://schemas.openxmlformats.org/officeDocument/2006/relationships/image" Target="../media/image150.jpeg"/><Relationship Id="rId26" Type="http://schemas.openxmlformats.org/officeDocument/2006/relationships/image" Target="../media/image125.jpeg"/><Relationship Id="rId39" Type="http://schemas.openxmlformats.org/officeDocument/2006/relationships/image" Target="../media/image81.jpeg"/><Relationship Id="rId21" Type="http://schemas.openxmlformats.org/officeDocument/2006/relationships/image" Target="../media/image153.jpeg"/><Relationship Id="rId34" Type="http://schemas.openxmlformats.org/officeDocument/2006/relationships/hyperlink" Target="#&#1051;&#1080;&#1089;&#1090;1!R200C15"/><Relationship Id="rId42" Type="http://schemas.openxmlformats.org/officeDocument/2006/relationships/image" Target="../media/image166.png"/><Relationship Id="rId47" Type="http://schemas.openxmlformats.org/officeDocument/2006/relationships/image" Target="../media/image170.jpeg"/><Relationship Id="rId50" Type="http://schemas.openxmlformats.org/officeDocument/2006/relationships/image" Target="../media/image173.jpeg"/><Relationship Id="rId55" Type="http://schemas.openxmlformats.org/officeDocument/2006/relationships/image" Target="../media/image178.jpeg"/><Relationship Id="rId63" Type="http://schemas.openxmlformats.org/officeDocument/2006/relationships/image" Target="../media/image186.jpeg"/><Relationship Id="rId7" Type="http://schemas.openxmlformats.org/officeDocument/2006/relationships/image" Target="../media/image86.jpeg"/><Relationship Id="rId2" Type="http://schemas.openxmlformats.org/officeDocument/2006/relationships/image" Target="../media/image49.jpeg"/><Relationship Id="rId16" Type="http://schemas.openxmlformats.org/officeDocument/2006/relationships/image" Target="../media/image148.jpeg"/><Relationship Id="rId20" Type="http://schemas.openxmlformats.org/officeDocument/2006/relationships/image" Target="../media/image152.jpeg"/><Relationship Id="rId29" Type="http://schemas.openxmlformats.org/officeDocument/2006/relationships/image" Target="../media/image158.jpeg"/><Relationship Id="rId41" Type="http://schemas.openxmlformats.org/officeDocument/2006/relationships/image" Target="../media/image165.png"/><Relationship Id="rId54" Type="http://schemas.openxmlformats.org/officeDocument/2006/relationships/image" Target="../media/image177.jpeg"/><Relationship Id="rId62" Type="http://schemas.openxmlformats.org/officeDocument/2006/relationships/image" Target="../media/image185.jpeg"/><Relationship Id="rId1" Type="http://schemas.openxmlformats.org/officeDocument/2006/relationships/image" Target="../media/image144.jpeg"/><Relationship Id="rId6" Type="http://schemas.openxmlformats.org/officeDocument/2006/relationships/image" Target="../media/image85.jpeg"/><Relationship Id="rId11" Type="http://schemas.openxmlformats.org/officeDocument/2006/relationships/image" Target="../media/image90.jpeg"/><Relationship Id="rId24" Type="http://schemas.openxmlformats.org/officeDocument/2006/relationships/image" Target="../media/image134.jpeg"/><Relationship Id="rId32" Type="http://schemas.openxmlformats.org/officeDocument/2006/relationships/image" Target="../media/image160.png"/><Relationship Id="rId37" Type="http://schemas.openxmlformats.org/officeDocument/2006/relationships/image" Target="../media/image164.jpeg"/><Relationship Id="rId40" Type="http://schemas.openxmlformats.org/officeDocument/2006/relationships/image" Target="../media/image82.jpeg"/><Relationship Id="rId45" Type="http://schemas.openxmlformats.org/officeDocument/2006/relationships/image" Target="../media/image168.jpeg"/><Relationship Id="rId53" Type="http://schemas.openxmlformats.org/officeDocument/2006/relationships/image" Target="../media/image176.jpeg"/><Relationship Id="rId58" Type="http://schemas.openxmlformats.org/officeDocument/2006/relationships/image" Target="../media/image181.jpeg"/><Relationship Id="rId5" Type="http://schemas.openxmlformats.org/officeDocument/2006/relationships/image" Target="../media/image78.jpeg"/><Relationship Id="rId15" Type="http://schemas.openxmlformats.org/officeDocument/2006/relationships/image" Target="../media/image147.jpeg"/><Relationship Id="rId23" Type="http://schemas.openxmlformats.org/officeDocument/2006/relationships/image" Target="../media/image155.jpeg"/><Relationship Id="rId28" Type="http://schemas.openxmlformats.org/officeDocument/2006/relationships/image" Target="../media/image157.jpeg"/><Relationship Id="rId36" Type="http://schemas.openxmlformats.org/officeDocument/2006/relationships/image" Target="../media/image163.jpeg"/><Relationship Id="rId49" Type="http://schemas.openxmlformats.org/officeDocument/2006/relationships/image" Target="../media/image172.jpeg"/><Relationship Id="rId57" Type="http://schemas.openxmlformats.org/officeDocument/2006/relationships/image" Target="../media/image180.jpeg"/><Relationship Id="rId61" Type="http://schemas.openxmlformats.org/officeDocument/2006/relationships/image" Target="../media/image184.jpeg"/><Relationship Id="rId10" Type="http://schemas.openxmlformats.org/officeDocument/2006/relationships/image" Target="../media/image89.jpeg"/><Relationship Id="rId19" Type="http://schemas.openxmlformats.org/officeDocument/2006/relationships/image" Target="../media/image151.jpeg"/><Relationship Id="rId31" Type="http://schemas.openxmlformats.org/officeDocument/2006/relationships/image" Target="../media/image159.jpeg"/><Relationship Id="rId44" Type="http://schemas.openxmlformats.org/officeDocument/2006/relationships/image" Target="../media/image73.png"/><Relationship Id="rId52" Type="http://schemas.openxmlformats.org/officeDocument/2006/relationships/image" Target="../media/image175.jpeg"/><Relationship Id="rId60" Type="http://schemas.openxmlformats.org/officeDocument/2006/relationships/image" Target="../media/image183.jpeg"/><Relationship Id="rId4" Type="http://schemas.openxmlformats.org/officeDocument/2006/relationships/image" Target="../media/image66.jpeg"/><Relationship Id="rId9" Type="http://schemas.openxmlformats.org/officeDocument/2006/relationships/image" Target="../media/image88.jpeg"/><Relationship Id="rId14" Type="http://schemas.openxmlformats.org/officeDocument/2006/relationships/image" Target="../media/image79.jpeg"/><Relationship Id="rId22" Type="http://schemas.openxmlformats.org/officeDocument/2006/relationships/image" Target="../media/image154.jpeg"/><Relationship Id="rId27" Type="http://schemas.openxmlformats.org/officeDocument/2006/relationships/image" Target="../media/image156.jpeg"/><Relationship Id="rId30" Type="http://schemas.openxmlformats.org/officeDocument/2006/relationships/hyperlink" Target="#&#1051;&#1080;&#1089;&#1090;1!R116C15"/><Relationship Id="rId35" Type="http://schemas.openxmlformats.org/officeDocument/2006/relationships/image" Target="../media/image162.jpeg"/><Relationship Id="rId43" Type="http://schemas.openxmlformats.org/officeDocument/2006/relationships/image" Target="../media/image167.jpeg"/><Relationship Id="rId48" Type="http://schemas.openxmlformats.org/officeDocument/2006/relationships/image" Target="../media/image171.jpeg"/><Relationship Id="rId56" Type="http://schemas.openxmlformats.org/officeDocument/2006/relationships/image" Target="../media/image179.jpeg"/><Relationship Id="rId8" Type="http://schemas.openxmlformats.org/officeDocument/2006/relationships/image" Target="../media/image87.jpeg"/><Relationship Id="rId51" Type="http://schemas.openxmlformats.org/officeDocument/2006/relationships/image" Target="../media/image174.jpeg"/><Relationship Id="rId3" Type="http://schemas.openxmlformats.org/officeDocument/2006/relationships/image" Target="../media/image65.jpeg"/><Relationship Id="rId12" Type="http://schemas.openxmlformats.org/officeDocument/2006/relationships/image" Target="../media/image145.jpeg"/><Relationship Id="rId17" Type="http://schemas.openxmlformats.org/officeDocument/2006/relationships/image" Target="../media/image149.jpeg"/><Relationship Id="rId25" Type="http://schemas.openxmlformats.org/officeDocument/2006/relationships/image" Target="../media/image135.jpeg"/><Relationship Id="rId33" Type="http://schemas.openxmlformats.org/officeDocument/2006/relationships/image" Target="../media/image161.png"/><Relationship Id="rId38" Type="http://schemas.openxmlformats.org/officeDocument/2006/relationships/image" Target="../media/image80.jpeg"/><Relationship Id="rId46" Type="http://schemas.openxmlformats.org/officeDocument/2006/relationships/image" Target="../media/image169.jpeg"/><Relationship Id="rId59" Type="http://schemas.openxmlformats.org/officeDocument/2006/relationships/image" Target="../media/image1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9525</xdr:rowOff>
    </xdr:from>
    <xdr:to>
      <xdr:col>2</xdr:col>
      <xdr:colOff>2419350</xdr:colOff>
      <xdr:row>4</xdr:row>
      <xdr:rowOff>533400</xdr:rowOff>
    </xdr:to>
    <xdr:pic>
      <xdr:nvPicPr>
        <xdr:cNvPr id="1025" name="Рисунок 5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318" t="14407" r="27400" b="4662"/>
        <a:stretch>
          <a:fillRect/>
        </a:stretch>
      </xdr:blipFill>
      <xdr:spPr bwMode="auto">
        <a:xfrm>
          <a:off x="3105150" y="504825"/>
          <a:ext cx="23145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</xdr:row>
      <xdr:rowOff>57150</xdr:rowOff>
    </xdr:from>
    <xdr:to>
      <xdr:col>2</xdr:col>
      <xdr:colOff>2371725</xdr:colOff>
      <xdr:row>8</xdr:row>
      <xdr:rowOff>571500</xdr:rowOff>
    </xdr:to>
    <xdr:pic>
      <xdr:nvPicPr>
        <xdr:cNvPr id="1026" name="Рисунок 5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318" t="14407" r="27400" b="4662"/>
        <a:stretch>
          <a:fillRect/>
        </a:stretch>
      </xdr:blipFill>
      <xdr:spPr bwMode="auto">
        <a:xfrm>
          <a:off x="3067050" y="3143250"/>
          <a:ext cx="23050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207820</xdr:colOff>
      <xdr:row>13</xdr:row>
      <xdr:rowOff>83870</xdr:rowOff>
    </xdr:from>
    <xdr:ext cx="2078182" cy="2390886"/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/>
          </a:extLst>
        </a:blip>
        <a:srcRect t="7759" b="5956"/>
        <a:stretch/>
      </xdr:blipFill>
      <xdr:spPr>
        <a:xfrm>
          <a:off x="3208195" y="54874391"/>
          <a:ext cx="2078182" cy="23908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2718955</xdr:colOff>
      <xdr:row>13</xdr:row>
      <xdr:rowOff>153143</xdr:rowOff>
    </xdr:from>
    <xdr:ext cx="1706672" cy="2234046"/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/>
          </a:extLst>
        </a:blip>
        <a:srcRect l="7461" t="9548" r="7560" b="6558"/>
        <a:stretch/>
      </xdr:blipFill>
      <xdr:spPr>
        <a:xfrm>
          <a:off x="5719330" y="54943664"/>
          <a:ext cx="1697243" cy="22340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 editAs="oneCell">
    <xdr:from>
      <xdr:col>2</xdr:col>
      <xdr:colOff>171450</xdr:colOff>
      <xdr:row>9</xdr:row>
      <xdr:rowOff>190500</xdr:rowOff>
    </xdr:from>
    <xdr:to>
      <xdr:col>2</xdr:col>
      <xdr:colOff>1971675</xdr:colOff>
      <xdr:row>12</xdr:row>
      <xdr:rowOff>533400</xdr:rowOff>
    </xdr:to>
    <xdr:pic>
      <xdr:nvPicPr>
        <xdr:cNvPr id="1029" name="Рисунок 27945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71825" y="5867400"/>
          <a:ext cx="18002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2571750</xdr:colOff>
      <xdr:row>9</xdr:row>
      <xdr:rowOff>285750</xdr:rowOff>
    </xdr:from>
    <xdr:to>
      <xdr:col>2</xdr:col>
      <xdr:colOff>4371975</xdr:colOff>
      <xdr:row>12</xdr:row>
      <xdr:rowOff>581025</xdr:rowOff>
    </xdr:to>
    <xdr:pic>
      <xdr:nvPicPr>
        <xdr:cNvPr id="1030" name="Рисунок 27945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72125" y="5962650"/>
          <a:ext cx="18002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104775</xdr:rowOff>
    </xdr:from>
    <xdr:to>
      <xdr:col>2</xdr:col>
      <xdr:colOff>1962150</xdr:colOff>
      <xdr:row>25</xdr:row>
      <xdr:rowOff>533400</xdr:rowOff>
    </xdr:to>
    <xdr:pic>
      <xdr:nvPicPr>
        <xdr:cNvPr id="1031" name="Рисунок 6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71825" y="14201775"/>
          <a:ext cx="179070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17</xdr:row>
      <xdr:rowOff>47625</xdr:rowOff>
    </xdr:from>
    <xdr:to>
      <xdr:col>2</xdr:col>
      <xdr:colOff>2085975</xdr:colOff>
      <xdr:row>20</xdr:row>
      <xdr:rowOff>485775</xdr:rowOff>
    </xdr:to>
    <xdr:pic>
      <xdr:nvPicPr>
        <xdr:cNvPr id="1032" name="Рисунок 6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95650" y="10906125"/>
          <a:ext cx="179070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2619375</xdr:colOff>
      <xdr:row>17</xdr:row>
      <xdr:rowOff>180975</xdr:rowOff>
    </xdr:from>
    <xdr:to>
      <xdr:col>2</xdr:col>
      <xdr:colOff>4324350</xdr:colOff>
      <xdr:row>20</xdr:row>
      <xdr:rowOff>514350</xdr:rowOff>
    </xdr:to>
    <xdr:pic>
      <xdr:nvPicPr>
        <xdr:cNvPr id="1033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9750" y="11039475"/>
          <a:ext cx="17049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35</xdr:row>
      <xdr:rowOff>28575</xdr:rowOff>
    </xdr:from>
    <xdr:to>
      <xdr:col>2</xdr:col>
      <xdr:colOff>1485900</xdr:colOff>
      <xdr:row>37</xdr:row>
      <xdr:rowOff>485775</xdr:rowOff>
    </xdr:to>
    <xdr:pic>
      <xdr:nvPicPr>
        <xdr:cNvPr id="1034" name="Рисунок 2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6456" t="7846" r="4961" b="6882"/>
        <a:stretch>
          <a:fillRect/>
        </a:stretch>
      </xdr:blipFill>
      <xdr:spPr bwMode="auto">
        <a:xfrm>
          <a:off x="3133725" y="22545675"/>
          <a:ext cx="13525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29</xdr:row>
      <xdr:rowOff>57150</xdr:rowOff>
    </xdr:from>
    <xdr:to>
      <xdr:col>2</xdr:col>
      <xdr:colOff>1628775</xdr:colOff>
      <xdr:row>31</xdr:row>
      <xdr:rowOff>514350</xdr:rowOff>
    </xdr:to>
    <xdr:pic>
      <xdr:nvPicPr>
        <xdr:cNvPr id="1035" name="Рисунок 2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6456" t="7846" r="4961" b="6882"/>
        <a:stretch>
          <a:fillRect/>
        </a:stretch>
      </xdr:blipFill>
      <xdr:spPr bwMode="auto">
        <a:xfrm>
          <a:off x="3295650" y="18688050"/>
          <a:ext cx="13335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26</xdr:row>
      <xdr:rowOff>85725</xdr:rowOff>
    </xdr:from>
    <xdr:to>
      <xdr:col>2</xdr:col>
      <xdr:colOff>1514475</xdr:colOff>
      <xdr:row>28</xdr:row>
      <xdr:rowOff>600075</xdr:rowOff>
    </xdr:to>
    <xdr:pic>
      <xdr:nvPicPr>
        <xdr:cNvPr id="1036" name="Рисунок 7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4042" t="6754" r="4849" b="5685"/>
        <a:stretch>
          <a:fillRect/>
        </a:stretch>
      </xdr:blipFill>
      <xdr:spPr bwMode="auto">
        <a:xfrm>
          <a:off x="3200400" y="16773525"/>
          <a:ext cx="13144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32</xdr:row>
      <xdr:rowOff>57150</xdr:rowOff>
    </xdr:from>
    <xdr:to>
      <xdr:col>2</xdr:col>
      <xdr:colOff>1533525</xdr:colOff>
      <xdr:row>34</xdr:row>
      <xdr:rowOff>571500</xdr:rowOff>
    </xdr:to>
    <xdr:pic>
      <xdr:nvPicPr>
        <xdr:cNvPr id="1037" name="Рисунок 7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4042" t="6754" r="4849" b="5685"/>
        <a:stretch>
          <a:fillRect/>
        </a:stretch>
      </xdr:blipFill>
      <xdr:spPr bwMode="auto">
        <a:xfrm>
          <a:off x="3228975" y="20631150"/>
          <a:ext cx="13049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47</xdr:row>
      <xdr:rowOff>28575</xdr:rowOff>
    </xdr:from>
    <xdr:to>
      <xdr:col>2</xdr:col>
      <xdr:colOff>1485900</xdr:colOff>
      <xdr:row>49</xdr:row>
      <xdr:rowOff>504825</xdr:rowOff>
    </xdr:to>
    <xdr:pic>
      <xdr:nvPicPr>
        <xdr:cNvPr id="1038" name="Рисунок 2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6456" t="7846" r="4961" b="6882"/>
        <a:stretch>
          <a:fillRect/>
        </a:stretch>
      </xdr:blipFill>
      <xdr:spPr bwMode="auto">
        <a:xfrm>
          <a:off x="3133725" y="30318075"/>
          <a:ext cx="13525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41</xdr:row>
      <xdr:rowOff>57150</xdr:rowOff>
    </xdr:from>
    <xdr:to>
      <xdr:col>2</xdr:col>
      <xdr:colOff>1628775</xdr:colOff>
      <xdr:row>43</xdr:row>
      <xdr:rowOff>533400</xdr:rowOff>
    </xdr:to>
    <xdr:pic>
      <xdr:nvPicPr>
        <xdr:cNvPr id="1039" name="Рисунок 2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6456" t="7846" r="4961" b="6882"/>
        <a:stretch>
          <a:fillRect/>
        </a:stretch>
      </xdr:blipFill>
      <xdr:spPr bwMode="auto">
        <a:xfrm>
          <a:off x="3295650" y="26460450"/>
          <a:ext cx="13335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38</xdr:row>
      <xdr:rowOff>85725</xdr:rowOff>
    </xdr:from>
    <xdr:to>
      <xdr:col>2</xdr:col>
      <xdr:colOff>1514475</xdr:colOff>
      <xdr:row>40</xdr:row>
      <xdr:rowOff>600075</xdr:rowOff>
    </xdr:to>
    <xdr:pic>
      <xdr:nvPicPr>
        <xdr:cNvPr id="1040" name="Рисунок 8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4042" t="6754" r="4849" b="5685"/>
        <a:stretch>
          <a:fillRect/>
        </a:stretch>
      </xdr:blipFill>
      <xdr:spPr bwMode="auto">
        <a:xfrm>
          <a:off x="3200400" y="24545925"/>
          <a:ext cx="13144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44</xdr:row>
      <xdr:rowOff>57150</xdr:rowOff>
    </xdr:from>
    <xdr:to>
      <xdr:col>2</xdr:col>
      <xdr:colOff>1533525</xdr:colOff>
      <xdr:row>46</xdr:row>
      <xdr:rowOff>571500</xdr:rowOff>
    </xdr:to>
    <xdr:pic>
      <xdr:nvPicPr>
        <xdr:cNvPr id="1041" name="Рисунок 8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4042" t="6754" r="4849" b="5685"/>
        <a:stretch>
          <a:fillRect/>
        </a:stretch>
      </xdr:blipFill>
      <xdr:spPr bwMode="auto">
        <a:xfrm>
          <a:off x="3228975" y="28403550"/>
          <a:ext cx="13049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50</xdr:row>
      <xdr:rowOff>38100</xdr:rowOff>
    </xdr:from>
    <xdr:to>
      <xdr:col>2</xdr:col>
      <xdr:colOff>1895475</xdr:colOff>
      <xdr:row>52</xdr:row>
      <xdr:rowOff>571500</xdr:rowOff>
    </xdr:to>
    <xdr:pic>
      <xdr:nvPicPr>
        <xdr:cNvPr id="1042" name="Рисунок 30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0406" t="15942" r="10558" b="19804"/>
        <a:stretch>
          <a:fillRect/>
        </a:stretch>
      </xdr:blipFill>
      <xdr:spPr bwMode="auto">
        <a:xfrm>
          <a:off x="3067050" y="322707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53</xdr:row>
      <xdr:rowOff>38100</xdr:rowOff>
    </xdr:from>
    <xdr:to>
      <xdr:col>2</xdr:col>
      <xdr:colOff>1895475</xdr:colOff>
      <xdr:row>55</xdr:row>
      <xdr:rowOff>581025</xdr:rowOff>
    </xdr:to>
    <xdr:pic>
      <xdr:nvPicPr>
        <xdr:cNvPr id="1043" name="Рисунок 30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0406" t="15942" r="10558" b="19804"/>
        <a:stretch>
          <a:fillRect/>
        </a:stretch>
      </xdr:blipFill>
      <xdr:spPr bwMode="auto">
        <a:xfrm>
          <a:off x="3048000" y="34213800"/>
          <a:ext cx="184785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56</xdr:row>
      <xdr:rowOff>85725</xdr:rowOff>
    </xdr:from>
    <xdr:to>
      <xdr:col>2</xdr:col>
      <xdr:colOff>2085975</xdr:colOff>
      <xdr:row>59</xdr:row>
      <xdr:rowOff>9525</xdr:rowOff>
    </xdr:to>
    <xdr:pic>
      <xdr:nvPicPr>
        <xdr:cNvPr id="1044" name="Рисунок 90" descr="708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840" t="39265" r="7967" b="18719"/>
        <a:stretch>
          <a:fillRect/>
        </a:stretch>
      </xdr:blipFill>
      <xdr:spPr bwMode="auto">
        <a:xfrm>
          <a:off x="3105150" y="36204525"/>
          <a:ext cx="19812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59</xdr:row>
      <xdr:rowOff>104775</xdr:rowOff>
    </xdr:from>
    <xdr:to>
      <xdr:col>2</xdr:col>
      <xdr:colOff>2409825</xdr:colOff>
      <xdr:row>62</xdr:row>
      <xdr:rowOff>504825</xdr:rowOff>
    </xdr:to>
    <xdr:pic>
      <xdr:nvPicPr>
        <xdr:cNvPr id="1045" name="Рисунок 4" descr="708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6994" t="36855" r="17809" b="24516"/>
        <a:stretch>
          <a:fillRect/>
        </a:stretch>
      </xdr:blipFill>
      <xdr:spPr bwMode="auto">
        <a:xfrm>
          <a:off x="3171825" y="38166675"/>
          <a:ext cx="223837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63</xdr:row>
      <xdr:rowOff>47625</xdr:rowOff>
    </xdr:from>
    <xdr:to>
      <xdr:col>2</xdr:col>
      <xdr:colOff>2105025</xdr:colOff>
      <xdr:row>65</xdr:row>
      <xdr:rowOff>638175</xdr:rowOff>
    </xdr:to>
    <xdr:pic>
      <xdr:nvPicPr>
        <xdr:cNvPr id="1046" name="Рисунок 92" descr="708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840" t="39265" r="7967" b="18719"/>
        <a:stretch>
          <a:fillRect/>
        </a:stretch>
      </xdr:blipFill>
      <xdr:spPr bwMode="auto">
        <a:xfrm>
          <a:off x="3124200" y="40700325"/>
          <a:ext cx="19812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66</xdr:row>
      <xdr:rowOff>66675</xdr:rowOff>
    </xdr:from>
    <xdr:to>
      <xdr:col>2</xdr:col>
      <xdr:colOff>2409825</xdr:colOff>
      <xdr:row>69</xdr:row>
      <xdr:rowOff>561975</xdr:rowOff>
    </xdr:to>
    <xdr:pic>
      <xdr:nvPicPr>
        <xdr:cNvPr id="1047" name="Рисунок 4" descr="708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6994" t="36855" r="17809" b="24516"/>
        <a:stretch>
          <a:fillRect/>
        </a:stretch>
      </xdr:blipFill>
      <xdr:spPr bwMode="auto">
        <a:xfrm>
          <a:off x="3067050" y="42662475"/>
          <a:ext cx="23431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70</xdr:row>
      <xdr:rowOff>104775</xdr:rowOff>
    </xdr:from>
    <xdr:to>
      <xdr:col>2</xdr:col>
      <xdr:colOff>1400175</xdr:colOff>
      <xdr:row>72</xdr:row>
      <xdr:rowOff>542925</xdr:rowOff>
    </xdr:to>
    <xdr:pic>
      <xdr:nvPicPr>
        <xdr:cNvPr id="1048" name="Рисунок 175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5428" t="6653" r="10239" b="7967"/>
        <a:stretch>
          <a:fillRect/>
        </a:stretch>
      </xdr:blipFill>
      <xdr:spPr bwMode="auto">
        <a:xfrm>
          <a:off x="3209925" y="45291375"/>
          <a:ext cx="11906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2752725</xdr:colOff>
      <xdr:row>73</xdr:row>
      <xdr:rowOff>152400</xdr:rowOff>
    </xdr:from>
    <xdr:to>
      <xdr:col>2</xdr:col>
      <xdr:colOff>4343400</xdr:colOff>
      <xdr:row>76</xdr:row>
      <xdr:rowOff>533400</xdr:rowOff>
    </xdr:to>
    <xdr:pic>
      <xdr:nvPicPr>
        <xdr:cNvPr id="1049" name="Рисунок 175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5428" t="6653" r="10239" b="7967"/>
        <a:stretch>
          <a:fillRect/>
        </a:stretch>
      </xdr:blipFill>
      <xdr:spPr bwMode="auto">
        <a:xfrm>
          <a:off x="5753100" y="47282100"/>
          <a:ext cx="159067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77</xdr:row>
      <xdr:rowOff>57150</xdr:rowOff>
    </xdr:from>
    <xdr:to>
      <xdr:col>2</xdr:col>
      <xdr:colOff>1552575</xdr:colOff>
      <xdr:row>79</xdr:row>
      <xdr:rowOff>609600</xdr:rowOff>
    </xdr:to>
    <xdr:pic>
      <xdr:nvPicPr>
        <xdr:cNvPr id="1050" name="Рисунок 175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5428" t="6653" r="10239" b="7967"/>
        <a:stretch>
          <a:fillRect/>
        </a:stretch>
      </xdr:blipFill>
      <xdr:spPr bwMode="auto">
        <a:xfrm>
          <a:off x="3286125" y="49777650"/>
          <a:ext cx="12668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2781300</xdr:colOff>
      <xdr:row>80</xdr:row>
      <xdr:rowOff>104775</xdr:rowOff>
    </xdr:from>
    <xdr:to>
      <xdr:col>2</xdr:col>
      <xdr:colOff>4029075</xdr:colOff>
      <xdr:row>82</xdr:row>
      <xdr:rowOff>628650</xdr:rowOff>
    </xdr:to>
    <xdr:pic>
      <xdr:nvPicPr>
        <xdr:cNvPr id="1051" name="Рисунок 175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5428" t="6653" r="10239" b="7967"/>
        <a:stretch>
          <a:fillRect/>
        </a:stretch>
      </xdr:blipFill>
      <xdr:spPr bwMode="auto">
        <a:xfrm>
          <a:off x="5781675" y="51768375"/>
          <a:ext cx="12477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83</xdr:row>
      <xdr:rowOff>47625</xdr:rowOff>
    </xdr:from>
    <xdr:to>
      <xdr:col>2</xdr:col>
      <xdr:colOff>1457325</xdr:colOff>
      <xdr:row>85</xdr:row>
      <xdr:rowOff>323850</xdr:rowOff>
    </xdr:to>
    <xdr:pic>
      <xdr:nvPicPr>
        <xdr:cNvPr id="1052" name="Рисунок 177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095625" y="53654325"/>
          <a:ext cx="13620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2409825</xdr:colOff>
      <xdr:row>86</xdr:row>
      <xdr:rowOff>123825</xdr:rowOff>
    </xdr:from>
    <xdr:to>
      <xdr:col>2</xdr:col>
      <xdr:colOff>4343400</xdr:colOff>
      <xdr:row>89</xdr:row>
      <xdr:rowOff>180975</xdr:rowOff>
    </xdr:to>
    <xdr:pic>
      <xdr:nvPicPr>
        <xdr:cNvPr id="1053" name="Рисунок 177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5035" b="4337"/>
        <a:stretch>
          <a:fillRect/>
        </a:stretch>
      </xdr:blipFill>
      <xdr:spPr bwMode="auto">
        <a:xfrm>
          <a:off x="5410200" y="55987950"/>
          <a:ext cx="19335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90</xdr:row>
      <xdr:rowOff>85725</xdr:rowOff>
    </xdr:from>
    <xdr:to>
      <xdr:col>2</xdr:col>
      <xdr:colOff>1562100</xdr:colOff>
      <xdr:row>92</xdr:row>
      <xdr:rowOff>390525</xdr:rowOff>
    </xdr:to>
    <xdr:pic>
      <xdr:nvPicPr>
        <xdr:cNvPr id="1054" name="Рисунок 177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0875" y="58959750"/>
          <a:ext cx="13716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2447925</xdr:colOff>
      <xdr:row>93</xdr:row>
      <xdr:rowOff>76200</xdr:rowOff>
    </xdr:from>
    <xdr:to>
      <xdr:col>2</xdr:col>
      <xdr:colOff>3990975</xdr:colOff>
      <xdr:row>95</xdr:row>
      <xdr:rowOff>390525</xdr:rowOff>
    </xdr:to>
    <xdr:pic>
      <xdr:nvPicPr>
        <xdr:cNvPr id="1055" name="Рисунок 177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5035" b="4337"/>
        <a:stretch>
          <a:fillRect/>
        </a:stretch>
      </xdr:blipFill>
      <xdr:spPr bwMode="auto">
        <a:xfrm>
          <a:off x="5448300" y="61207650"/>
          <a:ext cx="15430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96</xdr:row>
      <xdr:rowOff>28575</xdr:rowOff>
    </xdr:from>
    <xdr:to>
      <xdr:col>2</xdr:col>
      <xdr:colOff>1200150</xdr:colOff>
      <xdr:row>98</xdr:row>
      <xdr:rowOff>695325</xdr:rowOff>
    </xdr:to>
    <xdr:pic>
      <xdr:nvPicPr>
        <xdr:cNvPr id="1056" name="Рисунок 10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20833" r="25505"/>
        <a:stretch>
          <a:fillRect/>
        </a:stretch>
      </xdr:blipFill>
      <xdr:spPr bwMode="auto">
        <a:xfrm>
          <a:off x="3324225" y="63417450"/>
          <a:ext cx="8763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2581275</xdr:colOff>
      <xdr:row>99</xdr:row>
      <xdr:rowOff>66675</xdr:rowOff>
    </xdr:from>
    <xdr:to>
      <xdr:col>2</xdr:col>
      <xdr:colOff>3457575</xdr:colOff>
      <xdr:row>101</xdr:row>
      <xdr:rowOff>733425</xdr:rowOff>
    </xdr:to>
    <xdr:pic>
      <xdr:nvPicPr>
        <xdr:cNvPr id="1057" name="Рисунок 10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20833" r="25505"/>
        <a:stretch>
          <a:fillRect/>
        </a:stretch>
      </xdr:blipFill>
      <xdr:spPr bwMode="auto">
        <a:xfrm>
          <a:off x="5581650" y="65712975"/>
          <a:ext cx="8763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102</xdr:row>
      <xdr:rowOff>66675</xdr:rowOff>
    </xdr:from>
    <xdr:to>
      <xdr:col>2</xdr:col>
      <xdr:colOff>1752600</xdr:colOff>
      <xdr:row>104</xdr:row>
      <xdr:rowOff>666750</xdr:rowOff>
    </xdr:to>
    <xdr:pic>
      <xdr:nvPicPr>
        <xdr:cNvPr id="1058" name="Рисунок 177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33725" y="67970400"/>
          <a:ext cx="16192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105</xdr:row>
      <xdr:rowOff>95250</xdr:rowOff>
    </xdr:from>
    <xdr:to>
      <xdr:col>2</xdr:col>
      <xdr:colOff>2295525</xdr:colOff>
      <xdr:row>108</xdr:row>
      <xdr:rowOff>657225</xdr:rowOff>
    </xdr:to>
    <xdr:pic>
      <xdr:nvPicPr>
        <xdr:cNvPr id="1059" name="Рисунок 1779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24200" y="70256400"/>
          <a:ext cx="217170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109</xdr:row>
      <xdr:rowOff>66675</xdr:rowOff>
    </xdr:from>
    <xdr:to>
      <xdr:col>2</xdr:col>
      <xdr:colOff>1752600</xdr:colOff>
      <xdr:row>111</xdr:row>
      <xdr:rowOff>666750</xdr:rowOff>
    </xdr:to>
    <xdr:pic>
      <xdr:nvPicPr>
        <xdr:cNvPr id="1060" name="Рисунок 177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33725" y="73237725"/>
          <a:ext cx="16192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112</xdr:row>
      <xdr:rowOff>95250</xdr:rowOff>
    </xdr:from>
    <xdr:to>
      <xdr:col>2</xdr:col>
      <xdr:colOff>1724025</xdr:colOff>
      <xdr:row>114</xdr:row>
      <xdr:rowOff>676275</xdr:rowOff>
    </xdr:to>
    <xdr:pic>
      <xdr:nvPicPr>
        <xdr:cNvPr id="1061" name="Рисунок 177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124200" y="75523725"/>
          <a:ext cx="160020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6</xdr:row>
      <xdr:rowOff>9525</xdr:rowOff>
    </xdr:from>
    <xdr:to>
      <xdr:col>2</xdr:col>
      <xdr:colOff>1933575</xdr:colOff>
      <xdr:row>11</xdr:row>
      <xdr:rowOff>352425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4262" b="4591"/>
        <a:stretch>
          <a:fillRect/>
        </a:stretch>
      </xdr:blipFill>
      <xdr:spPr bwMode="auto">
        <a:xfrm>
          <a:off x="3133725" y="2524125"/>
          <a:ext cx="180022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2800350</xdr:colOff>
      <xdr:row>6</xdr:row>
      <xdr:rowOff>342900</xdr:rowOff>
    </xdr:from>
    <xdr:to>
      <xdr:col>2</xdr:col>
      <xdr:colOff>4286250</xdr:colOff>
      <xdr:row>11</xdr:row>
      <xdr:rowOff>371475</xdr:rowOff>
    </xdr:to>
    <xdr:pic>
      <xdr:nvPicPr>
        <xdr:cNvPr id="205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473" t="5681" r="2779" b="1042"/>
        <a:stretch>
          <a:fillRect/>
        </a:stretch>
      </xdr:blipFill>
      <xdr:spPr bwMode="auto">
        <a:xfrm>
          <a:off x="5800725" y="2857500"/>
          <a:ext cx="14859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0</xdr:row>
      <xdr:rowOff>95250</xdr:rowOff>
    </xdr:from>
    <xdr:to>
      <xdr:col>2</xdr:col>
      <xdr:colOff>2009775</xdr:colOff>
      <xdr:row>5</xdr:row>
      <xdr:rowOff>323850</xdr:rowOff>
    </xdr:to>
    <xdr:pic>
      <xdr:nvPicPr>
        <xdr:cNvPr id="2051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199" t="4498" r="1262" b="5302"/>
        <a:stretch>
          <a:fillRect/>
        </a:stretch>
      </xdr:blipFill>
      <xdr:spPr bwMode="auto">
        <a:xfrm>
          <a:off x="3171825" y="95250"/>
          <a:ext cx="183832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2924175</xdr:colOff>
      <xdr:row>1</xdr:row>
      <xdr:rowOff>9525</xdr:rowOff>
    </xdr:from>
    <xdr:to>
      <xdr:col>2</xdr:col>
      <xdr:colOff>4295775</xdr:colOff>
      <xdr:row>5</xdr:row>
      <xdr:rowOff>295275</xdr:rowOff>
    </xdr:to>
    <xdr:pic>
      <xdr:nvPicPr>
        <xdr:cNvPr id="2052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4987" t="3316" r="4735" b="1752"/>
        <a:stretch>
          <a:fillRect/>
        </a:stretch>
      </xdr:blipFill>
      <xdr:spPr bwMode="auto">
        <a:xfrm>
          <a:off x="5924550" y="428625"/>
          <a:ext cx="13716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12</xdr:row>
      <xdr:rowOff>104775</xdr:rowOff>
    </xdr:from>
    <xdr:to>
      <xdr:col>2</xdr:col>
      <xdr:colOff>1895475</xdr:colOff>
      <xdr:row>17</xdr:row>
      <xdr:rowOff>323850</xdr:rowOff>
    </xdr:to>
    <xdr:pic>
      <xdr:nvPicPr>
        <xdr:cNvPr id="2053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894" t="3078" r="883" b="4118"/>
        <a:stretch>
          <a:fillRect/>
        </a:stretch>
      </xdr:blipFill>
      <xdr:spPr bwMode="auto">
        <a:xfrm>
          <a:off x="3095625" y="5133975"/>
          <a:ext cx="180022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2771775</xdr:colOff>
      <xdr:row>13</xdr:row>
      <xdr:rowOff>19050</xdr:rowOff>
    </xdr:from>
    <xdr:to>
      <xdr:col>2</xdr:col>
      <xdr:colOff>4152900</xdr:colOff>
      <xdr:row>17</xdr:row>
      <xdr:rowOff>276225</xdr:rowOff>
    </xdr:to>
    <xdr:pic>
      <xdr:nvPicPr>
        <xdr:cNvPr id="2054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789" t="4025" r="4356" b="3645"/>
        <a:stretch>
          <a:fillRect/>
        </a:stretch>
      </xdr:blipFill>
      <xdr:spPr bwMode="auto">
        <a:xfrm>
          <a:off x="5772150" y="5467350"/>
          <a:ext cx="13811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18</xdr:row>
      <xdr:rowOff>152400</xdr:rowOff>
    </xdr:from>
    <xdr:to>
      <xdr:col>2</xdr:col>
      <xdr:colOff>1962150</xdr:colOff>
      <xdr:row>23</xdr:row>
      <xdr:rowOff>342900</xdr:rowOff>
    </xdr:to>
    <xdr:pic>
      <xdr:nvPicPr>
        <xdr:cNvPr id="2055" name="Рисунок 1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840" t="4735" r="568" b="4118"/>
        <a:stretch>
          <a:fillRect/>
        </a:stretch>
      </xdr:blipFill>
      <xdr:spPr bwMode="auto">
        <a:xfrm>
          <a:off x="3124200" y="7696200"/>
          <a:ext cx="18383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2781300</xdr:colOff>
      <xdr:row>19</xdr:row>
      <xdr:rowOff>38100</xdr:rowOff>
    </xdr:from>
    <xdr:to>
      <xdr:col>2</xdr:col>
      <xdr:colOff>4200525</xdr:colOff>
      <xdr:row>23</xdr:row>
      <xdr:rowOff>180975</xdr:rowOff>
    </xdr:to>
    <xdr:pic>
      <xdr:nvPicPr>
        <xdr:cNvPr id="2056" name="Рисунок 1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789" t="4971" r="2461" b="4829"/>
        <a:stretch>
          <a:fillRect/>
        </a:stretch>
      </xdr:blipFill>
      <xdr:spPr bwMode="auto">
        <a:xfrm>
          <a:off x="5781675" y="8001000"/>
          <a:ext cx="14192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24</xdr:row>
      <xdr:rowOff>152400</xdr:rowOff>
    </xdr:from>
    <xdr:to>
      <xdr:col>2</xdr:col>
      <xdr:colOff>1457325</xdr:colOff>
      <xdr:row>29</xdr:row>
      <xdr:rowOff>295275</xdr:rowOff>
    </xdr:to>
    <xdr:pic>
      <xdr:nvPicPr>
        <xdr:cNvPr id="2057" name="Рисунок 1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9009" t="1894" r="13510" b="2934"/>
        <a:stretch>
          <a:fillRect/>
        </a:stretch>
      </xdr:blipFill>
      <xdr:spPr bwMode="auto">
        <a:xfrm>
          <a:off x="3257550" y="10210800"/>
          <a:ext cx="12001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3190875</xdr:colOff>
      <xdr:row>25</xdr:row>
      <xdr:rowOff>85725</xdr:rowOff>
    </xdr:from>
    <xdr:to>
      <xdr:col>2</xdr:col>
      <xdr:colOff>4105275</xdr:colOff>
      <xdr:row>29</xdr:row>
      <xdr:rowOff>200025</xdr:rowOff>
    </xdr:to>
    <xdr:pic>
      <xdr:nvPicPr>
        <xdr:cNvPr id="2058" name="Рисунок 1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7992" t="3551" r="19193" b="2699"/>
        <a:stretch>
          <a:fillRect/>
        </a:stretch>
      </xdr:blipFill>
      <xdr:spPr bwMode="auto">
        <a:xfrm>
          <a:off x="6191250" y="10563225"/>
          <a:ext cx="9144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30</xdr:row>
      <xdr:rowOff>85725</xdr:rowOff>
    </xdr:from>
    <xdr:to>
      <xdr:col>2</xdr:col>
      <xdr:colOff>1419225</xdr:colOff>
      <xdr:row>35</xdr:row>
      <xdr:rowOff>276225</xdr:rowOff>
    </xdr:to>
    <xdr:pic>
      <xdr:nvPicPr>
        <xdr:cNvPr id="2059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7046" t="1894" r="13509"/>
        <a:stretch>
          <a:fillRect/>
        </a:stretch>
      </xdr:blipFill>
      <xdr:spPr bwMode="auto">
        <a:xfrm>
          <a:off x="3190875" y="12658725"/>
          <a:ext cx="12287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3048000</xdr:colOff>
      <xdr:row>31</xdr:row>
      <xdr:rowOff>171450</xdr:rowOff>
    </xdr:from>
    <xdr:to>
      <xdr:col>2</xdr:col>
      <xdr:colOff>3933825</xdr:colOff>
      <xdr:row>35</xdr:row>
      <xdr:rowOff>257175</xdr:rowOff>
    </xdr:to>
    <xdr:pic>
      <xdr:nvPicPr>
        <xdr:cNvPr id="2060" name="Рисунок 2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8941" t="1184" r="16666" b="1987"/>
        <a:stretch>
          <a:fillRect/>
        </a:stretch>
      </xdr:blipFill>
      <xdr:spPr bwMode="auto">
        <a:xfrm>
          <a:off x="6048375" y="13163550"/>
          <a:ext cx="8858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36</xdr:row>
      <xdr:rowOff>133350</xdr:rowOff>
    </xdr:from>
    <xdr:to>
      <xdr:col>2</xdr:col>
      <xdr:colOff>1514475</xdr:colOff>
      <xdr:row>41</xdr:row>
      <xdr:rowOff>200025</xdr:rowOff>
    </xdr:to>
    <xdr:pic>
      <xdr:nvPicPr>
        <xdr:cNvPr id="2061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6730" t="2367" r="15088" b="3172"/>
        <a:stretch>
          <a:fillRect/>
        </a:stretch>
      </xdr:blipFill>
      <xdr:spPr bwMode="auto">
        <a:xfrm>
          <a:off x="3324225" y="15220950"/>
          <a:ext cx="1190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3000375</xdr:colOff>
      <xdr:row>37</xdr:row>
      <xdr:rowOff>38100</xdr:rowOff>
    </xdr:from>
    <xdr:to>
      <xdr:col>2</xdr:col>
      <xdr:colOff>3914775</xdr:colOff>
      <xdr:row>41</xdr:row>
      <xdr:rowOff>152400</xdr:rowOff>
    </xdr:to>
    <xdr:pic>
      <xdr:nvPicPr>
        <xdr:cNvPr id="2062" name="Рисунок 2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7361" t="1183" r="16982" b="1990"/>
        <a:stretch>
          <a:fillRect/>
        </a:stretch>
      </xdr:blipFill>
      <xdr:spPr bwMode="auto">
        <a:xfrm>
          <a:off x="6000750" y="15544800"/>
          <a:ext cx="9144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42</xdr:row>
      <xdr:rowOff>66675</xdr:rowOff>
    </xdr:from>
    <xdr:to>
      <xdr:col>2</xdr:col>
      <xdr:colOff>1714500</xdr:colOff>
      <xdr:row>48</xdr:row>
      <xdr:rowOff>200025</xdr:rowOff>
    </xdr:to>
    <xdr:pic>
      <xdr:nvPicPr>
        <xdr:cNvPr id="2063" name="Рисунок 2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5784" t="1184" r="16351"/>
        <a:stretch>
          <a:fillRect/>
        </a:stretch>
      </xdr:blipFill>
      <xdr:spPr bwMode="auto">
        <a:xfrm>
          <a:off x="3343275" y="17668875"/>
          <a:ext cx="1371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3019425</xdr:colOff>
      <xdr:row>42</xdr:row>
      <xdr:rowOff>409575</xdr:rowOff>
    </xdr:from>
    <xdr:to>
      <xdr:col>2</xdr:col>
      <xdr:colOff>4276725</xdr:colOff>
      <xdr:row>48</xdr:row>
      <xdr:rowOff>295275</xdr:rowOff>
    </xdr:to>
    <xdr:pic>
      <xdr:nvPicPr>
        <xdr:cNvPr id="2064" name="Рисунок 2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4204" r="16667"/>
        <a:stretch>
          <a:fillRect/>
        </a:stretch>
      </xdr:blipFill>
      <xdr:spPr bwMode="auto">
        <a:xfrm>
          <a:off x="6019800" y="18011775"/>
          <a:ext cx="1257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49</xdr:row>
      <xdr:rowOff>381000</xdr:rowOff>
    </xdr:from>
    <xdr:to>
      <xdr:col>2</xdr:col>
      <xdr:colOff>2181225</xdr:colOff>
      <xdr:row>56</xdr:row>
      <xdr:rowOff>66675</xdr:rowOff>
    </xdr:to>
    <xdr:pic>
      <xdr:nvPicPr>
        <xdr:cNvPr id="2065" name="Рисунок 2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190875" y="20916900"/>
          <a:ext cx="19907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2676525</xdr:colOff>
      <xdr:row>50</xdr:row>
      <xdr:rowOff>352425</xdr:rowOff>
    </xdr:from>
    <xdr:to>
      <xdr:col>2</xdr:col>
      <xdr:colOff>4371975</xdr:colOff>
      <xdr:row>56</xdr:row>
      <xdr:rowOff>28575</xdr:rowOff>
    </xdr:to>
    <xdr:pic>
      <xdr:nvPicPr>
        <xdr:cNvPr id="2066" name="Рисунок 2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676900" y="21307425"/>
          <a:ext cx="16954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59</xdr:row>
      <xdr:rowOff>152400</xdr:rowOff>
    </xdr:from>
    <xdr:to>
      <xdr:col>2</xdr:col>
      <xdr:colOff>1990725</xdr:colOff>
      <xdr:row>62</xdr:row>
      <xdr:rowOff>533400</xdr:rowOff>
    </xdr:to>
    <xdr:pic>
      <xdr:nvPicPr>
        <xdr:cNvPr id="2067" name="Рисунок 2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00400" y="24879300"/>
          <a:ext cx="179070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3028950</xdr:colOff>
      <xdr:row>59</xdr:row>
      <xdr:rowOff>361950</xdr:rowOff>
    </xdr:from>
    <xdr:to>
      <xdr:col>2</xdr:col>
      <xdr:colOff>4610100</xdr:colOff>
      <xdr:row>62</xdr:row>
      <xdr:rowOff>438150</xdr:rowOff>
    </xdr:to>
    <xdr:pic>
      <xdr:nvPicPr>
        <xdr:cNvPr id="2068" name="Рисунок 3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29325" y="25088850"/>
          <a:ext cx="15811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2771775</xdr:colOff>
      <xdr:row>64</xdr:row>
      <xdr:rowOff>295275</xdr:rowOff>
    </xdr:from>
    <xdr:to>
      <xdr:col>2</xdr:col>
      <xdr:colOff>4486275</xdr:colOff>
      <xdr:row>68</xdr:row>
      <xdr:rowOff>104775</xdr:rowOff>
    </xdr:to>
    <xdr:pic>
      <xdr:nvPicPr>
        <xdr:cNvPr id="2069" name="Рисунок 3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19104" b="15800"/>
        <a:stretch>
          <a:fillRect/>
        </a:stretch>
      </xdr:blipFill>
      <xdr:spPr bwMode="auto">
        <a:xfrm>
          <a:off x="5772150" y="28108275"/>
          <a:ext cx="17145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69</xdr:row>
      <xdr:rowOff>38100</xdr:rowOff>
    </xdr:from>
    <xdr:to>
      <xdr:col>2</xdr:col>
      <xdr:colOff>2514600</xdr:colOff>
      <xdr:row>74</xdr:row>
      <xdr:rowOff>0</xdr:rowOff>
    </xdr:to>
    <xdr:pic>
      <xdr:nvPicPr>
        <xdr:cNvPr id="2070" name="Рисунок 3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17046" b="18559"/>
        <a:stretch>
          <a:fillRect/>
        </a:stretch>
      </xdr:blipFill>
      <xdr:spPr bwMode="auto">
        <a:xfrm>
          <a:off x="3105150" y="29946600"/>
          <a:ext cx="24098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63</xdr:row>
      <xdr:rowOff>333375</xdr:rowOff>
    </xdr:from>
    <xdr:to>
      <xdr:col>2</xdr:col>
      <xdr:colOff>2162175</xdr:colOff>
      <xdr:row>67</xdr:row>
      <xdr:rowOff>371475</xdr:rowOff>
    </xdr:to>
    <xdr:pic>
      <xdr:nvPicPr>
        <xdr:cNvPr id="2071" name="Рисунок 3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8230" b="19034"/>
        <a:stretch>
          <a:fillRect/>
        </a:stretch>
      </xdr:blipFill>
      <xdr:spPr bwMode="auto">
        <a:xfrm>
          <a:off x="3095625" y="27727275"/>
          <a:ext cx="20669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2524125</xdr:colOff>
      <xdr:row>75</xdr:row>
      <xdr:rowOff>66675</xdr:rowOff>
    </xdr:from>
    <xdr:to>
      <xdr:col>2</xdr:col>
      <xdr:colOff>4276725</xdr:colOff>
      <xdr:row>78</xdr:row>
      <xdr:rowOff>295275</xdr:rowOff>
    </xdr:to>
    <xdr:pic>
      <xdr:nvPicPr>
        <xdr:cNvPr id="2072" name="Рисунок 3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t="17046" b="18559"/>
        <a:stretch>
          <a:fillRect/>
        </a:stretch>
      </xdr:blipFill>
      <xdr:spPr bwMode="auto">
        <a:xfrm>
          <a:off x="5524500" y="32489775"/>
          <a:ext cx="17526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75</xdr:row>
      <xdr:rowOff>95250</xdr:rowOff>
    </xdr:from>
    <xdr:to>
      <xdr:col>2</xdr:col>
      <xdr:colOff>1819275</xdr:colOff>
      <xdr:row>78</xdr:row>
      <xdr:rowOff>247650</xdr:rowOff>
    </xdr:to>
    <xdr:pic>
      <xdr:nvPicPr>
        <xdr:cNvPr id="2073" name="Рисунок 3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18230" b="19034"/>
        <a:stretch>
          <a:fillRect/>
        </a:stretch>
      </xdr:blipFill>
      <xdr:spPr bwMode="auto">
        <a:xfrm>
          <a:off x="3124200" y="32518350"/>
          <a:ext cx="16954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79</xdr:row>
      <xdr:rowOff>85725</xdr:rowOff>
    </xdr:from>
    <xdr:to>
      <xdr:col>2</xdr:col>
      <xdr:colOff>1647825</xdr:colOff>
      <xdr:row>83</xdr:row>
      <xdr:rowOff>485775</xdr:rowOff>
    </xdr:to>
    <xdr:pic>
      <xdr:nvPicPr>
        <xdr:cNvPr id="2074" name="Рисунок 3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22096" t="3551" r="18561" b="5540"/>
        <a:stretch>
          <a:fillRect/>
        </a:stretch>
      </xdr:blipFill>
      <xdr:spPr bwMode="auto">
        <a:xfrm>
          <a:off x="3105150" y="34185225"/>
          <a:ext cx="15430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84</xdr:row>
      <xdr:rowOff>104775</xdr:rowOff>
    </xdr:from>
    <xdr:to>
      <xdr:col>2</xdr:col>
      <xdr:colOff>1457325</xdr:colOff>
      <xdr:row>88</xdr:row>
      <xdr:rowOff>476250</xdr:rowOff>
    </xdr:to>
    <xdr:pic>
      <xdr:nvPicPr>
        <xdr:cNvPr id="2075" name="Рисунок 4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1780" t="2605" r="18559" b="2463"/>
        <a:stretch>
          <a:fillRect/>
        </a:stretch>
      </xdr:blipFill>
      <xdr:spPr bwMode="auto">
        <a:xfrm>
          <a:off x="3200400" y="37395150"/>
          <a:ext cx="1257300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89</xdr:row>
      <xdr:rowOff>133350</xdr:rowOff>
    </xdr:from>
    <xdr:to>
      <xdr:col>2</xdr:col>
      <xdr:colOff>1362075</xdr:colOff>
      <xdr:row>92</xdr:row>
      <xdr:rowOff>438150</xdr:rowOff>
    </xdr:to>
    <xdr:pic>
      <xdr:nvPicPr>
        <xdr:cNvPr id="2076" name="Рисунок 4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2096" t="3551" r="18561" b="5540"/>
        <a:stretch>
          <a:fillRect/>
        </a:stretch>
      </xdr:blipFill>
      <xdr:spPr bwMode="auto">
        <a:xfrm>
          <a:off x="3257550" y="40281225"/>
          <a:ext cx="11049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2628900</xdr:colOff>
      <xdr:row>89</xdr:row>
      <xdr:rowOff>123825</xdr:rowOff>
    </xdr:from>
    <xdr:to>
      <xdr:col>2</xdr:col>
      <xdr:colOff>3676650</xdr:colOff>
      <xdr:row>92</xdr:row>
      <xdr:rowOff>485775</xdr:rowOff>
    </xdr:to>
    <xdr:pic>
      <xdr:nvPicPr>
        <xdr:cNvPr id="2077" name="Рисунок 4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1780" t="2605" r="18559" b="2463"/>
        <a:stretch>
          <a:fillRect/>
        </a:stretch>
      </xdr:blipFill>
      <xdr:spPr bwMode="auto">
        <a:xfrm>
          <a:off x="5629275" y="40271700"/>
          <a:ext cx="104775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3067050</xdr:colOff>
      <xdr:row>93</xdr:row>
      <xdr:rowOff>200025</xdr:rowOff>
    </xdr:from>
    <xdr:to>
      <xdr:col>2</xdr:col>
      <xdr:colOff>4200525</xdr:colOff>
      <xdr:row>95</xdr:row>
      <xdr:rowOff>514350</xdr:rowOff>
    </xdr:to>
    <xdr:pic>
      <xdr:nvPicPr>
        <xdr:cNvPr id="2078" name="Рисунок 4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8522" t="4262" r="8144" b="9328"/>
        <a:stretch>
          <a:fillRect/>
        </a:stretch>
      </xdr:blipFill>
      <xdr:spPr bwMode="auto">
        <a:xfrm>
          <a:off x="6067425" y="42786300"/>
          <a:ext cx="113347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93</xdr:row>
      <xdr:rowOff>66675</xdr:rowOff>
    </xdr:from>
    <xdr:to>
      <xdr:col>2</xdr:col>
      <xdr:colOff>1743075</xdr:colOff>
      <xdr:row>95</xdr:row>
      <xdr:rowOff>609600</xdr:rowOff>
    </xdr:to>
    <xdr:pic>
      <xdr:nvPicPr>
        <xdr:cNvPr id="2079" name="Рисунок 4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0101" t="8759" r="10985" b="10985"/>
        <a:stretch>
          <a:fillRect/>
        </a:stretch>
      </xdr:blipFill>
      <xdr:spPr bwMode="auto">
        <a:xfrm>
          <a:off x="3419475" y="42652950"/>
          <a:ext cx="13239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96</xdr:row>
      <xdr:rowOff>304800</xdr:rowOff>
    </xdr:from>
    <xdr:to>
      <xdr:col>2</xdr:col>
      <xdr:colOff>4152900</xdr:colOff>
      <xdr:row>99</xdr:row>
      <xdr:rowOff>419100</xdr:rowOff>
    </xdr:to>
    <xdr:pic>
      <xdr:nvPicPr>
        <xdr:cNvPr id="2080" name="Рисунок 4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8522" t="4262" r="8144" b="9328"/>
        <a:stretch>
          <a:fillRect/>
        </a:stretch>
      </xdr:blipFill>
      <xdr:spPr bwMode="auto">
        <a:xfrm>
          <a:off x="5791200" y="44748450"/>
          <a:ext cx="136207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96</xdr:row>
      <xdr:rowOff>85725</xdr:rowOff>
    </xdr:from>
    <xdr:to>
      <xdr:col>2</xdr:col>
      <xdr:colOff>1781175</xdr:colOff>
      <xdr:row>99</xdr:row>
      <xdr:rowOff>419100</xdr:rowOff>
    </xdr:to>
    <xdr:pic>
      <xdr:nvPicPr>
        <xdr:cNvPr id="2081" name="Рисунок 4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0101" t="8759" r="10985" b="10985"/>
        <a:stretch>
          <a:fillRect/>
        </a:stretch>
      </xdr:blipFill>
      <xdr:spPr bwMode="auto">
        <a:xfrm>
          <a:off x="3228975" y="44529375"/>
          <a:ext cx="15525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2971800</xdr:colOff>
      <xdr:row>603</xdr:row>
      <xdr:rowOff>76200</xdr:rowOff>
    </xdr:from>
    <xdr:to>
      <xdr:col>2</xdr:col>
      <xdr:colOff>4057650</xdr:colOff>
      <xdr:row>605</xdr:row>
      <xdr:rowOff>628650</xdr:rowOff>
    </xdr:to>
    <xdr:pic>
      <xdr:nvPicPr>
        <xdr:cNvPr id="2082" name="Рисунок 4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0733" r="10985"/>
        <a:stretch>
          <a:fillRect/>
        </a:stretch>
      </xdr:blipFill>
      <xdr:spPr bwMode="auto">
        <a:xfrm>
          <a:off x="5972175" y="243430425"/>
          <a:ext cx="10858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603</xdr:row>
      <xdr:rowOff>85725</xdr:rowOff>
    </xdr:from>
    <xdr:to>
      <xdr:col>2</xdr:col>
      <xdr:colOff>2162175</xdr:colOff>
      <xdr:row>605</xdr:row>
      <xdr:rowOff>581025</xdr:rowOff>
    </xdr:to>
    <xdr:pic>
      <xdr:nvPicPr>
        <xdr:cNvPr id="2083" name="Рисунок 4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18466" b="17613"/>
        <a:stretch>
          <a:fillRect/>
        </a:stretch>
      </xdr:blipFill>
      <xdr:spPr bwMode="auto">
        <a:xfrm>
          <a:off x="3038475" y="243439950"/>
          <a:ext cx="21240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100</xdr:row>
      <xdr:rowOff>85725</xdr:rowOff>
    </xdr:from>
    <xdr:to>
      <xdr:col>2</xdr:col>
      <xdr:colOff>1657350</xdr:colOff>
      <xdr:row>105</xdr:row>
      <xdr:rowOff>219075</xdr:rowOff>
    </xdr:to>
    <xdr:pic>
      <xdr:nvPicPr>
        <xdr:cNvPr id="2084" name="Рисунок 4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5682" t="2605" r="6250" b="806"/>
        <a:stretch>
          <a:fillRect/>
        </a:stretch>
      </xdr:blipFill>
      <xdr:spPr bwMode="auto">
        <a:xfrm>
          <a:off x="3124200" y="46853475"/>
          <a:ext cx="153352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3009900</xdr:colOff>
      <xdr:row>101</xdr:row>
      <xdr:rowOff>142875</xdr:rowOff>
    </xdr:from>
    <xdr:to>
      <xdr:col>2</xdr:col>
      <xdr:colOff>4095750</xdr:colOff>
      <xdr:row>105</xdr:row>
      <xdr:rowOff>104775</xdr:rowOff>
    </xdr:to>
    <xdr:pic>
      <xdr:nvPicPr>
        <xdr:cNvPr id="2085" name="Рисунок 50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6944" t="2132" r="6882"/>
        <a:stretch>
          <a:fillRect/>
        </a:stretch>
      </xdr:blipFill>
      <xdr:spPr bwMode="auto">
        <a:xfrm>
          <a:off x="6010275" y="47329725"/>
          <a:ext cx="10858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606</xdr:row>
      <xdr:rowOff>95250</xdr:rowOff>
    </xdr:from>
    <xdr:to>
      <xdr:col>2</xdr:col>
      <xdr:colOff>2867025</xdr:colOff>
      <xdr:row>609</xdr:row>
      <xdr:rowOff>542925</xdr:rowOff>
    </xdr:to>
    <xdr:pic>
      <xdr:nvPicPr>
        <xdr:cNvPr id="2086" name="Рисунок 5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4677" b="19508"/>
        <a:stretch>
          <a:fillRect/>
        </a:stretch>
      </xdr:blipFill>
      <xdr:spPr bwMode="auto">
        <a:xfrm>
          <a:off x="3124200" y="245392575"/>
          <a:ext cx="27432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106</xdr:row>
      <xdr:rowOff>95250</xdr:rowOff>
    </xdr:from>
    <xdr:to>
      <xdr:col>2</xdr:col>
      <xdr:colOff>3295650</xdr:colOff>
      <xdr:row>112</xdr:row>
      <xdr:rowOff>285750</xdr:rowOff>
    </xdr:to>
    <xdr:pic>
      <xdr:nvPicPr>
        <xdr:cNvPr id="2087" name="Рисунок 2729" descr="price-8081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95625" y="49377600"/>
          <a:ext cx="32004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113</xdr:row>
      <xdr:rowOff>219075</xdr:rowOff>
    </xdr:from>
    <xdr:to>
      <xdr:col>2</xdr:col>
      <xdr:colOff>3333750</xdr:colOff>
      <xdr:row>119</xdr:row>
      <xdr:rowOff>257175</xdr:rowOff>
    </xdr:to>
    <xdr:pic>
      <xdr:nvPicPr>
        <xdr:cNvPr id="2088" name="Рисунок 2700" descr="price-8082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086100" y="52301775"/>
          <a:ext cx="324802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120</xdr:row>
      <xdr:rowOff>66675</xdr:rowOff>
    </xdr:from>
    <xdr:to>
      <xdr:col>2</xdr:col>
      <xdr:colOff>1628775</xdr:colOff>
      <xdr:row>126</xdr:row>
      <xdr:rowOff>438150</xdr:rowOff>
    </xdr:to>
    <xdr:pic>
      <xdr:nvPicPr>
        <xdr:cNvPr id="2089" name="Рисунок 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5385" r="20815"/>
        <a:stretch>
          <a:fillRect/>
        </a:stretch>
      </xdr:blipFill>
      <xdr:spPr bwMode="auto">
        <a:xfrm>
          <a:off x="3095625" y="54949725"/>
          <a:ext cx="1533525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127</xdr:row>
      <xdr:rowOff>152400</xdr:rowOff>
    </xdr:from>
    <xdr:to>
      <xdr:col>2</xdr:col>
      <xdr:colOff>2181225</xdr:colOff>
      <xdr:row>139</xdr:row>
      <xdr:rowOff>228600</xdr:rowOff>
    </xdr:to>
    <xdr:pic>
      <xdr:nvPicPr>
        <xdr:cNvPr id="2090" name="Рисунок 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5385" r="20815"/>
        <a:stretch>
          <a:fillRect/>
        </a:stretch>
      </xdr:blipFill>
      <xdr:spPr bwMode="auto">
        <a:xfrm>
          <a:off x="3257550" y="58702575"/>
          <a:ext cx="1924050" cy="441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2486025</xdr:colOff>
      <xdr:row>130</xdr:row>
      <xdr:rowOff>247650</xdr:rowOff>
    </xdr:from>
    <xdr:to>
      <xdr:col>2</xdr:col>
      <xdr:colOff>4610100</xdr:colOff>
      <xdr:row>142</xdr:row>
      <xdr:rowOff>161925</xdr:rowOff>
    </xdr:to>
    <xdr:pic>
      <xdr:nvPicPr>
        <xdr:cNvPr id="2091" name="Рисунок 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r="13704"/>
        <a:stretch>
          <a:fillRect/>
        </a:stretch>
      </xdr:blipFill>
      <xdr:spPr bwMode="auto">
        <a:xfrm>
          <a:off x="5486400" y="59883675"/>
          <a:ext cx="2124075" cy="425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597</xdr:row>
      <xdr:rowOff>161925</xdr:rowOff>
    </xdr:from>
    <xdr:to>
      <xdr:col>2</xdr:col>
      <xdr:colOff>1724025</xdr:colOff>
      <xdr:row>602</xdr:row>
      <xdr:rowOff>200025</xdr:rowOff>
    </xdr:to>
    <xdr:pic>
      <xdr:nvPicPr>
        <xdr:cNvPr id="2092" name="Рисунок 5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67050" y="240944400"/>
          <a:ext cx="165735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2495550</xdr:colOff>
      <xdr:row>598</xdr:row>
      <xdr:rowOff>142875</xdr:rowOff>
    </xdr:from>
    <xdr:to>
      <xdr:col>2</xdr:col>
      <xdr:colOff>3905250</xdr:colOff>
      <xdr:row>602</xdr:row>
      <xdr:rowOff>285750</xdr:rowOff>
    </xdr:to>
    <xdr:pic>
      <xdr:nvPicPr>
        <xdr:cNvPr id="2093" name="Рисунок 5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495925" y="241353975"/>
          <a:ext cx="14097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618</xdr:row>
      <xdr:rowOff>228600</xdr:rowOff>
    </xdr:from>
    <xdr:to>
      <xdr:col>2</xdr:col>
      <xdr:colOff>2276475</xdr:colOff>
      <xdr:row>625</xdr:row>
      <xdr:rowOff>276225</xdr:rowOff>
    </xdr:to>
    <xdr:pic>
      <xdr:nvPicPr>
        <xdr:cNvPr id="2094" name="Рисунок 20" descr="0922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228975" y="251926725"/>
          <a:ext cx="204787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626</xdr:row>
      <xdr:rowOff>104775</xdr:rowOff>
    </xdr:from>
    <xdr:to>
      <xdr:col>2</xdr:col>
      <xdr:colOff>2276475</xdr:colOff>
      <xdr:row>628</xdr:row>
      <xdr:rowOff>657225</xdr:rowOff>
    </xdr:to>
    <xdr:pic>
      <xdr:nvPicPr>
        <xdr:cNvPr id="2095" name="Рисунок 5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t="8694" b="9782"/>
        <a:stretch>
          <a:fillRect/>
        </a:stretch>
      </xdr:blipFill>
      <xdr:spPr bwMode="auto">
        <a:xfrm>
          <a:off x="3390900" y="255460500"/>
          <a:ext cx="18859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629</xdr:row>
      <xdr:rowOff>371475</xdr:rowOff>
    </xdr:from>
    <xdr:to>
      <xdr:col>2</xdr:col>
      <xdr:colOff>2381250</xdr:colOff>
      <xdr:row>634</xdr:row>
      <xdr:rowOff>342900</xdr:rowOff>
    </xdr:to>
    <xdr:pic>
      <xdr:nvPicPr>
        <xdr:cNvPr id="2096" name="Рисунок 6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8694" b="9782"/>
        <a:stretch>
          <a:fillRect/>
        </a:stretch>
      </xdr:blipFill>
      <xdr:spPr bwMode="auto">
        <a:xfrm>
          <a:off x="3276600" y="257984625"/>
          <a:ext cx="2105025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635</xdr:row>
      <xdr:rowOff>161925</xdr:rowOff>
    </xdr:from>
    <xdr:to>
      <xdr:col>2</xdr:col>
      <xdr:colOff>2562225</xdr:colOff>
      <xdr:row>638</xdr:row>
      <xdr:rowOff>581025</xdr:rowOff>
    </xdr:to>
    <xdr:pic>
      <xdr:nvPicPr>
        <xdr:cNvPr id="2097" name="Рисунок 64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8694" b="9782"/>
        <a:stretch>
          <a:fillRect/>
        </a:stretch>
      </xdr:blipFill>
      <xdr:spPr bwMode="auto">
        <a:xfrm>
          <a:off x="3095625" y="260575425"/>
          <a:ext cx="24669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663</xdr:row>
      <xdr:rowOff>219075</xdr:rowOff>
    </xdr:from>
    <xdr:to>
      <xdr:col>2</xdr:col>
      <xdr:colOff>2000250</xdr:colOff>
      <xdr:row>670</xdr:row>
      <xdr:rowOff>323850</xdr:rowOff>
    </xdr:to>
    <xdr:pic>
      <xdr:nvPicPr>
        <xdr:cNvPr id="2098" name="Рисунок 1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1800" r="17409"/>
        <a:stretch>
          <a:fillRect/>
        </a:stretch>
      </xdr:blipFill>
      <xdr:spPr bwMode="auto">
        <a:xfrm>
          <a:off x="3286125" y="274767675"/>
          <a:ext cx="1714500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647</xdr:row>
      <xdr:rowOff>104775</xdr:rowOff>
    </xdr:from>
    <xdr:to>
      <xdr:col>2</xdr:col>
      <xdr:colOff>1914525</xdr:colOff>
      <xdr:row>654</xdr:row>
      <xdr:rowOff>314325</xdr:rowOff>
    </xdr:to>
    <xdr:pic>
      <xdr:nvPicPr>
        <xdr:cNvPr id="2099" name="Рисунок 66" descr="http://www.skatsport.ru/share/catalog/pic_3339_large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21811" r="12755"/>
        <a:stretch>
          <a:fillRect/>
        </a:stretch>
      </xdr:blipFill>
      <xdr:spPr bwMode="auto">
        <a:xfrm>
          <a:off x="3409950" y="267566775"/>
          <a:ext cx="15049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655</xdr:row>
      <xdr:rowOff>285750</xdr:rowOff>
    </xdr:from>
    <xdr:to>
      <xdr:col>2</xdr:col>
      <xdr:colOff>2571750</xdr:colOff>
      <xdr:row>662</xdr:row>
      <xdr:rowOff>314325</xdr:rowOff>
    </xdr:to>
    <xdr:pic>
      <xdr:nvPicPr>
        <xdr:cNvPr id="2100" name="Рисунок 67" descr="http://www.skatsport.ru/share/catalog/pic_209_large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15788" t="6258" r="11578" b="4842"/>
        <a:stretch>
          <a:fillRect/>
        </a:stretch>
      </xdr:blipFill>
      <xdr:spPr bwMode="auto">
        <a:xfrm>
          <a:off x="3533775" y="271024350"/>
          <a:ext cx="203835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639</xdr:row>
      <xdr:rowOff>352425</xdr:rowOff>
    </xdr:from>
    <xdr:to>
      <xdr:col>2</xdr:col>
      <xdr:colOff>1905000</xdr:colOff>
      <xdr:row>646</xdr:row>
      <xdr:rowOff>295275</xdr:rowOff>
    </xdr:to>
    <xdr:pic>
      <xdr:nvPicPr>
        <xdr:cNvPr id="2101" name="Рисунок 69" descr="http://www.skatsport.ru/share/catalog/pic_2818_large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 l="23235" t="2873" r="19392"/>
        <a:stretch>
          <a:fillRect/>
        </a:stretch>
      </xdr:blipFill>
      <xdr:spPr bwMode="auto">
        <a:xfrm>
          <a:off x="3352800" y="263775825"/>
          <a:ext cx="1552575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610</xdr:row>
      <xdr:rowOff>295275</xdr:rowOff>
    </xdr:from>
    <xdr:to>
      <xdr:col>2</xdr:col>
      <xdr:colOff>1876425</xdr:colOff>
      <xdr:row>617</xdr:row>
      <xdr:rowOff>247650</xdr:rowOff>
    </xdr:to>
    <xdr:pic>
      <xdr:nvPicPr>
        <xdr:cNvPr id="2102" name="Рисунок 70" descr="http://www.skatsport.ru/share/catalog/pic_3709_large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l="26740" t="3880" r="19415"/>
        <a:stretch>
          <a:fillRect/>
        </a:stretch>
      </xdr:blipFill>
      <xdr:spPr bwMode="auto">
        <a:xfrm>
          <a:off x="3486150" y="248183400"/>
          <a:ext cx="139065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671</xdr:row>
      <xdr:rowOff>276225</xdr:rowOff>
    </xdr:from>
    <xdr:to>
      <xdr:col>2</xdr:col>
      <xdr:colOff>1752600</xdr:colOff>
      <xdr:row>678</xdr:row>
      <xdr:rowOff>190500</xdr:rowOff>
    </xdr:to>
    <xdr:pic>
      <xdr:nvPicPr>
        <xdr:cNvPr id="2103" name="Рисунок 14" descr="IMG_5847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11693" r="20103"/>
        <a:stretch>
          <a:fillRect/>
        </a:stretch>
      </xdr:blipFill>
      <xdr:spPr bwMode="auto">
        <a:xfrm>
          <a:off x="3381375" y="278863425"/>
          <a:ext cx="13716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679</xdr:row>
      <xdr:rowOff>247650</xdr:rowOff>
    </xdr:from>
    <xdr:to>
      <xdr:col>2</xdr:col>
      <xdr:colOff>1724025</xdr:colOff>
      <xdr:row>685</xdr:row>
      <xdr:rowOff>342900</xdr:rowOff>
    </xdr:to>
    <xdr:pic>
      <xdr:nvPicPr>
        <xdr:cNvPr id="2104" name="Рисунок 14" descr="IMG_5847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11693" r="20103"/>
        <a:stretch>
          <a:fillRect/>
        </a:stretch>
      </xdr:blipFill>
      <xdr:spPr bwMode="auto">
        <a:xfrm>
          <a:off x="3371850" y="282263850"/>
          <a:ext cx="13525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686</xdr:row>
      <xdr:rowOff>209550</xdr:rowOff>
    </xdr:from>
    <xdr:to>
      <xdr:col>2</xdr:col>
      <xdr:colOff>1704975</xdr:colOff>
      <xdr:row>693</xdr:row>
      <xdr:rowOff>257175</xdr:rowOff>
    </xdr:to>
    <xdr:pic>
      <xdr:nvPicPr>
        <xdr:cNvPr id="2105" name="Рисунок 15" descr="897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26086" r="13043"/>
        <a:stretch>
          <a:fillRect/>
        </a:stretch>
      </xdr:blipFill>
      <xdr:spPr bwMode="auto">
        <a:xfrm>
          <a:off x="3343275" y="285559500"/>
          <a:ext cx="1362075" cy="338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694</xdr:row>
      <xdr:rowOff>66675</xdr:rowOff>
    </xdr:from>
    <xdr:to>
      <xdr:col>2</xdr:col>
      <xdr:colOff>1714500</xdr:colOff>
      <xdr:row>700</xdr:row>
      <xdr:rowOff>438150</xdr:rowOff>
    </xdr:to>
    <xdr:pic>
      <xdr:nvPicPr>
        <xdr:cNvPr id="2106" name="Рисунок 15" descr="897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26086" r="13043"/>
        <a:stretch>
          <a:fillRect/>
        </a:stretch>
      </xdr:blipFill>
      <xdr:spPr bwMode="auto">
        <a:xfrm>
          <a:off x="3419475" y="289226625"/>
          <a:ext cx="1295400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701</xdr:row>
      <xdr:rowOff>257175</xdr:rowOff>
    </xdr:from>
    <xdr:to>
      <xdr:col>2</xdr:col>
      <xdr:colOff>2057400</xdr:colOff>
      <xdr:row>708</xdr:row>
      <xdr:rowOff>371475</xdr:rowOff>
    </xdr:to>
    <xdr:pic>
      <xdr:nvPicPr>
        <xdr:cNvPr id="2107" name="Рисунок 16" descr="897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295650" y="292750875"/>
          <a:ext cx="1762125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709</xdr:row>
      <xdr:rowOff>152400</xdr:rowOff>
    </xdr:from>
    <xdr:to>
      <xdr:col>2</xdr:col>
      <xdr:colOff>2000250</xdr:colOff>
      <xdr:row>716</xdr:row>
      <xdr:rowOff>276225</xdr:rowOff>
    </xdr:to>
    <xdr:pic>
      <xdr:nvPicPr>
        <xdr:cNvPr id="2108" name="Рисунок 16" descr="897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248025" y="296075100"/>
          <a:ext cx="1752600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717</xdr:row>
      <xdr:rowOff>228600</xdr:rowOff>
    </xdr:from>
    <xdr:to>
      <xdr:col>2</xdr:col>
      <xdr:colOff>1619250</xdr:colOff>
      <xdr:row>724</xdr:row>
      <xdr:rowOff>314325</xdr:rowOff>
    </xdr:to>
    <xdr:pic>
      <xdr:nvPicPr>
        <xdr:cNvPr id="2109" name="Рисунок 18" descr="897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22609" r="21304"/>
        <a:stretch>
          <a:fillRect/>
        </a:stretch>
      </xdr:blipFill>
      <xdr:spPr bwMode="auto">
        <a:xfrm>
          <a:off x="3371850" y="299656500"/>
          <a:ext cx="1247775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725</xdr:row>
      <xdr:rowOff>285750</xdr:rowOff>
    </xdr:from>
    <xdr:to>
      <xdr:col>2</xdr:col>
      <xdr:colOff>1514475</xdr:colOff>
      <xdr:row>732</xdr:row>
      <xdr:rowOff>371475</xdr:rowOff>
    </xdr:to>
    <xdr:pic>
      <xdr:nvPicPr>
        <xdr:cNvPr id="2110" name="Рисунок 18" descr="897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22609" r="21304"/>
        <a:stretch>
          <a:fillRect/>
        </a:stretch>
      </xdr:blipFill>
      <xdr:spPr bwMode="auto">
        <a:xfrm>
          <a:off x="3257550" y="303447450"/>
          <a:ext cx="1257300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733</xdr:row>
      <xdr:rowOff>257175</xdr:rowOff>
    </xdr:from>
    <xdr:to>
      <xdr:col>2</xdr:col>
      <xdr:colOff>1619250</xdr:colOff>
      <xdr:row>740</xdr:row>
      <xdr:rowOff>247650</xdr:rowOff>
    </xdr:to>
    <xdr:pic>
      <xdr:nvPicPr>
        <xdr:cNvPr id="2111" name="Рисунок 19" descr="8976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4753" r="8910"/>
        <a:stretch>
          <a:fillRect/>
        </a:stretch>
      </xdr:blipFill>
      <xdr:spPr bwMode="auto">
        <a:xfrm>
          <a:off x="3352800" y="307152675"/>
          <a:ext cx="126682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741</xdr:row>
      <xdr:rowOff>123825</xdr:rowOff>
    </xdr:from>
    <xdr:to>
      <xdr:col>2</xdr:col>
      <xdr:colOff>1724025</xdr:colOff>
      <xdr:row>748</xdr:row>
      <xdr:rowOff>200025</xdr:rowOff>
    </xdr:to>
    <xdr:pic>
      <xdr:nvPicPr>
        <xdr:cNvPr id="2112" name="Рисунок 19" descr="8976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4753" r="8910"/>
        <a:stretch>
          <a:fillRect/>
        </a:stretch>
      </xdr:blipFill>
      <xdr:spPr bwMode="auto">
        <a:xfrm>
          <a:off x="3438525" y="310676925"/>
          <a:ext cx="1285875" cy="327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757</xdr:row>
      <xdr:rowOff>342900</xdr:rowOff>
    </xdr:from>
    <xdr:to>
      <xdr:col>2</xdr:col>
      <xdr:colOff>2095500</xdr:colOff>
      <xdr:row>763</xdr:row>
      <xdr:rowOff>200025</xdr:rowOff>
    </xdr:to>
    <xdr:pic>
      <xdr:nvPicPr>
        <xdr:cNvPr id="2113" name="Рисунок 91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105150" y="318211200"/>
          <a:ext cx="1990725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764</xdr:row>
      <xdr:rowOff>180975</xdr:rowOff>
    </xdr:from>
    <xdr:to>
      <xdr:col>2</xdr:col>
      <xdr:colOff>2295525</xdr:colOff>
      <xdr:row>770</xdr:row>
      <xdr:rowOff>161925</xdr:rowOff>
    </xdr:to>
    <xdr:pic>
      <xdr:nvPicPr>
        <xdr:cNvPr id="2114" name="Рисунок 9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228975" y="321249675"/>
          <a:ext cx="2066925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143</xdr:row>
      <xdr:rowOff>95250</xdr:rowOff>
    </xdr:from>
    <xdr:to>
      <xdr:col>2</xdr:col>
      <xdr:colOff>1457325</xdr:colOff>
      <xdr:row>149</xdr:row>
      <xdr:rowOff>276225</xdr:rowOff>
    </xdr:to>
    <xdr:pic>
      <xdr:nvPicPr>
        <xdr:cNvPr id="2115" name="Рисунок 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5385" r="20815"/>
        <a:stretch>
          <a:fillRect/>
        </a:stretch>
      </xdr:blipFill>
      <xdr:spPr bwMode="auto">
        <a:xfrm>
          <a:off x="3162300" y="64436625"/>
          <a:ext cx="129540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2981325</xdr:colOff>
      <xdr:row>155</xdr:row>
      <xdr:rowOff>152400</xdr:rowOff>
    </xdr:from>
    <xdr:to>
      <xdr:col>2</xdr:col>
      <xdr:colOff>4676775</xdr:colOff>
      <xdr:row>164</xdr:row>
      <xdr:rowOff>57150</xdr:rowOff>
    </xdr:to>
    <xdr:pic>
      <xdr:nvPicPr>
        <xdr:cNvPr id="2116" name="Рисунок 11" descr="8964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981700" y="69522975"/>
          <a:ext cx="16954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150</xdr:row>
      <xdr:rowOff>104775</xdr:rowOff>
    </xdr:from>
    <xdr:to>
      <xdr:col>2</xdr:col>
      <xdr:colOff>2543175</xdr:colOff>
      <xdr:row>159</xdr:row>
      <xdr:rowOff>57150</xdr:rowOff>
    </xdr:to>
    <xdr:pic>
      <xdr:nvPicPr>
        <xdr:cNvPr id="2117" name="Рисунок 8" descr="8264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362325" y="67713225"/>
          <a:ext cx="2181225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166</xdr:row>
      <xdr:rowOff>190500</xdr:rowOff>
    </xdr:from>
    <xdr:to>
      <xdr:col>2</xdr:col>
      <xdr:colOff>2000250</xdr:colOff>
      <xdr:row>174</xdr:row>
      <xdr:rowOff>95250</xdr:rowOff>
    </xdr:to>
    <xdr:pic>
      <xdr:nvPicPr>
        <xdr:cNvPr id="2118" name="Рисунок 11" descr="8964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314700" y="73437750"/>
          <a:ext cx="168592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2981325</xdr:colOff>
      <xdr:row>186</xdr:row>
      <xdr:rowOff>152400</xdr:rowOff>
    </xdr:from>
    <xdr:to>
      <xdr:col>2</xdr:col>
      <xdr:colOff>4676775</xdr:colOff>
      <xdr:row>194</xdr:row>
      <xdr:rowOff>104775</xdr:rowOff>
    </xdr:to>
    <xdr:pic>
      <xdr:nvPicPr>
        <xdr:cNvPr id="2119" name="Рисунок 11" descr="8964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981700" y="81210150"/>
          <a:ext cx="16954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182</xdr:row>
      <xdr:rowOff>104775</xdr:rowOff>
    </xdr:from>
    <xdr:to>
      <xdr:col>2</xdr:col>
      <xdr:colOff>2543175</xdr:colOff>
      <xdr:row>190</xdr:row>
      <xdr:rowOff>104775</xdr:rowOff>
    </xdr:to>
    <xdr:pic>
      <xdr:nvPicPr>
        <xdr:cNvPr id="2120" name="Рисунок 8" descr="8264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362325" y="79600425"/>
          <a:ext cx="2181225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2286000</xdr:colOff>
      <xdr:row>172</xdr:row>
      <xdr:rowOff>228600</xdr:rowOff>
    </xdr:from>
    <xdr:to>
      <xdr:col>2</xdr:col>
      <xdr:colOff>4467225</xdr:colOff>
      <xdr:row>180</xdr:row>
      <xdr:rowOff>200025</xdr:rowOff>
    </xdr:to>
    <xdr:pic>
      <xdr:nvPicPr>
        <xdr:cNvPr id="2121" name="Рисунок 8" descr="8264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286375" y="75819000"/>
          <a:ext cx="2181225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197</xdr:row>
      <xdr:rowOff>114300</xdr:rowOff>
    </xdr:from>
    <xdr:to>
      <xdr:col>2</xdr:col>
      <xdr:colOff>4467225</xdr:colOff>
      <xdr:row>205</xdr:row>
      <xdr:rowOff>66675</xdr:rowOff>
    </xdr:to>
    <xdr:pic>
      <xdr:nvPicPr>
        <xdr:cNvPr id="2122" name="Рисунок 4" descr="pic_75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791200" y="85467825"/>
          <a:ext cx="167640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197</xdr:row>
      <xdr:rowOff>85725</xdr:rowOff>
    </xdr:from>
    <xdr:to>
      <xdr:col>2</xdr:col>
      <xdr:colOff>1895475</xdr:colOff>
      <xdr:row>205</xdr:row>
      <xdr:rowOff>161925</xdr:rowOff>
    </xdr:to>
    <xdr:pic>
      <xdr:nvPicPr>
        <xdr:cNvPr id="2123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181350" y="85439250"/>
          <a:ext cx="1714500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1933575</xdr:colOff>
      <xdr:row>205</xdr:row>
      <xdr:rowOff>276225</xdr:rowOff>
    </xdr:from>
    <xdr:to>
      <xdr:col>2</xdr:col>
      <xdr:colOff>3867150</xdr:colOff>
      <xdr:row>211</xdr:row>
      <xdr:rowOff>371475</xdr:rowOff>
    </xdr:to>
    <xdr:pic>
      <xdr:nvPicPr>
        <xdr:cNvPr id="2124" name="Рисунок 59" descr="8065-спина-прайс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12105" t="8791" r="5789" b="11604"/>
        <a:stretch>
          <a:fillRect/>
        </a:stretch>
      </xdr:blipFill>
      <xdr:spPr bwMode="auto">
        <a:xfrm>
          <a:off x="4933950" y="88753950"/>
          <a:ext cx="19335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213</xdr:row>
      <xdr:rowOff>123825</xdr:rowOff>
    </xdr:from>
    <xdr:to>
      <xdr:col>2</xdr:col>
      <xdr:colOff>1752600</xdr:colOff>
      <xdr:row>219</xdr:row>
      <xdr:rowOff>314325</xdr:rowOff>
    </xdr:to>
    <xdr:pic>
      <xdr:nvPicPr>
        <xdr:cNvPr id="2125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228975" y="91725750"/>
          <a:ext cx="15240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220</xdr:row>
      <xdr:rowOff>609600</xdr:rowOff>
    </xdr:from>
    <xdr:to>
      <xdr:col>2</xdr:col>
      <xdr:colOff>3248025</xdr:colOff>
      <xdr:row>233</xdr:row>
      <xdr:rowOff>228600</xdr:rowOff>
    </xdr:to>
    <xdr:pic>
      <xdr:nvPicPr>
        <xdr:cNvPr id="2126" name="Рисунок 23" descr="8966-2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409950" y="95126175"/>
          <a:ext cx="283845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226</xdr:row>
      <xdr:rowOff>0</xdr:rowOff>
    </xdr:from>
    <xdr:to>
      <xdr:col>9</xdr:col>
      <xdr:colOff>295275</xdr:colOff>
      <xdr:row>226</xdr:row>
      <xdr:rowOff>295275</xdr:rowOff>
    </xdr:to>
    <xdr:sp macro="" textlink="">
      <xdr:nvSpPr>
        <xdr:cNvPr id="2127" name="AutoShape 2" descr="C:\Users\saastafeva\Desktop\orig.webp"/>
        <xdr:cNvSpPr>
          <a:spLocks noChangeAspect="1" noChangeArrowheads="1"/>
        </xdr:cNvSpPr>
      </xdr:nvSpPr>
      <xdr:spPr bwMode="auto">
        <a:xfrm>
          <a:off x="13639800" y="9707880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236</xdr:row>
      <xdr:rowOff>95250</xdr:rowOff>
    </xdr:from>
    <xdr:to>
      <xdr:col>2</xdr:col>
      <xdr:colOff>1628775</xdr:colOff>
      <xdr:row>243</xdr:row>
      <xdr:rowOff>104775</xdr:rowOff>
    </xdr:to>
    <xdr:pic>
      <xdr:nvPicPr>
        <xdr:cNvPr id="2128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152775" y="101079300"/>
          <a:ext cx="1476375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244</xdr:row>
      <xdr:rowOff>323850</xdr:rowOff>
    </xdr:from>
    <xdr:to>
      <xdr:col>2</xdr:col>
      <xdr:colOff>4676775</xdr:colOff>
      <xdr:row>255</xdr:row>
      <xdr:rowOff>219075</xdr:rowOff>
    </xdr:to>
    <xdr:pic>
      <xdr:nvPicPr>
        <xdr:cNvPr id="2129" name="Рисунок 63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133725" y="104508300"/>
          <a:ext cx="4543425" cy="377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258</xdr:row>
      <xdr:rowOff>219075</xdr:rowOff>
    </xdr:from>
    <xdr:to>
      <xdr:col>2</xdr:col>
      <xdr:colOff>2762250</xdr:colOff>
      <xdr:row>264</xdr:row>
      <xdr:rowOff>295275</xdr:rowOff>
    </xdr:to>
    <xdr:pic>
      <xdr:nvPicPr>
        <xdr:cNvPr id="2130" name="Рисунок 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248025" y="109337475"/>
          <a:ext cx="25146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265</xdr:row>
      <xdr:rowOff>95250</xdr:rowOff>
    </xdr:from>
    <xdr:to>
      <xdr:col>2</xdr:col>
      <xdr:colOff>2828925</xdr:colOff>
      <xdr:row>271</xdr:row>
      <xdr:rowOff>295275</xdr:rowOff>
    </xdr:to>
    <xdr:pic>
      <xdr:nvPicPr>
        <xdr:cNvPr id="2131" name="Рисунок 2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b="11353"/>
        <a:stretch>
          <a:fillRect/>
        </a:stretch>
      </xdr:blipFill>
      <xdr:spPr bwMode="auto">
        <a:xfrm>
          <a:off x="3105150" y="112480725"/>
          <a:ext cx="2724150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273</xdr:row>
      <xdr:rowOff>200025</xdr:rowOff>
    </xdr:from>
    <xdr:to>
      <xdr:col>2</xdr:col>
      <xdr:colOff>4638675</xdr:colOff>
      <xdr:row>282</xdr:row>
      <xdr:rowOff>219075</xdr:rowOff>
    </xdr:to>
    <xdr:pic>
      <xdr:nvPicPr>
        <xdr:cNvPr id="2132" name="Рисунок 61" descr="8952-прайс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190875" y="115938300"/>
          <a:ext cx="444817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410</xdr:row>
      <xdr:rowOff>123825</xdr:rowOff>
    </xdr:from>
    <xdr:to>
      <xdr:col>2</xdr:col>
      <xdr:colOff>2095500</xdr:colOff>
      <xdr:row>416</xdr:row>
      <xdr:rowOff>276225</xdr:rowOff>
    </xdr:to>
    <xdr:pic>
      <xdr:nvPicPr>
        <xdr:cNvPr id="2133" name="Рисунок 12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381375" y="168754425"/>
          <a:ext cx="17145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418</xdr:row>
      <xdr:rowOff>371475</xdr:rowOff>
    </xdr:from>
    <xdr:to>
      <xdr:col>2</xdr:col>
      <xdr:colOff>2085975</xdr:colOff>
      <xdr:row>425</xdr:row>
      <xdr:rowOff>9525</xdr:rowOff>
    </xdr:to>
    <xdr:pic>
      <xdr:nvPicPr>
        <xdr:cNvPr id="2134" name="Рисунок 127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381375" y="172202475"/>
          <a:ext cx="17049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426</xdr:row>
      <xdr:rowOff>152400</xdr:rowOff>
    </xdr:from>
    <xdr:to>
      <xdr:col>2</xdr:col>
      <xdr:colOff>2247900</xdr:colOff>
      <xdr:row>433</xdr:row>
      <xdr:rowOff>133350</xdr:rowOff>
    </xdr:to>
    <xdr:pic>
      <xdr:nvPicPr>
        <xdr:cNvPr id="2135" name="Рисунок 130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343275" y="175183800"/>
          <a:ext cx="190500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434</xdr:row>
      <xdr:rowOff>228600</xdr:rowOff>
    </xdr:from>
    <xdr:to>
      <xdr:col>2</xdr:col>
      <xdr:colOff>2028825</xdr:colOff>
      <xdr:row>441</xdr:row>
      <xdr:rowOff>85725</xdr:rowOff>
    </xdr:to>
    <xdr:pic>
      <xdr:nvPicPr>
        <xdr:cNvPr id="2136" name="Рисунок 133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295650" y="178460400"/>
          <a:ext cx="1733550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442</xdr:row>
      <xdr:rowOff>180975</xdr:rowOff>
    </xdr:from>
    <xdr:to>
      <xdr:col>2</xdr:col>
      <xdr:colOff>2152650</xdr:colOff>
      <xdr:row>449</xdr:row>
      <xdr:rowOff>123825</xdr:rowOff>
    </xdr:to>
    <xdr:pic>
      <xdr:nvPicPr>
        <xdr:cNvPr id="2137" name="Рисунок 13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276600" y="181613175"/>
          <a:ext cx="1876425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450</xdr:row>
      <xdr:rowOff>85725</xdr:rowOff>
    </xdr:from>
    <xdr:to>
      <xdr:col>2</xdr:col>
      <xdr:colOff>2105025</xdr:colOff>
      <xdr:row>457</xdr:row>
      <xdr:rowOff>219075</xdr:rowOff>
    </xdr:to>
    <xdr:pic>
      <xdr:nvPicPr>
        <xdr:cNvPr id="2138" name="Рисунок 139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190875" y="184718325"/>
          <a:ext cx="191452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458</xdr:row>
      <xdr:rowOff>95250</xdr:rowOff>
    </xdr:from>
    <xdr:to>
      <xdr:col>2</xdr:col>
      <xdr:colOff>2276475</xdr:colOff>
      <xdr:row>465</xdr:row>
      <xdr:rowOff>342900</xdr:rowOff>
    </xdr:to>
    <xdr:pic>
      <xdr:nvPicPr>
        <xdr:cNvPr id="2139" name="Рисунок 14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219450" y="187699650"/>
          <a:ext cx="20574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2867025</xdr:colOff>
      <xdr:row>435</xdr:row>
      <xdr:rowOff>276225</xdr:rowOff>
    </xdr:from>
    <xdr:to>
      <xdr:col>2</xdr:col>
      <xdr:colOff>4295775</xdr:colOff>
      <xdr:row>441</xdr:row>
      <xdr:rowOff>180975</xdr:rowOff>
    </xdr:to>
    <xdr:pic>
      <xdr:nvPicPr>
        <xdr:cNvPr id="2140" name="Рисунок 142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867400" y="178908075"/>
          <a:ext cx="142875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466</xdr:row>
      <xdr:rowOff>276225</xdr:rowOff>
    </xdr:from>
    <xdr:to>
      <xdr:col>2</xdr:col>
      <xdr:colOff>1619250</xdr:colOff>
      <xdr:row>473</xdr:row>
      <xdr:rowOff>0</xdr:rowOff>
    </xdr:to>
    <xdr:pic>
      <xdr:nvPicPr>
        <xdr:cNvPr id="2141" name="Рисунок 145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152775" y="190928625"/>
          <a:ext cx="146685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474</xdr:row>
      <xdr:rowOff>314325</xdr:rowOff>
    </xdr:from>
    <xdr:to>
      <xdr:col>2</xdr:col>
      <xdr:colOff>1628775</xdr:colOff>
      <xdr:row>481</xdr:row>
      <xdr:rowOff>57150</xdr:rowOff>
    </xdr:to>
    <xdr:pic>
      <xdr:nvPicPr>
        <xdr:cNvPr id="2142" name="Рисунок 14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143250" y="193938525"/>
          <a:ext cx="14859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482</xdr:row>
      <xdr:rowOff>476250</xdr:rowOff>
    </xdr:from>
    <xdr:to>
      <xdr:col>2</xdr:col>
      <xdr:colOff>1552575</xdr:colOff>
      <xdr:row>489</xdr:row>
      <xdr:rowOff>57150</xdr:rowOff>
    </xdr:to>
    <xdr:pic>
      <xdr:nvPicPr>
        <xdr:cNvPr id="2143" name="Рисунок 147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143250" y="196881750"/>
          <a:ext cx="14097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490</xdr:row>
      <xdr:rowOff>285750</xdr:rowOff>
    </xdr:from>
    <xdr:to>
      <xdr:col>2</xdr:col>
      <xdr:colOff>1657350</xdr:colOff>
      <xdr:row>497</xdr:row>
      <xdr:rowOff>123825</xdr:rowOff>
    </xdr:to>
    <xdr:pic>
      <xdr:nvPicPr>
        <xdr:cNvPr id="2144" name="Рисунок 149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143250" y="199701150"/>
          <a:ext cx="15144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498</xdr:row>
      <xdr:rowOff>466725</xdr:rowOff>
    </xdr:from>
    <xdr:to>
      <xdr:col>2</xdr:col>
      <xdr:colOff>1847850</xdr:colOff>
      <xdr:row>504</xdr:row>
      <xdr:rowOff>200025</xdr:rowOff>
    </xdr:to>
    <xdr:pic>
      <xdr:nvPicPr>
        <xdr:cNvPr id="2145" name="Рисунок 150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419475" y="202739625"/>
          <a:ext cx="14287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506</xdr:row>
      <xdr:rowOff>419100</xdr:rowOff>
    </xdr:from>
    <xdr:to>
      <xdr:col>2</xdr:col>
      <xdr:colOff>1714500</xdr:colOff>
      <xdr:row>512</xdr:row>
      <xdr:rowOff>200025</xdr:rowOff>
    </xdr:to>
    <xdr:pic>
      <xdr:nvPicPr>
        <xdr:cNvPr id="2146" name="Рисунок 15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238500" y="206159100"/>
          <a:ext cx="14763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468</xdr:row>
      <xdr:rowOff>200025</xdr:rowOff>
    </xdr:from>
    <xdr:to>
      <xdr:col>2</xdr:col>
      <xdr:colOff>3914775</xdr:colOff>
      <xdr:row>473</xdr:row>
      <xdr:rowOff>152400</xdr:rowOff>
    </xdr:to>
    <xdr:pic>
      <xdr:nvPicPr>
        <xdr:cNvPr id="2147" name="Рисунок 152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762625" y="191595375"/>
          <a:ext cx="11525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514</xdr:row>
      <xdr:rowOff>247650</xdr:rowOff>
    </xdr:from>
    <xdr:to>
      <xdr:col>2</xdr:col>
      <xdr:colOff>1895475</xdr:colOff>
      <xdr:row>520</xdr:row>
      <xdr:rowOff>323850</xdr:rowOff>
    </xdr:to>
    <xdr:pic>
      <xdr:nvPicPr>
        <xdr:cNvPr id="2148" name="Рисунок 104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181350" y="209416650"/>
          <a:ext cx="171450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522</xdr:row>
      <xdr:rowOff>219075</xdr:rowOff>
    </xdr:from>
    <xdr:to>
      <xdr:col>2</xdr:col>
      <xdr:colOff>1971675</xdr:colOff>
      <xdr:row>528</xdr:row>
      <xdr:rowOff>371475</xdr:rowOff>
    </xdr:to>
    <xdr:pic>
      <xdr:nvPicPr>
        <xdr:cNvPr id="2149" name="Рисунок 105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162300" y="212512275"/>
          <a:ext cx="18097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530</xdr:row>
      <xdr:rowOff>419100</xdr:rowOff>
    </xdr:from>
    <xdr:to>
      <xdr:col>2</xdr:col>
      <xdr:colOff>2247900</xdr:colOff>
      <xdr:row>537</xdr:row>
      <xdr:rowOff>152400</xdr:rowOff>
    </xdr:to>
    <xdr:pic>
      <xdr:nvPicPr>
        <xdr:cNvPr id="2150" name="Рисунок 109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419475" y="215807925"/>
          <a:ext cx="182880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538</xdr:row>
      <xdr:rowOff>381000</xdr:rowOff>
    </xdr:from>
    <xdr:to>
      <xdr:col>2</xdr:col>
      <xdr:colOff>2105025</xdr:colOff>
      <xdr:row>545</xdr:row>
      <xdr:rowOff>9525</xdr:rowOff>
    </xdr:to>
    <xdr:pic>
      <xdr:nvPicPr>
        <xdr:cNvPr id="2151" name="Рисунок 11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352800" y="218922600"/>
          <a:ext cx="17526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546</xdr:row>
      <xdr:rowOff>514350</xdr:rowOff>
    </xdr:from>
    <xdr:to>
      <xdr:col>2</xdr:col>
      <xdr:colOff>1943100</xdr:colOff>
      <xdr:row>553</xdr:row>
      <xdr:rowOff>104775</xdr:rowOff>
    </xdr:to>
    <xdr:pic>
      <xdr:nvPicPr>
        <xdr:cNvPr id="2152" name="Рисунок 112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200400" y="222056325"/>
          <a:ext cx="174307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2924175</xdr:colOff>
      <xdr:row>515</xdr:row>
      <xdr:rowOff>266700</xdr:rowOff>
    </xdr:from>
    <xdr:to>
      <xdr:col>2</xdr:col>
      <xdr:colOff>4343400</xdr:colOff>
      <xdr:row>520</xdr:row>
      <xdr:rowOff>276225</xdr:rowOff>
    </xdr:to>
    <xdr:pic>
      <xdr:nvPicPr>
        <xdr:cNvPr id="2153" name="Рисунок 113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924550" y="209826225"/>
          <a:ext cx="1419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554</xdr:row>
      <xdr:rowOff>523875</xdr:rowOff>
    </xdr:from>
    <xdr:to>
      <xdr:col>2</xdr:col>
      <xdr:colOff>2028825</xdr:colOff>
      <xdr:row>561</xdr:row>
      <xdr:rowOff>133350</xdr:rowOff>
    </xdr:to>
    <xdr:pic>
      <xdr:nvPicPr>
        <xdr:cNvPr id="2154" name="Рисунок 114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152775" y="225180525"/>
          <a:ext cx="18764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562</xdr:row>
      <xdr:rowOff>285750</xdr:rowOff>
    </xdr:from>
    <xdr:to>
      <xdr:col>2</xdr:col>
      <xdr:colOff>2295525</xdr:colOff>
      <xdr:row>568</xdr:row>
      <xdr:rowOff>123825</xdr:rowOff>
    </xdr:to>
    <xdr:pic>
      <xdr:nvPicPr>
        <xdr:cNvPr id="2155" name="Рисунок 119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-667" t="13278" r="667" b="12547"/>
        <a:stretch>
          <a:fillRect/>
        </a:stretch>
      </xdr:blipFill>
      <xdr:spPr bwMode="auto">
        <a:xfrm>
          <a:off x="3257550" y="228199950"/>
          <a:ext cx="203835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569</xdr:row>
      <xdr:rowOff>180975</xdr:rowOff>
    </xdr:from>
    <xdr:to>
      <xdr:col>2</xdr:col>
      <xdr:colOff>2228850</xdr:colOff>
      <xdr:row>575</xdr:row>
      <xdr:rowOff>104775</xdr:rowOff>
    </xdr:to>
    <xdr:pic>
      <xdr:nvPicPr>
        <xdr:cNvPr id="2156" name="Рисунок 121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t="12924" b="12720"/>
        <a:stretch>
          <a:fillRect/>
        </a:stretch>
      </xdr:blipFill>
      <xdr:spPr bwMode="auto">
        <a:xfrm>
          <a:off x="3162300" y="230828850"/>
          <a:ext cx="20669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576</xdr:row>
      <xdr:rowOff>161925</xdr:rowOff>
    </xdr:from>
    <xdr:to>
      <xdr:col>2</xdr:col>
      <xdr:colOff>2105025</xdr:colOff>
      <xdr:row>582</xdr:row>
      <xdr:rowOff>123825</xdr:rowOff>
    </xdr:to>
    <xdr:pic>
      <xdr:nvPicPr>
        <xdr:cNvPr id="2157" name="Рисунок 123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t="14886" b="11800"/>
        <a:stretch>
          <a:fillRect/>
        </a:stretch>
      </xdr:blipFill>
      <xdr:spPr bwMode="auto">
        <a:xfrm>
          <a:off x="3067050" y="233343450"/>
          <a:ext cx="203835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583</xdr:row>
      <xdr:rowOff>180975</xdr:rowOff>
    </xdr:from>
    <xdr:to>
      <xdr:col>2</xdr:col>
      <xdr:colOff>2219325</xdr:colOff>
      <xdr:row>589</xdr:row>
      <xdr:rowOff>66675</xdr:rowOff>
    </xdr:to>
    <xdr:pic>
      <xdr:nvPicPr>
        <xdr:cNvPr id="2158" name="Рисунок 12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15923" b="13792"/>
        <a:stretch>
          <a:fillRect/>
        </a:stretch>
      </xdr:blipFill>
      <xdr:spPr bwMode="auto">
        <a:xfrm>
          <a:off x="3248025" y="235896150"/>
          <a:ext cx="19716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590</xdr:row>
      <xdr:rowOff>219075</xdr:rowOff>
    </xdr:from>
    <xdr:to>
      <xdr:col>2</xdr:col>
      <xdr:colOff>2162175</xdr:colOff>
      <xdr:row>596</xdr:row>
      <xdr:rowOff>190500</xdr:rowOff>
    </xdr:to>
    <xdr:pic>
      <xdr:nvPicPr>
        <xdr:cNvPr id="2159" name="Рисунок 128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t="12881" b="11864"/>
        <a:stretch>
          <a:fillRect/>
        </a:stretch>
      </xdr:blipFill>
      <xdr:spPr bwMode="auto">
        <a:xfrm>
          <a:off x="3209925" y="238467900"/>
          <a:ext cx="19526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2828925</xdr:colOff>
      <xdr:row>577</xdr:row>
      <xdr:rowOff>38100</xdr:rowOff>
    </xdr:from>
    <xdr:to>
      <xdr:col>2</xdr:col>
      <xdr:colOff>4676775</xdr:colOff>
      <xdr:row>582</xdr:row>
      <xdr:rowOff>133350</xdr:rowOff>
    </xdr:to>
    <xdr:pic>
      <xdr:nvPicPr>
        <xdr:cNvPr id="2160" name="Рисунок 129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t="13914" b="10641"/>
        <a:stretch>
          <a:fillRect/>
        </a:stretch>
      </xdr:blipFill>
      <xdr:spPr bwMode="auto">
        <a:xfrm>
          <a:off x="5829300" y="233581575"/>
          <a:ext cx="18478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398</xdr:row>
      <xdr:rowOff>38100</xdr:rowOff>
    </xdr:from>
    <xdr:to>
      <xdr:col>2</xdr:col>
      <xdr:colOff>1400175</xdr:colOff>
      <xdr:row>403</xdr:row>
      <xdr:rowOff>276225</xdr:rowOff>
    </xdr:to>
    <xdr:pic>
      <xdr:nvPicPr>
        <xdr:cNvPr id="2161" name="Рисунок 141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7676" t="5621" r="16164" b="6128"/>
        <a:stretch>
          <a:fillRect/>
        </a:stretch>
      </xdr:blipFill>
      <xdr:spPr bwMode="auto">
        <a:xfrm>
          <a:off x="3200400" y="164096700"/>
          <a:ext cx="12001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404</xdr:row>
      <xdr:rowOff>95250</xdr:rowOff>
    </xdr:from>
    <xdr:to>
      <xdr:col>2</xdr:col>
      <xdr:colOff>1438275</xdr:colOff>
      <xdr:row>409</xdr:row>
      <xdr:rowOff>219075</xdr:rowOff>
    </xdr:to>
    <xdr:pic>
      <xdr:nvPicPr>
        <xdr:cNvPr id="2162" name="Рисунок 14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l="16579" t="5556" r="12299" b="5765"/>
        <a:stretch>
          <a:fillRect/>
        </a:stretch>
      </xdr:blipFill>
      <xdr:spPr bwMode="auto">
        <a:xfrm>
          <a:off x="3228975" y="166439850"/>
          <a:ext cx="120967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286</xdr:row>
      <xdr:rowOff>28575</xdr:rowOff>
    </xdr:from>
    <xdr:to>
      <xdr:col>2</xdr:col>
      <xdr:colOff>1704975</xdr:colOff>
      <xdr:row>292</xdr:row>
      <xdr:rowOff>342900</xdr:rowOff>
    </xdr:to>
    <xdr:pic>
      <xdr:nvPicPr>
        <xdr:cNvPr id="2163" name="Рисунок 132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16891" r="15903"/>
        <a:stretch>
          <a:fillRect/>
        </a:stretch>
      </xdr:blipFill>
      <xdr:spPr bwMode="auto">
        <a:xfrm>
          <a:off x="3419475" y="120348375"/>
          <a:ext cx="128587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762000</xdr:colOff>
      <xdr:row>293</xdr:row>
      <xdr:rowOff>95250</xdr:rowOff>
    </xdr:from>
    <xdr:to>
      <xdr:col>2</xdr:col>
      <xdr:colOff>2343150</xdr:colOff>
      <xdr:row>299</xdr:row>
      <xdr:rowOff>381000</xdr:rowOff>
    </xdr:to>
    <xdr:pic>
      <xdr:nvPicPr>
        <xdr:cNvPr id="2164" name="Рисунок 144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10924"/>
        <a:stretch>
          <a:fillRect/>
        </a:stretch>
      </xdr:blipFill>
      <xdr:spPr bwMode="auto">
        <a:xfrm>
          <a:off x="3762375" y="123148725"/>
          <a:ext cx="1581150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2038350</xdr:colOff>
      <xdr:row>300</xdr:row>
      <xdr:rowOff>47625</xdr:rowOff>
    </xdr:from>
    <xdr:to>
      <xdr:col>2</xdr:col>
      <xdr:colOff>3390900</xdr:colOff>
      <xdr:row>306</xdr:row>
      <xdr:rowOff>371475</xdr:rowOff>
    </xdr:to>
    <xdr:pic>
      <xdr:nvPicPr>
        <xdr:cNvPr id="2165" name="Рисунок 153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7276" t="3084" r="14507" b="2260"/>
        <a:stretch>
          <a:fillRect/>
        </a:stretch>
      </xdr:blipFill>
      <xdr:spPr bwMode="auto">
        <a:xfrm>
          <a:off x="5038725" y="125834775"/>
          <a:ext cx="1352550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307</xdr:row>
      <xdr:rowOff>76200</xdr:rowOff>
    </xdr:from>
    <xdr:to>
      <xdr:col>2</xdr:col>
      <xdr:colOff>1819275</xdr:colOff>
      <xdr:row>313</xdr:row>
      <xdr:rowOff>352425</xdr:rowOff>
    </xdr:to>
    <xdr:pic>
      <xdr:nvPicPr>
        <xdr:cNvPr id="2166" name="Рисунок 15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057525" y="128597025"/>
          <a:ext cx="17621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328</xdr:row>
      <xdr:rowOff>38100</xdr:rowOff>
    </xdr:from>
    <xdr:to>
      <xdr:col>2</xdr:col>
      <xdr:colOff>2343150</xdr:colOff>
      <xdr:row>334</xdr:row>
      <xdr:rowOff>276225</xdr:rowOff>
    </xdr:to>
    <xdr:pic>
      <xdr:nvPicPr>
        <xdr:cNvPr id="2167" name="Рисунок 157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543300" y="136759950"/>
          <a:ext cx="180022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314</xdr:row>
      <xdr:rowOff>47625</xdr:rowOff>
    </xdr:from>
    <xdr:to>
      <xdr:col>2</xdr:col>
      <xdr:colOff>3800475</xdr:colOff>
      <xdr:row>320</xdr:row>
      <xdr:rowOff>381000</xdr:rowOff>
    </xdr:to>
    <xdr:pic>
      <xdr:nvPicPr>
        <xdr:cNvPr id="2168" name="Рисунок 159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 l="13461"/>
        <a:stretch>
          <a:fillRect/>
        </a:stretch>
      </xdr:blipFill>
      <xdr:spPr bwMode="auto">
        <a:xfrm>
          <a:off x="5162550" y="131302125"/>
          <a:ext cx="16383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1085850</xdr:colOff>
      <xdr:row>321</xdr:row>
      <xdr:rowOff>57150</xdr:rowOff>
    </xdr:from>
    <xdr:to>
      <xdr:col>2</xdr:col>
      <xdr:colOff>2952750</xdr:colOff>
      <xdr:row>327</xdr:row>
      <xdr:rowOff>314325</xdr:rowOff>
    </xdr:to>
    <xdr:pic>
      <xdr:nvPicPr>
        <xdr:cNvPr id="2169" name="Рисунок 161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086225" y="134045325"/>
          <a:ext cx="186690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335</xdr:row>
      <xdr:rowOff>57150</xdr:rowOff>
    </xdr:from>
    <xdr:to>
      <xdr:col>2</xdr:col>
      <xdr:colOff>1609725</xdr:colOff>
      <xdr:row>341</xdr:row>
      <xdr:rowOff>352425</xdr:rowOff>
    </xdr:to>
    <xdr:pic>
      <xdr:nvPicPr>
        <xdr:cNvPr id="2170" name="Рисунок 163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l="18724" t="4875" r="16866" b="4802"/>
        <a:stretch>
          <a:fillRect/>
        </a:stretch>
      </xdr:blipFill>
      <xdr:spPr bwMode="auto">
        <a:xfrm>
          <a:off x="3152775" y="139512675"/>
          <a:ext cx="145732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2181225</xdr:colOff>
      <xdr:row>335</xdr:row>
      <xdr:rowOff>76200</xdr:rowOff>
    </xdr:from>
    <xdr:to>
      <xdr:col>2</xdr:col>
      <xdr:colOff>4105275</xdr:colOff>
      <xdr:row>341</xdr:row>
      <xdr:rowOff>381000</xdr:rowOff>
    </xdr:to>
    <xdr:pic>
      <xdr:nvPicPr>
        <xdr:cNvPr id="2171" name="Рисунок 165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181600" y="139531725"/>
          <a:ext cx="192405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1009650</xdr:colOff>
      <xdr:row>342</xdr:row>
      <xdr:rowOff>19050</xdr:rowOff>
    </xdr:from>
    <xdr:to>
      <xdr:col>2</xdr:col>
      <xdr:colOff>3152775</xdr:colOff>
      <xdr:row>348</xdr:row>
      <xdr:rowOff>371475</xdr:rowOff>
    </xdr:to>
    <xdr:pic>
      <xdr:nvPicPr>
        <xdr:cNvPr id="2172" name="Рисунок 167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010025" y="142208250"/>
          <a:ext cx="2143125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349</xdr:row>
      <xdr:rowOff>38100</xdr:rowOff>
    </xdr:from>
    <xdr:to>
      <xdr:col>2</xdr:col>
      <xdr:colOff>3819525</xdr:colOff>
      <xdr:row>355</xdr:row>
      <xdr:rowOff>295275</xdr:rowOff>
    </xdr:to>
    <xdr:pic>
      <xdr:nvPicPr>
        <xdr:cNvPr id="2173" name="Рисунок 169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14566" t="9590" r="12788" b="10045"/>
        <a:stretch>
          <a:fillRect/>
        </a:stretch>
      </xdr:blipFill>
      <xdr:spPr bwMode="auto">
        <a:xfrm>
          <a:off x="3429000" y="144960975"/>
          <a:ext cx="339090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657225</xdr:colOff>
      <xdr:row>356</xdr:row>
      <xdr:rowOff>190500</xdr:rowOff>
    </xdr:from>
    <xdr:to>
      <xdr:col>2</xdr:col>
      <xdr:colOff>2000250</xdr:colOff>
      <xdr:row>362</xdr:row>
      <xdr:rowOff>200025</xdr:rowOff>
    </xdr:to>
    <xdr:pic>
      <xdr:nvPicPr>
        <xdr:cNvPr id="2174" name="Рисунок 171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19199" t="4865" r="15118" b="5621"/>
        <a:stretch>
          <a:fillRect/>
        </a:stretch>
      </xdr:blipFill>
      <xdr:spPr bwMode="auto">
        <a:xfrm>
          <a:off x="3657600" y="147847050"/>
          <a:ext cx="13430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2867025</xdr:colOff>
      <xdr:row>357</xdr:row>
      <xdr:rowOff>257175</xdr:rowOff>
    </xdr:from>
    <xdr:to>
      <xdr:col>2</xdr:col>
      <xdr:colOff>4229100</xdr:colOff>
      <xdr:row>362</xdr:row>
      <xdr:rowOff>285750</xdr:rowOff>
    </xdr:to>
    <xdr:pic>
      <xdr:nvPicPr>
        <xdr:cNvPr id="2175" name="Рисунок 17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867400" y="148304250"/>
          <a:ext cx="13620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1771650</xdr:colOff>
      <xdr:row>363</xdr:row>
      <xdr:rowOff>66675</xdr:rowOff>
    </xdr:from>
    <xdr:to>
      <xdr:col>2</xdr:col>
      <xdr:colOff>3228975</xdr:colOff>
      <xdr:row>369</xdr:row>
      <xdr:rowOff>314325</xdr:rowOff>
    </xdr:to>
    <xdr:pic>
      <xdr:nvPicPr>
        <xdr:cNvPr id="2176" name="Рисунок 17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 l="18394" t="5070" r="15125" b="6190"/>
        <a:stretch>
          <a:fillRect/>
        </a:stretch>
      </xdr:blipFill>
      <xdr:spPr bwMode="auto">
        <a:xfrm>
          <a:off x="4772025" y="150456900"/>
          <a:ext cx="145732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370</xdr:row>
      <xdr:rowOff>295275</xdr:rowOff>
    </xdr:from>
    <xdr:to>
      <xdr:col>2</xdr:col>
      <xdr:colOff>2533650</xdr:colOff>
      <xdr:row>376</xdr:row>
      <xdr:rowOff>9525</xdr:rowOff>
    </xdr:to>
    <xdr:pic>
      <xdr:nvPicPr>
        <xdr:cNvPr id="2177" name="Рисунок 17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t="16640" b="14790"/>
        <a:stretch>
          <a:fillRect/>
        </a:stretch>
      </xdr:blipFill>
      <xdr:spPr bwMode="auto">
        <a:xfrm>
          <a:off x="3238500" y="153419175"/>
          <a:ext cx="22955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2419350</xdr:colOff>
      <xdr:row>371</xdr:row>
      <xdr:rowOff>200025</xdr:rowOff>
    </xdr:from>
    <xdr:to>
      <xdr:col>2</xdr:col>
      <xdr:colOff>4010025</xdr:colOff>
      <xdr:row>376</xdr:row>
      <xdr:rowOff>352425</xdr:rowOff>
    </xdr:to>
    <xdr:pic>
      <xdr:nvPicPr>
        <xdr:cNvPr id="2178" name="Рисунок 181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419725" y="153714450"/>
          <a:ext cx="15906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377</xdr:row>
      <xdr:rowOff>219075</xdr:rowOff>
    </xdr:from>
    <xdr:to>
      <xdr:col>2</xdr:col>
      <xdr:colOff>2533650</xdr:colOff>
      <xdr:row>383</xdr:row>
      <xdr:rowOff>104775</xdr:rowOff>
    </xdr:to>
    <xdr:pic>
      <xdr:nvPicPr>
        <xdr:cNvPr id="2179" name="Рисунок 183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 l="9465" t="14919" r="7407" b="18724"/>
        <a:stretch>
          <a:fillRect/>
        </a:stretch>
      </xdr:blipFill>
      <xdr:spPr bwMode="auto">
        <a:xfrm>
          <a:off x="3409950" y="156076650"/>
          <a:ext cx="21240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2847975</xdr:colOff>
      <xdr:row>378</xdr:row>
      <xdr:rowOff>352425</xdr:rowOff>
    </xdr:from>
    <xdr:to>
      <xdr:col>2</xdr:col>
      <xdr:colOff>4533900</xdr:colOff>
      <xdr:row>383</xdr:row>
      <xdr:rowOff>247650</xdr:rowOff>
    </xdr:to>
    <xdr:pic>
      <xdr:nvPicPr>
        <xdr:cNvPr id="2180" name="Рисунок 185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 l="10976" t="17880" r="10312" b="16840"/>
        <a:stretch>
          <a:fillRect/>
        </a:stretch>
      </xdr:blipFill>
      <xdr:spPr bwMode="auto">
        <a:xfrm>
          <a:off x="5848350" y="156600525"/>
          <a:ext cx="16859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762000</xdr:colOff>
      <xdr:row>385</xdr:row>
      <xdr:rowOff>66675</xdr:rowOff>
    </xdr:from>
    <xdr:to>
      <xdr:col>2</xdr:col>
      <xdr:colOff>3714750</xdr:colOff>
      <xdr:row>396</xdr:row>
      <xdr:rowOff>161925</xdr:rowOff>
    </xdr:to>
    <xdr:pic>
      <xdr:nvPicPr>
        <xdr:cNvPr id="2181" name="Рисунок 187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l="6097" t="7050" r="7013" b="6686"/>
        <a:stretch>
          <a:fillRect/>
        </a:stretch>
      </xdr:blipFill>
      <xdr:spPr bwMode="auto">
        <a:xfrm>
          <a:off x="3762375" y="159048450"/>
          <a:ext cx="2952750" cy="439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2581275</xdr:colOff>
      <xdr:row>749</xdr:row>
      <xdr:rowOff>285750</xdr:rowOff>
    </xdr:from>
    <xdr:to>
      <xdr:col>2</xdr:col>
      <xdr:colOff>3895725</xdr:colOff>
      <xdr:row>756</xdr:row>
      <xdr:rowOff>371475</xdr:rowOff>
    </xdr:to>
    <xdr:pic>
      <xdr:nvPicPr>
        <xdr:cNvPr id="2182" name="Рисунок 19" descr="8976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4753" r="8910"/>
        <a:stretch>
          <a:fillRect/>
        </a:stretch>
      </xdr:blipFill>
      <xdr:spPr bwMode="auto">
        <a:xfrm>
          <a:off x="5581650" y="314496450"/>
          <a:ext cx="131445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107</xdr:row>
      <xdr:rowOff>38100</xdr:rowOff>
    </xdr:from>
    <xdr:to>
      <xdr:col>2</xdr:col>
      <xdr:colOff>2514600</xdr:colOff>
      <xdr:row>111</xdr:row>
      <xdr:rowOff>371475</xdr:rowOff>
    </xdr:to>
    <xdr:pic>
      <xdr:nvPicPr>
        <xdr:cNvPr id="307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7046" b="18559"/>
        <a:stretch>
          <a:fillRect/>
        </a:stretch>
      </xdr:blipFill>
      <xdr:spPr bwMode="auto">
        <a:xfrm>
          <a:off x="3171825" y="45834300"/>
          <a:ext cx="234315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2800350</xdr:colOff>
      <xdr:row>107</xdr:row>
      <xdr:rowOff>323850</xdr:rowOff>
    </xdr:from>
    <xdr:to>
      <xdr:col>2</xdr:col>
      <xdr:colOff>4495800</xdr:colOff>
      <xdr:row>111</xdr:row>
      <xdr:rowOff>57150</xdr:rowOff>
    </xdr:to>
    <xdr:pic>
      <xdr:nvPicPr>
        <xdr:cNvPr id="3074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8230" b="19034"/>
        <a:stretch>
          <a:fillRect/>
        </a:stretch>
      </xdr:blipFill>
      <xdr:spPr bwMode="auto">
        <a:xfrm>
          <a:off x="5800725" y="46120050"/>
          <a:ext cx="16954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2771775</xdr:colOff>
      <xdr:row>238</xdr:row>
      <xdr:rowOff>123825</xdr:rowOff>
    </xdr:from>
    <xdr:to>
      <xdr:col>2</xdr:col>
      <xdr:colOff>4314825</xdr:colOff>
      <xdr:row>247</xdr:row>
      <xdr:rowOff>352425</xdr:rowOff>
    </xdr:to>
    <xdr:pic>
      <xdr:nvPicPr>
        <xdr:cNvPr id="3075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5385" r="20815"/>
        <a:stretch>
          <a:fillRect/>
        </a:stretch>
      </xdr:blipFill>
      <xdr:spPr bwMode="auto">
        <a:xfrm>
          <a:off x="5772150" y="101993700"/>
          <a:ext cx="1543050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238</xdr:row>
      <xdr:rowOff>247650</xdr:rowOff>
    </xdr:from>
    <xdr:to>
      <xdr:col>2</xdr:col>
      <xdr:colOff>1962150</xdr:colOff>
      <xdr:row>247</xdr:row>
      <xdr:rowOff>85725</xdr:rowOff>
    </xdr:to>
    <xdr:pic>
      <xdr:nvPicPr>
        <xdr:cNvPr id="3076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13704"/>
        <a:stretch>
          <a:fillRect/>
        </a:stretch>
      </xdr:blipFill>
      <xdr:spPr bwMode="auto">
        <a:xfrm>
          <a:off x="3419475" y="102117525"/>
          <a:ext cx="154305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4</xdr:row>
      <xdr:rowOff>200025</xdr:rowOff>
    </xdr:from>
    <xdr:to>
      <xdr:col>2</xdr:col>
      <xdr:colOff>2476500</xdr:colOff>
      <xdr:row>9</xdr:row>
      <xdr:rowOff>342900</xdr:rowOff>
    </xdr:to>
    <xdr:pic>
      <xdr:nvPicPr>
        <xdr:cNvPr id="3077" name="Рисунок 14" descr="IMG_584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1693" r="20103"/>
        <a:stretch>
          <a:fillRect/>
        </a:stretch>
      </xdr:blipFill>
      <xdr:spPr bwMode="auto">
        <a:xfrm>
          <a:off x="4429125" y="2571750"/>
          <a:ext cx="10477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255</xdr:row>
      <xdr:rowOff>133350</xdr:rowOff>
    </xdr:from>
    <xdr:to>
      <xdr:col>2</xdr:col>
      <xdr:colOff>4495800</xdr:colOff>
      <xdr:row>264</xdr:row>
      <xdr:rowOff>38100</xdr:rowOff>
    </xdr:to>
    <xdr:pic>
      <xdr:nvPicPr>
        <xdr:cNvPr id="3078" name="Рисунок 11" descr="8964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91200" y="108889800"/>
          <a:ext cx="170497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255</xdr:row>
      <xdr:rowOff>104775</xdr:rowOff>
    </xdr:from>
    <xdr:to>
      <xdr:col>2</xdr:col>
      <xdr:colOff>2543175</xdr:colOff>
      <xdr:row>264</xdr:row>
      <xdr:rowOff>47625</xdr:rowOff>
    </xdr:to>
    <xdr:pic>
      <xdr:nvPicPr>
        <xdr:cNvPr id="3079" name="Рисунок 8" descr="8264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62325" y="108861225"/>
          <a:ext cx="2181225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1419225</xdr:colOff>
      <xdr:row>265</xdr:row>
      <xdr:rowOff>152400</xdr:rowOff>
    </xdr:from>
    <xdr:to>
      <xdr:col>2</xdr:col>
      <xdr:colOff>2762250</xdr:colOff>
      <xdr:row>271</xdr:row>
      <xdr:rowOff>228600</xdr:rowOff>
    </xdr:to>
    <xdr:pic>
      <xdr:nvPicPr>
        <xdr:cNvPr id="3080" name="Рисунок 11" descr="8964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19600" y="112433100"/>
          <a:ext cx="1343025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279</xdr:row>
      <xdr:rowOff>114300</xdr:rowOff>
    </xdr:from>
    <xdr:to>
      <xdr:col>2</xdr:col>
      <xdr:colOff>4467225</xdr:colOff>
      <xdr:row>287</xdr:row>
      <xdr:rowOff>66675</xdr:rowOff>
    </xdr:to>
    <xdr:pic>
      <xdr:nvPicPr>
        <xdr:cNvPr id="3081" name="Рисунок 4" descr="pic_75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91200" y="117862350"/>
          <a:ext cx="167640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285</xdr:row>
      <xdr:rowOff>228600</xdr:rowOff>
    </xdr:from>
    <xdr:to>
      <xdr:col>2</xdr:col>
      <xdr:colOff>1933575</xdr:colOff>
      <xdr:row>293</xdr:row>
      <xdr:rowOff>314325</xdr:rowOff>
    </xdr:to>
    <xdr:pic>
      <xdr:nvPicPr>
        <xdr:cNvPr id="3082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19450" y="120319800"/>
          <a:ext cx="17145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2381250</xdr:colOff>
      <xdr:row>296</xdr:row>
      <xdr:rowOff>133350</xdr:rowOff>
    </xdr:from>
    <xdr:to>
      <xdr:col>2</xdr:col>
      <xdr:colOff>4305300</xdr:colOff>
      <xdr:row>301</xdr:row>
      <xdr:rowOff>352425</xdr:rowOff>
    </xdr:to>
    <xdr:pic>
      <xdr:nvPicPr>
        <xdr:cNvPr id="3083" name="Рисунок 59" descr="8065-спина-прайс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2105" t="8791" r="5789" b="11604"/>
        <a:stretch>
          <a:fillRect/>
        </a:stretch>
      </xdr:blipFill>
      <xdr:spPr bwMode="auto">
        <a:xfrm>
          <a:off x="5381625" y="124577475"/>
          <a:ext cx="19240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295</xdr:row>
      <xdr:rowOff>123825</xdr:rowOff>
    </xdr:from>
    <xdr:to>
      <xdr:col>2</xdr:col>
      <xdr:colOff>1752600</xdr:colOff>
      <xdr:row>301</xdr:row>
      <xdr:rowOff>314325</xdr:rowOff>
    </xdr:to>
    <xdr:pic>
      <xdr:nvPicPr>
        <xdr:cNvPr id="3084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28975" y="124120275"/>
          <a:ext cx="15240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272</xdr:row>
      <xdr:rowOff>180975</xdr:rowOff>
    </xdr:from>
    <xdr:to>
      <xdr:col>2</xdr:col>
      <xdr:colOff>1943100</xdr:colOff>
      <xdr:row>278</xdr:row>
      <xdr:rowOff>352425</xdr:rowOff>
    </xdr:to>
    <xdr:pic>
      <xdr:nvPicPr>
        <xdr:cNvPr id="3085" name="Рисунок 23" descr="8966-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86150" y="115195350"/>
          <a:ext cx="1457325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308</xdr:row>
      <xdr:rowOff>0</xdr:rowOff>
    </xdr:from>
    <xdr:to>
      <xdr:col>10</xdr:col>
      <xdr:colOff>304800</xdr:colOff>
      <xdr:row>308</xdr:row>
      <xdr:rowOff>304800</xdr:rowOff>
    </xdr:to>
    <xdr:sp macro="" textlink="">
      <xdr:nvSpPr>
        <xdr:cNvPr id="3086" name="AutoShape 2" descr="C:\Users\saastafeva\Desktop\orig.webp"/>
        <xdr:cNvSpPr>
          <a:spLocks noChangeAspect="1" noChangeArrowheads="1"/>
        </xdr:cNvSpPr>
      </xdr:nvSpPr>
      <xdr:spPr bwMode="auto">
        <a:xfrm>
          <a:off x="15173325" y="1294733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2733675</xdr:colOff>
      <xdr:row>302</xdr:row>
      <xdr:rowOff>285750</xdr:rowOff>
    </xdr:from>
    <xdr:to>
      <xdr:col>2</xdr:col>
      <xdr:colOff>4229100</xdr:colOff>
      <xdr:row>309</xdr:row>
      <xdr:rowOff>371475</xdr:rowOff>
    </xdr:to>
    <xdr:pic>
      <xdr:nvPicPr>
        <xdr:cNvPr id="3087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34050" y="127415925"/>
          <a:ext cx="1495425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10</xdr:row>
      <xdr:rowOff>200025</xdr:rowOff>
    </xdr:from>
    <xdr:to>
      <xdr:col>2</xdr:col>
      <xdr:colOff>2247900</xdr:colOff>
      <xdr:row>15</xdr:row>
      <xdr:rowOff>285750</xdr:rowOff>
    </xdr:to>
    <xdr:pic>
      <xdr:nvPicPr>
        <xdr:cNvPr id="3088" name="Рисунок 1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1884" t="16461" r="6700" b="17511"/>
        <a:stretch>
          <a:fillRect/>
        </a:stretch>
      </xdr:blipFill>
      <xdr:spPr bwMode="auto">
        <a:xfrm>
          <a:off x="3276600" y="5086350"/>
          <a:ext cx="197167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2705100</xdr:colOff>
      <xdr:row>10</xdr:row>
      <xdr:rowOff>219075</xdr:rowOff>
    </xdr:from>
    <xdr:to>
      <xdr:col>2</xdr:col>
      <xdr:colOff>4629150</xdr:colOff>
      <xdr:row>15</xdr:row>
      <xdr:rowOff>200025</xdr:rowOff>
    </xdr:to>
    <xdr:pic>
      <xdr:nvPicPr>
        <xdr:cNvPr id="3089" name="Рисунок 1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b="18500"/>
        <a:stretch>
          <a:fillRect/>
        </a:stretch>
      </xdr:blipFill>
      <xdr:spPr bwMode="auto">
        <a:xfrm>
          <a:off x="5705475" y="5105400"/>
          <a:ext cx="19240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16</xdr:row>
      <xdr:rowOff>257175</xdr:rowOff>
    </xdr:from>
    <xdr:to>
      <xdr:col>2</xdr:col>
      <xdr:colOff>2447925</xdr:colOff>
      <xdr:row>21</xdr:row>
      <xdr:rowOff>285750</xdr:rowOff>
    </xdr:to>
    <xdr:pic>
      <xdr:nvPicPr>
        <xdr:cNvPr id="3090" name="Рисунок 15" descr="897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6086" r="13043"/>
        <a:stretch>
          <a:fillRect/>
        </a:stretch>
      </xdr:blipFill>
      <xdr:spPr bwMode="auto">
        <a:xfrm>
          <a:off x="4591050" y="7658100"/>
          <a:ext cx="85725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22</xdr:row>
      <xdr:rowOff>257175</xdr:rowOff>
    </xdr:from>
    <xdr:to>
      <xdr:col>2</xdr:col>
      <xdr:colOff>1628775</xdr:colOff>
      <xdr:row>30</xdr:row>
      <xdr:rowOff>409575</xdr:rowOff>
    </xdr:to>
    <xdr:pic>
      <xdr:nvPicPr>
        <xdr:cNvPr id="3091" name="Рисунок 1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6222" r="26918"/>
        <a:stretch>
          <a:fillRect/>
        </a:stretch>
      </xdr:blipFill>
      <xdr:spPr bwMode="auto">
        <a:xfrm>
          <a:off x="3429000" y="10172700"/>
          <a:ext cx="1200150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3019425</xdr:colOff>
      <xdr:row>25</xdr:row>
      <xdr:rowOff>85725</xdr:rowOff>
    </xdr:from>
    <xdr:to>
      <xdr:col>2</xdr:col>
      <xdr:colOff>4105275</xdr:colOff>
      <xdr:row>33</xdr:row>
      <xdr:rowOff>57150</xdr:rowOff>
    </xdr:to>
    <xdr:pic>
      <xdr:nvPicPr>
        <xdr:cNvPr id="3092" name="Рисунок 2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6637" r="29698"/>
        <a:stretch>
          <a:fillRect/>
        </a:stretch>
      </xdr:blipFill>
      <xdr:spPr bwMode="auto">
        <a:xfrm>
          <a:off x="6019800" y="11258550"/>
          <a:ext cx="108585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248</xdr:row>
      <xdr:rowOff>247650</xdr:rowOff>
    </xdr:from>
    <xdr:to>
      <xdr:col>2</xdr:col>
      <xdr:colOff>2524125</xdr:colOff>
      <xdr:row>254</xdr:row>
      <xdr:rowOff>381000</xdr:rowOff>
    </xdr:to>
    <xdr:pic>
      <xdr:nvPicPr>
        <xdr:cNvPr id="3093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13704"/>
        <a:stretch>
          <a:fillRect/>
        </a:stretch>
      </xdr:blipFill>
      <xdr:spPr bwMode="auto">
        <a:xfrm>
          <a:off x="4105275" y="105737025"/>
          <a:ext cx="141922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657225</xdr:colOff>
      <xdr:row>308</xdr:row>
      <xdr:rowOff>323850</xdr:rowOff>
    </xdr:from>
    <xdr:to>
      <xdr:col>2</xdr:col>
      <xdr:colOff>2581275</xdr:colOff>
      <xdr:row>315</xdr:row>
      <xdr:rowOff>28575</xdr:rowOff>
    </xdr:to>
    <xdr:pic>
      <xdr:nvPicPr>
        <xdr:cNvPr id="3094" name="Рисунок 59" descr="8065-спина-прайс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2105" t="8791" r="5789" b="11604"/>
        <a:stretch>
          <a:fillRect/>
        </a:stretch>
      </xdr:blipFill>
      <xdr:spPr bwMode="auto">
        <a:xfrm>
          <a:off x="3657600" y="129797175"/>
          <a:ext cx="19240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71</xdr:row>
      <xdr:rowOff>57150</xdr:rowOff>
    </xdr:from>
    <xdr:to>
      <xdr:col>2</xdr:col>
      <xdr:colOff>4000500</xdr:colOff>
      <xdr:row>76</xdr:row>
      <xdr:rowOff>333375</xdr:rowOff>
    </xdr:to>
    <xdr:pic>
      <xdr:nvPicPr>
        <xdr:cNvPr id="3095" name="Рисунок 1808" descr="price-822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38550" y="30508575"/>
          <a:ext cx="33623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77</xdr:row>
      <xdr:rowOff>28575</xdr:rowOff>
    </xdr:from>
    <xdr:to>
      <xdr:col>2</xdr:col>
      <xdr:colOff>3962400</xdr:colOff>
      <xdr:row>82</xdr:row>
      <xdr:rowOff>342900</xdr:rowOff>
    </xdr:to>
    <xdr:pic>
      <xdr:nvPicPr>
        <xdr:cNvPr id="3096" name="Рисунок 2046" descr="price-822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381375" y="32994600"/>
          <a:ext cx="358140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83</xdr:row>
      <xdr:rowOff>76200</xdr:rowOff>
    </xdr:from>
    <xdr:to>
      <xdr:col>2</xdr:col>
      <xdr:colOff>4162425</xdr:colOff>
      <xdr:row>89</xdr:row>
      <xdr:rowOff>314325</xdr:rowOff>
    </xdr:to>
    <xdr:pic>
      <xdr:nvPicPr>
        <xdr:cNvPr id="3097" name="Рисунок 2147" descr="price-8224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14725" y="35556825"/>
          <a:ext cx="364807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1628775</xdr:colOff>
      <xdr:row>98</xdr:row>
      <xdr:rowOff>95250</xdr:rowOff>
    </xdr:from>
    <xdr:to>
      <xdr:col>2</xdr:col>
      <xdr:colOff>2962275</xdr:colOff>
      <xdr:row>101</xdr:row>
      <xdr:rowOff>295275</xdr:rowOff>
    </xdr:to>
    <xdr:pic>
      <xdr:nvPicPr>
        <xdr:cNvPr id="3098" name="Рисунок 24" descr="653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3051" t="6664" r="12170" b="6706"/>
        <a:stretch>
          <a:fillRect/>
        </a:stretch>
      </xdr:blipFill>
      <xdr:spPr bwMode="auto">
        <a:xfrm>
          <a:off x="4629150" y="41862375"/>
          <a:ext cx="13335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1485900</xdr:colOff>
      <xdr:row>103</xdr:row>
      <xdr:rowOff>9525</xdr:rowOff>
    </xdr:from>
    <xdr:to>
      <xdr:col>2</xdr:col>
      <xdr:colOff>2819400</xdr:colOff>
      <xdr:row>106</xdr:row>
      <xdr:rowOff>381000</xdr:rowOff>
    </xdr:to>
    <xdr:pic>
      <xdr:nvPicPr>
        <xdr:cNvPr id="3099" name="Рисунок 24" descr="653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3051" t="6664" r="12170" b="6706"/>
        <a:stretch>
          <a:fillRect/>
        </a:stretch>
      </xdr:blipFill>
      <xdr:spPr bwMode="auto">
        <a:xfrm>
          <a:off x="4486275" y="44129325"/>
          <a:ext cx="133350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116</xdr:row>
      <xdr:rowOff>390525</xdr:rowOff>
    </xdr:from>
    <xdr:to>
      <xdr:col>2</xdr:col>
      <xdr:colOff>4229100</xdr:colOff>
      <xdr:row>128</xdr:row>
      <xdr:rowOff>57150</xdr:rowOff>
    </xdr:to>
    <xdr:pic>
      <xdr:nvPicPr>
        <xdr:cNvPr id="3100" name="Рисунок 26" descr="6545-прайс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52800" y="49958625"/>
          <a:ext cx="3876675" cy="469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132</xdr:row>
      <xdr:rowOff>28575</xdr:rowOff>
    </xdr:from>
    <xdr:to>
      <xdr:col>2</xdr:col>
      <xdr:colOff>3228975</xdr:colOff>
      <xdr:row>137</xdr:row>
      <xdr:rowOff>9525</xdr:rowOff>
    </xdr:to>
    <xdr:pic>
      <xdr:nvPicPr>
        <xdr:cNvPr id="3101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610100" y="56302275"/>
          <a:ext cx="16192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137</xdr:row>
      <xdr:rowOff>161925</xdr:rowOff>
    </xdr:from>
    <xdr:to>
      <xdr:col>2</xdr:col>
      <xdr:colOff>2752725</xdr:colOff>
      <xdr:row>141</xdr:row>
      <xdr:rowOff>504825</xdr:rowOff>
    </xdr:to>
    <xdr:pic>
      <xdr:nvPicPr>
        <xdr:cNvPr id="3102" name="Рисунок 1" descr="806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r="20856"/>
        <a:stretch>
          <a:fillRect/>
        </a:stretch>
      </xdr:blipFill>
      <xdr:spPr bwMode="auto">
        <a:xfrm>
          <a:off x="4076700" y="58654950"/>
          <a:ext cx="1676400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142</xdr:row>
      <xdr:rowOff>85725</xdr:rowOff>
    </xdr:from>
    <xdr:to>
      <xdr:col>2</xdr:col>
      <xdr:colOff>3095625</xdr:colOff>
      <xdr:row>145</xdr:row>
      <xdr:rowOff>390525</xdr:rowOff>
    </xdr:to>
    <xdr:pic>
      <xdr:nvPicPr>
        <xdr:cNvPr id="3103" name="Рисунок 3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686300" y="61436250"/>
          <a:ext cx="14097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147</xdr:row>
      <xdr:rowOff>152400</xdr:rowOff>
    </xdr:from>
    <xdr:to>
      <xdr:col>2</xdr:col>
      <xdr:colOff>3990975</xdr:colOff>
      <xdr:row>152</xdr:row>
      <xdr:rowOff>247650</xdr:rowOff>
    </xdr:to>
    <xdr:pic>
      <xdr:nvPicPr>
        <xdr:cNvPr id="3104" name="Рисунок 3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581400" y="63874650"/>
          <a:ext cx="34099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1209675</xdr:colOff>
      <xdr:row>154</xdr:row>
      <xdr:rowOff>9525</xdr:rowOff>
    </xdr:from>
    <xdr:to>
      <xdr:col>2</xdr:col>
      <xdr:colOff>2514600</xdr:colOff>
      <xdr:row>159</xdr:row>
      <xdr:rowOff>342900</xdr:rowOff>
    </xdr:to>
    <xdr:pic>
      <xdr:nvPicPr>
        <xdr:cNvPr id="3105" name="Рисунок 3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5094" r="10872" b="1427"/>
        <a:stretch>
          <a:fillRect/>
        </a:stretch>
      </xdr:blipFill>
      <xdr:spPr bwMode="auto">
        <a:xfrm>
          <a:off x="4210050" y="66855975"/>
          <a:ext cx="130492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90</xdr:row>
      <xdr:rowOff>238125</xdr:rowOff>
    </xdr:from>
    <xdr:to>
      <xdr:col>2</xdr:col>
      <xdr:colOff>2095500</xdr:colOff>
      <xdr:row>96</xdr:row>
      <xdr:rowOff>209550</xdr:rowOff>
    </xdr:to>
    <xdr:pic>
      <xdr:nvPicPr>
        <xdr:cNvPr id="3106" name="Рисунок 3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19450" y="38652450"/>
          <a:ext cx="18764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2695575</xdr:colOff>
      <xdr:row>92</xdr:row>
      <xdr:rowOff>0</xdr:rowOff>
    </xdr:from>
    <xdr:to>
      <xdr:col>2</xdr:col>
      <xdr:colOff>4057650</xdr:colOff>
      <xdr:row>96</xdr:row>
      <xdr:rowOff>323850</xdr:rowOff>
    </xdr:to>
    <xdr:pic>
      <xdr:nvPicPr>
        <xdr:cNvPr id="3107" name="Рисунок 3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6054" t="12851" r="16486" b="12202"/>
        <a:stretch>
          <a:fillRect/>
        </a:stretch>
      </xdr:blipFill>
      <xdr:spPr bwMode="auto">
        <a:xfrm>
          <a:off x="5695950" y="39252525"/>
          <a:ext cx="136207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216</xdr:row>
      <xdr:rowOff>314325</xdr:rowOff>
    </xdr:from>
    <xdr:to>
      <xdr:col>2</xdr:col>
      <xdr:colOff>3133725</xdr:colOff>
      <xdr:row>223</xdr:row>
      <xdr:rowOff>133350</xdr:rowOff>
    </xdr:to>
    <xdr:pic>
      <xdr:nvPicPr>
        <xdr:cNvPr id="3108" name="Рисунок 2" descr="801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143375" y="93144975"/>
          <a:ext cx="199072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1295400</xdr:colOff>
      <xdr:row>224</xdr:row>
      <xdr:rowOff>247650</xdr:rowOff>
    </xdr:from>
    <xdr:to>
      <xdr:col>2</xdr:col>
      <xdr:colOff>3305175</xdr:colOff>
      <xdr:row>230</xdr:row>
      <xdr:rowOff>371475</xdr:rowOff>
    </xdr:to>
    <xdr:pic>
      <xdr:nvPicPr>
        <xdr:cNvPr id="3109" name="Рисунок 6" descr="8025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95775" y="96278700"/>
          <a:ext cx="200977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318</xdr:row>
      <xdr:rowOff>152400</xdr:rowOff>
    </xdr:from>
    <xdr:to>
      <xdr:col>2</xdr:col>
      <xdr:colOff>3295650</xdr:colOff>
      <xdr:row>325</xdr:row>
      <xdr:rowOff>247650</xdr:rowOff>
    </xdr:to>
    <xdr:pic>
      <xdr:nvPicPr>
        <xdr:cNvPr id="3110" name="Рисунок 3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10100" y="133530975"/>
          <a:ext cx="168592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1133475</xdr:colOff>
      <xdr:row>335</xdr:row>
      <xdr:rowOff>161925</xdr:rowOff>
    </xdr:from>
    <xdr:to>
      <xdr:col>2</xdr:col>
      <xdr:colOff>3048000</xdr:colOff>
      <xdr:row>341</xdr:row>
      <xdr:rowOff>247650</xdr:rowOff>
    </xdr:to>
    <xdr:pic>
      <xdr:nvPicPr>
        <xdr:cNvPr id="3111" name="Рисунок 3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133850" y="139912725"/>
          <a:ext cx="191452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1114425</xdr:colOff>
      <xdr:row>342</xdr:row>
      <xdr:rowOff>85725</xdr:rowOff>
    </xdr:from>
    <xdr:to>
      <xdr:col>2</xdr:col>
      <xdr:colOff>3238500</xdr:colOff>
      <xdr:row>348</xdr:row>
      <xdr:rowOff>266700</xdr:rowOff>
    </xdr:to>
    <xdr:pic>
      <xdr:nvPicPr>
        <xdr:cNvPr id="3112" name="Рисунок 38" descr="арт. 8065 (белый)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114800" y="143103600"/>
          <a:ext cx="212407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231</xdr:row>
      <xdr:rowOff>85725</xdr:rowOff>
    </xdr:from>
    <xdr:to>
      <xdr:col>2</xdr:col>
      <xdr:colOff>3533775</xdr:colOff>
      <xdr:row>237</xdr:row>
      <xdr:rowOff>247650</xdr:rowOff>
    </xdr:to>
    <xdr:pic>
      <xdr:nvPicPr>
        <xdr:cNvPr id="3113" name="Рисунок 29" descr="арт. 8228 (Лотос)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76650" y="98917125"/>
          <a:ext cx="285750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1209675</xdr:colOff>
      <xdr:row>34</xdr:row>
      <xdr:rowOff>66675</xdr:rowOff>
    </xdr:from>
    <xdr:to>
      <xdr:col>2</xdr:col>
      <xdr:colOff>3181350</xdr:colOff>
      <xdr:row>40</xdr:row>
      <xdr:rowOff>371475</xdr:rowOff>
    </xdr:to>
    <xdr:pic>
      <xdr:nvPicPr>
        <xdr:cNvPr id="3114" name="Рисунок 8" descr="8264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10050" y="15011400"/>
          <a:ext cx="1971675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356</xdr:row>
      <xdr:rowOff>66675</xdr:rowOff>
    </xdr:from>
    <xdr:to>
      <xdr:col>2</xdr:col>
      <xdr:colOff>2152650</xdr:colOff>
      <xdr:row>363</xdr:row>
      <xdr:rowOff>295275</xdr:rowOff>
    </xdr:to>
    <xdr:pic>
      <xdr:nvPicPr>
        <xdr:cNvPr id="3115" name="Рисунок 38" descr="арт. 8065 (белый)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362325" y="148551900"/>
          <a:ext cx="179070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2628900</xdr:colOff>
      <xdr:row>356</xdr:row>
      <xdr:rowOff>142875</xdr:rowOff>
    </xdr:from>
    <xdr:to>
      <xdr:col>2</xdr:col>
      <xdr:colOff>4152900</xdr:colOff>
      <xdr:row>363</xdr:row>
      <xdr:rowOff>285750</xdr:rowOff>
    </xdr:to>
    <xdr:pic>
      <xdr:nvPicPr>
        <xdr:cNvPr id="3116" name="Рисунок 24" descr="8965-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29275" y="148628100"/>
          <a:ext cx="15240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349</xdr:row>
      <xdr:rowOff>95250</xdr:rowOff>
    </xdr:from>
    <xdr:to>
      <xdr:col>2</xdr:col>
      <xdr:colOff>2847975</xdr:colOff>
      <xdr:row>355</xdr:row>
      <xdr:rowOff>314325</xdr:rowOff>
    </xdr:to>
    <xdr:pic>
      <xdr:nvPicPr>
        <xdr:cNvPr id="3117" name="Рисунок 4" descr="pic_75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91050" y="146113500"/>
          <a:ext cx="125730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1400175</xdr:colOff>
      <xdr:row>364</xdr:row>
      <xdr:rowOff>104775</xdr:rowOff>
    </xdr:from>
    <xdr:to>
      <xdr:col>2</xdr:col>
      <xdr:colOff>2438400</xdr:colOff>
      <xdr:row>369</xdr:row>
      <xdr:rowOff>247650</xdr:rowOff>
    </xdr:to>
    <xdr:pic>
      <xdr:nvPicPr>
        <xdr:cNvPr id="3118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13704"/>
        <a:stretch>
          <a:fillRect/>
        </a:stretch>
      </xdr:blipFill>
      <xdr:spPr bwMode="auto">
        <a:xfrm>
          <a:off x="4400550" y="151714200"/>
          <a:ext cx="10382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1457325</xdr:colOff>
      <xdr:row>370</xdr:row>
      <xdr:rowOff>76200</xdr:rowOff>
    </xdr:from>
    <xdr:to>
      <xdr:col>2</xdr:col>
      <xdr:colOff>3057525</xdr:colOff>
      <xdr:row>375</xdr:row>
      <xdr:rowOff>285750</xdr:rowOff>
    </xdr:to>
    <xdr:pic>
      <xdr:nvPicPr>
        <xdr:cNvPr id="3119" name="Рисунок 33" descr="Шорты арт. 8039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457700" y="154028775"/>
          <a:ext cx="160020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1562100</xdr:colOff>
      <xdr:row>376</xdr:row>
      <xdr:rowOff>133350</xdr:rowOff>
    </xdr:from>
    <xdr:to>
      <xdr:col>2</xdr:col>
      <xdr:colOff>3171825</xdr:colOff>
      <xdr:row>381</xdr:row>
      <xdr:rowOff>276225</xdr:rowOff>
    </xdr:to>
    <xdr:pic>
      <xdr:nvPicPr>
        <xdr:cNvPr id="3120" name="Рисунок 33" descr="Шорты арт. 8039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562475" y="156371925"/>
          <a:ext cx="16097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1276350</xdr:colOff>
      <xdr:row>382</xdr:row>
      <xdr:rowOff>66675</xdr:rowOff>
    </xdr:from>
    <xdr:to>
      <xdr:col>2</xdr:col>
      <xdr:colOff>2276475</xdr:colOff>
      <xdr:row>387</xdr:row>
      <xdr:rowOff>342900</xdr:rowOff>
    </xdr:to>
    <xdr:pic>
      <xdr:nvPicPr>
        <xdr:cNvPr id="3121" name="Рисунок 15" descr="897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6086" r="13043"/>
        <a:stretch>
          <a:fillRect/>
        </a:stretch>
      </xdr:blipFill>
      <xdr:spPr bwMode="auto">
        <a:xfrm>
          <a:off x="4276725" y="158705550"/>
          <a:ext cx="10001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388</xdr:row>
      <xdr:rowOff>66675</xdr:rowOff>
    </xdr:from>
    <xdr:to>
      <xdr:col>2</xdr:col>
      <xdr:colOff>1685925</xdr:colOff>
      <xdr:row>393</xdr:row>
      <xdr:rowOff>352425</xdr:rowOff>
    </xdr:to>
    <xdr:pic>
      <xdr:nvPicPr>
        <xdr:cNvPr id="3122" name="Рисунок 16" descr="8973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0796" r="9610"/>
        <a:stretch>
          <a:fillRect/>
        </a:stretch>
      </xdr:blipFill>
      <xdr:spPr bwMode="auto">
        <a:xfrm>
          <a:off x="3695700" y="161105850"/>
          <a:ext cx="9906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2505075</xdr:colOff>
      <xdr:row>394</xdr:row>
      <xdr:rowOff>38100</xdr:rowOff>
    </xdr:from>
    <xdr:to>
      <xdr:col>2</xdr:col>
      <xdr:colOff>3371850</xdr:colOff>
      <xdr:row>399</xdr:row>
      <xdr:rowOff>381000</xdr:rowOff>
    </xdr:to>
    <xdr:pic>
      <xdr:nvPicPr>
        <xdr:cNvPr id="3123" name="Рисунок 18" descr="8974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22609" r="21304"/>
        <a:stretch>
          <a:fillRect/>
        </a:stretch>
      </xdr:blipFill>
      <xdr:spPr bwMode="auto">
        <a:xfrm>
          <a:off x="5505450" y="163477575"/>
          <a:ext cx="86677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1438275</xdr:colOff>
      <xdr:row>400</xdr:row>
      <xdr:rowOff>47625</xdr:rowOff>
    </xdr:from>
    <xdr:to>
      <xdr:col>2</xdr:col>
      <xdr:colOff>2324100</xdr:colOff>
      <xdr:row>405</xdr:row>
      <xdr:rowOff>333375</xdr:rowOff>
    </xdr:to>
    <xdr:pic>
      <xdr:nvPicPr>
        <xdr:cNvPr id="3124" name="Рисунок 19" descr="8976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24753" r="8910"/>
        <a:stretch>
          <a:fillRect/>
        </a:stretch>
      </xdr:blipFill>
      <xdr:spPr bwMode="auto">
        <a:xfrm>
          <a:off x="4438650" y="165887400"/>
          <a:ext cx="8858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326</xdr:row>
      <xdr:rowOff>0</xdr:rowOff>
    </xdr:from>
    <xdr:to>
      <xdr:col>2</xdr:col>
      <xdr:colOff>2505075</xdr:colOff>
      <xdr:row>335</xdr:row>
      <xdr:rowOff>28575</xdr:rowOff>
    </xdr:to>
    <xdr:pic>
      <xdr:nvPicPr>
        <xdr:cNvPr id="3125" name="Рисунок 162" descr="7065.pn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352800" y="136578975"/>
          <a:ext cx="2152650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405</xdr:row>
      <xdr:rowOff>352425</xdr:rowOff>
    </xdr:from>
    <xdr:to>
      <xdr:col>2</xdr:col>
      <xdr:colOff>2609850</xdr:colOff>
      <xdr:row>413</xdr:row>
      <xdr:rowOff>361950</xdr:rowOff>
    </xdr:to>
    <xdr:pic>
      <xdr:nvPicPr>
        <xdr:cNvPr id="3126" name="Рисунок 162" descr="7065.pn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609975" y="168192450"/>
          <a:ext cx="200025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914400</xdr:colOff>
      <xdr:row>414</xdr:row>
      <xdr:rowOff>104775</xdr:rowOff>
    </xdr:from>
    <xdr:to>
      <xdr:col>2</xdr:col>
      <xdr:colOff>2552700</xdr:colOff>
      <xdr:row>419</xdr:row>
      <xdr:rowOff>314325</xdr:rowOff>
    </xdr:to>
    <xdr:pic>
      <xdr:nvPicPr>
        <xdr:cNvPr id="3127" name="Рисунок 21" descr="092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914775" y="171316650"/>
          <a:ext cx="163830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1914525</xdr:colOff>
      <xdr:row>420</xdr:row>
      <xdr:rowOff>0</xdr:rowOff>
    </xdr:from>
    <xdr:to>
      <xdr:col>2</xdr:col>
      <xdr:colOff>3486150</xdr:colOff>
      <xdr:row>424</xdr:row>
      <xdr:rowOff>314325</xdr:rowOff>
    </xdr:to>
    <xdr:pic>
      <xdr:nvPicPr>
        <xdr:cNvPr id="3128" name="Рисунок 21" descr="092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914900" y="173497875"/>
          <a:ext cx="157162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1276350</xdr:colOff>
      <xdr:row>420</xdr:row>
      <xdr:rowOff>133350</xdr:rowOff>
    </xdr:from>
    <xdr:to>
      <xdr:col>2</xdr:col>
      <xdr:colOff>3371850</xdr:colOff>
      <xdr:row>427</xdr:row>
      <xdr:rowOff>285750</xdr:rowOff>
    </xdr:to>
    <xdr:pic>
      <xdr:nvPicPr>
        <xdr:cNvPr id="3129" name="Рисунок 1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76725" y="173631225"/>
          <a:ext cx="2095500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41</xdr:row>
      <xdr:rowOff>47625</xdr:rowOff>
    </xdr:from>
    <xdr:to>
      <xdr:col>2</xdr:col>
      <xdr:colOff>1657350</xdr:colOff>
      <xdr:row>46</xdr:row>
      <xdr:rowOff>285750</xdr:rowOff>
    </xdr:to>
    <xdr:pic>
      <xdr:nvPicPr>
        <xdr:cNvPr id="3130" name="Рисунок 5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181350" y="17926050"/>
          <a:ext cx="14763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1466850</xdr:colOff>
      <xdr:row>47</xdr:row>
      <xdr:rowOff>85725</xdr:rowOff>
    </xdr:from>
    <xdr:to>
      <xdr:col>2</xdr:col>
      <xdr:colOff>3000375</xdr:colOff>
      <xdr:row>53</xdr:row>
      <xdr:rowOff>0</xdr:rowOff>
    </xdr:to>
    <xdr:pic>
      <xdr:nvPicPr>
        <xdr:cNvPr id="3131" name="Рисунок 6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467225" y="20478750"/>
          <a:ext cx="153352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2828925</xdr:colOff>
      <xdr:row>53</xdr:row>
      <xdr:rowOff>66675</xdr:rowOff>
    </xdr:from>
    <xdr:to>
      <xdr:col>2</xdr:col>
      <xdr:colOff>4391025</xdr:colOff>
      <xdr:row>58</xdr:row>
      <xdr:rowOff>371475</xdr:rowOff>
    </xdr:to>
    <xdr:pic>
      <xdr:nvPicPr>
        <xdr:cNvPr id="3132" name="Рисунок 6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829300" y="22974300"/>
          <a:ext cx="15621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59</xdr:row>
      <xdr:rowOff>95250</xdr:rowOff>
    </xdr:from>
    <xdr:to>
      <xdr:col>2</xdr:col>
      <xdr:colOff>2105025</xdr:colOff>
      <xdr:row>64</xdr:row>
      <xdr:rowOff>304800</xdr:rowOff>
    </xdr:to>
    <xdr:pic>
      <xdr:nvPicPr>
        <xdr:cNvPr id="3133" name="Рисунок 6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467100" y="25517475"/>
          <a:ext cx="163830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65</xdr:row>
      <xdr:rowOff>47625</xdr:rowOff>
    </xdr:from>
    <xdr:to>
      <xdr:col>2</xdr:col>
      <xdr:colOff>3971925</xdr:colOff>
      <xdr:row>70</xdr:row>
      <xdr:rowOff>381000</xdr:rowOff>
    </xdr:to>
    <xdr:pic>
      <xdr:nvPicPr>
        <xdr:cNvPr id="3134" name="Рисунок 6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14950" y="27984450"/>
          <a:ext cx="16573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160</xdr:row>
      <xdr:rowOff>381000</xdr:rowOff>
    </xdr:from>
    <xdr:to>
      <xdr:col>2</xdr:col>
      <xdr:colOff>2343150</xdr:colOff>
      <xdr:row>167</xdr:row>
      <xdr:rowOff>190500</xdr:rowOff>
    </xdr:to>
    <xdr:pic>
      <xdr:nvPicPr>
        <xdr:cNvPr id="3135" name="Рисунок 6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9261" t="18748" r="5556" b="13281"/>
        <a:stretch>
          <a:fillRect/>
        </a:stretch>
      </xdr:blipFill>
      <xdr:spPr bwMode="auto">
        <a:xfrm>
          <a:off x="3219450" y="69742050"/>
          <a:ext cx="2124075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161</xdr:row>
      <xdr:rowOff>142875</xdr:rowOff>
    </xdr:from>
    <xdr:to>
      <xdr:col>2</xdr:col>
      <xdr:colOff>4276725</xdr:colOff>
      <xdr:row>167</xdr:row>
      <xdr:rowOff>19050</xdr:rowOff>
    </xdr:to>
    <xdr:pic>
      <xdr:nvPicPr>
        <xdr:cNvPr id="3136" name="Рисунок 6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0381" t="10886" r="8333" b="9525"/>
        <a:stretch>
          <a:fillRect/>
        </a:stretch>
      </xdr:blipFill>
      <xdr:spPr bwMode="auto">
        <a:xfrm>
          <a:off x="5762625" y="69923025"/>
          <a:ext cx="15144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208</xdr:row>
      <xdr:rowOff>285750</xdr:rowOff>
    </xdr:from>
    <xdr:to>
      <xdr:col>2</xdr:col>
      <xdr:colOff>2476500</xdr:colOff>
      <xdr:row>215</xdr:row>
      <xdr:rowOff>219075</xdr:rowOff>
    </xdr:to>
    <xdr:pic>
      <xdr:nvPicPr>
        <xdr:cNvPr id="3137" name="Рисунок 6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8331" t="11719" r="8334" b="11719"/>
        <a:stretch>
          <a:fillRect/>
        </a:stretch>
      </xdr:blipFill>
      <xdr:spPr bwMode="auto">
        <a:xfrm>
          <a:off x="3124200" y="89763600"/>
          <a:ext cx="2352675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2638425</xdr:colOff>
      <xdr:row>209</xdr:row>
      <xdr:rowOff>19050</xdr:rowOff>
    </xdr:from>
    <xdr:to>
      <xdr:col>2</xdr:col>
      <xdr:colOff>4419600</xdr:colOff>
      <xdr:row>215</xdr:row>
      <xdr:rowOff>180975</xdr:rowOff>
    </xdr:to>
    <xdr:pic>
      <xdr:nvPicPr>
        <xdr:cNvPr id="3138" name="Рисунок 6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11111" t="6044" r="9628" b="6044"/>
        <a:stretch>
          <a:fillRect/>
        </a:stretch>
      </xdr:blipFill>
      <xdr:spPr bwMode="auto">
        <a:xfrm>
          <a:off x="5638800" y="89916000"/>
          <a:ext cx="17811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201</xdr:row>
      <xdr:rowOff>9525</xdr:rowOff>
    </xdr:from>
    <xdr:to>
      <xdr:col>2</xdr:col>
      <xdr:colOff>2505075</xdr:colOff>
      <xdr:row>207</xdr:row>
      <xdr:rowOff>200025</xdr:rowOff>
    </xdr:to>
    <xdr:pic>
      <xdr:nvPicPr>
        <xdr:cNvPr id="3139" name="Рисунок 6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9375" t="13281" r="5208" b="11719"/>
        <a:stretch>
          <a:fillRect/>
        </a:stretch>
      </xdr:blipFill>
      <xdr:spPr bwMode="auto">
        <a:xfrm>
          <a:off x="3181350" y="86553675"/>
          <a:ext cx="23241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2857500</xdr:colOff>
      <xdr:row>201</xdr:row>
      <xdr:rowOff>76200</xdr:rowOff>
    </xdr:from>
    <xdr:to>
      <xdr:col>2</xdr:col>
      <xdr:colOff>4486275</xdr:colOff>
      <xdr:row>207</xdr:row>
      <xdr:rowOff>28575</xdr:rowOff>
    </xdr:to>
    <xdr:pic>
      <xdr:nvPicPr>
        <xdr:cNvPr id="3140" name="Рисунок 6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13541" t="6250" r="8333" b="4688"/>
        <a:stretch>
          <a:fillRect/>
        </a:stretch>
      </xdr:blipFill>
      <xdr:spPr bwMode="auto">
        <a:xfrm>
          <a:off x="5857875" y="86620350"/>
          <a:ext cx="16287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168</xdr:row>
      <xdr:rowOff>219075</xdr:rowOff>
    </xdr:from>
    <xdr:to>
      <xdr:col>2</xdr:col>
      <xdr:colOff>2571750</xdr:colOff>
      <xdr:row>175</xdr:row>
      <xdr:rowOff>247650</xdr:rowOff>
    </xdr:to>
    <xdr:pic>
      <xdr:nvPicPr>
        <xdr:cNvPr id="3141" name="Рисунок 7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8334" t="10156" r="6250" b="12500"/>
        <a:stretch>
          <a:fillRect/>
        </a:stretch>
      </xdr:blipFill>
      <xdr:spPr bwMode="auto">
        <a:xfrm>
          <a:off x="3200400" y="72932925"/>
          <a:ext cx="2371725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2676525</xdr:colOff>
      <xdr:row>169</xdr:row>
      <xdr:rowOff>152400</xdr:rowOff>
    </xdr:from>
    <xdr:to>
      <xdr:col>2</xdr:col>
      <xdr:colOff>4219575</xdr:colOff>
      <xdr:row>175</xdr:row>
      <xdr:rowOff>104775</xdr:rowOff>
    </xdr:to>
    <xdr:pic>
      <xdr:nvPicPr>
        <xdr:cNvPr id="3142" name="Рисунок 71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13571" t="5650" r="15001" b="3954"/>
        <a:stretch>
          <a:fillRect/>
        </a:stretch>
      </xdr:blipFill>
      <xdr:spPr bwMode="auto">
        <a:xfrm>
          <a:off x="5676900" y="73285350"/>
          <a:ext cx="154305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192</xdr:row>
      <xdr:rowOff>228600</xdr:rowOff>
    </xdr:from>
    <xdr:to>
      <xdr:col>2</xdr:col>
      <xdr:colOff>2609850</xdr:colOff>
      <xdr:row>199</xdr:row>
      <xdr:rowOff>285750</xdr:rowOff>
    </xdr:to>
    <xdr:pic>
      <xdr:nvPicPr>
        <xdr:cNvPr id="3143" name="Рисунок 72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7292" t="18750" r="8333" b="20313"/>
        <a:stretch>
          <a:fillRect/>
        </a:stretch>
      </xdr:blipFill>
      <xdr:spPr bwMode="auto">
        <a:xfrm>
          <a:off x="3152775" y="83000850"/>
          <a:ext cx="245745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192</xdr:row>
      <xdr:rowOff>371475</xdr:rowOff>
    </xdr:from>
    <xdr:to>
      <xdr:col>2</xdr:col>
      <xdr:colOff>4457700</xdr:colOff>
      <xdr:row>199</xdr:row>
      <xdr:rowOff>247650</xdr:rowOff>
    </xdr:to>
    <xdr:pic>
      <xdr:nvPicPr>
        <xdr:cNvPr id="3144" name="Рисунок 7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7292" t="9155" r="8333" b="7745"/>
        <a:stretch>
          <a:fillRect/>
        </a:stretch>
      </xdr:blipFill>
      <xdr:spPr bwMode="auto">
        <a:xfrm>
          <a:off x="5762625" y="83143725"/>
          <a:ext cx="169545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184</xdr:row>
      <xdr:rowOff>238125</xdr:rowOff>
    </xdr:from>
    <xdr:to>
      <xdr:col>2</xdr:col>
      <xdr:colOff>2343150</xdr:colOff>
      <xdr:row>191</xdr:row>
      <xdr:rowOff>247650</xdr:rowOff>
    </xdr:to>
    <xdr:pic>
      <xdr:nvPicPr>
        <xdr:cNvPr id="3145" name="Рисунок 7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9375" t="9375" r="8333" b="9375"/>
        <a:stretch>
          <a:fillRect/>
        </a:stretch>
      </xdr:blipFill>
      <xdr:spPr bwMode="auto">
        <a:xfrm>
          <a:off x="3181350" y="79657575"/>
          <a:ext cx="2162175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2486025</xdr:colOff>
      <xdr:row>184</xdr:row>
      <xdr:rowOff>323850</xdr:rowOff>
    </xdr:from>
    <xdr:to>
      <xdr:col>2</xdr:col>
      <xdr:colOff>4095750</xdr:colOff>
      <xdr:row>191</xdr:row>
      <xdr:rowOff>200025</xdr:rowOff>
    </xdr:to>
    <xdr:pic>
      <xdr:nvPicPr>
        <xdr:cNvPr id="3146" name="Рисунок 7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16031" t="5421" r="16794"/>
        <a:stretch>
          <a:fillRect/>
        </a:stretch>
      </xdr:blipFill>
      <xdr:spPr bwMode="auto">
        <a:xfrm>
          <a:off x="5486400" y="79743300"/>
          <a:ext cx="1609725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176</xdr:row>
      <xdr:rowOff>76200</xdr:rowOff>
    </xdr:from>
    <xdr:to>
      <xdr:col>2</xdr:col>
      <xdr:colOff>2466975</xdr:colOff>
      <xdr:row>183</xdr:row>
      <xdr:rowOff>209550</xdr:rowOff>
    </xdr:to>
    <xdr:pic>
      <xdr:nvPicPr>
        <xdr:cNvPr id="3147" name="Рисунок 76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7294" t="9375" r="6250" b="8594"/>
        <a:stretch>
          <a:fillRect/>
        </a:stretch>
      </xdr:blipFill>
      <xdr:spPr bwMode="auto">
        <a:xfrm>
          <a:off x="3190875" y="76142850"/>
          <a:ext cx="227647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2867025</xdr:colOff>
      <xdr:row>177</xdr:row>
      <xdr:rowOff>28575</xdr:rowOff>
    </xdr:from>
    <xdr:to>
      <xdr:col>2</xdr:col>
      <xdr:colOff>4572000</xdr:colOff>
      <xdr:row>183</xdr:row>
      <xdr:rowOff>133350</xdr:rowOff>
    </xdr:to>
    <xdr:pic>
      <xdr:nvPicPr>
        <xdr:cNvPr id="3148" name="Рисунок 7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l="19791" t="4688" r="12502" b="4688"/>
        <a:stretch>
          <a:fillRect/>
        </a:stretch>
      </xdr:blipFill>
      <xdr:spPr bwMode="auto">
        <a:xfrm>
          <a:off x="5867400" y="76514325"/>
          <a:ext cx="170497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zoomScale="70" zoomScaleNormal="70" workbookViewId="0">
      <pane ySplit="1" topLeftCell="A2" activePane="bottomLeft" state="frozen"/>
      <selection pane="bottomLeft" activeCell="B2" sqref="B2:B5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0.85546875" customWidth="1"/>
    <col min="7" max="7" width="17.85546875" customWidth="1"/>
  </cols>
  <sheetData>
    <row r="1" spans="1:7" ht="39" customHeight="1" thickBot="1">
      <c r="A1" s="6" t="s">
        <v>6</v>
      </c>
      <c r="B1" s="7" t="s">
        <v>0</v>
      </c>
      <c r="C1" s="7" t="s">
        <v>1</v>
      </c>
      <c r="D1" s="7" t="s">
        <v>4</v>
      </c>
      <c r="E1" s="7" t="s">
        <v>2</v>
      </c>
      <c r="F1" s="5" t="s">
        <v>7</v>
      </c>
      <c r="G1" s="9" t="s">
        <v>5</v>
      </c>
    </row>
    <row r="2" spans="1:7" ht="51" customHeight="1">
      <c r="A2" s="64">
        <v>7851</v>
      </c>
      <c r="B2" s="46" t="s">
        <v>41</v>
      </c>
      <c r="C2" s="48"/>
      <c r="D2" s="11">
        <v>42</v>
      </c>
      <c r="E2" s="12">
        <v>551</v>
      </c>
      <c r="F2" s="4"/>
      <c r="G2" s="10">
        <f t="shared" ref="G2:G19" si="0">E2*F2</f>
        <v>0</v>
      </c>
    </row>
    <row r="3" spans="1:7" ht="51" customHeight="1">
      <c r="A3" s="65"/>
      <c r="B3" s="47"/>
      <c r="C3" s="49"/>
      <c r="D3" s="11">
        <v>44</v>
      </c>
      <c r="E3" s="12">
        <v>551</v>
      </c>
      <c r="F3" s="4"/>
      <c r="G3" s="10">
        <f t="shared" si="0"/>
        <v>0</v>
      </c>
    </row>
    <row r="4" spans="1:7" ht="51" customHeight="1">
      <c r="A4" s="65"/>
      <c r="B4" s="47"/>
      <c r="C4" s="49"/>
      <c r="D4" s="11">
        <v>46</v>
      </c>
      <c r="E4" s="12">
        <v>551</v>
      </c>
      <c r="F4" s="4"/>
      <c r="G4" s="10">
        <f t="shared" si="0"/>
        <v>0</v>
      </c>
    </row>
    <row r="5" spans="1:7" ht="51" customHeight="1" thickBot="1">
      <c r="A5" s="66"/>
      <c r="B5" s="47"/>
      <c r="C5" s="49"/>
      <c r="D5" s="11">
        <v>48</v>
      </c>
      <c r="E5" s="12">
        <v>551</v>
      </c>
      <c r="F5" s="4"/>
      <c r="G5" s="10">
        <f t="shared" si="0"/>
        <v>0</v>
      </c>
    </row>
    <row r="6" spans="1:7" ht="51" customHeight="1">
      <c r="A6" s="64">
        <v>7751</v>
      </c>
      <c r="B6" s="46" t="s">
        <v>8</v>
      </c>
      <c r="C6" s="50"/>
      <c r="D6" s="18">
        <v>42</v>
      </c>
      <c r="E6" s="12">
        <v>511</v>
      </c>
      <c r="F6" s="4"/>
      <c r="G6" s="10">
        <f t="shared" si="0"/>
        <v>0</v>
      </c>
    </row>
    <row r="7" spans="1:7" ht="51" customHeight="1">
      <c r="A7" s="65"/>
      <c r="B7" s="47"/>
      <c r="C7" s="51"/>
      <c r="D7" s="18">
        <v>44</v>
      </c>
      <c r="E7" s="12">
        <v>511</v>
      </c>
      <c r="F7" s="4"/>
      <c r="G7" s="10">
        <f t="shared" si="0"/>
        <v>0</v>
      </c>
    </row>
    <row r="8" spans="1:7" ht="51" customHeight="1">
      <c r="A8" s="65"/>
      <c r="B8" s="47"/>
      <c r="C8" s="51"/>
      <c r="D8" s="18">
        <v>46</v>
      </c>
      <c r="E8" s="12">
        <v>511</v>
      </c>
      <c r="F8" s="4"/>
      <c r="G8" s="10">
        <f t="shared" si="0"/>
        <v>0</v>
      </c>
    </row>
    <row r="9" spans="1:7" ht="51" customHeight="1" thickBot="1">
      <c r="A9" s="66"/>
      <c r="B9" s="57"/>
      <c r="C9" s="67"/>
      <c r="D9" s="18">
        <v>48</v>
      </c>
      <c r="E9" s="12">
        <v>511</v>
      </c>
      <c r="F9" s="4"/>
      <c r="G9" s="10">
        <f t="shared" si="0"/>
        <v>0</v>
      </c>
    </row>
    <row r="10" spans="1:7" ht="51" customHeight="1">
      <c r="A10" s="61" t="s">
        <v>9</v>
      </c>
      <c r="B10" s="46" t="s">
        <v>28</v>
      </c>
      <c r="C10" s="48"/>
      <c r="D10" s="1">
        <v>42</v>
      </c>
      <c r="E10" s="2">
        <v>472</v>
      </c>
      <c r="F10" s="4"/>
      <c r="G10" s="10">
        <f t="shared" si="0"/>
        <v>0</v>
      </c>
    </row>
    <row r="11" spans="1:7" ht="51" customHeight="1">
      <c r="A11" s="62"/>
      <c r="B11" s="47"/>
      <c r="C11" s="49"/>
      <c r="D11" s="1">
        <v>44</v>
      </c>
      <c r="E11" s="2">
        <v>472</v>
      </c>
      <c r="F11" s="4"/>
      <c r="G11" s="10">
        <f t="shared" si="0"/>
        <v>0</v>
      </c>
    </row>
    <row r="12" spans="1:7" ht="51" customHeight="1">
      <c r="A12" s="62"/>
      <c r="B12" s="47"/>
      <c r="C12" s="49"/>
      <c r="D12" s="1">
        <v>46</v>
      </c>
      <c r="E12" s="2">
        <v>472</v>
      </c>
      <c r="F12" s="4"/>
      <c r="G12" s="10">
        <f t="shared" si="0"/>
        <v>0</v>
      </c>
    </row>
    <row r="13" spans="1:7" ht="51" customHeight="1" thickBot="1">
      <c r="A13" s="62"/>
      <c r="B13" s="47"/>
      <c r="C13" s="49"/>
      <c r="D13" s="13">
        <v>48</v>
      </c>
      <c r="E13" s="2">
        <v>472</v>
      </c>
      <c r="F13" s="4"/>
      <c r="G13" s="10">
        <f t="shared" si="0"/>
        <v>0</v>
      </c>
    </row>
    <row r="14" spans="1:7" ht="51" customHeight="1">
      <c r="A14" s="61" t="s">
        <v>10</v>
      </c>
      <c r="B14" s="46" t="s">
        <v>28</v>
      </c>
      <c r="C14" s="58"/>
      <c r="D14" s="1">
        <v>42</v>
      </c>
      <c r="E14" s="2">
        <v>472</v>
      </c>
      <c r="F14" s="4"/>
      <c r="G14" s="10">
        <f t="shared" si="0"/>
        <v>0</v>
      </c>
    </row>
    <row r="15" spans="1:7" ht="51" customHeight="1">
      <c r="A15" s="62"/>
      <c r="B15" s="47"/>
      <c r="C15" s="59"/>
      <c r="D15" s="1">
        <v>44</v>
      </c>
      <c r="E15" s="2">
        <v>472</v>
      </c>
      <c r="F15" s="4"/>
      <c r="G15" s="10">
        <f t="shared" si="0"/>
        <v>0</v>
      </c>
    </row>
    <row r="16" spans="1:7" ht="51" customHeight="1">
      <c r="A16" s="62"/>
      <c r="B16" s="47"/>
      <c r="C16" s="59"/>
      <c r="D16" s="1">
        <v>46</v>
      </c>
      <c r="E16" s="2">
        <v>472</v>
      </c>
      <c r="F16" s="4"/>
      <c r="G16" s="10">
        <f t="shared" si="0"/>
        <v>0</v>
      </c>
    </row>
    <row r="17" spans="1:7" ht="51" customHeight="1" thickBot="1">
      <c r="A17" s="63"/>
      <c r="B17" s="57"/>
      <c r="C17" s="60"/>
      <c r="D17" s="13">
        <v>48</v>
      </c>
      <c r="E17" s="2">
        <v>472</v>
      </c>
      <c r="F17" s="4"/>
      <c r="G17" s="10">
        <f t="shared" si="0"/>
        <v>0</v>
      </c>
    </row>
    <row r="18" spans="1:7" ht="51" customHeight="1">
      <c r="A18" s="62">
        <v>7731</v>
      </c>
      <c r="B18" s="47" t="s">
        <v>232</v>
      </c>
      <c r="C18" s="59"/>
      <c r="D18" s="1">
        <v>42</v>
      </c>
      <c r="E18" s="2">
        <v>361</v>
      </c>
      <c r="F18" s="4"/>
      <c r="G18" s="10">
        <f t="shared" si="0"/>
        <v>0</v>
      </c>
    </row>
    <row r="19" spans="1:7" ht="51" customHeight="1">
      <c r="A19" s="62"/>
      <c r="B19" s="47"/>
      <c r="C19" s="59"/>
      <c r="D19" s="1">
        <v>44</v>
      </c>
      <c r="E19" s="2">
        <v>361</v>
      </c>
      <c r="F19" s="4"/>
      <c r="G19" s="10">
        <f t="shared" si="0"/>
        <v>0</v>
      </c>
    </row>
    <row r="20" spans="1:7" ht="51" customHeight="1">
      <c r="A20" s="62"/>
      <c r="B20" s="47"/>
      <c r="C20" s="59"/>
      <c r="D20" s="1">
        <v>46</v>
      </c>
      <c r="E20" s="2">
        <v>361</v>
      </c>
      <c r="F20" s="4"/>
      <c r="G20" s="10"/>
    </row>
    <row r="21" spans="1:7" ht="51" customHeight="1" thickBot="1">
      <c r="A21" s="63"/>
      <c r="B21" s="57"/>
      <c r="C21" s="60"/>
      <c r="D21" s="13">
        <v>48</v>
      </c>
      <c r="E21" s="2">
        <v>361</v>
      </c>
      <c r="F21" s="4"/>
      <c r="G21" s="10">
        <f>E21*F21</f>
        <v>0</v>
      </c>
    </row>
    <row r="22" spans="1:7" ht="51" customHeight="1">
      <c r="A22" s="61" t="s">
        <v>11</v>
      </c>
      <c r="B22" s="46" t="s">
        <v>29</v>
      </c>
      <c r="C22" s="58"/>
      <c r="D22" s="15">
        <v>40</v>
      </c>
      <c r="E22" s="2">
        <v>361</v>
      </c>
      <c r="F22" s="4"/>
      <c r="G22" s="10">
        <f>E22*F22</f>
        <v>0</v>
      </c>
    </row>
    <row r="23" spans="1:7" ht="51" customHeight="1">
      <c r="A23" s="62"/>
      <c r="B23" s="47"/>
      <c r="C23" s="59"/>
      <c r="D23" s="14">
        <v>42</v>
      </c>
      <c r="E23" s="2">
        <v>361</v>
      </c>
      <c r="F23" s="4"/>
      <c r="G23" s="10"/>
    </row>
    <row r="24" spans="1:7" ht="51" customHeight="1">
      <c r="A24" s="62"/>
      <c r="B24" s="47"/>
      <c r="C24" s="59"/>
      <c r="D24" s="14">
        <v>44</v>
      </c>
      <c r="E24" s="2">
        <v>361</v>
      </c>
      <c r="F24" s="4"/>
      <c r="G24" s="10">
        <f t="shared" ref="G24:G55" si="1">E24*F24</f>
        <v>0</v>
      </c>
    </row>
    <row r="25" spans="1:7" ht="51" customHeight="1">
      <c r="A25" s="62"/>
      <c r="B25" s="47"/>
      <c r="C25" s="59"/>
      <c r="D25" s="14">
        <v>46</v>
      </c>
      <c r="E25" s="2">
        <v>361</v>
      </c>
      <c r="F25" s="4"/>
      <c r="G25" s="10">
        <f t="shared" si="1"/>
        <v>0</v>
      </c>
    </row>
    <row r="26" spans="1:7" ht="51" customHeight="1" thickBot="1">
      <c r="A26" s="63"/>
      <c r="B26" s="57"/>
      <c r="C26" s="60"/>
      <c r="D26" s="14">
        <v>48</v>
      </c>
      <c r="E26" s="2">
        <v>361</v>
      </c>
      <c r="F26" s="4"/>
      <c r="G26" s="10">
        <f t="shared" si="1"/>
        <v>0</v>
      </c>
    </row>
    <row r="27" spans="1:7" ht="51" customHeight="1">
      <c r="A27" s="61" t="s">
        <v>33</v>
      </c>
      <c r="B27" s="46" t="s">
        <v>31</v>
      </c>
      <c r="C27" s="48"/>
      <c r="D27" s="1">
        <v>44</v>
      </c>
      <c r="E27" s="2">
        <v>558</v>
      </c>
      <c r="F27" s="4"/>
      <c r="G27" s="10">
        <f t="shared" si="1"/>
        <v>0</v>
      </c>
    </row>
    <row r="28" spans="1:7" ht="51" customHeight="1">
      <c r="A28" s="62"/>
      <c r="B28" s="47"/>
      <c r="C28" s="49"/>
      <c r="D28" s="1">
        <v>46</v>
      </c>
      <c r="E28" s="2">
        <v>558</v>
      </c>
      <c r="F28" s="4"/>
      <c r="G28" s="10">
        <f t="shared" si="1"/>
        <v>0</v>
      </c>
    </row>
    <row r="29" spans="1:7" ht="51" customHeight="1" thickBot="1">
      <c r="A29" s="63"/>
      <c r="B29" s="47"/>
      <c r="C29" s="49"/>
      <c r="D29" s="1">
        <v>48</v>
      </c>
      <c r="E29" s="2">
        <v>558</v>
      </c>
      <c r="F29" s="4"/>
      <c r="G29" s="10">
        <f t="shared" si="1"/>
        <v>0</v>
      </c>
    </row>
    <row r="30" spans="1:7" ht="51" customHeight="1">
      <c r="A30" s="61" t="s">
        <v>34</v>
      </c>
      <c r="B30" s="46" t="s">
        <v>31</v>
      </c>
      <c r="C30" s="48"/>
      <c r="D30" s="1">
        <v>44</v>
      </c>
      <c r="E30" s="2">
        <v>558</v>
      </c>
      <c r="F30" s="4"/>
      <c r="G30" s="10">
        <f t="shared" si="1"/>
        <v>0</v>
      </c>
    </row>
    <row r="31" spans="1:7" ht="51" customHeight="1">
      <c r="A31" s="62"/>
      <c r="B31" s="47"/>
      <c r="C31" s="49"/>
      <c r="D31" s="1">
        <v>46</v>
      </c>
      <c r="E31" s="2">
        <v>558</v>
      </c>
      <c r="F31" s="4"/>
      <c r="G31" s="10">
        <f t="shared" si="1"/>
        <v>0</v>
      </c>
    </row>
    <row r="32" spans="1:7" ht="51" customHeight="1" thickBot="1">
      <c r="A32" s="63"/>
      <c r="B32" s="47"/>
      <c r="C32" s="49"/>
      <c r="D32" s="1">
        <v>48</v>
      </c>
      <c r="E32" s="2">
        <v>558</v>
      </c>
      <c r="F32" s="4"/>
      <c r="G32" s="10">
        <f t="shared" si="1"/>
        <v>0</v>
      </c>
    </row>
    <row r="33" spans="1:7" ht="51" customHeight="1">
      <c r="A33" s="61" t="s">
        <v>35</v>
      </c>
      <c r="B33" s="46" t="s">
        <v>32</v>
      </c>
      <c r="C33" s="48"/>
      <c r="D33" s="1">
        <v>44</v>
      </c>
      <c r="E33" s="2">
        <v>558</v>
      </c>
      <c r="F33" s="4"/>
      <c r="G33" s="10">
        <f t="shared" si="1"/>
        <v>0</v>
      </c>
    </row>
    <row r="34" spans="1:7" ht="51" customHeight="1">
      <c r="A34" s="62"/>
      <c r="B34" s="47"/>
      <c r="C34" s="49"/>
      <c r="D34" s="1">
        <v>46</v>
      </c>
      <c r="E34" s="2">
        <v>558</v>
      </c>
      <c r="F34" s="4"/>
      <c r="G34" s="10">
        <f t="shared" si="1"/>
        <v>0</v>
      </c>
    </row>
    <row r="35" spans="1:7" ht="51" customHeight="1" thickBot="1">
      <c r="A35" s="62"/>
      <c r="B35" s="47"/>
      <c r="C35" s="49"/>
      <c r="D35" s="1">
        <v>48</v>
      </c>
      <c r="E35" s="2">
        <v>558</v>
      </c>
      <c r="F35" s="4"/>
      <c r="G35" s="10">
        <f t="shared" si="1"/>
        <v>0</v>
      </c>
    </row>
    <row r="36" spans="1:7" ht="51" customHeight="1">
      <c r="A36" s="61" t="s">
        <v>36</v>
      </c>
      <c r="B36" s="46" t="s">
        <v>32</v>
      </c>
      <c r="C36" s="48"/>
      <c r="D36" s="1">
        <v>44</v>
      </c>
      <c r="E36" s="2">
        <v>558</v>
      </c>
      <c r="F36" s="4"/>
      <c r="G36" s="10">
        <f t="shared" si="1"/>
        <v>0</v>
      </c>
    </row>
    <row r="37" spans="1:7" ht="51" customHeight="1">
      <c r="A37" s="62"/>
      <c r="B37" s="47"/>
      <c r="C37" s="49"/>
      <c r="D37" s="1">
        <v>46</v>
      </c>
      <c r="E37" s="2">
        <v>558</v>
      </c>
      <c r="F37" s="4"/>
      <c r="G37" s="10">
        <f t="shared" si="1"/>
        <v>0</v>
      </c>
    </row>
    <row r="38" spans="1:7" ht="51" customHeight="1" thickBot="1">
      <c r="A38" s="62"/>
      <c r="B38" s="47"/>
      <c r="C38" s="49"/>
      <c r="D38" s="1">
        <v>48</v>
      </c>
      <c r="E38" s="2">
        <v>558</v>
      </c>
      <c r="F38" s="4"/>
      <c r="G38" s="10">
        <f t="shared" si="1"/>
        <v>0</v>
      </c>
    </row>
    <row r="39" spans="1:7" ht="51" customHeight="1">
      <c r="A39" s="61" t="s">
        <v>37</v>
      </c>
      <c r="B39" s="46" t="s">
        <v>42</v>
      </c>
      <c r="C39" s="48"/>
      <c r="D39" s="1">
        <v>44</v>
      </c>
      <c r="E39" s="2">
        <v>679</v>
      </c>
      <c r="F39" s="4"/>
      <c r="G39" s="10">
        <f t="shared" si="1"/>
        <v>0</v>
      </c>
    </row>
    <row r="40" spans="1:7" ht="51" customHeight="1">
      <c r="A40" s="62"/>
      <c r="B40" s="47"/>
      <c r="C40" s="49"/>
      <c r="D40" s="1">
        <v>46</v>
      </c>
      <c r="E40" s="2">
        <v>679</v>
      </c>
      <c r="F40" s="4"/>
      <c r="G40" s="10">
        <f t="shared" si="1"/>
        <v>0</v>
      </c>
    </row>
    <row r="41" spans="1:7" ht="51" customHeight="1" thickBot="1">
      <c r="A41" s="63"/>
      <c r="B41" s="47"/>
      <c r="C41" s="49"/>
      <c r="D41" s="1">
        <v>48</v>
      </c>
      <c r="E41" s="2">
        <v>679</v>
      </c>
      <c r="F41" s="4"/>
      <c r="G41" s="10">
        <f t="shared" si="1"/>
        <v>0</v>
      </c>
    </row>
    <row r="42" spans="1:7" ht="51" customHeight="1">
      <c r="A42" s="61" t="s">
        <v>38</v>
      </c>
      <c r="B42" s="46" t="s">
        <v>42</v>
      </c>
      <c r="C42" s="48"/>
      <c r="D42" s="1">
        <v>44</v>
      </c>
      <c r="E42" s="2">
        <v>679</v>
      </c>
      <c r="F42" s="4"/>
      <c r="G42" s="10">
        <f t="shared" si="1"/>
        <v>0</v>
      </c>
    </row>
    <row r="43" spans="1:7" ht="51" customHeight="1">
      <c r="A43" s="62"/>
      <c r="B43" s="47"/>
      <c r="C43" s="49"/>
      <c r="D43" s="1">
        <v>46</v>
      </c>
      <c r="E43" s="2">
        <v>679</v>
      </c>
      <c r="F43" s="4"/>
      <c r="G43" s="10">
        <f t="shared" si="1"/>
        <v>0</v>
      </c>
    </row>
    <row r="44" spans="1:7" ht="51" customHeight="1" thickBot="1">
      <c r="A44" s="63"/>
      <c r="B44" s="47"/>
      <c r="C44" s="49"/>
      <c r="D44" s="1">
        <v>48</v>
      </c>
      <c r="E44" s="2">
        <v>679</v>
      </c>
      <c r="F44" s="4"/>
      <c r="G44" s="10">
        <f t="shared" si="1"/>
        <v>0</v>
      </c>
    </row>
    <row r="45" spans="1:7" ht="51" customHeight="1">
      <c r="A45" s="61" t="s">
        <v>39</v>
      </c>
      <c r="B45" s="46" t="s">
        <v>43</v>
      </c>
      <c r="C45" s="48"/>
      <c r="D45" s="1">
        <v>44</v>
      </c>
      <c r="E45" s="2">
        <v>679</v>
      </c>
      <c r="F45" s="4"/>
      <c r="G45" s="10">
        <f t="shared" si="1"/>
        <v>0</v>
      </c>
    </row>
    <row r="46" spans="1:7" ht="51" customHeight="1">
      <c r="A46" s="62"/>
      <c r="B46" s="47"/>
      <c r="C46" s="49"/>
      <c r="D46" s="1">
        <v>46</v>
      </c>
      <c r="E46" s="2">
        <v>679</v>
      </c>
      <c r="F46" s="4"/>
      <c r="G46" s="10">
        <f t="shared" si="1"/>
        <v>0</v>
      </c>
    </row>
    <row r="47" spans="1:7" ht="51" customHeight="1" thickBot="1">
      <c r="A47" s="62"/>
      <c r="B47" s="47"/>
      <c r="C47" s="49"/>
      <c r="D47" s="1">
        <v>48</v>
      </c>
      <c r="E47" s="2">
        <v>679</v>
      </c>
      <c r="F47" s="4"/>
      <c r="G47" s="10">
        <f t="shared" si="1"/>
        <v>0</v>
      </c>
    </row>
    <row r="48" spans="1:7" ht="51" customHeight="1">
      <c r="A48" s="61" t="s">
        <v>40</v>
      </c>
      <c r="B48" s="46" t="s">
        <v>43</v>
      </c>
      <c r="C48" s="48"/>
      <c r="D48" s="1">
        <v>44</v>
      </c>
      <c r="E48" s="2">
        <v>679</v>
      </c>
      <c r="F48" s="4"/>
      <c r="G48" s="10">
        <f t="shared" si="1"/>
        <v>0</v>
      </c>
    </row>
    <row r="49" spans="1:7" ht="51" customHeight="1">
      <c r="A49" s="62"/>
      <c r="B49" s="47"/>
      <c r="C49" s="49"/>
      <c r="D49" s="1">
        <v>46</v>
      </c>
      <c r="E49" s="2">
        <v>679</v>
      </c>
      <c r="F49" s="4"/>
      <c r="G49" s="10">
        <f t="shared" si="1"/>
        <v>0</v>
      </c>
    </row>
    <row r="50" spans="1:7" ht="51" customHeight="1" thickBot="1">
      <c r="A50" s="62"/>
      <c r="B50" s="47"/>
      <c r="C50" s="49"/>
      <c r="D50" s="1">
        <v>48</v>
      </c>
      <c r="E50" s="2">
        <v>679</v>
      </c>
      <c r="F50" s="4"/>
      <c r="G50" s="10">
        <f t="shared" si="1"/>
        <v>0</v>
      </c>
    </row>
    <row r="51" spans="1:7" ht="51" customHeight="1">
      <c r="A51" s="44">
        <v>7381</v>
      </c>
      <c r="B51" s="46" t="s">
        <v>12</v>
      </c>
      <c r="C51" s="48"/>
      <c r="D51" s="1">
        <v>44</v>
      </c>
      <c r="E51" s="2">
        <v>321</v>
      </c>
      <c r="F51" s="4"/>
      <c r="G51" s="10">
        <f t="shared" si="1"/>
        <v>0</v>
      </c>
    </row>
    <row r="52" spans="1:7" ht="51" customHeight="1">
      <c r="A52" s="45"/>
      <c r="B52" s="47"/>
      <c r="C52" s="49"/>
      <c r="D52" s="1">
        <v>46</v>
      </c>
      <c r="E52" s="2">
        <v>321</v>
      </c>
      <c r="F52" s="4"/>
      <c r="G52" s="10">
        <f t="shared" si="1"/>
        <v>0</v>
      </c>
    </row>
    <row r="53" spans="1:7" ht="51" customHeight="1" thickBot="1">
      <c r="A53" s="45"/>
      <c r="B53" s="47"/>
      <c r="C53" s="49"/>
      <c r="D53" s="13">
        <v>48</v>
      </c>
      <c r="E53" s="2">
        <v>321</v>
      </c>
      <c r="F53" s="8"/>
      <c r="G53" s="10">
        <f t="shared" si="1"/>
        <v>0</v>
      </c>
    </row>
    <row r="54" spans="1:7" ht="51" customHeight="1">
      <c r="A54" s="44">
        <v>7881</v>
      </c>
      <c r="B54" s="46" t="s">
        <v>13</v>
      </c>
      <c r="C54" s="48"/>
      <c r="D54" s="1">
        <v>44</v>
      </c>
      <c r="E54" s="2">
        <v>355</v>
      </c>
      <c r="F54" s="4"/>
      <c r="G54" s="10">
        <f t="shared" si="1"/>
        <v>0</v>
      </c>
    </row>
    <row r="55" spans="1:7" ht="51" customHeight="1">
      <c r="A55" s="45"/>
      <c r="B55" s="47"/>
      <c r="C55" s="49"/>
      <c r="D55" s="1">
        <v>46</v>
      </c>
      <c r="E55" s="2">
        <v>355</v>
      </c>
      <c r="F55" s="4"/>
      <c r="G55" s="10">
        <f t="shared" si="1"/>
        <v>0</v>
      </c>
    </row>
    <row r="56" spans="1:7" ht="51" customHeight="1" thickBot="1">
      <c r="A56" s="45"/>
      <c r="B56" s="47"/>
      <c r="C56" s="49"/>
      <c r="D56" s="13">
        <v>48</v>
      </c>
      <c r="E56" s="2">
        <v>355</v>
      </c>
      <c r="F56" s="8"/>
      <c r="G56" s="10">
        <f t="shared" ref="G56:G87" si="2">E56*F56</f>
        <v>0</v>
      </c>
    </row>
    <row r="57" spans="1:7" ht="51" customHeight="1">
      <c r="A57" s="44">
        <v>7382</v>
      </c>
      <c r="B57" s="46" t="s">
        <v>14</v>
      </c>
      <c r="C57" s="48"/>
      <c r="D57" s="1">
        <v>44</v>
      </c>
      <c r="E57" s="2">
        <v>374</v>
      </c>
      <c r="F57" s="4"/>
      <c r="G57" s="10">
        <f t="shared" si="2"/>
        <v>0</v>
      </c>
    </row>
    <row r="58" spans="1:7" ht="51" customHeight="1">
      <c r="A58" s="45"/>
      <c r="B58" s="47"/>
      <c r="C58" s="49"/>
      <c r="D58" s="1">
        <v>46</v>
      </c>
      <c r="E58" s="2">
        <v>374</v>
      </c>
      <c r="F58" s="4"/>
      <c r="G58" s="10">
        <f t="shared" si="2"/>
        <v>0</v>
      </c>
    </row>
    <row r="59" spans="1:7" ht="51" customHeight="1" thickBot="1">
      <c r="A59" s="45"/>
      <c r="B59" s="47"/>
      <c r="C59" s="49"/>
      <c r="D59" s="13">
        <v>48</v>
      </c>
      <c r="E59" s="2">
        <v>374</v>
      </c>
      <c r="F59" s="8"/>
      <c r="G59" s="10">
        <f t="shared" si="2"/>
        <v>0</v>
      </c>
    </row>
    <row r="60" spans="1:7" ht="51" customHeight="1">
      <c r="A60" s="44">
        <v>7392</v>
      </c>
      <c r="B60" s="46" t="s">
        <v>14</v>
      </c>
      <c r="C60" s="48"/>
      <c r="D60" s="1">
        <v>50</v>
      </c>
      <c r="E60" s="2">
        <v>390</v>
      </c>
      <c r="F60" s="4"/>
      <c r="G60" s="10">
        <f t="shared" si="2"/>
        <v>0</v>
      </c>
    </row>
    <row r="61" spans="1:7" ht="51" customHeight="1">
      <c r="A61" s="45"/>
      <c r="B61" s="47"/>
      <c r="C61" s="49"/>
      <c r="D61" s="1">
        <v>52</v>
      </c>
      <c r="E61" s="2">
        <v>390</v>
      </c>
      <c r="F61" s="4"/>
      <c r="G61" s="10">
        <f t="shared" si="2"/>
        <v>0</v>
      </c>
    </row>
    <row r="62" spans="1:7" ht="51" customHeight="1">
      <c r="A62" s="45"/>
      <c r="B62" s="47"/>
      <c r="C62" s="49"/>
      <c r="D62" s="1">
        <v>54</v>
      </c>
      <c r="E62" s="2">
        <v>390</v>
      </c>
      <c r="F62" s="4"/>
      <c r="G62" s="10">
        <f t="shared" si="2"/>
        <v>0</v>
      </c>
    </row>
    <row r="63" spans="1:7" ht="51" customHeight="1" thickBot="1">
      <c r="A63" s="45"/>
      <c r="B63" s="47"/>
      <c r="C63" s="49"/>
      <c r="D63" s="13">
        <v>56</v>
      </c>
      <c r="E63" s="2">
        <v>390</v>
      </c>
      <c r="F63" s="8"/>
      <c r="G63" s="10">
        <f t="shared" si="2"/>
        <v>0</v>
      </c>
    </row>
    <row r="64" spans="1:7" ht="51" customHeight="1">
      <c r="A64" s="44">
        <v>7882</v>
      </c>
      <c r="B64" s="46" t="s">
        <v>15</v>
      </c>
      <c r="C64" s="48"/>
      <c r="D64" s="1">
        <v>44</v>
      </c>
      <c r="E64" s="2">
        <v>414</v>
      </c>
      <c r="F64" s="4"/>
      <c r="G64" s="10">
        <f t="shared" si="2"/>
        <v>0</v>
      </c>
    </row>
    <row r="65" spans="1:7" ht="51" customHeight="1">
      <c r="A65" s="45"/>
      <c r="B65" s="47"/>
      <c r="C65" s="49"/>
      <c r="D65" s="1">
        <v>46</v>
      </c>
      <c r="E65" s="2">
        <v>414</v>
      </c>
      <c r="F65" s="4"/>
      <c r="G65" s="10">
        <f t="shared" si="2"/>
        <v>0</v>
      </c>
    </row>
    <row r="66" spans="1:7" ht="51" customHeight="1" thickBot="1">
      <c r="A66" s="45"/>
      <c r="B66" s="47"/>
      <c r="C66" s="49"/>
      <c r="D66" s="13">
        <v>48</v>
      </c>
      <c r="E66" s="2">
        <v>414</v>
      </c>
      <c r="F66" s="8"/>
      <c r="G66" s="10">
        <f t="shared" si="2"/>
        <v>0</v>
      </c>
    </row>
    <row r="67" spans="1:7" ht="51" customHeight="1">
      <c r="A67" s="44">
        <v>7892</v>
      </c>
      <c r="B67" s="46" t="s">
        <v>15</v>
      </c>
      <c r="C67" s="48"/>
      <c r="D67" s="1">
        <v>50</v>
      </c>
      <c r="E67" s="2">
        <v>520</v>
      </c>
      <c r="F67" s="4"/>
      <c r="G67" s="10">
        <f t="shared" si="2"/>
        <v>0</v>
      </c>
    </row>
    <row r="68" spans="1:7" ht="51" customHeight="1">
      <c r="A68" s="45"/>
      <c r="B68" s="47"/>
      <c r="C68" s="49"/>
      <c r="D68" s="1">
        <v>52</v>
      </c>
      <c r="E68" s="2">
        <v>520</v>
      </c>
      <c r="F68" s="4"/>
      <c r="G68" s="10">
        <f t="shared" si="2"/>
        <v>0</v>
      </c>
    </row>
    <row r="69" spans="1:7" ht="51" customHeight="1">
      <c r="A69" s="45"/>
      <c r="B69" s="47"/>
      <c r="C69" s="49"/>
      <c r="D69" s="1">
        <v>54</v>
      </c>
      <c r="E69" s="2">
        <v>520</v>
      </c>
      <c r="F69" s="4"/>
      <c r="G69" s="10">
        <f t="shared" si="2"/>
        <v>0</v>
      </c>
    </row>
    <row r="70" spans="1:7" ht="51" customHeight="1" thickBot="1">
      <c r="A70" s="45"/>
      <c r="B70" s="47"/>
      <c r="C70" s="49"/>
      <c r="D70" s="13">
        <v>56</v>
      </c>
      <c r="E70" s="2">
        <v>520</v>
      </c>
      <c r="F70" s="8"/>
      <c r="G70" s="10">
        <f t="shared" si="2"/>
        <v>0</v>
      </c>
    </row>
    <row r="71" spans="1:7" ht="51" customHeight="1">
      <c r="A71" s="44">
        <v>7383</v>
      </c>
      <c r="B71" s="46" t="s">
        <v>21</v>
      </c>
      <c r="C71" s="48"/>
      <c r="D71" s="1">
        <v>44</v>
      </c>
      <c r="E71" s="2">
        <v>414</v>
      </c>
      <c r="F71" s="4"/>
      <c r="G71" s="10">
        <f t="shared" si="2"/>
        <v>0</v>
      </c>
    </row>
    <row r="72" spans="1:7" ht="51" customHeight="1">
      <c r="A72" s="45"/>
      <c r="B72" s="47"/>
      <c r="C72" s="49"/>
      <c r="D72" s="1">
        <v>46</v>
      </c>
      <c r="E72" s="2">
        <v>414</v>
      </c>
      <c r="F72" s="4"/>
      <c r="G72" s="10">
        <f t="shared" si="2"/>
        <v>0</v>
      </c>
    </row>
    <row r="73" spans="1:7" ht="51" customHeight="1" thickBot="1">
      <c r="A73" s="45"/>
      <c r="B73" s="47"/>
      <c r="C73" s="49"/>
      <c r="D73" s="1">
        <v>48</v>
      </c>
      <c r="E73" s="2">
        <v>414</v>
      </c>
      <c r="F73" s="4"/>
      <c r="G73" s="10">
        <f t="shared" si="2"/>
        <v>0</v>
      </c>
    </row>
    <row r="74" spans="1:7" ht="51" customHeight="1">
      <c r="A74" s="44">
        <v>7393</v>
      </c>
      <c r="B74" s="46" t="s">
        <v>22</v>
      </c>
      <c r="C74" s="48"/>
      <c r="D74" s="1">
        <v>50</v>
      </c>
      <c r="E74" s="2">
        <v>426</v>
      </c>
      <c r="F74" s="4"/>
      <c r="G74" s="10">
        <f t="shared" si="2"/>
        <v>0</v>
      </c>
    </row>
    <row r="75" spans="1:7" ht="51" customHeight="1">
      <c r="A75" s="45"/>
      <c r="B75" s="47"/>
      <c r="C75" s="49"/>
      <c r="D75" s="1">
        <v>52</v>
      </c>
      <c r="E75" s="2">
        <v>426</v>
      </c>
      <c r="F75" s="4"/>
      <c r="G75" s="10">
        <f t="shared" si="2"/>
        <v>0</v>
      </c>
    </row>
    <row r="76" spans="1:7" ht="51" customHeight="1">
      <c r="A76" s="45"/>
      <c r="B76" s="47"/>
      <c r="C76" s="49"/>
      <c r="D76" s="1">
        <v>54</v>
      </c>
      <c r="E76" s="2">
        <v>426</v>
      </c>
      <c r="F76" s="4"/>
      <c r="G76" s="10">
        <f t="shared" si="2"/>
        <v>0</v>
      </c>
    </row>
    <row r="77" spans="1:7" ht="51" customHeight="1" thickBot="1">
      <c r="A77" s="45"/>
      <c r="B77" s="47"/>
      <c r="C77" s="49"/>
      <c r="D77" s="13">
        <v>56</v>
      </c>
      <c r="E77" s="2">
        <v>426</v>
      </c>
      <c r="F77" s="8"/>
      <c r="G77" s="10">
        <f t="shared" si="2"/>
        <v>0</v>
      </c>
    </row>
    <row r="78" spans="1:7" ht="51" customHeight="1">
      <c r="A78" s="44">
        <v>7883</v>
      </c>
      <c r="B78" s="46" t="s">
        <v>23</v>
      </c>
      <c r="C78" s="48"/>
      <c r="D78" s="1">
        <v>44</v>
      </c>
      <c r="E78" s="2">
        <v>466</v>
      </c>
      <c r="F78" s="4"/>
      <c r="G78" s="10">
        <f t="shared" si="2"/>
        <v>0</v>
      </c>
    </row>
    <row r="79" spans="1:7" ht="51" customHeight="1">
      <c r="A79" s="45"/>
      <c r="B79" s="47"/>
      <c r="C79" s="49"/>
      <c r="D79" s="1">
        <v>46</v>
      </c>
      <c r="E79" s="2">
        <v>466</v>
      </c>
      <c r="F79" s="4"/>
      <c r="G79" s="10">
        <f t="shared" si="2"/>
        <v>0</v>
      </c>
    </row>
    <row r="80" spans="1:7" ht="51" customHeight="1" thickBot="1">
      <c r="A80" s="45"/>
      <c r="B80" s="47"/>
      <c r="C80" s="49"/>
      <c r="D80" s="1">
        <v>48</v>
      </c>
      <c r="E80" s="2">
        <v>466</v>
      </c>
      <c r="F80" s="4"/>
      <c r="G80" s="10">
        <f t="shared" si="2"/>
        <v>0</v>
      </c>
    </row>
    <row r="81" spans="1:7" ht="51" customHeight="1">
      <c r="A81" s="44">
        <v>7893</v>
      </c>
      <c r="B81" s="46" t="s">
        <v>23</v>
      </c>
      <c r="C81" s="48"/>
      <c r="D81" s="1">
        <v>50</v>
      </c>
      <c r="E81" s="2">
        <v>576</v>
      </c>
      <c r="F81" s="4"/>
      <c r="G81" s="10">
        <f t="shared" si="2"/>
        <v>0</v>
      </c>
    </row>
    <row r="82" spans="1:7" ht="51" customHeight="1">
      <c r="A82" s="45"/>
      <c r="B82" s="47"/>
      <c r="C82" s="49"/>
      <c r="D82" s="1">
        <v>52</v>
      </c>
      <c r="E82" s="2">
        <v>576</v>
      </c>
      <c r="F82" s="4"/>
      <c r="G82" s="10">
        <f t="shared" si="2"/>
        <v>0</v>
      </c>
    </row>
    <row r="83" spans="1:7" ht="51" customHeight="1" thickBot="1">
      <c r="A83" s="45"/>
      <c r="B83" s="47"/>
      <c r="C83" s="49"/>
      <c r="D83" s="1">
        <v>54</v>
      </c>
      <c r="E83" s="2">
        <v>576</v>
      </c>
      <c r="F83" s="4"/>
      <c r="G83" s="10">
        <f t="shared" si="2"/>
        <v>0</v>
      </c>
    </row>
    <row r="84" spans="1:7" ht="59.25" customHeight="1">
      <c r="A84" s="44">
        <v>7384</v>
      </c>
      <c r="B84" s="46" t="s">
        <v>24</v>
      </c>
      <c r="C84" s="50"/>
      <c r="D84" s="1">
        <v>44</v>
      </c>
      <c r="E84" s="2">
        <v>454</v>
      </c>
      <c r="F84" s="4"/>
      <c r="G84" s="10">
        <f t="shared" si="2"/>
        <v>0</v>
      </c>
    </row>
    <row r="85" spans="1:7" ht="59.25" customHeight="1">
      <c r="A85" s="45"/>
      <c r="B85" s="47"/>
      <c r="C85" s="51"/>
      <c r="D85" s="1">
        <v>46</v>
      </c>
      <c r="E85" s="2">
        <v>454</v>
      </c>
      <c r="F85" s="4"/>
      <c r="G85" s="10">
        <f t="shared" si="2"/>
        <v>0</v>
      </c>
    </row>
    <row r="86" spans="1:7" ht="59.25" customHeight="1" thickBot="1">
      <c r="A86" s="45"/>
      <c r="B86" s="47"/>
      <c r="C86" s="51"/>
      <c r="D86" s="1">
        <v>48</v>
      </c>
      <c r="E86" s="2">
        <v>454</v>
      </c>
      <c r="F86" s="4"/>
      <c r="G86" s="10">
        <f t="shared" si="2"/>
        <v>0</v>
      </c>
    </row>
    <row r="87" spans="1:7" ht="59.25" customHeight="1">
      <c r="A87" s="52">
        <v>7394</v>
      </c>
      <c r="B87" s="46" t="s">
        <v>25</v>
      </c>
      <c r="C87" s="41"/>
      <c r="D87" s="1">
        <v>50</v>
      </c>
      <c r="E87" s="2">
        <v>482</v>
      </c>
      <c r="F87" s="4"/>
      <c r="G87" s="10">
        <f t="shared" si="2"/>
        <v>0</v>
      </c>
    </row>
    <row r="88" spans="1:7" ht="59.25" customHeight="1">
      <c r="A88" s="53"/>
      <c r="B88" s="47"/>
      <c r="C88" s="42"/>
      <c r="D88" s="1">
        <v>52</v>
      </c>
      <c r="E88" s="2">
        <v>482</v>
      </c>
      <c r="F88" s="4"/>
      <c r="G88" s="10">
        <f t="shared" ref="G88:G119" si="3">E88*F88</f>
        <v>0</v>
      </c>
    </row>
    <row r="89" spans="1:7" ht="59.25" customHeight="1">
      <c r="A89" s="53"/>
      <c r="B89" s="47"/>
      <c r="C89" s="42"/>
      <c r="D89" s="1">
        <v>54</v>
      </c>
      <c r="E89" s="2">
        <v>482</v>
      </c>
      <c r="F89" s="4"/>
      <c r="G89" s="10">
        <f t="shared" si="3"/>
        <v>0</v>
      </c>
    </row>
    <row r="90" spans="1:7" ht="59.25" customHeight="1" thickBot="1">
      <c r="A90" s="54"/>
      <c r="B90" s="47"/>
      <c r="C90" s="43"/>
      <c r="D90" s="13">
        <v>56</v>
      </c>
      <c r="E90" s="2">
        <v>482</v>
      </c>
      <c r="F90" s="4"/>
      <c r="G90" s="10">
        <f t="shared" si="3"/>
        <v>0</v>
      </c>
    </row>
    <row r="91" spans="1:7" ht="59.25" customHeight="1">
      <c r="A91" s="44">
        <v>7884</v>
      </c>
      <c r="B91" s="46" t="s">
        <v>26</v>
      </c>
      <c r="C91" s="50"/>
      <c r="D91" s="1">
        <v>44</v>
      </c>
      <c r="E91" s="2">
        <v>557</v>
      </c>
      <c r="F91" s="4"/>
      <c r="G91" s="10">
        <f t="shared" si="3"/>
        <v>0</v>
      </c>
    </row>
    <row r="92" spans="1:7" ht="59.25" customHeight="1">
      <c r="A92" s="45"/>
      <c r="B92" s="47"/>
      <c r="C92" s="51"/>
      <c r="D92" s="1">
        <v>46</v>
      </c>
      <c r="E92" s="2">
        <v>557</v>
      </c>
      <c r="F92" s="4"/>
      <c r="G92" s="10">
        <f t="shared" si="3"/>
        <v>0</v>
      </c>
    </row>
    <row r="93" spans="1:7" ht="59.25" customHeight="1" thickBot="1">
      <c r="A93" s="45"/>
      <c r="B93" s="47"/>
      <c r="C93" s="51"/>
      <c r="D93" s="1">
        <v>48</v>
      </c>
      <c r="E93" s="2">
        <v>557</v>
      </c>
      <c r="F93" s="4"/>
      <c r="G93" s="10">
        <f t="shared" si="3"/>
        <v>0</v>
      </c>
    </row>
    <row r="94" spans="1:7" ht="59.25" customHeight="1">
      <c r="A94" s="52">
        <v>7894</v>
      </c>
      <c r="B94" s="46" t="s">
        <v>27</v>
      </c>
      <c r="C94" s="41"/>
      <c r="D94" s="1">
        <v>50</v>
      </c>
      <c r="E94" s="2">
        <v>625</v>
      </c>
      <c r="F94" s="4"/>
      <c r="G94" s="10">
        <f t="shared" si="3"/>
        <v>0</v>
      </c>
    </row>
    <row r="95" spans="1:7" ht="59.25" customHeight="1">
      <c r="A95" s="53"/>
      <c r="B95" s="47"/>
      <c r="C95" s="42"/>
      <c r="D95" s="1">
        <v>52</v>
      </c>
      <c r="E95" s="2">
        <v>625</v>
      </c>
      <c r="F95" s="4"/>
      <c r="G95" s="10">
        <f t="shared" si="3"/>
        <v>0</v>
      </c>
    </row>
    <row r="96" spans="1:7" ht="59.25" customHeight="1" thickBot="1">
      <c r="A96" s="53"/>
      <c r="B96" s="47"/>
      <c r="C96" s="42"/>
      <c r="D96" s="1">
        <v>54</v>
      </c>
      <c r="E96" s="2">
        <v>625</v>
      </c>
      <c r="F96" s="4"/>
      <c r="G96" s="10">
        <f t="shared" si="3"/>
        <v>0</v>
      </c>
    </row>
    <row r="97" spans="1:7" ht="59.25" customHeight="1">
      <c r="A97" s="52">
        <v>7878</v>
      </c>
      <c r="B97" s="55" t="s">
        <v>17</v>
      </c>
      <c r="C97" s="41"/>
      <c r="D97" s="1">
        <v>44</v>
      </c>
      <c r="E97" s="2">
        <v>787</v>
      </c>
      <c r="F97" s="4"/>
      <c r="G97" s="10">
        <f t="shared" si="3"/>
        <v>0</v>
      </c>
    </row>
    <row r="98" spans="1:7" ht="59.25" customHeight="1">
      <c r="A98" s="53"/>
      <c r="B98" s="56"/>
      <c r="C98" s="42"/>
      <c r="D98" s="1">
        <v>46</v>
      </c>
      <c r="E98" s="2">
        <v>787</v>
      </c>
      <c r="F98" s="4"/>
      <c r="G98" s="10">
        <f t="shared" si="3"/>
        <v>0</v>
      </c>
    </row>
    <row r="99" spans="1:7" ht="59.25" customHeight="1" thickBot="1">
      <c r="A99" s="53"/>
      <c r="B99" s="56"/>
      <c r="C99" s="42"/>
      <c r="D99" s="1"/>
      <c r="E99" s="2"/>
      <c r="F99" s="4"/>
      <c r="G99" s="10">
        <f t="shared" si="3"/>
        <v>0</v>
      </c>
    </row>
    <row r="100" spans="1:7" ht="59.25" customHeight="1">
      <c r="A100" s="52">
        <v>7378</v>
      </c>
      <c r="B100" s="55" t="s">
        <v>16</v>
      </c>
      <c r="C100" s="41"/>
      <c r="D100" s="1">
        <v>44</v>
      </c>
      <c r="E100" s="2">
        <v>604</v>
      </c>
      <c r="F100" s="4"/>
      <c r="G100" s="10">
        <f t="shared" si="3"/>
        <v>0</v>
      </c>
    </row>
    <row r="101" spans="1:7" ht="59.25" customHeight="1">
      <c r="A101" s="53"/>
      <c r="B101" s="56"/>
      <c r="C101" s="42"/>
      <c r="D101" s="1">
        <v>46</v>
      </c>
      <c r="E101" s="2">
        <v>604</v>
      </c>
      <c r="F101" s="4"/>
      <c r="G101" s="10">
        <f t="shared" si="3"/>
        <v>0</v>
      </c>
    </row>
    <row r="102" spans="1:7" ht="59.25" customHeight="1" thickBot="1">
      <c r="A102" s="53"/>
      <c r="B102" s="56"/>
      <c r="C102" s="42"/>
      <c r="D102" s="1"/>
      <c r="E102" s="2"/>
      <c r="F102" s="4"/>
      <c r="G102" s="10">
        <f t="shared" si="3"/>
        <v>0</v>
      </c>
    </row>
    <row r="103" spans="1:7" ht="59.25" customHeight="1">
      <c r="A103" s="52">
        <v>7386</v>
      </c>
      <c r="B103" s="55" t="s">
        <v>18</v>
      </c>
      <c r="C103" s="41"/>
      <c r="D103" s="1">
        <v>44</v>
      </c>
      <c r="E103" s="2">
        <v>511</v>
      </c>
      <c r="F103" s="4"/>
      <c r="G103" s="10">
        <f t="shared" si="3"/>
        <v>0</v>
      </c>
    </row>
    <row r="104" spans="1:7" ht="59.25" customHeight="1">
      <c r="A104" s="53"/>
      <c r="B104" s="56"/>
      <c r="C104" s="42"/>
      <c r="D104" s="1">
        <v>46</v>
      </c>
      <c r="E104" s="2">
        <v>511</v>
      </c>
      <c r="F104" s="4"/>
      <c r="G104" s="10">
        <f t="shared" si="3"/>
        <v>0</v>
      </c>
    </row>
    <row r="105" spans="1:7" ht="59.25" customHeight="1" thickBot="1">
      <c r="A105" s="53"/>
      <c r="B105" s="56"/>
      <c r="C105" s="42"/>
      <c r="D105" s="1">
        <v>48</v>
      </c>
      <c r="E105" s="2">
        <v>511</v>
      </c>
      <c r="F105" s="4"/>
      <c r="G105" s="10">
        <f t="shared" si="3"/>
        <v>0</v>
      </c>
    </row>
    <row r="106" spans="1:7" ht="59.25" customHeight="1">
      <c r="A106" s="52">
        <v>7396</v>
      </c>
      <c r="B106" s="55" t="s">
        <v>18</v>
      </c>
      <c r="C106" s="41"/>
      <c r="D106" s="1">
        <v>50</v>
      </c>
      <c r="E106" s="2">
        <v>610</v>
      </c>
      <c r="F106" s="4"/>
      <c r="G106" s="10">
        <f t="shared" si="3"/>
        <v>0</v>
      </c>
    </row>
    <row r="107" spans="1:7" ht="59.25" customHeight="1">
      <c r="A107" s="53"/>
      <c r="B107" s="56"/>
      <c r="C107" s="42"/>
      <c r="D107" s="1">
        <v>52</v>
      </c>
      <c r="E107" s="2">
        <v>610</v>
      </c>
      <c r="F107" s="4"/>
      <c r="G107" s="10">
        <f t="shared" si="3"/>
        <v>0</v>
      </c>
    </row>
    <row r="108" spans="1:7" ht="59.25" customHeight="1">
      <c r="A108" s="53"/>
      <c r="B108" s="56"/>
      <c r="C108" s="42"/>
      <c r="D108" s="1">
        <v>54</v>
      </c>
      <c r="E108" s="2">
        <v>610</v>
      </c>
      <c r="F108" s="4"/>
      <c r="G108" s="10">
        <f t="shared" si="3"/>
        <v>0</v>
      </c>
    </row>
    <row r="109" spans="1:7" ht="59.25" customHeight="1" thickBot="1">
      <c r="A109" s="53"/>
      <c r="B109" s="56"/>
      <c r="C109" s="42"/>
      <c r="D109" s="1">
        <v>56</v>
      </c>
      <c r="E109" s="2">
        <v>610</v>
      </c>
      <c r="F109" s="4"/>
      <c r="G109" s="10">
        <f t="shared" si="3"/>
        <v>0</v>
      </c>
    </row>
    <row r="110" spans="1:7" ht="59.25" customHeight="1">
      <c r="A110" s="52">
        <v>7886</v>
      </c>
      <c r="B110" s="55" t="s">
        <v>19</v>
      </c>
      <c r="C110" s="41"/>
      <c r="D110" s="1">
        <v>44</v>
      </c>
      <c r="E110" s="2">
        <v>701</v>
      </c>
      <c r="F110" s="4"/>
      <c r="G110" s="10">
        <f t="shared" si="3"/>
        <v>0</v>
      </c>
    </row>
    <row r="111" spans="1:7" ht="59.25" customHeight="1">
      <c r="A111" s="53"/>
      <c r="B111" s="56"/>
      <c r="C111" s="42"/>
      <c r="D111" s="1">
        <v>46</v>
      </c>
      <c r="E111" s="2">
        <v>701</v>
      </c>
      <c r="F111" s="4"/>
      <c r="G111" s="10">
        <f t="shared" si="3"/>
        <v>0</v>
      </c>
    </row>
    <row r="112" spans="1:7" ht="59.25" customHeight="1" thickBot="1">
      <c r="A112" s="53"/>
      <c r="B112" s="56"/>
      <c r="C112" s="42"/>
      <c r="D112" s="1">
        <v>48</v>
      </c>
      <c r="E112" s="2">
        <v>701</v>
      </c>
      <c r="F112" s="4"/>
      <c r="G112" s="10">
        <f t="shared" si="3"/>
        <v>0</v>
      </c>
    </row>
    <row r="113" spans="1:7" ht="59.25" customHeight="1">
      <c r="A113" s="52">
        <v>7896</v>
      </c>
      <c r="B113" s="55" t="s">
        <v>20</v>
      </c>
      <c r="C113" s="41"/>
      <c r="D113" s="1">
        <v>50</v>
      </c>
      <c r="E113" s="2">
        <v>729</v>
      </c>
      <c r="F113" s="4"/>
      <c r="G113" s="10">
        <f t="shared" si="3"/>
        <v>0</v>
      </c>
    </row>
    <row r="114" spans="1:7" ht="59.25" customHeight="1">
      <c r="A114" s="53"/>
      <c r="B114" s="56"/>
      <c r="C114" s="42"/>
      <c r="D114" s="1">
        <v>52</v>
      </c>
      <c r="E114" s="2">
        <v>729</v>
      </c>
      <c r="F114" s="4"/>
      <c r="G114" s="10">
        <f t="shared" si="3"/>
        <v>0</v>
      </c>
    </row>
    <row r="115" spans="1:7" ht="59.25" customHeight="1">
      <c r="A115" s="53"/>
      <c r="B115" s="56"/>
      <c r="C115" s="42"/>
      <c r="D115" s="1">
        <v>54</v>
      </c>
      <c r="E115" s="2">
        <v>729</v>
      </c>
      <c r="F115" s="4"/>
      <c r="G115" s="10">
        <f t="shared" si="3"/>
        <v>0</v>
      </c>
    </row>
    <row r="116" spans="1:7" ht="42.75" customHeight="1">
      <c r="F116" s="17">
        <f>SUM(F2:F115)</f>
        <v>0</v>
      </c>
      <c r="G116" s="17">
        <f>SUM(G2:G115)</f>
        <v>0</v>
      </c>
    </row>
  </sheetData>
  <mergeCells count="102">
    <mergeCell ref="A110:A112"/>
    <mergeCell ref="B110:B112"/>
    <mergeCell ref="C110:C112"/>
    <mergeCell ref="A33:A35"/>
    <mergeCell ref="B33:B35"/>
    <mergeCell ref="C33:C35"/>
    <mergeCell ref="A42:A44"/>
    <mergeCell ref="A113:A115"/>
    <mergeCell ref="B113:B115"/>
    <mergeCell ref="C113:C115"/>
    <mergeCell ref="A106:A109"/>
    <mergeCell ref="B106:B109"/>
    <mergeCell ref="C106:C109"/>
    <mergeCell ref="B42:B44"/>
    <mergeCell ref="C42:C44"/>
    <mergeCell ref="A45:A47"/>
    <mergeCell ref="B45:B47"/>
    <mergeCell ref="C45:C47"/>
    <mergeCell ref="A103:A105"/>
    <mergeCell ref="B103:B105"/>
    <mergeCell ref="C103:C105"/>
    <mergeCell ref="A48:A50"/>
    <mergeCell ref="B48:B50"/>
    <mergeCell ref="C48:C50"/>
    <mergeCell ref="A51:A53"/>
    <mergeCell ref="B51:B53"/>
    <mergeCell ref="C51:C53"/>
    <mergeCell ref="A54:A56"/>
    <mergeCell ref="B54:B56"/>
    <mergeCell ref="C54:C56"/>
    <mergeCell ref="A14:A17"/>
    <mergeCell ref="B14:B17"/>
    <mergeCell ref="C14:C17"/>
    <mergeCell ref="A18:A21"/>
    <mergeCell ref="B18:B21"/>
    <mergeCell ref="C18:C21"/>
    <mergeCell ref="A22:A26"/>
    <mergeCell ref="A2:A5"/>
    <mergeCell ref="B2:B5"/>
    <mergeCell ref="C2:C5"/>
    <mergeCell ref="C6:C9"/>
    <mergeCell ref="B6:B9"/>
    <mergeCell ref="A6:A9"/>
    <mergeCell ref="B30:B32"/>
    <mergeCell ref="C30:C32"/>
    <mergeCell ref="A36:A38"/>
    <mergeCell ref="B36:B38"/>
    <mergeCell ref="A10:A13"/>
    <mergeCell ref="B10:B13"/>
    <mergeCell ref="C10:C13"/>
    <mergeCell ref="A27:A29"/>
    <mergeCell ref="B27:B29"/>
    <mergeCell ref="C27:C29"/>
    <mergeCell ref="C36:C38"/>
    <mergeCell ref="A57:A59"/>
    <mergeCell ref="B57:B59"/>
    <mergeCell ref="C57:C59"/>
    <mergeCell ref="B22:B26"/>
    <mergeCell ref="C22:C26"/>
    <mergeCell ref="A39:A41"/>
    <mergeCell ref="B39:B41"/>
    <mergeCell ref="C39:C41"/>
    <mergeCell ref="A30:A32"/>
    <mergeCell ref="A60:A63"/>
    <mergeCell ref="B60:B63"/>
    <mergeCell ref="C60:C63"/>
    <mergeCell ref="A64:A66"/>
    <mergeCell ref="B64:B66"/>
    <mergeCell ref="C64:C66"/>
    <mergeCell ref="A67:A70"/>
    <mergeCell ref="B67:B70"/>
    <mergeCell ref="C67:C70"/>
    <mergeCell ref="A71:A73"/>
    <mergeCell ref="B71:B73"/>
    <mergeCell ref="C71:C73"/>
    <mergeCell ref="A100:A102"/>
    <mergeCell ref="B100:B102"/>
    <mergeCell ref="C100:C102"/>
    <mergeCell ref="A74:A77"/>
    <mergeCell ref="B74:B77"/>
    <mergeCell ref="C74:C77"/>
    <mergeCell ref="A78:A80"/>
    <mergeCell ref="B78:B80"/>
    <mergeCell ref="C78:C80"/>
    <mergeCell ref="B87:B90"/>
    <mergeCell ref="A91:A93"/>
    <mergeCell ref="B91:B93"/>
    <mergeCell ref="C91:C93"/>
    <mergeCell ref="A94:A96"/>
    <mergeCell ref="A97:A99"/>
    <mergeCell ref="B97:B99"/>
    <mergeCell ref="C97:C99"/>
    <mergeCell ref="C87:C90"/>
    <mergeCell ref="A81:A83"/>
    <mergeCell ref="B81:B83"/>
    <mergeCell ref="C81:C83"/>
    <mergeCell ref="B94:B96"/>
    <mergeCell ref="C94:C96"/>
    <mergeCell ref="A84:A86"/>
    <mergeCell ref="B84:B86"/>
    <mergeCell ref="C84:C86"/>
    <mergeCell ref="A87:A90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72"/>
  <sheetViews>
    <sheetView tabSelected="1" zoomScale="70" zoomScaleNormal="70" workbookViewId="0">
      <pane ySplit="1" topLeftCell="A2" activePane="bottomLeft" state="frozen"/>
      <selection pane="bottomLeft" activeCell="E7" sqref="E7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0.85546875" customWidth="1"/>
    <col min="7" max="7" width="17.85546875" customWidth="1"/>
  </cols>
  <sheetData>
    <row r="1" spans="1:7" ht="33" customHeight="1">
      <c r="A1" s="78" t="s">
        <v>45</v>
      </c>
      <c r="B1" s="71" t="s">
        <v>44</v>
      </c>
      <c r="C1" s="78"/>
      <c r="D1" s="1">
        <v>30</v>
      </c>
      <c r="E1" s="2">
        <v>750</v>
      </c>
      <c r="F1" s="4"/>
      <c r="G1" s="10">
        <f t="shared" ref="G1:G64" si="0">E1*F1</f>
        <v>0</v>
      </c>
    </row>
    <row r="2" spans="1:7" ht="33" customHeight="1">
      <c r="A2" s="78"/>
      <c r="B2" s="47"/>
      <c r="C2" s="78"/>
      <c r="D2" s="1">
        <v>32</v>
      </c>
      <c r="E2" s="2">
        <v>750</v>
      </c>
      <c r="F2" s="4"/>
      <c r="G2" s="10">
        <f t="shared" si="0"/>
        <v>0</v>
      </c>
    </row>
    <row r="3" spans="1:7" ht="33" customHeight="1">
      <c r="A3" s="78"/>
      <c r="B3" s="47"/>
      <c r="C3" s="78"/>
      <c r="D3" s="1">
        <v>34</v>
      </c>
      <c r="E3" s="2">
        <v>750</v>
      </c>
      <c r="F3" s="4"/>
      <c r="G3" s="10">
        <f t="shared" si="0"/>
        <v>0</v>
      </c>
    </row>
    <row r="4" spans="1:7" ht="33" customHeight="1">
      <c r="A4" s="78"/>
      <c r="B4" s="47"/>
      <c r="C4" s="78"/>
      <c r="D4" s="1">
        <v>36</v>
      </c>
      <c r="E4" s="2">
        <v>800</v>
      </c>
      <c r="F4" s="4"/>
      <c r="G4" s="10">
        <f t="shared" si="0"/>
        <v>0</v>
      </c>
    </row>
    <row r="5" spans="1:7" ht="33" customHeight="1">
      <c r="A5" s="78"/>
      <c r="B5" s="47"/>
      <c r="C5" s="78"/>
      <c r="D5" s="1">
        <v>38</v>
      </c>
      <c r="E5" s="2">
        <v>800</v>
      </c>
      <c r="F5" s="4"/>
      <c r="G5" s="10">
        <f t="shared" si="0"/>
        <v>0</v>
      </c>
    </row>
    <row r="6" spans="1:7" ht="33" customHeight="1">
      <c r="A6" s="78"/>
      <c r="B6" s="72"/>
      <c r="C6" s="78"/>
      <c r="D6" s="1">
        <v>40</v>
      </c>
      <c r="E6" s="2">
        <v>800</v>
      </c>
      <c r="F6" s="4"/>
      <c r="G6" s="10">
        <f t="shared" si="0"/>
        <v>0</v>
      </c>
    </row>
    <row r="7" spans="1:7" ht="33" customHeight="1">
      <c r="A7" s="78" t="s">
        <v>46</v>
      </c>
      <c r="B7" s="71" t="s">
        <v>44</v>
      </c>
      <c r="C7" s="78"/>
      <c r="D7" s="1">
        <v>30</v>
      </c>
      <c r="E7" s="2">
        <v>750</v>
      </c>
      <c r="F7" s="4"/>
      <c r="G7" s="10">
        <f t="shared" si="0"/>
        <v>0</v>
      </c>
    </row>
    <row r="8" spans="1:7" ht="33" customHeight="1">
      <c r="A8" s="78"/>
      <c r="B8" s="47"/>
      <c r="C8" s="78"/>
      <c r="D8" s="1">
        <v>32</v>
      </c>
      <c r="E8" s="2">
        <v>750</v>
      </c>
      <c r="F8" s="4"/>
      <c r="G8" s="10">
        <f t="shared" si="0"/>
        <v>0</v>
      </c>
    </row>
    <row r="9" spans="1:7" ht="33" customHeight="1">
      <c r="A9" s="78"/>
      <c r="B9" s="47"/>
      <c r="C9" s="78"/>
      <c r="D9" s="1">
        <v>34</v>
      </c>
      <c r="E9" s="2">
        <v>750</v>
      </c>
      <c r="F9" s="4"/>
      <c r="G9" s="10">
        <f t="shared" si="0"/>
        <v>0</v>
      </c>
    </row>
    <row r="10" spans="1:7" ht="33" customHeight="1">
      <c r="A10" s="78"/>
      <c r="B10" s="47"/>
      <c r="C10" s="78"/>
      <c r="D10" s="1">
        <v>36</v>
      </c>
      <c r="E10" s="2">
        <v>800</v>
      </c>
      <c r="F10" s="4"/>
      <c r="G10" s="10">
        <f t="shared" si="0"/>
        <v>0</v>
      </c>
    </row>
    <row r="11" spans="1:7" ht="33" customHeight="1">
      <c r="A11" s="78"/>
      <c r="B11" s="47"/>
      <c r="C11" s="78"/>
      <c r="D11" s="1">
        <v>38</v>
      </c>
      <c r="E11" s="2">
        <v>800</v>
      </c>
      <c r="F11" s="4"/>
      <c r="G11" s="10">
        <f t="shared" si="0"/>
        <v>0</v>
      </c>
    </row>
    <row r="12" spans="1:7" ht="33" customHeight="1">
      <c r="A12" s="78"/>
      <c r="B12" s="72"/>
      <c r="C12" s="78"/>
      <c r="D12" s="1">
        <v>40</v>
      </c>
      <c r="E12" s="2">
        <v>800</v>
      </c>
      <c r="F12" s="4"/>
      <c r="G12" s="10">
        <f t="shared" si="0"/>
        <v>0</v>
      </c>
    </row>
    <row r="13" spans="1:7" ht="33" customHeight="1">
      <c r="A13" s="68">
        <v>8266</v>
      </c>
      <c r="B13" s="71" t="s">
        <v>44</v>
      </c>
      <c r="C13" s="73"/>
      <c r="D13" s="1">
        <v>30</v>
      </c>
      <c r="E13" s="2">
        <v>750</v>
      </c>
      <c r="F13" s="4"/>
      <c r="G13" s="10">
        <f t="shared" si="0"/>
        <v>0</v>
      </c>
    </row>
    <row r="14" spans="1:7" ht="33" customHeight="1">
      <c r="A14" s="69"/>
      <c r="B14" s="47"/>
      <c r="C14" s="49"/>
      <c r="D14" s="1">
        <v>32</v>
      </c>
      <c r="E14" s="2">
        <v>750</v>
      </c>
      <c r="F14" s="4"/>
      <c r="G14" s="10">
        <f t="shared" si="0"/>
        <v>0</v>
      </c>
    </row>
    <row r="15" spans="1:7" ht="33" customHeight="1">
      <c r="A15" s="69"/>
      <c r="B15" s="47"/>
      <c r="C15" s="49"/>
      <c r="D15" s="1">
        <v>34</v>
      </c>
      <c r="E15" s="2">
        <v>750</v>
      </c>
      <c r="F15" s="4"/>
      <c r="G15" s="10">
        <f t="shared" si="0"/>
        <v>0</v>
      </c>
    </row>
    <row r="16" spans="1:7" ht="33" customHeight="1">
      <c r="A16" s="69"/>
      <c r="B16" s="47"/>
      <c r="C16" s="49"/>
      <c r="D16" s="1">
        <v>36</v>
      </c>
      <c r="E16" s="2">
        <v>800</v>
      </c>
      <c r="F16" s="4"/>
      <c r="G16" s="10">
        <f t="shared" si="0"/>
        <v>0</v>
      </c>
    </row>
    <row r="17" spans="1:7" ht="33" customHeight="1">
      <c r="A17" s="69"/>
      <c r="B17" s="47"/>
      <c r="C17" s="49"/>
      <c r="D17" s="1">
        <v>38</v>
      </c>
      <c r="E17" s="2">
        <v>800</v>
      </c>
      <c r="F17" s="4"/>
      <c r="G17" s="10">
        <f t="shared" si="0"/>
        <v>0</v>
      </c>
    </row>
    <row r="18" spans="1:7" ht="33" customHeight="1">
      <c r="A18" s="70"/>
      <c r="B18" s="72"/>
      <c r="C18" s="74"/>
      <c r="D18" s="1">
        <v>40</v>
      </c>
      <c r="E18" s="2">
        <v>800</v>
      </c>
      <c r="F18" s="4"/>
      <c r="G18" s="10">
        <f t="shared" si="0"/>
        <v>0</v>
      </c>
    </row>
    <row r="19" spans="1:7" ht="33" customHeight="1">
      <c r="A19" s="68">
        <v>8267</v>
      </c>
      <c r="B19" s="71" t="s">
        <v>44</v>
      </c>
      <c r="C19" s="73"/>
      <c r="D19" s="1">
        <v>30</v>
      </c>
      <c r="E19" s="2">
        <v>750</v>
      </c>
      <c r="F19" s="4"/>
      <c r="G19" s="10">
        <f t="shared" si="0"/>
        <v>0</v>
      </c>
    </row>
    <row r="20" spans="1:7" ht="33" customHeight="1">
      <c r="A20" s="69"/>
      <c r="B20" s="47"/>
      <c r="C20" s="49"/>
      <c r="D20" s="1">
        <v>32</v>
      </c>
      <c r="E20" s="2">
        <v>750</v>
      </c>
      <c r="F20" s="4"/>
      <c r="G20" s="10">
        <f t="shared" si="0"/>
        <v>0</v>
      </c>
    </row>
    <row r="21" spans="1:7" ht="33" customHeight="1">
      <c r="A21" s="69"/>
      <c r="B21" s="47"/>
      <c r="C21" s="49"/>
      <c r="D21" s="1">
        <v>34</v>
      </c>
      <c r="E21" s="2">
        <v>750</v>
      </c>
      <c r="F21" s="4"/>
      <c r="G21" s="10">
        <f t="shared" si="0"/>
        <v>0</v>
      </c>
    </row>
    <row r="22" spans="1:7" ht="33" customHeight="1">
      <c r="A22" s="69"/>
      <c r="B22" s="47"/>
      <c r="C22" s="49"/>
      <c r="D22" s="1">
        <v>36</v>
      </c>
      <c r="E22" s="2">
        <v>800</v>
      </c>
      <c r="F22" s="4"/>
      <c r="G22" s="10">
        <f t="shared" si="0"/>
        <v>0</v>
      </c>
    </row>
    <row r="23" spans="1:7" ht="33" customHeight="1">
      <c r="A23" s="69"/>
      <c r="B23" s="47"/>
      <c r="C23" s="49"/>
      <c r="D23" s="1">
        <v>38</v>
      </c>
      <c r="E23" s="2">
        <v>800</v>
      </c>
      <c r="F23" s="4"/>
      <c r="G23" s="10">
        <f t="shared" si="0"/>
        <v>0</v>
      </c>
    </row>
    <row r="24" spans="1:7" ht="33" customHeight="1">
      <c r="A24" s="70"/>
      <c r="B24" s="72"/>
      <c r="C24" s="74"/>
      <c r="D24" s="1">
        <v>40</v>
      </c>
      <c r="E24" s="2">
        <v>800</v>
      </c>
      <c r="F24" s="4"/>
      <c r="G24" s="10">
        <f t="shared" si="0"/>
        <v>0</v>
      </c>
    </row>
    <row r="25" spans="1:7" ht="33" customHeight="1">
      <c r="A25" s="68" t="s">
        <v>47</v>
      </c>
      <c r="B25" s="71" t="s">
        <v>44</v>
      </c>
      <c r="C25" s="73"/>
      <c r="D25" s="1">
        <v>30</v>
      </c>
      <c r="E25" s="2">
        <v>638</v>
      </c>
      <c r="F25" s="4"/>
      <c r="G25" s="10">
        <f t="shared" si="0"/>
        <v>0</v>
      </c>
    </row>
    <row r="26" spans="1:7" ht="33" customHeight="1">
      <c r="A26" s="69"/>
      <c r="B26" s="47"/>
      <c r="C26" s="49"/>
      <c r="D26" s="1">
        <v>32</v>
      </c>
      <c r="E26" s="2">
        <v>638</v>
      </c>
      <c r="F26" s="4"/>
      <c r="G26" s="10">
        <f t="shared" si="0"/>
        <v>0</v>
      </c>
    </row>
    <row r="27" spans="1:7" ht="33" customHeight="1">
      <c r="A27" s="69"/>
      <c r="B27" s="47"/>
      <c r="C27" s="49"/>
      <c r="D27" s="1">
        <v>34</v>
      </c>
      <c r="E27" s="2">
        <v>638</v>
      </c>
      <c r="F27" s="4"/>
      <c r="G27" s="10">
        <f t="shared" si="0"/>
        <v>0</v>
      </c>
    </row>
    <row r="28" spans="1:7" ht="33" customHeight="1">
      <c r="A28" s="69"/>
      <c r="B28" s="47"/>
      <c r="C28" s="49"/>
      <c r="D28" s="1">
        <v>36</v>
      </c>
      <c r="E28" s="2">
        <v>688</v>
      </c>
      <c r="F28" s="4"/>
      <c r="G28" s="10">
        <f t="shared" si="0"/>
        <v>0</v>
      </c>
    </row>
    <row r="29" spans="1:7" ht="33" customHeight="1">
      <c r="A29" s="69"/>
      <c r="B29" s="47"/>
      <c r="C29" s="49"/>
      <c r="D29" s="1">
        <v>38</v>
      </c>
      <c r="E29" s="2">
        <v>688</v>
      </c>
      <c r="F29" s="4"/>
      <c r="G29" s="10">
        <f t="shared" si="0"/>
        <v>0</v>
      </c>
    </row>
    <row r="30" spans="1:7" ht="33" customHeight="1">
      <c r="A30" s="70"/>
      <c r="B30" s="72"/>
      <c r="C30" s="74"/>
      <c r="D30" s="1">
        <v>40</v>
      </c>
      <c r="E30" s="2">
        <v>688</v>
      </c>
      <c r="F30" s="4"/>
      <c r="G30" s="10">
        <f t="shared" si="0"/>
        <v>0</v>
      </c>
    </row>
    <row r="31" spans="1:7" ht="33" customHeight="1">
      <c r="A31" s="68" t="s">
        <v>48</v>
      </c>
      <c r="B31" s="71" t="s">
        <v>44</v>
      </c>
      <c r="C31" s="73"/>
      <c r="D31" s="1">
        <v>30</v>
      </c>
      <c r="E31" s="2">
        <v>638</v>
      </c>
      <c r="F31" s="4"/>
      <c r="G31" s="10">
        <f t="shared" si="0"/>
        <v>0</v>
      </c>
    </row>
    <row r="32" spans="1:7" ht="33" customHeight="1">
      <c r="A32" s="69"/>
      <c r="B32" s="47"/>
      <c r="C32" s="49"/>
      <c r="D32" s="1">
        <v>32</v>
      </c>
      <c r="E32" s="2">
        <v>638</v>
      </c>
      <c r="F32" s="4"/>
      <c r="G32" s="10">
        <f t="shared" si="0"/>
        <v>0</v>
      </c>
    </row>
    <row r="33" spans="1:7" ht="33" customHeight="1">
      <c r="A33" s="69"/>
      <c r="B33" s="47"/>
      <c r="C33" s="49"/>
      <c r="D33" s="1">
        <v>34</v>
      </c>
      <c r="E33" s="2">
        <v>638</v>
      </c>
      <c r="F33" s="4"/>
      <c r="G33" s="10">
        <f t="shared" si="0"/>
        <v>0</v>
      </c>
    </row>
    <row r="34" spans="1:7" ht="33" customHeight="1">
      <c r="A34" s="69"/>
      <c r="B34" s="47"/>
      <c r="C34" s="49"/>
      <c r="D34" s="1">
        <v>36</v>
      </c>
      <c r="E34" s="2">
        <v>688</v>
      </c>
      <c r="F34" s="4"/>
      <c r="G34" s="10">
        <f t="shared" si="0"/>
        <v>0</v>
      </c>
    </row>
    <row r="35" spans="1:7" ht="33" customHeight="1">
      <c r="A35" s="69"/>
      <c r="B35" s="47"/>
      <c r="C35" s="49"/>
      <c r="D35" s="1">
        <v>38</v>
      </c>
      <c r="E35" s="2">
        <v>688</v>
      </c>
      <c r="F35" s="4"/>
      <c r="G35" s="10">
        <f t="shared" si="0"/>
        <v>0</v>
      </c>
    </row>
    <row r="36" spans="1:7" ht="33" customHeight="1">
      <c r="A36" s="70"/>
      <c r="B36" s="72"/>
      <c r="C36" s="74"/>
      <c r="D36" s="1">
        <v>40</v>
      </c>
      <c r="E36" s="2">
        <v>688</v>
      </c>
      <c r="F36" s="4"/>
      <c r="G36" s="10">
        <f t="shared" si="0"/>
        <v>0</v>
      </c>
    </row>
    <row r="37" spans="1:7" ht="33" customHeight="1">
      <c r="A37" s="68" t="s">
        <v>49</v>
      </c>
      <c r="B37" s="71" t="s">
        <v>44</v>
      </c>
      <c r="C37" s="73"/>
      <c r="D37" s="1">
        <v>30</v>
      </c>
      <c r="E37" s="2">
        <v>638</v>
      </c>
      <c r="F37" s="4"/>
      <c r="G37" s="10">
        <f t="shared" si="0"/>
        <v>0</v>
      </c>
    </row>
    <row r="38" spans="1:7" ht="33" customHeight="1">
      <c r="A38" s="69"/>
      <c r="B38" s="47"/>
      <c r="C38" s="49"/>
      <c r="D38" s="1">
        <v>32</v>
      </c>
      <c r="E38" s="2">
        <v>638</v>
      </c>
      <c r="F38" s="4"/>
      <c r="G38" s="10">
        <f t="shared" si="0"/>
        <v>0</v>
      </c>
    </row>
    <row r="39" spans="1:7" ht="33" customHeight="1">
      <c r="A39" s="69"/>
      <c r="B39" s="47"/>
      <c r="C39" s="49"/>
      <c r="D39" s="1">
        <v>34</v>
      </c>
      <c r="E39" s="2">
        <v>638</v>
      </c>
      <c r="F39" s="4"/>
      <c r="G39" s="10">
        <f t="shared" si="0"/>
        <v>0</v>
      </c>
    </row>
    <row r="40" spans="1:7" ht="33" customHeight="1">
      <c r="A40" s="69"/>
      <c r="B40" s="47"/>
      <c r="C40" s="49"/>
      <c r="D40" s="1">
        <v>36</v>
      </c>
      <c r="E40" s="2">
        <v>688</v>
      </c>
      <c r="F40" s="4"/>
      <c r="G40" s="10">
        <f t="shared" si="0"/>
        <v>0</v>
      </c>
    </row>
    <row r="41" spans="1:7" ht="33" customHeight="1">
      <c r="A41" s="69"/>
      <c r="B41" s="47"/>
      <c r="C41" s="49"/>
      <c r="D41" s="1">
        <v>38</v>
      </c>
      <c r="E41" s="2">
        <v>688</v>
      </c>
      <c r="F41" s="4"/>
      <c r="G41" s="10">
        <f t="shared" si="0"/>
        <v>0</v>
      </c>
    </row>
    <row r="42" spans="1:7" ht="33" customHeight="1" thickBot="1">
      <c r="A42" s="70"/>
      <c r="B42" s="72"/>
      <c r="C42" s="74"/>
      <c r="D42" s="1">
        <v>40</v>
      </c>
      <c r="E42" s="2">
        <v>688</v>
      </c>
      <c r="F42" s="4"/>
      <c r="G42" s="10">
        <f t="shared" si="0"/>
        <v>0</v>
      </c>
    </row>
    <row r="43" spans="1:7" ht="33" customHeight="1">
      <c r="A43" s="44">
        <v>9230</v>
      </c>
      <c r="B43" s="46" t="s">
        <v>50</v>
      </c>
      <c r="C43" s="48"/>
      <c r="D43" s="1">
        <v>32</v>
      </c>
      <c r="E43" s="2">
        <v>663</v>
      </c>
      <c r="F43" s="4"/>
      <c r="G43" s="10">
        <f t="shared" si="0"/>
        <v>0</v>
      </c>
    </row>
    <row r="44" spans="1:7" ht="33" customHeight="1">
      <c r="A44" s="45"/>
      <c r="B44" s="47"/>
      <c r="C44" s="49"/>
      <c r="D44" s="1">
        <v>34</v>
      </c>
      <c r="E44" s="2">
        <v>663</v>
      </c>
      <c r="F44" s="4"/>
      <c r="G44" s="10">
        <f t="shared" si="0"/>
        <v>0</v>
      </c>
    </row>
    <row r="45" spans="1:7" ht="33" customHeight="1">
      <c r="A45" s="45"/>
      <c r="B45" s="47"/>
      <c r="C45" s="49"/>
      <c r="D45" s="1">
        <v>36</v>
      </c>
      <c r="E45" s="2">
        <v>663</v>
      </c>
      <c r="F45" s="4"/>
      <c r="G45" s="10">
        <f t="shared" si="0"/>
        <v>0</v>
      </c>
    </row>
    <row r="46" spans="1:7" ht="33" customHeight="1">
      <c r="A46" s="45"/>
      <c r="B46" s="47"/>
      <c r="C46" s="49"/>
      <c r="D46" s="1">
        <v>38</v>
      </c>
      <c r="E46" s="2">
        <v>713</v>
      </c>
      <c r="F46" s="4"/>
      <c r="G46" s="10">
        <f t="shared" si="0"/>
        <v>0</v>
      </c>
    </row>
    <row r="47" spans="1:7" ht="33" customHeight="1">
      <c r="A47" s="45"/>
      <c r="B47" s="47"/>
      <c r="C47" s="49"/>
      <c r="D47" s="1">
        <v>40</v>
      </c>
      <c r="E47" s="2">
        <v>713</v>
      </c>
      <c r="F47" s="4"/>
      <c r="G47" s="10">
        <f t="shared" si="0"/>
        <v>0</v>
      </c>
    </row>
    <row r="48" spans="1:7" ht="33" customHeight="1">
      <c r="A48" s="45"/>
      <c r="B48" s="47"/>
      <c r="C48" s="49"/>
      <c r="D48" s="1">
        <v>42</v>
      </c>
      <c r="E48" s="2">
        <v>713</v>
      </c>
      <c r="F48" s="4"/>
      <c r="G48" s="10">
        <f t="shared" si="0"/>
        <v>0</v>
      </c>
    </row>
    <row r="49" spans="1:7" ht="33" customHeight="1" thickBot="1">
      <c r="A49" s="75"/>
      <c r="B49" s="57"/>
      <c r="C49" s="76"/>
      <c r="D49" s="1">
        <v>44</v>
      </c>
      <c r="E49" s="2">
        <v>713</v>
      </c>
      <c r="F49" s="4"/>
      <c r="G49" s="10">
        <f t="shared" si="0"/>
        <v>0</v>
      </c>
    </row>
    <row r="50" spans="1:7" ht="33" customHeight="1">
      <c r="A50" s="61" t="s">
        <v>52</v>
      </c>
      <c r="B50" s="46" t="s">
        <v>51</v>
      </c>
      <c r="C50" s="48"/>
      <c r="D50" s="19">
        <v>34</v>
      </c>
      <c r="E50" s="2">
        <v>702</v>
      </c>
      <c r="F50" s="4"/>
      <c r="G50" s="10">
        <f t="shared" si="0"/>
        <v>0</v>
      </c>
    </row>
    <row r="51" spans="1:7" ht="33" customHeight="1">
      <c r="A51" s="62"/>
      <c r="B51" s="47"/>
      <c r="C51" s="49"/>
      <c r="D51" s="19">
        <v>36</v>
      </c>
      <c r="E51" s="2">
        <v>702</v>
      </c>
      <c r="F51" s="4"/>
      <c r="G51" s="10">
        <f t="shared" si="0"/>
        <v>0</v>
      </c>
    </row>
    <row r="52" spans="1:7" ht="33" customHeight="1">
      <c r="A52" s="62"/>
      <c r="B52" s="47"/>
      <c r="C52" s="49"/>
      <c r="D52" s="19">
        <v>38</v>
      </c>
      <c r="E52" s="2">
        <v>702</v>
      </c>
      <c r="F52" s="4"/>
      <c r="G52" s="10">
        <f t="shared" si="0"/>
        <v>0</v>
      </c>
    </row>
    <row r="53" spans="1:7" ht="33" customHeight="1">
      <c r="A53" s="62"/>
      <c r="B53" s="47"/>
      <c r="C53" s="49"/>
      <c r="D53" s="20">
        <v>40</v>
      </c>
      <c r="E53" s="2">
        <v>702</v>
      </c>
      <c r="F53" s="8"/>
      <c r="G53" s="10">
        <f t="shared" si="0"/>
        <v>0</v>
      </c>
    </row>
    <row r="54" spans="1:7" ht="33" customHeight="1">
      <c r="A54" s="62"/>
      <c r="B54" s="47"/>
      <c r="C54" s="49"/>
      <c r="D54" s="20">
        <v>42</v>
      </c>
      <c r="E54" s="2">
        <v>702</v>
      </c>
      <c r="F54" s="8"/>
      <c r="G54" s="10">
        <f t="shared" si="0"/>
        <v>0</v>
      </c>
    </row>
    <row r="55" spans="1:7" ht="33" customHeight="1">
      <c r="A55" s="62"/>
      <c r="B55" s="47"/>
      <c r="C55" s="49"/>
      <c r="D55" s="21">
        <v>34</v>
      </c>
      <c r="E55" s="2">
        <v>702</v>
      </c>
      <c r="F55" s="4"/>
      <c r="G55" s="10">
        <f t="shared" si="0"/>
        <v>0</v>
      </c>
    </row>
    <row r="56" spans="1:7" ht="33" customHeight="1">
      <c r="A56" s="62"/>
      <c r="B56" s="47"/>
      <c r="C56" s="49"/>
      <c r="D56" s="21">
        <v>36</v>
      </c>
      <c r="E56" s="2">
        <v>702</v>
      </c>
      <c r="F56" s="4"/>
      <c r="G56" s="10">
        <f t="shared" si="0"/>
        <v>0</v>
      </c>
    </row>
    <row r="57" spans="1:7" ht="33" customHeight="1">
      <c r="A57" s="62"/>
      <c r="B57" s="47"/>
      <c r="C57" s="49"/>
      <c r="D57" s="21">
        <v>38</v>
      </c>
      <c r="E57" s="2">
        <v>702</v>
      </c>
      <c r="F57" s="4"/>
      <c r="G57" s="10">
        <f t="shared" si="0"/>
        <v>0</v>
      </c>
    </row>
    <row r="58" spans="1:7" ht="33" customHeight="1">
      <c r="A58" s="62"/>
      <c r="B58" s="47"/>
      <c r="C58" s="49"/>
      <c r="D58" s="22">
        <v>40</v>
      </c>
      <c r="E58" s="2">
        <v>702</v>
      </c>
      <c r="F58" s="8"/>
      <c r="G58" s="10">
        <f t="shared" si="0"/>
        <v>0</v>
      </c>
    </row>
    <row r="59" spans="1:7" ht="33" customHeight="1" thickBot="1">
      <c r="A59" s="63"/>
      <c r="B59" s="57"/>
      <c r="C59" s="76"/>
      <c r="D59" s="22">
        <v>42</v>
      </c>
      <c r="E59" s="2">
        <v>702</v>
      </c>
      <c r="F59" s="8"/>
      <c r="G59" s="10">
        <f t="shared" si="0"/>
        <v>0</v>
      </c>
    </row>
    <row r="60" spans="1:7" ht="52.5" customHeight="1">
      <c r="A60" s="61" t="s">
        <v>53</v>
      </c>
      <c r="B60" s="46" t="s">
        <v>51</v>
      </c>
      <c r="C60" s="48"/>
      <c r="D60" s="19">
        <v>44</v>
      </c>
      <c r="E60" s="2">
        <v>715</v>
      </c>
      <c r="F60" s="4"/>
      <c r="G60" s="10">
        <f t="shared" si="0"/>
        <v>0</v>
      </c>
    </row>
    <row r="61" spans="1:7" ht="52.5" customHeight="1">
      <c r="A61" s="62"/>
      <c r="B61" s="47"/>
      <c r="C61" s="49"/>
      <c r="D61" s="19">
        <v>46</v>
      </c>
      <c r="E61" s="2">
        <v>715</v>
      </c>
      <c r="F61" s="4"/>
      <c r="G61" s="10">
        <f t="shared" si="0"/>
        <v>0</v>
      </c>
    </row>
    <row r="62" spans="1:7" ht="52.5" customHeight="1">
      <c r="A62" s="62"/>
      <c r="B62" s="47"/>
      <c r="C62" s="49"/>
      <c r="D62" s="21">
        <v>44</v>
      </c>
      <c r="E62" s="2">
        <v>715</v>
      </c>
      <c r="F62" s="4"/>
      <c r="G62" s="10">
        <f t="shared" si="0"/>
        <v>0</v>
      </c>
    </row>
    <row r="63" spans="1:7" ht="52.5" customHeight="1" thickBot="1">
      <c r="A63" s="63"/>
      <c r="B63" s="47"/>
      <c r="C63" s="49"/>
      <c r="D63" s="22">
        <v>46</v>
      </c>
      <c r="E63" s="2">
        <v>715</v>
      </c>
      <c r="F63" s="8"/>
      <c r="G63" s="10">
        <f t="shared" si="0"/>
        <v>0</v>
      </c>
    </row>
    <row r="64" spans="1:7" ht="33" customHeight="1">
      <c r="A64" s="44">
        <v>9840</v>
      </c>
      <c r="B64" s="46" t="s">
        <v>54</v>
      </c>
      <c r="C64" s="48"/>
      <c r="D64" s="1">
        <v>32</v>
      </c>
      <c r="E64" s="2">
        <v>440</v>
      </c>
      <c r="F64" s="4"/>
      <c r="G64" s="10">
        <f t="shared" si="0"/>
        <v>0</v>
      </c>
    </row>
    <row r="65" spans="1:7" ht="33" customHeight="1">
      <c r="A65" s="45"/>
      <c r="B65" s="47"/>
      <c r="C65" s="49"/>
      <c r="D65" s="1">
        <v>34</v>
      </c>
      <c r="E65" s="2">
        <v>440</v>
      </c>
      <c r="F65" s="4"/>
      <c r="G65" s="10">
        <f t="shared" ref="G65:G128" si="1">E65*F65</f>
        <v>0</v>
      </c>
    </row>
    <row r="66" spans="1:7" ht="33" customHeight="1">
      <c r="A66" s="45"/>
      <c r="B66" s="47"/>
      <c r="C66" s="49"/>
      <c r="D66" s="1">
        <v>36</v>
      </c>
      <c r="E66" s="2">
        <v>440</v>
      </c>
      <c r="F66" s="4"/>
      <c r="G66" s="10">
        <f t="shared" si="1"/>
        <v>0</v>
      </c>
    </row>
    <row r="67" spans="1:7" ht="33" customHeight="1">
      <c r="A67" s="45"/>
      <c r="B67" s="47"/>
      <c r="C67" s="49"/>
      <c r="D67" s="1">
        <v>38</v>
      </c>
      <c r="E67" s="2">
        <v>440</v>
      </c>
      <c r="F67" s="4"/>
      <c r="G67" s="10">
        <f t="shared" si="1"/>
        <v>0</v>
      </c>
    </row>
    <row r="68" spans="1:7" ht="33" customHeight="1">
      <c r="A68" s="45"/>
      <c r="B68" s="47"/>
      <c r="C68" s="49"/>
      <c r="D68" s="1">
        <v>40</v>
      </c>
      <c r="E68" s="2">
        <v>440</v>
      </c>
      <c r="F68" s="4"/>
      <c r="G68" s="10">
        <f t="shared" si="1"/>
        <v>0</v>
      </c>
    </row>
    <row r="69" spans="1:7" ht="33" customHeight="1" thickBot="1">
      <c r="A69" s="45"/>
      <c r="B69" s="47"/>
      <c r="C69" s="49"/>
      <c r="D69" s="13">
        <v>42</v>
      </c>
      <c r="E69" s="2">
        <v>440</v>
      </c>
      <c r="F69" s="8"/>
      <c r="G69" s="10">
        <f t="shared" si="1"/>
        <v>0</v>
      </c>
    </row>
    <row r="70" spans="1:7" ht="33" customHeight="1">
      <c r="A70" s="44">
        <v>9840</v>
      </c>
      <c r="B70" s="46" t="s">
        <v>54</v>
      </c>
      <c r="C70" s="48"/>
      <c r="D70" s="1">
        <v>32</v>
      </c>
      <c r="E70" s="2">
        <v>440</v>
      </c>
      <c r="F70" s="4"/>
      <c r="G70" s="10">
        <f t="shared" si="1"/>
        <v>0</v>
      </c>
    </row>
    <row r="71" spans="1:7" ht="33" customHeight="1">
      <c r="A71" s="45"/>
      <c r="B71" s="47"/>
      <c r="C71" s="49"/>
      <c r="D71" s="1">
        <v>34</v>
      </c>
      <c r="E71" s="2">
        <v>440</v>
      </c>
      <c r="F71" s="4"/>
      <c r="G71" s="10">
        <f t="shared" si="1"/>
        <v>0</v>
      </c>
    </row>
    <row r="72" spans="1:7" ht="33" customHeight="1">
      <c r="A72" s="45"/>
      <c r="B72" s="47"/>
      <c r="C72" s="49"/>
      <c r="D72" s="1">
        <v>36</v>
      </c>
      <c r="E72" s="2">
        <v>440</v>
      </c>
      <c r="F72" s="4"/>
      <c r="G72" s="10">
        <f t="shared" si="1"/>
        <v>0</v>
      </c>
    </row>
    <row r="73" spans="1:7" ht="33" customHeight="1">
      <c r="A73" s="45"/>
      <c r="B73" s="47"/>
      <c r="C73" s="49"/>
      <c r="D73" s="1">
        <v>38</v>
      </c>
      <c r="E73" s="2">
        <v>440</v>
      </c>
      <c r="F73" s="4"/>
      <c r="G73" s="10">
        <f t="shared" si="1"/>
        <v>0</v>
      </c>
    </row>
    <row r="74" spans="1:7" ht="33" customHeight="1">
      <c r="A74" s="45"/>
      <c r="B74" s="47"/>
      <c r="C74" s="49"/>
      <c r="D74" s="1">
        <v>40</v>
      </c>
      <c r="E74" s="2">
        <v>440</v>
      </c>
      <c r="F74" s="4"/>
      <c r="G74" s="10">
        <f t="shared" si="1"/>
        <v>0</v>
      </c>
    </row>
    <row r="75" spans="1:7" ht="33" customHeight="1" thickBot="1">
      <c r="A75" s="45"/>
      <c r="B75" s="47"/>
      <c r="C75" s="49"/>
      <c r="D75" s="13">
        <v>42</v>
      </c>
      <c r="E75" s="2">
        <v>440</v>
      </c>
      <c r="F75" s="8"/>
      <c r="G75" s="10">
        <f t="shared" si="1"/>
        <v>0</v>
      </c>
    </row>
    <row r="76" spans="1:7" ht="33" customHeight="1">
      <c r="A76" s="44">
        <v>6040</v>
      </c>
      <c r="B76" s="46" t="s">
        <v>54</v>
      </c>
      <c r="C76" s="48"/>
      <c r="D76" s="19">
        <v>44</v>
      </c>
      <c r="E76" s="2">
        <v>459</v>
      </c>
      <c r="F76" s="4"/>
      <c r="G76" s="10">
        <f t="shared" si="1"/>
        <v>0</v>
      </c>
    </row>
    <row r="77" spans="1:7" ht="33" customHeight="1">
      <c r="A77" s="45"/>
      <c r="B77" s="47"/>
      <c r="C77" s="49"/>
      <c r="D77" s="19">
        <v>46</v>
      </c>
      <c r="E77" s="2">
        <v>459</v>
      </c>
      <c r="F77" s="4"/>
      <c r="G77" s="10">
        <f t="shared" si="1"/>
        <v>0</v>
      </c>
    </row>
    <row r="78" spans="1:7" ht="33" customHeight="1">
      <c r="A78" s="45"/>
      <c r="B78" s="47"/>
      <c r="C78" s="49"/>
      <c r="D78" s="21">
        <v>44</v>
      </c>
      <c r="E78" s="2">
        <v>459</v>
      </c>
      <c r="F78" s="4"/>
      <c r="G78" s="10">
        <f t="shared" si="1"/>
        <v>0</v>
      </c>
    </row>
    <row r="79" spans="1:7" ht="33" customHeight="1" thickBot="1">
      <c r="A79" s="45"/>
      <c r="B79" s="47"/>
      <c r="C79" s="49"/>
      <c r="D79" s="22">
        <v>46</v>
      </c>
      <c r="E79" s="2">
        <v>459</v>
      </c>
      <c r="F79" s="8"/>
      <c r="G79" s="10">
        <f t="shared" si="1"/>
        <v>0</v>
      </c>
    </row>
    <row r="80" spans="1:7" ht="50.25" customHeight="1">
      <c r="A80" s="44">
        <v>9845</v>
      </c>
      <c r="B80" s="46" t="s">
        <v>55</v>
      </c>
      <c r="C80" s="48"/>
      <c r="D80" s="1">
        <v>34</v>
      </c>
      <c r="E80" s="2">
        <v>984</v>
      </c>
      <c r="F80" s="4"/>
      <c r="G80" s="10">
        <f t="shared" si="1"/>
        <v>0</v>
      </c>
    </row>
    <row r="81" spans="1:7" ht="50.25" customHeight="1">
      <c r="A81" s="45"/>
      <c r="B81" s="47"/>
      <c r="C81" s="49"/>
      <c r="D81" s="1">
        <v>36</v>
      </c>
      <c r="E81" s="2">
        <v>984</v>
      </c>
      <c r="F81" s="4"/>
      <c r="G81" s="10">
        <f t="shared" si="1"/>
        <v>0</v>
      </c>
    </row>
    <row r="82" spans="1:7" ht="50.25" customHeight="1">
      <c r="A82" s="45"/>
      <c r="B82" s="47"/>
      <c r="C82" s="49"/>
      <c r="D82" s="1">
        <v>38</v>
      </c>
      <c r="E82" s="2">
        <v>984</v>
      </c>
      <c r="F82" s="4"/>
      <c r="G82" s="10">
        <f t="shared" si="1"/>
        <v>0</v>
      </c>
    </row>
    <row r="83" spans="1:7" ht="50.25" customHeight="1">
      <c r="A83" s="45"/>
      <c r="B83" s="47"/>
      <c r="C83" s="49"/>
      <c r="D83" s="13">
        <v>40</v>
      </c>
      <c r="E83" s="2">
        <v>984</v>
      </c>
      <c r="F83" s="8"/>
      <c r="G83" s="10">
        <f t="shared" si="1"/>
        <v>0</v>
      </c>
    </row>
    <row r="84" spans="1:7" ht="50.25" customHeight="1" thickBot="1">
      <c r="A84" s="45"/>
      <c r="B84" s="47"/>
      <c r="C84" s="49"/>
      <c r="D84" s="13">
        <v>42</v>
      </c>
      <c r="E84" s="2">
        <v>984</v>
      </c>
      <c r="F84" s="8"/>
      <c r="G84" s="10">
        <f t="shared" si="1"/>
        <v>0</v>
      </c>
    </row>
    <row r="85" spans="1:7" ht="45" customHeight="1">
      <c r="A85" s="44">
        <v>9845</v>
      </c>
      <c r="B85" s="46" t="s">
        <v>55</v>
      </c>
      <c r="C85" s="48"/>
      <c r="D85" s="1">
        <v>34</v>
      </c>
      <c r="E85" s="2">
        <v>984</v>
      </c>
      <c r="F85" s="4"/>
      <c r="G85" s="10">
        <f t="shared" si="1"/>
        <v>0</v>
      </c>
    </row>
    <row r="86" spans="1:7" ht="45" customHeight="1">
      <c r="A86" s="45"/>
      <c r="B86" s="47"/>
      <c r="C86" s="49"/>
      <c r="D86" s="1">
        <v>36</v>
      </c>
      <c r="E86" s="2">
        <v>984</v>
      </c>
      <c r="F86" s="4"/>
      <c r="G86" s="10">
        <f t="shared" si="1"/>
        <v>0</v>
      </c>
    </row>
    <row r="87" spans="1:7" ht="45" customHeight="1">
      <c r="A87" s="45"/>
      <c r="B87" s="47"/>
      <c r="C87" s="49"/>
      <c r="D87" s="1">
        <v>38</v>
      </c>
      <c r="E87" s="2">
        <v>984</v>
      </c>
      <c r="F87" s="4"/>
      <c r="G87" s="10">
        <f t="shared" si="1"/>
        <v>0</v>
      </c>
    </row>
    <row r="88" spans="1:7" ht="45" customHeight="1">
      <c r="A88" s="45"/>
      <c r="B88" s="47"/>
      <c r="C88" s="49"/>
      <c r="D88" s="13">
        <v>40</v>
      </c>
      <c r="E88" s="2">
        <v>984</v>
      </c>
      <c r="F88" s="8"/>
      <c r="G88" s="10">
        <f t="shared" si="1"/>
        <v>0</v>
      </c>
    </row>
    <row r="89" spans="1:7" ht="45" customHeight="1" thickBot="1">
      <c r="A89" s="45"/>
      <c r="B89" s="47"/>
      <c r="C89" s="49"/>
      <c r="D89" s="13">
        <v>42</v>
      </c>
      <c r="E89" s="2">
        <v>984</v>
      </c>
      <c r="F89" s="8"/>
      <c r="G89" s="10">
        <f t="shared" si="1"/>
        <v>0</v>
      </c>
    </row>
    <row r="90" spans="1:7" ht="48" customHeight="1">
      <c r="A90" s="44">
        <v>6845</v>
      </c>
      <c r="B90" s="46" t="s">
        <v>55</v>
      </c>
      <c r="C90" s="48"/>
      <c r="D90" s="19">
        <v>44</v>
      </c>
      <c r="E90" s="2">
        <v>1201</v>
      </c>
      <c r="F90" s="4"/>
      <c r="G90" s="10">
        <f t="shared" si="1"/>
        <v>0</v>
      </c>
    </row>
    <row r="91" spans="1:7" ht="48" customHeight="1">
      <c r="A91" s="45"/>
      <c r="B91" s="47"/>
      <c r="C91" s="49"/>
      <c r="D91" s="19">
        <v>46</v>
      </c>
      <c r="E91" s="2">
        <v>1201</v>
      </c>
      <c r="F91" s="4"/>
      <c r="G91" s="10">
        <f t="shared" si="1"/>
        <v>0</v>
      </c>
    </row>
    <row r="92" spans="1:7" ht="48" customHeight="1">
      <c r="A92" s="45"/>
      <c r="B92" s="47"/>
      <c r="C92" s="49"/>
      <c r="D92" s="21">
        <v>44</v>
      </c>
      <c r="E92" s="2">
        <v>1201</v>
      </c>
      <c r="F92" s="4"/>
      <c r="G92" s="10">
        <f t="shared" si="1"/>
        <v>0</v>
      </c>
    </row>
    <row r="93" spans="1:7" ht="48" customHeight="1" thickBot="1">
      <c r="A93" s="45"/>
      <c r="B93" s="47"/>
      <c r="C93" s="49"/>
      <c r="D93" s="22">
        <v>46</v>
      </c>
      <c r="E93" s="2">
        <v>1201</v>
      </c>
      <c r="F93" s="8"/>
      <c r="G93" s="10">
        <f t="shared" si="1"/>
        <v>0</v>
      </c>
    </row>
    <row r="94" spans="1:7" ht="48.75" customHeight="1">
      <c r="A94" s="44">
        <v>8367</v>
      </c>
      <c r="B94" s="46" t="s">
        <v>56</v>
      </c>
      <c r="C94" s="48"/>
      <c r="D94" s="1">
        <v>32</v>
      </c>
      <c r="E94" s="2">
        <v>519</v>
      </c>
      <c r="F94" s="4"/>
      <c r="G94" s="10">
        <f t="shared" si="1"/>
        <v>0</v>
      </c>
    </row>
    <row r="95" spans="1:7" ht="48.75" customHeight="1">
      <c r="A95" s="45"/>
      <c r="B95" s="47"/>
      <c r="C95" s="49"/>
      <c r="D95" s="1">
        <v>34</v>
      </c>
      <c r="E95" s="2">
        <v>519</v>
      </c>
      <c r="F95" s="4"/>
      <c r="G95" s="10">
        <f t="shared" si="1"/>
        <v>0</v>
      </c>
    </row>
    <row r="96" spans="1:7" ht="48.75" customHeight="1" thickBot="1">
      <c r="A96" s="45"/>
      <c r="B96" s="47"/>
      <c r="C96" s="49"/>
      <c r="D96" s="1">
        <v>36</v>
      </c>
      <c r="E96" s="2">
        <v>519</v>
      </c>
      <c r="F96" s="4"/>
      <c r="G96" s="10">
        <f t="shared" si="1"/>
        <v>0</v>
      </c>
    </row>
    <row r="97" spans="1:7" ht="45.75" customHeight="1">
      <c r="A97" s="44">
        <v>8567</v>
      </c>
      <c r="B97" s="46" t="s">
        <v>57</v>
      </c>
      <c r="C97" s="48"/>
      <c r="D97" s="1">
        <v>38</v>
      </c>
      <c r="E97" s="2">
        <v>863</v>
      </c>
      <c r="F97" s="4"/>
      <c r="G97" s="10">
        <f t="shared" si="1"/>
        <v>0</v>
      </c>
    </row>
    <row r="98" spans="1:7" ht="45.75" customHeight="1">
      <c r="A98" s="45"/>
      <c r="B98" s="47"/>
      <c r="C98" s="49"/>
      <c r="D98" s="1">
        <v>40</v>
      </c>
      <c r="E98" s="2">
        <v>863</v>
      </c>
      <c r="F98" s="4"/>
      <c r="G98" s="10">
        <f t="shared" si="1"/>
        <v>0</v>
      </c>
    </row>
    <row r="99" spans="1:7" ht="45.75" customHeight="1">
      <c r="A99" s="45"/>
      <c r="B99" s="47"/>
      <c r="C99" s="49"/>
      <c r="D99" s="1">
        <v>42</v>
      </c>
      <c r="E99" s="2">
        <v>863</v>
      </c>
      <c r="F99" s="4"/>
      <c r="G99" s="10">
        <f t="shared" si="1"/>
        <v>0</v>
      </c>
    </row>
    <row r="100" spans="1:7" ht="45.75" customHeight="1" thickBot="1">
      <c r="A100" s="45"/>
      <c r="B100" s="47"/>
      <c r="C100" s="49"/>
      <c r="D100" s="13">
        <v>44</v>
      </c>
      <c r="E100" s="2">
        <v>863</v>
      </c>
      <c r="F100" s="8"/>
      <c r="G100" s="10">
        <f t="shared" si="1"/>
        <v>0</v>
      </c>
    </row>
    <row r="101" spans="1:7" ht="33" customHeight="1">
      <c r="A101" s="61">
        <v>8368</v>
      </c>
      <c r="B101" s="46" t="s">
        <v>59</v>
      </c>
      <c r="C101" s="50"/>
      <c r="D101" s="1">
        <v>32</v>
      </c>
      <c r="E101" s="2">
        <v>694</v>
      </c>
      <c r="F101" s="4"/>
      <c r="G101" s="10">
        <f t="shared" si="1"/>
        <v>0</v>
      </c>
    </row>
    <row r="102" spans="1:7" ht="33" customHeight="1">
      <c r="A102" s="62"/>
      <c r="B102" s="47"/>
      <c r="C102" s="51"/>
      <c r="D102" s="1">
        <v>34</v>
      </c>
      <c r="E102" s="2">
        <v>694</v>
      </c>
      <c r="F102" s="4"/>
      <c r="G102" s="10">
        <f t="shared" si="1"/>
        <v>0</v>
      </c>
    </row>
    <row r="103" spans="1:7" ht="33" customHeight="1">
      <c r="A103" s="62"/>
      <c r="B103" s="47"/>
      <c r="C103" s="51"/>
      <c r="D103" s="1">
        <v>36</v>
      </c>
      <c r="E103" s="2">
        <v>694</v>
      </c>
      <c r="F103" s="4"/>
      <c r="G103" s="10">
        <f t="shared" si="1"/>
        <v>0</v>
      </c>
    </row>
    <row r="104" spans="1:7" ht="33" customHeight="1">
      <c r="A104" s="62"/>
      <c r="B104" s="47"/>
      <c r="C104" s="51"/>
      <c r="D104" s="1">
        <v>38</v>
      </c>
      <c r="E104" s="2">
        <v>738</v>
      </c>
      <c r="F104" s="4"/>
      <c r="G104" s="10">
        <f t="shared" si="1"/>
        <v>0</v>
      </c>
    </row>
    <row r="105" spans="1:7" ht="33" customHeight="1">
      <c r="A105" s="62"/>
      <c r="B105" s="47"/>
      <c r="C105" s="51"/>
      <c r="D105" s="1">
        <v>40</v>
      </c>
      <c r="E105" s="2">
        <v>738</v>
      </c>
      <c r="F105" s="4"/>
      <c r="G105" s="10">
        <f t="shared" si="1"/>
        <v>0</v>
      </c>
    </row>
    <row r="106" spans="1:7" ht="33" customHeight="1" thickBot="1">
      <c r="A106" s="63"/>
      <c r="B106" s="47"/>
      <c r="C106" s="67"/>
      <c r="D106" s="13">
        <v>42</v>
      </c>
      <c r="E106" s="2">
        <v>738</v>
      </c>
      <c r="F106" s="8"/>
      <c r="G106" s="10">
        <f t="shared" si="1"/>
        <v>0</v>
      </c>
    </row>
    <row r="107" spans="1:7" ht="31.5" customHeight="1">
      <c r="A107" s="61">
        <v>8081</v>
      </c>
      <c r="B107" s="46" t="s">
        <v>61</v>
      </c>
      <c r="C107" s="50"/>
      <c r="D107" s="1">
        <v>30</v>
      </c>
      <c r="E107" s="2">
        <v>380</v>
      </c>
      <c r="F107" s="4"/>
      <c r="G107" s="10">
        <f t="shared" si="1"/>
        <v>0</v>
      </c>
    </row>
    <row r="108" spans="1:7" ht="31.5" customHeight="1">
      <c r="A108" s="62"/>
      <c r="B108" s="47"/>
      <c r="C108" s="51"/>
      <c r="D108" s="1">
        <v>32</v>
      </c>
      <c r="E108" s="2">
        <v>380</v>
      </c>
      <c r="F108" s="4"/>
      <c r="G108" s="10">
        <f t="shared" si="1"/>
        <v>0</v>
      </c>
    </row>
    <row r="109" spans="1:7" ht="31.5" customHeight="1">
      <c r="A109" s="62"/>
      <c r="B109" s="47"/>
      <c r="C109" s="51"/>
      <c r="D109" s="1">
        <v>34</v>
      </c>
      <c r="E109" s="2">
        <v>380</v>
      </c>
      <c r="F109" s="4"/>
      <c r="G109" s="10">
        <f t="shared" si="1"/>
        <v>0</v>
      </c>
    </row>
    <row r="110" spans="1:7" ht="31.5" customHeight="1">
      <c r="A110" s="62"/>
      <c r="B110" s="47"/>
      <c r="C110" s="51"/>
      <c r="D110" s="1">
        <v>36</v>
      </c>
      <c r="E110" s="2">
        <v>399</v>
      </c>
      <c r="F110" s="4"/>
      <c r="G110" s="10">
        <f t="shared" si="1"/>
        <v>0</v>
      </c>
    </row>
    <row r="111" spans="1:7" ht="31.5" customHeight="1">
      <c r="A111" s="62"/>
      <c r="B111" s="47"/>
      <c r="C111" s="51"/>
      <c r="D111" s="1">
        <v>38</v>
      </c>
      <c r="E111" s="2">
        <v>399</v>
      </c>
      <c r="F111" s="4"/>
      <c r="G111" s="10">
        <f t="shared" si="1"/>
        <v>0</v>
      </c>
    </row>
    <row r="112" spans="1:7" ht="31.5" customHeight="1">
      <c r="A112" s="62"/>
      <c r="B112" s="47"/>
      <c r="C112" s="51"/>
      <c r="D112" s="13">
        <v>40</v>
      </c>
      <c r="E112" s="2">
        <v>399</v>
      </c>
      <c r="F112" s="8"/>
      <c r="G112" s="10">
        <f t="shared" si="1"/>
        <v>0</v>
      </c>
    </row>
    <row r="113" spans="1:12" ht="31.5" customHeight="1" thickBot="1">
      <c r="A113" s="63"/>
      <c r="B113" s="47"/>
      <c r="C113" s="67"/>
      <c r="D113" s="13">
        <v>42</v>
      </c>
      <c r="E113" s="2">
        <v>399</v>
      </c>
      <c r="F113" s="8"/>
      <c r="G113" s="10">
        <f t="shared" si="1"/>
        <v>0</v>
      </c>
    </row>
    <row r="114" spans="1:12" ht="31.5" customHeight="1">
      <c r="A114" s="61">
        <v>8082</v>
      </c>
      <c r="B114" s="46" t="s">
        <v>62</v>
      </c>
      <c r="C114" s="50"/>
      <c r="D114" s="1">
        <v>30</v>
      </c>
      <c r="E114" s="2">
        <v>411</v>
      </c>
      <c r="F114" s="4"/>
      <c r="G114" s="10">
        <f t="shared" si="1"/>
        <v>0</v>
      </c>
    </row>
    <row r="115" spans="1:12" ht="31.5" customHeight="1">
      <c r="A115" s="62"/>
      <c r="B115" s="47"/>
      <c r="C115" s="51"/>
      <c r="D115" s="1">
        <v>32</v>
      </c>
      <c r="E115" s="2">
        <v>411</v>
      </c>
      <c r="F115" s="4"/>
      <c r="G115" s="10">
        <f t="shared" si="1"/>
        <v>0</v>
      </c>
    </row>
    <row r="116" spans="1:12" ht="31.5" customHeight="1">
      <c r="A116" s="62"/>
      <c r="B116" s="47"/>
      <c r="C116" s="51"/>
      <c r="D116" s="1">
        <v>34</v>
      </c>
      <c r="E116" s="2">
        <v>411</v>
      </c>
      <c r="F116" s="4"/>
      <c r="G116" s="10">
        <f t="shared" si="1"/>
        <v>0</v>
      </c>
    </row>
    <row r="117" spans="1:12" ht="31.5" customHeight="1">
      <c r="A117" s="62"/>
      <c r="B117" s="47"/>
      <c r="C117" s="51"/>
      <c r="D117" s="1">
        <v>36</v>
      </c>
      <c r="E117" s="2">
        <v>430</v>
      </c>
      <c r="F117" s="4"/>
      <c r="G117" s="10">
        <f t="shared" si="1"/>
        <v>0</v>
      </c>
    </row>
    <row r="118" spans="1:12" ht="31.5" customHeight="1">
      <c r="A118" s="62"/>
      <c r="B118" s="47"/>
      <c r="C118" s="51"/>
      <c r="D118" s="1">
        <v>38</v>
      </c>
      <c r="E118" s="2">
        <v>430</v>
      </c>
      <c r="F118" s="4"/>
      <c r="G118" s="10">
        <f t="shared" si="1"/>
        <v>0</v>
      </c>
      <c r="I118" s="16"/>
      <c r="J118" s="23"/>
      <c r="K118" s="24"/>
      <c r="L118" s="24"/>
    </row>
    <row r="119" spans="1:12" ht="31.5" customHeight="1">
      <c r="A119" s="62"/>
      <c r="B119" s="47"/>
      <c r="C119" s="51"/>
      <c r="D119" s="13">
        <v>40</v>
      </c>
      <c r="E119" s="2">
        <v>430</v>
      </c>
      <c r="F119" s="8"/>
      <c r="G119" s="10">
        <f t="shared" si="1"/>
        <v>0</v>
      </c>
      <c r="J119" s="23"/>
      <c r="K119" s="24"/>
      <c r="L119" s="24"/>
    </row>
    <row r="120" spans="1:12" ht="31.5" customHeight="1" thickBot="1">
      <c r="A120" s="63"/>
      <c r="B120" s="47"/>
      <c r="C120" s="67"/>
      <c r="D120" s="13">
        <v>42</v>
      </c>
      <c r="E120" s="2">
        <v>430</v>
      </c>
      <c r="F120" s="8"/>
      <c r="G120" s="10">
        <f t="shared" si="1"/>
        <v>0</v>
      </c>
    </row>
    <row r="121" spans="1:12" ht="41.25" customHeight="1">
      <c r="A121" s="61">
        <v>8083</v>
      </c>
      <c r="B121" s="46" t="s">
        <v>65</v>
      </c>
      <c r="C121" s="51"/>
      <c r="D121" s="1">
        <v>30</v>
      </c>
      <c r="E121" s="2">
        <v>419</v>
      </c>
      <c r="F121" s="4"/>
      <c r="G121" s="10">
        <f t="shared" si="1"/>
        <v>0</v>
      </c>
    </row>
    <row r="122" spans="1:12" ht="41.25" customHeight="1">
      <c r="A122" s="62"/>
      <c r="B122" s="47"/>
      <c r="C122" s="51"/>
      <c r="D122" s="1">
        <v>32</v>
      </c>
      <c r="E122" s="2">
        <v>419</v>
      </c>
      <c r="F122" s="4"/>
      <c r="G122" s="10">
        <f t="shared" si="1"/>
        <v>0</v>
      </c>
    </row>
    <row r="123" spans="1:12" ht="41.25" customHeight="1">
      <c r="A123" s="62"/>
      <c r="B123" s="47"/>
      <c r="C123" s="51"/>
      <c r="D123" s="1">
        <v>34</v>
      </c>
      <c r="E123" s="2">
        <v>419</v>
      </c>
      <c r="F123" s="4"/>
      <c r="G123" s="10">
        <f t="shared" si="1"/>
        <v>0</v>
      </c>
    </row>
    <row r="124" spans="1:12" ht="41.25" customHeight="1">
      <c r="A124" s="62"/>
      <c r="B124" s="47"/>
      <c r="C124" s="51"/>
      <c r="D124" s="1">
        <v>36</v>
      </c>
      <c r="E124" s="2">
        <v>439</v>
      </c>
      <c r="F124" s="4"/>
      <c r="G124" s="10">
        <f t="shared" si="1"/>
        <v>0</v>
      </c>
    </row>
    <row r="125" spans="1:12" ht="41.25" customHeight="1">
      <c r="A125" s="62"/>
      <c r="B125" s="47"/>
      <c r="C125" s="51"/>
      <c r="D125" s="1">
        <v>38</v>
      </c>
      <c r="E125" s="2">
        <v>439</v>
      </c>
      <c r="F125" s="4"/>
      <c r="G125" s="10">
        <f t="shared" si="1"/>
        <v>0</v>
      </c>
    </row>
    <row r="126" spans="1:12" ht="41.25" customHeight="1">
      <c r="A126" s="62"/>
      <c r="B126" s="47"/>
      <c r="C126" s="51"/>
      <c r="D126" s="13">
        <v>40</v>
      </c>
      <c r="E126" s="2">
        <v>439</v>
      </c>
      <c r="F126" s="8"/>
      <c r="G126" s="10">
        <f t="shared" si="1"/>
        <v>0</v>
      </c>
    </row>
    <row r="127" spans="1:12" ht="41.25" customHeight="1" thickBot="1">
      <c r="A127" s="63"/>
      <c r="B127" s="47"/>
      <c r="C127" s="67"/>
      <c r="D127" s="13">
        <v>42</v>
      </c>
      <c r="E127" s="2">
        <v>439</v>
      </c>
      <c r="F127" s="8"/>
      <c r="G127" s="10">
        <f t="shared" si="1"/>
        <v>0</v>
      </c>
    </row>
    <row r="128" spans="1:12" ht="28.5" customHeight="1">
      <c r="A128" s="61">
        <v>8363</v>
      </c>
      <c r="B128" s="46" t="s">
        <v>63</v>
      </c>
      <c r="C128" s="50"/>
      <c r="D128" s="1" t="s">
        <v>109</v>
      </c>
      <c r="E128" s="2">
        <v>382</v>
      </c>
      <c r="F128" s="4"/>
      <c r="G128" s="10">
        <f t="shared" si="1"/>
        <v>0</v>
      </c>
    </row>
    <row r="129" spans="1:7" ht="28.5" customHeight="1">
      <c r="A129" s="62"/>
      <c r="B129" s="47"/>
      <c r="C129" s="51"/>
      <c r="D129" s="1" t="s">
        <v>110</v>
      </c>
      <c r="E129" s="2">
        <v>382</v>
      </c>
      <c r="F129" s="4"/>
      <c r="G129" s="10">
        <f t="shared" ref="G129:G192" si="2">E129*F129</f>
        <v>0</v>
      </c>
    </row>
    <row r="130" spans="1:7" ht="28.5" customHeight="1">
      <c r="A130" s="62"/>
      <c r="B130" s="47"/>
      <c r="C130" s="51"/>
      <c r="D130" s="1" t="s">
        <v>96</v>
      </c>
      <c r="E130" s="2">
        <v>382</v>
      </c>
      <c r="F130" s="4"/>
      <c r="G130" s="10">
        <f t="shared" si="2"/>
        <v>0</v>
      </c>
    </row>
    <row r="131" spans="1:7" ht="28.5" customHeight="1">
      <c r="A131" s="62"/>
      <c r="B131" s="47"/>
      <c r="C131" s="51"/>
      <c r="D131" s="1" t="s">
        <v>97</v>
      </c>
      <c r="E131" s="2">
        <v>382</v>
      </c>
      <c r="F131" s="4"/>
      <c r="G131" s="10">
        <f t="shared" si="2"/>
        <v>0</v>
      </c>
    </row>
    <row r="132" spans="1:7" ht="28.5" customHeight="1">
      <c r="A132" s="62"/>
      <c r="B132" s="47"/>
      <c r="C132" s="51"/>
      <c r="D132" s="1" t="s">
        <v>98</v>
      </c>
      <c r="E132" s="2">
        <v>401</v>
      </c>
      <c r="F132" s="4"/>
      <c r="G132" s="10">
        <f t="shared" si="2"/>
        <v>0</v>
      </c>
    </row>
    <row r="133" spans="1:7" ht="28.5" customHeight="1">
      <c r="A133" s="62"/>
      <c r="B133" s="47"/>
      <c r="C133" s="51"/>
      <c r="D133" s="1" t="s">
        <v>99</v>
      </c>
      <c r="E133" s="2">
        <v>401</v>
      </c>
      <c r="F133" s="4"/>
      <c r="G133" s="10">
        <f t="shared" si="2"/>
        <v>0</v>
      </c>
    </row>
    <row r="134" spans="1:7" ht="28.5" customHeight="1">
      <c r="A134" s="62"/>
      <c r="B134" s="47"/>
      <c r="C134" s="51"/>
      <c r="D134" s="13" t="s">
        <v>100</v>
      </c>
      <c r="E134" s="2">
        <v>401</v>
      </c>
      <c r="F134" s="8"/>
      <c r="G134" s="10">
        <f t="shared" si="2"/>
        <v>0</v>
      </c>
    </row>
    <row r="135" spans="1:7" ht="28.5" customHeight="1">
      <c r="A135" s="62"/>
      <c r="B135" s="47"/>
      <c r="C135" s="51"/>
      <c r="D135" s="13" t="s">
        <v>101</v>
      </c>
      <c r="E135" s="2">
        <v>401</v>
      </c>
      <c r="F135" s="8"/>
      <c r="G135" s="10">
        <f t="shared" si="2"/>
        <v>0</v>
      </c>
    </row>
    <row r="136" spans="1:7" ht="28.5" customHeight="1">
      <c r="A136" s="62"/>
      <c r="B136" s="47"/>
      <c r="C136" s="51"/>
      <c r="D136" s="1" t="s">
        <v>111</v>
      </c>
      <c r="E136" s="2">
        <v>382</v>
      </c>
      <c r="F136" s="4"/>
      <c r="G136" s="10">
        <f t="shared" si="2"/>
        <v>0</v>
      </c>
    </row>
    <row r="137" spans="1:7" ht="28.5" customHeight="1">
      <c r="A137" s="62"/>
      <c r="B137" s="47"/>
      <c r="C137" s="51"/>
      <c r="D137" s="1" t="s">
        <v>112</v>
      </c>
      <c r="E137" s="2">
        <v>382</v>
      </c>
      <c r="F137" s="4"/>
      <c r="G137" s="10">
        <f t="shared" si="2"/>
        <v>0</v>
      </c>
    </row>
    <row r="138" spans="1:7" ht="28.5" customHeight="1">
      <c r="A138" s="62"/>
      <c r="B138" s="47"/>
      <c r="C138" s="51"/>
      <c r="D138" s="1" t="s">
        <v>103</v>
      </c>
      <c r="E138" s="2">
        <v>382</v>
      </c>
      <c r="F138" s="4"/>
      <c r="G138" s="10">
        <f t="shared" si="2"/>
        <v>0</v>
      </c>
    </row>
    <row r="139" spans="1:7" ht="28.5" customHeight="1">
      <c r="A139" s="62"/>
      <c r="B139" s="47"/>
      <c r="C139" s="51"/>
      <c r="D139" s="1" t="s">
        <v>104</v>
      </c>
      <c r="E139" s="2">
        <v>382</v>
      </c>
      <c r="F139" s="4"/>
      <c r="G139" s="10">
        <f t="shared" si="2"/>
        <v>0</v>
      </c>
    </row>
    <row r="140" spans="1:7" ht="28.5" customHeight="1">
      <c r="A140" s="62"/>
      <c r="B140" s="47"/>
      <c r="C140" s="51"/>
      <c r="D140" s="1" t="s">
        <v>105</v>
      </c>
      <c r="E140" s="2">
        <v>401</v>
      </c>
      <c r="F140" s="4"/>
      <c r="G140" s="10">
        <f t="shared" si="2"/>
        <v>0</v>
      </c>
    </row>
    <row r="141" spans="1:7" ht="28.5" customHeight="1">
      <c r="A141" s="62"/>
      <c r="B141" s="47"/>
      <c r="C141" s="51"/>
      <c r="D141" s="1" t="s">
        <v>106</v>
      </c>
      <c r="E141" s="2">
        <v>401</v>
      </c>
      <c r="F141" s="4"/>
      <c r="G141" s="10">
        <f t="shared" si="2"/>
        <v>0</v>
      </c>
    </row>
    <row r="142" spans="1:7" ht="28.5" customHeight="1">
      <c r="A142" s="62"/>
      <c r="B142" s="47"/>
      <c r="C142" s="51"/>
      <c r="D142" s="13" t="s">
        <v>107</v>
      </c>
      <c r="E142" s="2">
        <v>401</v>
      </c>
      <c r="F142" s="4"/>
      <c r="G142" s="10">
        <f t="shared" si="2"/>
        <v>0</v>
      </c>
    </row>
    <row r="143" spans="1:7" ht="28.5" customHeight="1" thickBot="1">
      <c r="A143" s="63"/>
      <c r="B143" s="57"/>
      <c r="C143" s="67"/>
      <c r="D143" s="13" t="s">
        <v>108</v>
      </c>
      <c r="E143" s="2">
        <v>401</v>
      </c>
      <c r="F143" s="4"/>
      <c r="G143" s="10">
        <f t="shared" si="2"/>
        <v>0</v>
      </c>
    </row>
    <row r="144" spans="1:7" ht="36.75" customHeight="1">
      <c r="A144" s="61">
        <v>8883</v>
      </c>
      <c r="B144" s="46" t="s">
        <v>65</v>
      </c>
      <c r="C144" s="50"/>
      <c r="D144" s="1">
        <v>30</v>
      </c>
      <c r="E144" s="2">
        <v>419</v>
      </c>
      <c r="F144" s="4"/>
      <c r="G144" s="10">
        <f t="shared" si="2"/>
        <v>0</v>
      </c>
    </row>
    <row r="145" spans="1:7" ht="36.75" customHeight="1">
      <c r="A145" s="62"/>
      <c r="B145" s="47"/>
      <c r="C145" s="51"/>
      <c r="D145" s="1">
        <v>32</v>
      </c>
      <c r="E145" s="2">
        <v>419</v>
      </c>
      <c r="F145" s="4"/>
      <c r="G145" s="10">
        <f t="shared" si="2"/>
        <v>0</v>
      </c>
    </row>
    <row r="146" spans="1:7" ht="36.75" customHeight="1">
      <c r="A146" s="62"/>
      <c r="B146" s="47"/>
      <c r="C146" s="51"/>
      <c r="D146" s="1">
        <v>34</v>
      </c>
      <c r="E146" s="2">
        <v>419</v>
      </c>
      <c r="F146" s="4"/>
      <c r="G146" s="10">
        <f t="shared" si="2"/>
        <v>0</v>
      </c>
    </row>
    <row r="147" spans="1:7" ht="36.75" customHeight="1">
      <c r="A147" s="62"/>
      <c r="B147" s="47"/>
      <c r="C147" s="51"/>
      <c r="D147" s="1">
        <v>36</v>
      </c>
      <c r="E147" s="2">
        <v>439</v>
      </c>
      <c r="F147" s="4"/>
      <c r="G147" s="10">
        <f t="shared" si="2"/>
        <v>0</v>
      </c>
    </row>
    <row r="148" spans="1:7" ht="36.75" customHeight="1">
      <c r="A148" s="62"/>
      <c r="B148" s="47"/>
      <c r="C148" s="51"/>
      <c r="D148" s="1">
        <v>38</v>
      </c>
      <c r="E148" s="2">
        <v>439</v>
      </c>
      <c r="F148" s="4"/>
      <c r="G148" s="10">
        <f t="shared" si="2"/>
        <v>0</v>
      </c>
    </row>
    <row r="149" spans="1:7" ht="36.75" customHeight="1">
      <c r="A149" s="62"/>
      <c r="B149" s="47"/>
      <c r="C149" s="51"/>
      <c r="D149" s="13">
        <v>40</v>
      </c>
      <c r="E149" s="2">
        <v>439</v>
      </c>
      <c r="F149" s="8"/>
      <c r="G149" s="10">
        <f t="shared" si="2"/>
        <v>0</v>
      </c>
    </row>
    <row r="150" spans="1:7" ht="36.75" customHeight="1" thickBot="1">
      <c r="A150" s="63"/>
      <c r="B150" s="57"/>
      <c r="C150" s="67"/>
      <c r="D150" s="13">
        <v>42</v>
      </c>
      <c r="E150" s="2">
        <v>439</v>
      </c>
      <c r="F150" s="8"/>
      <c r="G150" s="10">
        <f t="shared" si="2"/>
        <v>0</v>
      </c>
    </row>
    <row r="151" spans="1:7" ht="27.75" customHeight="1">
      <c r="A151" s="61">
        <v>8364</v>
      </c>
      <c r="B151" s="46" t="s">
        <v>94</v>
      </c>
      <c r="C151" s="50"/>
      <c r="D151" s="1" t="s">
        <v>114</v>
      </c>
      <c r="E151" s="2">
        <v>438</v>
      </c>
      <c r="F151" s="8"/>
      <c r="G151" s="10">
        <f t="shared" si="2"/>
        <v>0</v>
      </c>
    </row>
    <row r="152" spans="1:7" ht="27.75" customHeight="1">
      <c r="A152" s="62"/>
      <c r="B152" s="47"/>
      <c r="C152" s="51"/>
      <c r="D152" s="1" t="s">
        <v>95</v>
      </c>
      <c r="E152" s="2">
        <v>438</v>
      </c>
      <c r="F152" s="8"/>
      <c r="G152" s="10">
        <f t="shared" si="2"/>
        <v>0</v>
      </c>
    </row>
    <row r="153" spans="1:7" ht="27.75" customHeight="1">
      <c r="A153" s="62"/>
      <c r="B153" s="47"/>
      <c r="C153" s="51"/>
      <c r="D153" s="1" t="s">
        <v>96</v>
      </c>
      <c r="E153" s="2">
        <v>438</v>
      </c>
      <c r="F153" s="8"/>
      <c r="G153" s="10">
        <f t="shared" si="2"/>
        <v>0</v>
      </c>
    </row>
    <row r="154" spans="1:7" ht="27.75" customHeight="1">
      <c r="A154" s="62"/>
      <c r="B154" s="47"/>
      <c r="C154" s="51"/>
      <c r="D154" s="1" t="s">
        <v>97</v>
      </c>
      <c r="E154" s="2">
        <v>438</v>
      </c>
      <c r="F154" s="8"/>
      <c r="G154" s="10">
        <f t="shared" si="2"/>
        <v>0</v>
      </c>
    </row>
    <row r="155" spans="1:7" ht="27.75" customHeight="1">
      <c r="A155" s="62"/>
      <c r="B155" s="47"/>
      <c r="C155" s="51"/>
      <c r="D155" s="1" t="s">
        <v>98</v>
      </c>
      <c r="E155" s="2">
        <v>460</v>
      </c>
      <c r="F155" s="8"/>
      <c r="G155" s="10">
        <f t="shared" si="2"/>
        <v>0</v>
      </c>
    </row>
    <row r="156" spans="1:7" ht="27.75" customHeight="1">
      <c r="A156" s="62"/>
      <c r="B156" s="47"/>
      <c r="C156" s="51"/>
      <c r="D156" s="1" t="s">
        <v>99</v>
      </c>
      <c r="E156" s="2">
        <v>460</v>
      </c>
      <c r="F156" s="8"/>
      <c r="G156" s="10">
        <f t="shared" si="2"/>
        <v>0</v>
      </c>
    </row>
    <row r="157" spans="1:7" ht="27.75" customHeight="1">
      <c r="A157" s="62"/>
      <c r="B157" s="47"/>
      <c r="C157" s="51"/>
      <c r="D157" s="13" t="s">
        <v>100</v>
      </c>
      <c r="E157" s="2">
        <v>460</v>
      </c>
      <c r="F157" s="8"/>
      <c r="G157" s="10">
        <f t="shared" si="2"/>
        <v>0</v>
      </c>
    </row>
    <row r="158" spans="1:7" ht="27.75" customHeight="1">
      <c r="A158" s="62"/>
      <c r="B158" s="47"/>
      <c r="C158" s="51"/>
      <c r="D158" s="13" t="s">
        <v>101</v>
      </c>
      <c r="E158" s="2">
        <v>460</v>
      </c>
      <c r="F158" s="8"/>
      <c r="G158" s="10">
        <f t="shared" si="2"/>
        <v>0</v>
      </c>
    </row>
    <row r="159" spans="1:7" ht="27.75" customHeight="1">
      <c r="A159" s="62"/>
      <c r="B159" s="47"/>
      <c r="C159" s="51"/>
      <c r="D159" s="1" t="s">
        <v>115</v>
      </c>
      <c r="E159" s="2">
        <v>438</v>
      </c>
      <c r="F159" s="4"/>
      <c r="G159" s="10">
        <f t="shared" si="2"/>
        <v>0</v>
      </c>
    </row>
    <row r="160" spans="1:7" ht="27.75" customHeight="1">
      <c r="A160" s="62"/>
      <c r="B160" s="47"/>
      <c r="C160" s="51"/>
      <c r="D160" s="1" t="s">
        <v>102</v>
      </c>
      <c r="E160" s="2">
        <v>438</v>
      </c>
      <c r="F160" s="4"/>
      <c r="G160" s="10">
        <f t="shared" si="2"/>
        <v>0</v>
      </c>
    </row>
    <row r="161" spans="1:7" ht="27.75" customHeight="1">
      <c r="A161" s="62"/>
      <c r="B161" s="47"/>
      <c r="C161" s="51"/>
      <c r="D161" s="1" t="s">
        <v>103</v>
      </c>
      <c r="E161" s="2">
        <v>438</v>
      </c>
      <c r="F161" s="4"/>
      <c r="G161" s="10">
        <f t="shared" si="2"/>
        <v>0</v>
      </c>
    </row>
    <row r="162" spans="1:7" ht="27.75" customHeight="1">
      <c r="A162" s="62"/>
      <c r="B162" s="47"/>
      <c r="C162" s="51"/>
      <c r="D162" s="1" t="s">
        <v>104</v>
      </c>
      <c r="E162" s="2">
        <v>438</v>
      </c>
      <c r="F162" s="4"/>
      <c r="G162" s="10">
        <f t="shared" si="2"/>
        <v>0</v>
      </c>
    </row>
    <row r="163" spans="1:7" ht="27.75" customHeight="1">
      <c r="A163" s="62"/>
      <c r="B163" s="47"/>
      <c r="C163" s="51"/>
      <c r="D163" s="1" t="s">
        <v>105</v>
      </c>
      <c r="E163" s="2">
        <v>460</v>
      </c>
      <c r="F163" s="4"/>
      <c r="G163" s="10">
        <f t="shared" si="2"/>
        <v>0</v>
      </c>
    </row>
    <row r="164" spans="1:7" ht="27.75" customHeight="1">
      <c r="A164" s="62"/>
      <c r="B164" s="47"/>
      <c r="C164" s="51"/>
      <c r="D164" s="1" t="s">
        <v>106</v>
      </c>
      <c r="E164" s="2">
        <v>460</v>
      </c>
      <c r="F164" s="4"/>
      <c r="G164" s="10">
        <f t="shared" si="2"/>
        <v>0</v>
      </c>
    </row>
    <row r="165" spans="1:7" ht="27.75" customHeight="1">
      <c r="A165" s="62"/>
      <c r="B165" s="47"/>
      <c r="C165" s="51"/>
      <c r="D165" s="13" t="s">
        <v>107</v>
      </c>
      <c r="E165" s="2">
        <v>460</v>
      </c>
      <c r="F165" s="8"/>
      <c r="G165" s="10">
        <f t="shared" si="2"/>
        <v>0</v>
      </c>
    </row>
    <row r="166" spans="1:7" ht="27.75" customHeight="1" thickBot="1">
      <c r="A166" s="63"/>
      <c r="B166" s="57"/>
      <c r="C166" s="67"/>
      <c r="D166" s="13" t="s">
        <v>108</v>
      </c>
      <c r="E166" s="2">
        <v>460</v>
      </c>
      <c r="F166" s="8"/>
      <c r="G166" s="10">
        <f t="shared" si="2"/>
        <v>0</v>
      </c>
    </row>
    <row r="167" spans="1:7" ht="30.75" customHeight="1">
      <c r="A167" s="61">
        <v>8084</v>
      </c>
      <c r="B167" s="46" t="s">
        <v>93</v>
      </c>
      <c r="C167" s="50"/>
      <c r="D167" s="1" t="s">
        <v>109</v>
      </c>
      <c r="E167" s="2">
        <v>502</v>
      </c>
      <c r="F167" s="4"/>
      <c r="G167" s="10">
        <f t="shared" si="2"/>
        <v>0</v>
      </c>
    </row>
    <row r="168" spans="1:7" ht="30.75" customHeight="1">
      <c r="A168" s="62"/>
      <c r="B168" s="47"/>
      <c r="C168" s="51"/>
      <c r="D168" s="1" t="s">
        <v>110</v>
      </c>
      <c r="E168" s="2">
        <v>502</v>
      </c>
      <c r="F168" s="4"/>
      <c r="G168" s="10">
        <f t="shared" si="2"/>
        <v>0</v>
      </c>
    </row>
    <row r="169" spans="1:7" ht="30.75" customHeight="1">
      <c r="A169" s="62"/>
      <c r="B169" s="47"/>
      <c r="C169" s="51"/>
      <c r="D169" s="1" t="s">
        <v>96</v>
      </c>
      <c r="E169" s="2">
        <v>502</v>
      </c>
      <c r="F169" s="4"/>
      <c r="G169" s="10">
        <f t="shared" si="2"/>
        <v>0</v>
      </c>
    </row>
    <row r="170" spans="1:7" ht="30.75" customHeight="1">
      <c r="A170" s="62"/>
      <c r="B170" s="47"/>
      <c r="C170" s="51"/>
      <c r="D170" s="1" t="s">
        <v>97</v>
      </c>
      <c r="E170" s="2">
        <v>502</v>
      </c>
      <c r="F170" s="4"/>
      <c r="G170" s="10">
        <f t="shared" si="2"/>
        <v>0</v>
      </c>
    </row>
    <row r="171" spans="1:7" ht="30.75" customHeight="1">
      <c r="A171" s="62"/>
      <c r="B171" s="47"/>
      <c r="C171" s="51"/>
      <c r="D171" s="1" t="s">
        <v>98</v>
      </c>
      <c r="E171" s="2">
        <v>511</v>
      </c>
      <c r="F171" s="4"/>
      <c r="G171" s="10">
        <f t="shared" si="2"/>
        <v>0</v>
      </c>
    </row>
    <row r="172" spans="1:7" ht="30.75" customHeight="1">
      <c r="A172" s="62"/>
      <c r="B172" s="47"/>
      <c r="C172" s="51"/>
      <c r="D172" s="1" t="s">
        <v>99</v>
      </c>
      <c r="E172" s="2">
        <v>511</v>
      </c>
      <c r="F172" s="4"/>
      <c r="G172" s="10">
        <f t="shared" si="2"/>
        <v>0</v>
      </c>
    </row>
    <row r="173" spans="1:7" ht="30.75" customHeight="1">
      <c r="A173" s="62"/>
      <c r="B173" s="47"/>
      <c r="C173" s="51"/>
      <c r="D173" s="13" t="s">
        <v>100</v>
      </c>
      <c r="E173" s="2">
        <v>511</v>
      </c>
      <c r="F173" s="4"/>
      <c r="G173" s="10">
        <f t="shared" si="2"/>
        <v>0</v>
      </c>
    </row>
    <row r="174" spans="1:7" ht="30.75" customHeight="1">
      <c r="A174" s="62"/>
      <c r="B174" s="47"/>
      <c r="C174" s="51"/>
      <c r="D174" s="13" t="s">
        <v>101</v>
      </c>
      <c r="E174" s="2">
        <v>511</v>
      </c>
      <c r="F174" s="4"/>
      <c r="G174" s="10">
        <f t="shared" si="2"/>
        <v>0</v>
      </c>
    </row>
    <row r="175" spans="1:7" ht="30.75" customHeight="1">
      <c r="A175" s="62"/>
      <c r="B175" s="47"/>
      <c r="C175" s="51"/>
      <c r="D175" s="1" t="s">
        <v>111</v>
      </c>
      <c r="E175" s="2">
        <v>502</v>
      </c>
      <c r="F175" s="4"/>
      <c r="G175" s="10">
        <f t="shared" si="2"/>
        <v>0</v>
      </c>
    </row>
    <row r="176" spans="1:7" ht="30.75" customHeight="1">
      <c r="A176" s="62"/>
      <c r="B176" s="47"/>
      <c r="C176" s="51"/>
      <c r="D176" s="13" t="s">
        <v>112</v>
      </c>
      <c r="E176" s="2">
        <v>502</v>
      </c>
      <c r="F176" s="4"/>
      <c r="G176" s="10">
        <f t="shared" si="2"/>
        <v>0</v>
      </c>
    </row>
    <row r="177" spans="1:7" ht="30.75" customHeight="1">
      <c r="A177" s="62"/>
      <c r="B177" s="47"/>
      <c r="C177" s="51"/>
      <c r="D177" s="13" t="s">
        <v>103</v>
      </c>
      <c r="E177" s="2">
        <v>502</v>
      </c>
      <c r="F177" s="4"/>
      <c r="G177" s="10">
        <f t="shared" si="2"/>
        <v>0</v>
      </c>
    </row>
    <row r="178" spans="1:7" ht="30.75" customHeight="1">
      <c r="A178" s="62"/>
      <c r="B178" s="47"/>
      <c r="C178" s="93"/>
      <c r="D178" s="1" t="s">
        <v>104</v>
      </c>
      <c r="E178" s="2">
        <v>502</v>
      </c>
      <c r="F178" s="4"/>
      <c r="G178" s="10">
        <f t="shared" si="2"/>
        <v>0</v>
      </c>
    </row>
    <row r="179" spans="1:7" ht="30.75" customHeight="1">
      <c r="A179" s="62"/>
      <c r="B179" s="47"/>
      <c r="C179" s="93"/>
      <c r="D179" s="1" t="s">
        <v>105</v>
      </c>
      <c r="E179" s="2">
        <v>511</v>
      </c>
      <c r="F179" s="4"/>
      <c r="G179" s="10">
        <f t="shared" si="2"/>
        <v>0</v>
      </c>
    </row>
    <row r="180" spans="1:7" ht="30.75" customHeight="1">
      <c r="A180" s="62"/>
      <c r="B180" s="47"/>
      <c r="C180" s="93"/>
      <c r="D180" s="1" t="s">
        <v>106</v>
      </c>
      <c r="E180" s="2">
        <v>511</v>
      </c>
      <c r="F180" s="8"/>
      <c r="G180" s="10">
        <f t="shared" si="2"/>
        <v>0</v>
      </c>
    </row>
    <row r="181" spans="1:7" ht="30.75" customHeight="1">
      <c r="A181" s="62"/>
      <c r="B181" s="47"/>
      <c r="C181" s="93"/>
      <c r="D181" s="13" t="s">
        <v>107</v>
      </c>
      <c r="E181" s="2">
        <v>511</v>
      </c>
      <c r="F181" s="8"/>
      <c r="G181" s="10">
        <f t="shared" si="2"/>
        <v>0</v>
      </c>
    </row>
    <row r="182" spans="1:7" ht="30.75" customHeight="1" thickBot="1">
      <c r="A182" s="63"/>
      <c r="B182" s="57"/>
      <c r="C182" s="94"/>
      <c r="D182" s="13" t="s">
        <v>108</v>
      </c>
      <c r="E182" s="2">
        <v>511</v>
      </c>
      <c r="F182" s="8"/>
      <c r="G182" s="10">
        <f t="shared" si="2"/>
        <v>0</v>
      </c>
    </row>
    <row r="183" spans="1:7" ht="30.75" customHeight="1">
      <c r="A183" s="61">
        <v>8884</v>
      </c>
      <c r="B183" s="46" t="s">
        <v>113</v>
      </c>
      <c r="C183" s="50"/>
      <c r="D183" s="1" t="s">
        <v>95</v>
      </c>
      <c r="E183" s="2">
        <v>502</v>
      </c>
      <c r="F183" s="8"/>
      <c r="G183" s="10">
        <f t="shared" si="2"/>
        <v>0</v>
      </c>
    </row>
    <row r="184" spans="1:7" ht="30.75" customHeight="1">
      <c r="A184" s="62"/>
      <c r="B184" s="47"/>
      <c r="C184" s="51"/>
      <c r="D184" s="1" t="s">
        <v>96</v>
      </c>
      <c r="E184" s="2">
        <v>502</v>
      </c>
      <c r="F184" s="8"/>
      <c r="G184" s="10">
        <f t="shared" si="2"/>
        <v>0</v>
      </c>
    </row>
    <row r="185" spans="1:7" ht="30.75" customHeight="1">
      <c r="A185" s="62"/>
      <c r="B185" s="47"/>
      <c r="C185" s="51"/>
      <c r="D185" s="1" t="s">
        <v>97</v>
      </c>
      <c r="E185" s="2">
        <v>502</v>
      </c>
      <c r="F185" s="8"/>
      <c r="G185" s="10">
        <f t="shared" si="2"/>
        <v>0</v>
      </c>
    </row>
    <row r="186" spans="1:7" ht="30.75" customHeight="1">
      <c r="A186" s="62"/>
      <c r="B186" s="47"/>
      <c r="C186" s="51"/>
      <c r="D186" s="1" t="s">
        <v>98</v>
      </c>
      <c r="E186" s="2">
        <v>511</v>
      </c>
      <c r="F186" s="8"/>
      <c r="G186" s="10">
        <f t="shared" si="2"/>
        <v>0</v>
      </c>
    </row>
    <row r="187" spans="1:7" ht="30.75" customHeight="1">
      <c r="A187" s="62"/>
      <c r="B187" s="47"/>
      <c r="C187" s="51"/>
      <c r="D187" s="1" t="s">
        <v>99</v>
      </c>
      <c r="E187" s="2">
        <v>511</v>
      </c>
      <c r="F187" s="8"/>
      <c r="G187" s="10">
        <f t="shared" si="2"/>
        <v>0</v>
      </c>
    </row>
    <row r="188" spans="1:7" ht="30.75" customHeight="1">
      <c r="A188" s="62"/>
      <c r="B188" s="47"/>
      <c r="C188" s="51"/>
      <c r="D188" s="13" t="s">
        <v>100</v>
      </c>
      <c r="E188" s="2">
        <v>511</v>
      </c>
      <c r="F188" s="8"/>
      <c r="G188" s="10">
        <f t="shared" si="2"/>
        <v>0</v>
      </c>
    </row>
    <row r="189" spans="1:7" ht="30.75" customHeight="1">
      <c r="A189" s="62"/>
      <c r="B189" s="47"/>
      <c r="C189" s="51"/>
      <c r="D189" s="13" t="s">
        <v>101</v>
      </c>
      <c r="E189" s="2">
        <v>511</v>
      </c>
      <c r="F189" s="8"/>
      <c r="G189" s="10">
        <f t="shared" si="2"/>
        <v>0</v>
      </c>
    </row>
    <row r="190" spans="1:7" ht="30.75" customHeight="1">
      <c r="A190" s="62"/>
      <c r="B190" s="47"/>
      <c r="C190" s="51"/>
      <c r="D190" s="1" t="s">
        <v>115</v>
      </c>
      <c r="E190" s="2">
        <v>502</v>
      </c>
      <c r="F190" s="8"/>
      <c r="G190" s="10">
        <f t="shared" si="2"/>
        <v>0</v>
      </c>
    </row>
    <row r="191" spans="1:7" ht="30.75" customHeight="1">
      <c r="A191" s="62"/>
      <c r="B191" s="47"/>
      <c r="C191" s="51"/>
      <c r="D191" s="1" t="s">
        <v>102</v>
      </c>
      <c r="E191" s="2">
        <v>502</v>
      </c>
      <c r="F191" s="4"/>
      <c r="G191" s="10">
        <f t="shared" si="2"/>
        <v>0</v>
      </c>
    </row>
    <row r="192" spans="1:7" ht="30.75" customHeight="1">
      <c r="A192" s="62"/>
      <c r="B192" s="47"/>
      <c r="C192" s="51"/>
      <c r="D192" s="1" t="s">
        <v>103</v>
      </c>
      <c r="E192" s="2">
        <v>502</v>
      </c>
      <c r="F192" s="4"/>
      <c r="G192" s="10">
        <f t="shared" si="2"/>
        <v>0</v>
      </c>
    </row>
    <row r="193" spans="1:7" ht="30.75" customHeight="1">
      <c r="A193" s="62"/>
      <c r="B193" s="47"/>
      <c r="C193" s="51"/>
      <c r="D193" s="1" t="s">
        <v>104</v>
      </c>
      <c r="E193" s="2">
        <v>502</v>
      </c>
      <c r="F193" s="4"/>
      <c r="G193" s="10">
        <f t="shared" ref="G193:G256" si="3">E193*F193</f>
        <v>0</v>
      </c>
    </row>
    <row r="194" spans="1:7" ht="30.75" customHeight="1">
      <c r="A194" s="62"/>
      <c r="B194" s="47"/>
      <c r="C194" s="51"/>
      <c r="D194" s="1" t="s">
        <v>105</v>
      </c>
      <c r="E194" s="2">
        <v>511</v>
      </c>
      <c r="F194" s="4"/>
      <c r="G194" s="10">
        <f t="shared" si="3"/>
        <v>0</v>
      </c>
    </row>
    <row r="195" spans="1:7" ht="30.75" customHeight="1">
      <c r="A195" s="62"/>
      <c r="B195" s="47"/>
      <c r="C195" s="51"/>
      <c r="D195" s="1" t="s">
        <v>106</v>
      </c>
      <c r="E195" s="2">
        <v>511</v>
      </c>
      <c r="F195" s="4"/>
      <c r="G195" s="10">
        <f t="shared" si="3"/>
        <v>0</v>
      </c>
    </row>
    <row r="196" spans="1:7" ht="30.75" customHeight="1">
      <c r="A196" s="62"/>
      <c r="B196" s="47"/>
      <c r="C196" s="51"/>
      <c r="D196" s="13" t="s">
        <v>107</v>
      </c>
      <c r="E196" s="2">
        <v>511</v>
      </c>
      <c r="F196" s="8"/>
      <c r="G196" s="10">
        <f t="shared" si="3"/>
        <v>0</v>
      </c>
    </row>
    <row r="197" spans="1:7" ht="30.75" customHeight="1" thickBot="1">
      <c r="A197" s="63"/>
      <c r="B197" s="57"/>
      <c r="C197" s="67"/>
      <c r="D197" s="13" t="s">
        <v>108</v>
      </c>
      <c r="E197" s="2">
        <v>511</v>
      </c>
      <c r="F197" s="8"/>
      <c r="G197" s="10">
        <f t="shared" si="3"/>
        <v>0</v>
      </c>
    </row>
    <row r="198" spans="1:7" ht="30.75" customHeight="1">
      <c r="A198" s="61">
        <v>8365</v>
      </c>
      <c r="B198" s="46" t="s">
        <v>116</v>
      </c>
      <c r="C198" s="50"/>
      <c r="D198" s="1" t="s">
        <v>109</v>
      </c>
      <c r="E198" s="2">
        <v>438</v>
      </c>
      <c r="F198" s="4"/>
      <c r="G198" s="10">
        <f t="shared" si="3"/>
        <v>0</v>
      </c>
    </row>
    <row r="199" spans="1:7" ht="30.75" customHeight="1">
      <c r="A199" s="62"/>
      <c r="B199" s="47"/>
      <c r="C199" s="51"/>
      <c r="D199" s="1" t="s">
        <v>110</v>
      </c>
      <c r="E199" s="2">
        <v>438</v>
      </c>
      <c r="F199" s="4"/>
      <c r="G199" s="10">
        <f t="shared" si="3"/>
        <v>0</v>
      </c>
    </row>
    <row r="200" spans="1:7" ht="30.75" customHeight="1">
      <c r="A200" s="62"/>
      <c r="B200" s="47"/>
      <c r="C200" s="51"/>
      <c r="D200" s="1" t="s">
        <v>96</v>
      </c>
      <c r="E200" s="2">
        <v>438</v>
      </c>
      <c r="F200" s="4"/>
      <c r="G200" s="10">
        <f t="shared" si="3"/>
        <v>0</v>
      </c>
    </row>
    <row r="201" spans="1:7" ht="30.75" customHeight="1">
      <c r="A201" s="62"/>
      <c r="B201" s="47"/>
      <c r="C201" s="51"/>
      <c r="D201" s="1" t="s">
        <v>97</v>
      </c>
      <c r="E201" s="2">
        <v>438</v>
      </c>
      <c r="F201" s="4"/>
      <c r="G201" s="10">
        <f t="shared" si="3"/>
        <v>0</v>
      </c>
    </row>
    <row r="202" spans="1:7" ht="30.75" customHeight="1">
      <c r="A202" s="62"/>
      <c r="B202" s="47"/>
      <c r="C202" s="51"/>
      <c r="D202" s="1" t="s">
        <v>98</v>
      </c>
      <c r="E202" s="2">
        <v>460</v>
      </c>
      <c r="F202" s="4"/>
      <c r="G202" s="10">
        <f t="shared" si="3"/>
        <v>0</v>
      </c>
    </row>
    <row r="203" spans="1:7" ht="30.75" customHeight="1">
      <c r="A203" s="62"/>
      <c r="B203" s="47"/>
      <c r="C203" s="51"/>
      <c r="D203" s="1" t="s">
        <v>99</v>
      </c>
      <c r="E203" s="2">
        <v>460</v>
      </c>
      <c r="F203" s="4"/>
      <c r="G203" s="10">
        <f t="shared" si="3"/>
        <v>0</v>
      </c>
    </row>
    <row r="204" spans="1:7" ht="30.75" customHeight="1">
      <c r="A204" s="62"/>
      <c r="B204" s="47"/>
      <c r="C204" s="51"/>
      <c r="D204" s="13" t="s">
        <v>100</v>
      </c>
      <c r="E204" s="2">
        <v>460</v>
      </c>
      <c r="F204" s="4"/>
      <c r="G204" s="10">
        <f t="shared" si="3"/>
        <v>0</v>
      </c>
    </row>
    <row r="205" spans="1:7" ht="30.75" customHeight="1">
      <c r="A205" s="62"/>
      <c r="B205" s="47"/>
      <c r="C205" s="51"/>
      <c r="D205" s="13" t="s">
        <v>101</v>
      </c>
      <c r="E205" s="2">
        <v>460</v>
      </c>
      <c r="F205" s="4"/>
      <c r="G205" s="10">
        <f t="shared" si="3"/>
        <v>0</v>
      </c>
    </row>
    <row r="206" spans="1:7" ht="30.75" customHeight="1">
      <c r="A206" s="62"/>
      <c r="B206" s="47"/>
      <c r="C206" s="51"/>
      <c r="D206" s="1" t="s">
        <v>111</v>
      </c>
      <c r="E206" s="2">
        <v>438</v>
      </c>
      <c r="F206" s="4"/>
      <c r="G206" s="10">
        <f t="shared" si="3"/>
        <v>0</v>
      </c>
    </row>
    <row r="207" spans="1:7" ht="30.75" customHeight="1">
      <c r="A207" s="62"/>
      <c r="B207" s="47"/>
      <c r="C207" s="51"/>
      <c r="D207" s="13" t="s">
        <v>112</v>
      </c>
      <c r="E207" s="2">
        <v>438</v>
      </c>
      <c r="F207" s="4"/>
      <c r="G207" s="10">
        <f t="shared" si="3"/>
        <v>0</v>
      </c>
    </row>
    <row r="208" spans="1:7" ht="30.75" customHeight="1">
      <c r="A208" s="62"/>
      <c r="B208" s="47"/>
      <c r="C208" s="51"/>
      <c r="D208" s="13" t="s">
        <v>103</v>
      </c>
      <c r="E208" s="2">
        <v>438</v>
      </c>
      <c r="F208" s="4"/>
      <c r="G208" s="10">
        <f t="shared" si="3"/>
        <v>0</v>
      </c>
    </row>
    <row r="209" spans="1:7" ht="30.75" customHeight="1">
      <c r="A209" s="62"/>
      <c r="B209" s="47"/>
      <c r="C209" s="93"/>
      <c r="D209" s="1" t="s">
        <v>104</v>
      </c>
      <c r="E209" s="2">
        <v>438</v>
      </c>
      <c r="F209" s="4"/>
      <c r="G209" s="10">
        <f t="shared" si="3"/>
        <v>0</v>
      </c>
    </row>
    <row r="210" spans="1:7" ht="30.75" customHeight="1">
      <c r="A210" s="62"/>
      <c r="B210" s="47"/>
      <c r="C210" s="93"/>
      <c r="D210" s="1" t="s">
        <v>105</v>
      </c>
      <c r="E210" s="2">
        <v>460</v>
      </c>
      <c r="F210" s="4"/>
      <c r="G210" s="10">
        <f t="shared" si="3"/>
        <v>0</v>
      </c>
    </row>
    <row r="211" spans="1:7" ht="30.75" customHeight="1">
      <c r="A211" s="62"/>
      <c r="B211" s="47"/>
      <c r="C211" s="93"/>
      <c r="D211" s="1" t="s">
        <v>106</v>
      </c>
      <c r="E211" s="2">
        <v>460</v>
      </c>
      <c r="F211" s="8"/>
      <c r="G211" s="10">
        <f t="shared" si="3"/>
        <v>0</v>
      </c>
    </row>
    <row r="212" spans="1:7" ht="30.75" customHeight="1">
      <c r="A212" s="62"/>
      <c r="B212" s="47"/>
      <c r="C212" s="93"/>
      <c r="D212" s="13" t="s">
        <v>107</v>
      </c>
      <c r="E212" s="2">
        <v>460</v>
      </c>
      <c r="F212" s="8"/>
      <c r="G212" s="10">
        <f t="shared" si="3"/>
        <v>0</v>
      </c>
    </row>
    <row r="213" spans="1:7" ht="30.75" customHeight="1" thickBot="1">
      <c r="A213" s="63"/>
      <c r="B213" s="57"/>
      <c r="C213" s="94"/>
      <c r="D213" s="13" t="s">
        <v>108</v>
      </c>
      <c r="E213" s="2">
        <v>460</v>
      </c>
      <c r="F213" s="8"/>
      <c r="G213" s="10">
        <f t="shared" si="3"/>
        <v>0</v>
      </c>
    </row>
    <row r="214" spans="1:7" ht="35.25" customHeight="1">
      <c r="A214" s="61">
        <v>8885</v>
      </c>
      <c r="B214" s="46" t="s">
        <v>117</v>
      </c>
      <c r="C214" s="50"/>
      <c r="D214" s="1">
        <v>30</v>
      </c>
      <c r="E214" s="2">
        <v>501</v>
      </c>
      <c r="F214" s="4"/>
      <c r="G214" s="10">
        <f t="shared" si="3"/>
        <v>0</v>
      </c>
    </row>
    <row r="215" spans="1:7" ht="35.25" customHeight="1">
      <c r="A215" s="62"/>
      <c r="B215" s="47"/>
      <c r="C215" s="51"/>
      <c r="D215" s="1">
        <v>32</v>
      </c>
      <c r="E215" s="2">
        <v>501</v>
      </c>
      <c r="F215" s="4"/>
      <c r="G215" s="10">
        <f t="shared" si="3"/>
        <v>0</v>
      </c>
    </row>
    <row r="216" spans="1:7" ht="35.25" customHeight="1">
      <c r="A216" s="62"/>
      <c r="B216" s="47"/>
      <c r="C216" s="51"/>
      <c r="D216" s="1">
        <v>34</v>
      </c>
      <c r="E216" s="2">
        <v>501</v>
      </c>
      <c r="F216" s="4"/>
      <c r="G216" s="10">
        <f t="shared" si="3"/>
        <v>0</v>
      </c>
    </row>
    <row r="217" spans="1:7" ht="35.25" customHeight="1">
      <c r="A217" s="62"/>
      <c r="B217" s="47"/>
      <c r="C217" s="51"/>
      <c r="D217" s="1">
        <v>36</v>
      </c>
      <c r="E217" s="2">
        <v>526</v>
      </c>
      <c r="F217" s="4"/>
      <c r="G217" s="10">
        <f t="shared" si="3"/>
        <v>0</v>
      </c>
    </row>
    <row r="218" spans="1:7" ht="35.25" customHeight="1">
      <c r="A218" s="62"/>
      <c r="B218" s="47"/>
      <c r="C218" s="51"/>
      <c r="D218" s="1">
        <v>38</v>
      </c>
      <c r="E218" s="2">
        <v>526</v>
      </c>
      <c r="F218" s="4"/>
      <c r="G218" s="10">
        <f t="shared" si="3"/>
        <v>0</v>
      </c>
    </row>
    <row r="219" spans="1:7" ht="35.25" customHeight="1">
      <c r="A219" s="62"/>
      <c r="B219" s="47"/>
      <c r="C219" s="51"/>
      <c r="D219" s="13">
        <v>40</v>
      </c>
      <c r="E219" s="2">
        <v>526</v>
      </c>
      <c r="F219" s="4"/>
      <c r="G219" s="10">
        <f t="shared" si="3"/>
        <v>0</v>
      </c>
    </row>
    <row r="220" spans="1:7" ht="35.25" customHeight="1" thickBot="1">
      <c r="A220" s="63"/>
      <c r="B220" s="57"/>
      <c r="C220" s="67"/>
      <c r="D220" s="13">
        <v>42</v>
      </c>
      <c r="E220" s="2">
        <v>526</v>
      </c>
      <c r="F220" s="4"/>
      <c r="G220" s="10">
        <f t="shared" si="3"/>
        <v>0</v>
      </c>
    </row>
    <row r="221" spans="1:7" ht="30.75" customHeight="1">
      <c r="A221" s="61">
        <v>8366</v>
      </c>
      <c r="B221" s="46" t="s">
        <v>118</v>
      </c>
      <c r="C221" s="50"/>
      <c r="D221" s="1" t="s">
        <v>109</v>
      </c>
      <c r="E221" s="2">
        <v>470</v>
      </c>
      <c r="F221" s="4"/>
      <c r="G221" s="10">
        <f t="shared" si="3"/>
        <v>0</v>
      </c>
    </row>
    <row r="222" spans="1:7" ht="30.75" customHeight="1">
      <c r="A222" s="62"/>
      <c r="B222" s="47"/>
      <c r="C222" s="51"/>
      <c r="D222" s="1" t="s">
        <v>110</v>
      </c>
      <c r="E222" s="2">
        <v>470</v>
      </c>
      <c r="F222" s="4"/>
      <c r="G222" s="10">
        <f t="shared" si="3"/>
        <v>0</v>
      </c>
    </row>
    <row r="223" spans="1:7" ht="30.75" customHeight="1">
      <c r="A223" s="62"/>
      <c r="B223" s="47"/>
      <c r="C223" s="51"/>
      <c r="D223" s="1" t="s">
        <v>96</v>
      </c>
      <c r="E223" s="2">
        <v>470</v>
      </c>
      <c r="F223" s="4"/>
      <c r="G223" s="10">
        <f t="shared" si="3"/>
        <v>0</v>
      </c>
    </row>
    <row r="224" spans="1:7" ht="30.75" customHeight="1">
      <c r="A224" s="62"/>
      <c r="B224" s="47"/>
      <c r="C224" s="51"/>
      <c r="D224" s="1" t="s">
        <v>97</v>
      </c>
      <c r="E224" s="2">
        <v>470</v>
      </c>
      <c r="F224" s="4"/>
      <c r="G224" s="10">
        <f t="shared" si="3"/>
        <v>0</v>
      </c>
    </row>
    <row r="225" spans="1:7" ht="30.75" customHeight="1">
      <c r="A225" s="62"/>
      <c r="B225" s="47"/>
      <c r="C225" s="51"/>
      <c r="D225" s="1" t="s">
        <v>98</v>
      </c>
      <c r="E225" s="2">
        <v>492</v>
      </c>
      <c r="F225" s="4"/>
      <c r="G225" s="10">
        <f t="shared" si="3"/>
        <v>0</v>
      </c>
    </row>
    <row r="226" spans="1:7" ht="30.75" customHeight="1">
      <c r="A226" s="62"/>
      <c r="B226" s="47"/>
      <c r="C226" s="51"/>
      <c r="D226" s="1" t="s">
        <v>99</v>
      </c>
      <c r="E226" s="2">
        <v>492</v>
      </c>
      <c r="F226" s="4"/>
      <c r="G226" s="10">
        <f t="shared" si="3"/>
        <v>0</v>
      </c>
    </row>
    <row r="227" spans="1:7" ht="30.75" customHeight="1">
      <c r="A227" s="62"/>
      <c r="B227" s="47"/>
      <c r="C227" s="51"/>
      <c r="D227" s="13" t="s">
        <v>100</v>
      </c>
      <c r="E227" s="2">
        <v>492</v>
      </c>
      <c r="F227" s="4"/>
      <c r="G227" s="10">
        <f t="shared" si="3"/>
        <v>0</v>
      </c>
    </row>
    <row r="228" spans="1:7" ht="30.75" customHeight="1">
      <c r="A228" s="62"/>
      <c r="B228" s="47"/>
      <c r="C228" s="51"/>
      <c r="D228" s="13" t="s">
        <v>101</v>
      </c>
      <c r="E228" s="2">
        <v>492</v>
      </c>
      <c r="F228" s="4"/>
      <c r="G228" s="10">
        <f t="shared" si="3"/>
        <v>0</v>
      </c>
    </row>
    <row r="229" spans="1:7" ht="30.75" customHeight="1">
      <c r="A229" s="62"/>
      <c r="B229" s="47"/>
      <c r="C229" s="51"/>
      <c r="D229" s="1" t="s">
        <v>111</v>
      </c>
      <c r="E229" s="2">
        <v>470</v>
      </c>
      <c r="F229" s="4"/>
      <c r="G229" s="10">
        <f t="shared" si="3"/>
        <v>0</v>
      </c>
    </row>
    <row r="230" spans="1:7" ht="30.75" customHeight="1">
      <c r="A230" s="62"/>
      <c r="B230" s="47"/>
      <c r="C230" s="51"/>
      <c r="D230" s="13" t="s">
        <v>112</v>
      </c>
      <c r="E230" s="2">
        <v>470</v>
      </c>
      <c r="F230" s="4"/>
      <c r="G230" s="10">
        <f t="shared" si="3"/>
        <v>0</v>
      </c>
    </row>
    <row r="231" spans="1:7" ht="30.75" customHeight="1">
      <c r="A231" s="62"/>
      <c r="B231" s="47"/>
      <c r="C231" s="51"/>
      <c r="D231" s="13" t="s">
        <v>103</v>
      </c>
      <c r="E231" s="2">
        <v>470</v>
      </c>
      <c r="F231" s="4"/>
      <c r="G231" s="10">
        <f t="shared" si="3"/>
        <v>0</v>
      </c>
    </row>
    <row r="232" spans="1:7" ht="30.75" customHeight="1">
      <c r="A232" s="62"/>
      <c r="B232" s="47"/>
      <c r="C232" s="93"/>
      <c r="D232" s="1" t="s">
        <v>104</v>
      </c>
      <c r="E232" s="2">
        <v>470</v>
      </c>
      <c r="F232" s="4"/>
      <c r="G232" s="10">
        <f t="shared" si="3"/>
        <v>0</v>
      </c>
    </row>
    <row r="233" spans="1:7" ht="30.75" customHeight="1">
      <c r="A233" s="62"/>
      <c r="B233" s="47"/>
      <c r="C233" s="93"/>
      <c r="D233" s="1" t="s">
        <v>105</v>
      </c>
      <c r="E233" s="2">
        <v>492</v>
      </c>
      <c r="F233" s="4"/>
      <c r="G233" s="10">
        <f t="shared" si="3"/>
        <v>0</v>
      </c>
    </row>
    <row r="234" spans="1:7" ht="30.75" customHeight="1">
      <c r="A234" s="62"/>
      <c r="B234" s="47"/>
      <c r="C234" s="93"/>
      <c r="D234" s="1" t="s">
        <v>106</v>
      </c>
      <c r="E234" s="2">
        <v>492</v>
      </c>
      <c r="F234" s="8"/>
      <c r="G234" s="10">
        <f t="shared" si="3"/>
        <v>0</v>
      </c>
    </row>
    <row r="235" spans="1:7" ht="30.75" customHeight="1">
      <c r="A235" s="62"/>
      <c r="B235" s="47"/>
      <c r="C235" s="93"/>
      <c r="D235" s="13" t="s">
        <v>107</v>
      </c>
      <c r="E235" s="2">
        <v>492</v>
      </c>
      <c r="F235" s="8"/>
      <c r="G235" s="10">
        <f t="shared" si="3"/>
        <v>0</v>
      </c>
    </row>
    <row r="236" spans="1:7" ht="30.75" customHeight="1" thickBot="1">
      <c r="A236" s="62"/>
      <c r="B236" s="47"/>
      <c r="C236" s="93"/>
      <c r="D236" s="13" t="s">
        <v>108</v>
      </c>
      <c r="E236" s="2">
        <v>492</v>
      </c>
      <c r="F236" s="8"/>
      <c r="G236" s="10">
        <f t="shared" si="3"/>
        <v>0</v>
      </c>
    </row>
    <row r="237" spans="1:7" ht="31.5" customHeight="1">
      <c r="A237" s="61">
        <v>8086</v>
      </c>
      <c r="B237" s="46" t="s">
        <v>119</v>
      </c>
      <c r="C237" s="50"/>
      <c r="D237" s="1">
        <v>28</v>
      </c>
      <c r="E237" s="2">
        <v>523</v>
      </c>
      <c r="F237" s="4"/>
      <c r="G237" s="10">
        <f t="shared" si="3"/>
        <v>0</v>
      </c>
    </row>
    <row r="238" spans="1:7" ht="31.5" customHeight="1">
      <c r="A238" s="62"/>
      <c r="B238" s="47"/>
      <c r="C238" s="51"/>
      <c r="D238" s="1">
        <v>30</v>
      </c>
      <c r="E238" s="2">
        <v>523</v>
      </c>
      <c r="F238" s="4"/>
      <c r="G238" s="10">
        <f t="shared" si="3"/>
        <v>0</v>
      </c>
    </row>
    <row r="239" spans="1:7" ht="31.5" customHeight="1">
      <c r="A239" s="62"/>
      <c r="B239" s="47"/>
      <c r="C239" s="51"/>
      <c r="D239" s="1">
        <v>32</v>
      </c>
      <c r="E239" s="2">
        <v>523</v>
      </c>
      <c r="F239" s="4"/>
      <c r="G239" s="10">
        <f t="shared" si="3"/>
        <v>0</v>
      </c>
    </row>
    <row r="240" spans="1:7" ht="31.5" customHeight="1">
      <c r="A240" s="62"/>
      <c r="B240" s="47"/>
      <c r="C240" s="51"/>
      <c r="D240" s="1">
        <v>34</v>
      </c>
      <c r="E240" s="2">
        <v>523</v>
      </c>
      <c r="F240" s="4"/>
      <c r="G240" s="10">
        <f t="shared" si="3"/>
        <v>0</v>
      </c>
    </row>
    <row r="241" spans="1:7" ht="31.5" customHeight="1">
      <c r="A241" s="62"/>
      <c r="B241" s="47"/>
      <c r="C241" s="51"/>
      <c r="D241" s="1">
        <v>36</v>
      </c>
      <c r="E241" s="2">
        <v>549</v>
      </c>
      <c r="F241" s="4"/>
      <c r="G241" s="10">
        <f t="shared" si="3"/>
        <v>0</v>
      </c>
    </row>
    <row r="242" spans="1:7" ht="31.5" customHeight="1">
      <c r="A242" s="62"/>
      <c r="B242" s="47"/>
      <c r="C242" s="51"/>
      <c r="D242" s="1">
        <v>38</v>
      </c>
      <c r="E242" s="2">
        <v>549</v>
      </c>
      <c r="F242" s="4"/>
      <c r="G242" s="10">
        <f t="shared" si="3"/>
        <v>0</v>
      </c>
    </row>
    <row r="243" spans="1:7" ht="31.5" customHeight="1">
      <c r="A243" s="62"/>
      <c r="B243" s="47"/>
      <c r="C243" s="51"/>
      <c r="D243" s="13">
        <v>40</v>
      </c>
      <c r="E243" s="2">
        <v>549</v>
      </c>
      <c r="F243" s="4"/>
      <c r="G243" s="10">
        <f t="shared" si="3"/>
        <v>0</v>
      </c>
    </row>
    <row r="244" spans="1:7" ht="31.5" customHeight="1" thickBot="1">
      <c r="A244" s="63"/>
      <c r="B244" s="57"/>
      <c r="C244" s="67"/>
      <c r="D244" s="13">
        <v>42</v>
      </c>
      <c r="E244" s="2">
        <v>549</v>
      </c>
      <c r="F244" s="4"/>
      <c r="G244" s="10">
        <f t="shared" si="3"/>
        <v>0</v>
      </c>
    </row>
    <row r="245" spans="1:7" ht="27.75" customHeight="1">
      <c r="A245" s="95">
        <v>8951</v>
      </c>
      <c r="B245" s="95" t="s">
        <v>120</v>
      </c>
      <c r="C245" s="98"/>
      <c r="D245" s="14" t="s">
        <v>110</v>
      </c>
      <c r="E245" s="2">
        <v>346</v>
      </c>
      <c r="F245" s="4"/>
      <c r="G245" s="10">
        <f t="shared" si="3"/>
        <v>0</v>
      </c>
    </row>
    <row r="246" spans="1:7" ht="27.75" customHeight="1">
      <c r="A246" s="96"/>
      <c r="B246" s="96"/>
      <c r="C246" s="99"/>
      <c r="D246" s="14" t="s">
        <v>96</v>
      </c>
      <c r="E246" s="2">
        <v>346</v>
      </c>
      <c r="F246" s="4"/>
      <c r="G246" s="10">
        <f t="shared" si="3"/>
        <v>0</v>
      </c>
    </row>
    <row r="247" spans="1:7" ht="27.75" customHeight="1">
      <c r="A247" s="96"/>
      <c r="B247" s="96"/>
      <c r="C247" s="99"/>
      <c r="D247" s="14" t="s">
        <v>97</v>
      </c>
      <c r="E247" s="2">
        <v>346</v>
      </c>
      <c r="F247" s="4"/>
      <c r="G247" s="10">
        <f t="shared" si="3"/>
        <v>0</v>
      </c>
    </row>
    <row r="248" spans="1:7" ht="27.75" customHeight="1">
      <c r="A248" s="96"/>
      <c r="B248" s="96"/>
      <c r="C248" s="99"/>
      <c r="D248" s="14" t="s">
        <v>98</v>
      </c>
      <c r="E248" s="2">
        <v>362</v>
      </c>
      <c r="F248" s="4"/>
      <c r="G248" s="10">
        <f t="shared" si="3"/>
        <v>0</v>
      </c>
    </row>
    <row r="249" spans="1:7" ht="27.75" customHeight="1">
      <c r="A249" s="96"/>
      <c r="B249" s="96"/>
      <c r="C249" s="99"/>
      <c r="D249" s="14" t="s">
        <v>99</v>
      </c>
      <c r="E249" s="2">
        <v>362</v>
      </c>
      <c r="F249" s="4"/>
      <c r="G249" s="10">
        <f t="shared" si="3"/>
        <v>0</v>
      </c>
    </row>
    <row r="250" spans="1:7" ht="27.75" customHeight="1">
      <c r="A250" s="96"/>
      <c r="B250" s="96"/>
      <c r="C250" s="99"/>
      <c r="D250" s="15" t="s">
        <v>100</v>
      </c>
      <c r="E250" s="2">
        <v>362</v>
      </c>
      <c r="F250" s="4"/>
      <c r="G250" s="10">
        <f t="shared" si="3"/>
        <v>0</v>
      </c>
    </row>
    <row r="251" spans="1:7" ht="27.75" customHeight="1">
      <c r="A251" s="96"/>
      <c r="B251" s="96"/>
      <c r="C251" s="99"/>
      <c r="D251" s="15" t="s">
        <v>101</v>
      </c>
      <c r="E251" s="2">
        <v>362</v>
      </c>
      <c r="F251" s="4"/>
      <c r="G251" s="10">
        <f t="shared" si="3"/>
        <v>0</v>
      </c>
    </row>
    <row r="252" spans="1:7" ht="27.75" customHeight="1">
      <c r="A252" s="96"/>
      <c r="B252" s="96"/>
      <c r="C252" s="99"/>
      <c r="D252" s="15" t="s">
        <v>112</v>
      </c>
      <c r="E252" s="2">
        <v>346</v>
      </c>
      <c r="F252" s="8"/>
      <c r="G252" s="10">
        <f t="shared" si="3"/>
        <v>0</v>
      </c>
    </row>
    <row r="253" spans="1:7" ht="27.75" customHeight="1">
      <c r="A253" s="96"/>
      <c r="B253" s="96"/>
      <c r="C253" s="99"/>
      <c r="D253" s="15" t="s">
        <v>103</v>
      </c>
      <c r="E253" s="2">
        <v>346</v>
      </c>
      <c r="F253" s="8"/>
      <c r="G253" s="10">
        <f t="shared" si="3"/>
        <v>0</v>
      </c>
    </row>
    <row r="254" spans="1:7" ht="27.75" customHeight="1">
      <c r="A254" s="96"/>
      <c r="B254" s="96"/>
      <c r="C254" s="99"/>
      <c r="D254" s="14" t="s">
        <v>104</v>
      </c>
      <c r="E254" s="2">
        <v>346</v>
      </c>
      <c r="F254" s="8"/>
      <c r="G254" s="10">
        <f t="shared" si="3"/>
        <v>0</v>
      </c>
    </row>
    <row r="255" spans="1:7" ht="27.75" customHeight="1">
      <c r="A255" s="96"/>
      <c r="B255" s="96"/>
      <c r="C255" s="99"/>
      <c r="D255" s="14" t="s">
        <v>105</v>
      </c>
      <c r="E255" s="2">
        <v>362</v>
      </c>
      <c r="F255" s="8"/>
      <c r="G255" s="10">
        <f t="shared" si="3"/>
        <v>0</v>
      </c>
    </row>
    <row r="256" spans="1:7" ht="27.75" customHeight="1">
      <c r="A256" s="96"/>
      <c r="B256" s="96"/>
      <c r="C256" s="99"/>
      <c r="D256" s="14" t="s">
        <v>106</v>
      </c>
      <c r="E256" s="2">
        <v>362</v>
      </c>
      <c r="F256" s="8"/>
      <c r="G256" s="10">
        <f t="shared" si="3"/>
        <v>0</v>
      </c>
    </row>
    <row r="257" spans="1:7" ht="27.75" customHeight="1">
      <c r="A257" s="96"/>
      <c r="B257" s="96"/>
      <c r="C257" s="99"/>
      <c r="D257" s="15" t="s">
        <v>107</v>
      </c>
      <c r="E257" s="2">
        <v>362</v>
      </c>
      <c r="F257" s="8"/>
      <c r="G257" s="10">
        <f t="shared" ref="G257:G320" si="4">E257*F257</f>
        <v>0</v>
      </c>
    </row>
    <row r="258" spans="1:7" ht="27.75" customHeight="1" thickBot="1">
      <c r="A258" s="97"/>
      <c r="B258" s="97"/>
      <c r="C258" s="100"/>
      <c r="D258" s="15" t="s">
        <v>108</v>
      </c>
      <c r="E258" s="2">
        <v>362</v>
      </c>
      <c r="F258" s="8"/>
      <c r="G258" s="10">
        <f t="shared" si="4"/>
        <v>0</v>
      </c>
    </row>
    <row r="259" spans="1:7" ht="36.75" customHeight="1">
      <c r="A259" s="61">
        <v>8351</v>
      </c>
      <c r="B259" s="46" t="s">
        <v>121</v>
      </c>
      <c r="C259" s="50"/>
      <c r="D259" s="1">
        <v>30</v>
      </c>
      <c r="E259" s="2">
        <v>411</v>
      </c>
      <c r="F259" s="4"/>
      <c r="G259" s="10">
        <f t="shared" si="4"/>
        <v>0</v>
      </c>
    </row>
    <row r="260" spans="1:7" ht="36.75" customHeight="1">
      <c r="A260" s="62"/>
      <c r="B260" s="47"/>
      <c r="C260" s="51"/>
      <c r="D260" s="1">
        <v>32</v>
      </c>
      <c r="E260" s="2">
        <v>411</v>
      </c>
      <c r="F260" s="4"/>
      <c r="G260" s="10">
        <f t="shared" si="4"/>
        <v>0</v>
      </c>
    </row>
    <row r="261" spans="1:7" ht="36.75" customHeight="1">
      <c r="A261" s="62"/>
      <c r="B261" s="47"/>
      <c r="C261" s="51"/>
      <c r="D261" s="1">
        <v>34</v>
      </c>
      <c r="E261" s="2">
        <v>411</v>
      </c>
      <c r="F261" s="4"/>
      <c r="G261" s="10">
        <f t="shared" si="4"/>
        <v>0</v>
      </c>
    </row>
    <row r="262" spans="1:7" ht="36.75" customHeight="1">
      <c r="A262" s="62"/>
      <c r="B262" s="47"/>
      <c r="C262" s="51"/>
      <c r="D262" s="1">
        <v>36</v>
      </c>
      <c r="E262" s="2">
        <v>432</v>
      </c>
      <c r="F262" s="4"/>
      <c r="G262" s="10">
        <f t="shared" si="4"/>
        <v>0</v>
      </c>
    </row>
    <row r="263" spans="1:7" ht="36.75" customHeight="1">
      <c r="A263" s="62"/>
      <c r="B263" s="47"/>
      <c r="C263" s="51"/>
      <c r="D263" s="1">
        <v>38</v>
      </c>
      <c r="E263" s="2">
        <v>432</v>
      </c>
      <c r="F263" s="4"/>
      <c r="G263" s="10">
        <f t="shared" si="4"/>
        <v>0</v>
      </c>
    </row>
    <row r="264" spans="1:7" ht="36.75" customHeight="1">
      <c r="A264" s="62"/>
      <c r="B264" s="47"/>
      <c r="C264" s="51"/>
      <c r="D264" s="13">
        <v>40</v>
      </c>
      <c r="E264" s="2">
        <v>432</v>
      </c>
      <c r="F264" s="4"/>
      <c r="G264" s="10">
        <f t="shared" si="4"/>
        <v>0</v>
      </c>
    </row>
    <row r="265" spans="1:7" ht="36.75" customHeight="1" thickBot="1">
      <c r="A265" s="62"/>
      <c r="B265" s="47"/>
      <c r="C265" s="51"/>
      <c r="D265" s="13">
        <v>42</v>
      </c>
      <c r="E265" s="2">
        <v>432</v>
      </c>
      <c r="F265" s="4"/>
      <c r="G265" s="10">
        <f t="shared" si="4"/>
        <v>0</v>
      </c>
    </row>
    <row r="266" spans="1:7" ht="33.75" customHeight="1">
      <c r="A266" s="61">
        <v>8352</v>
      </c>
      <c r="B266" s="46" t="s">
        <v>122</v>
      </c>
      <c r="C266" s="50"/>
      <c r="D266" s="1">
        <v>30</v>
      </c>
      <c r="E266" s="2">
        <v>411</v>
      </c>
      <c r="F266" s="4"/>
      <c r="G266" s="10">
        <f t="shared" si="4"/>
        <v>0</v>
      </c>
    </row>
    <row r="267" spans="1:7" ht="33.75" customHeight="1">
      <c r="A267" s="62"/>
      <c r="B267" s="47"/>
      <c r="C267" s="51"/>
      <c r="D267" s="1">
        <v>32</v>
      </c>
      <c r="E267" s="2">
        <v>411</v>
      </c>
      <c r="F267" s="4"/>
      <c r="G267" s="10">
        <f t="shared" si="4"/>
        <v>0</v>
      </c>
    </row>
    <row r="268" spans="1:7" ht="33.75" customHeight="1">
      <c r="A268" s="62"/>
      <c r="B268" s="47"/>
      <c r="C268" s="51"/>
      <c r="D268" s="1">
        <v>34</v>
      </c>
      <c r="E268" s="2">
        <v>411</v>
      </c>
      <c r="F268" s="4"/>
      <c r="G268" s="10">
        <f t="shared" si="4"/>
        <v>0</v>
      </c>
    </row>
    <row r="269" spans="1:7" ht="33.75" customHeight="1">
      <c r="A269" s="62"/>
      <c r="B269" s="47"/>
      <c r="C269" s="51"/>
      <c r="D269" s="1">
        <v>36</v>
      </c>
      <c r="E269" s="2">
        <v>432</v>
      </c>
      <c r="F269" s="4"/>
      <c r="G269" s="10">
        <f t="shared" si="4"/>
        <v>0</v>
      </c>
    </row>
    <row r="270" spans="1:7" ht="33.75" customHeight="1">
      <c r="A270" s="62"/>
      <c r="B270" s="47"/>
      <c r="C270" s="51"/>
      <c r="D270" s="1">
        <v>38</v>
      </c>
      <c r="E270" s="2">
        <v>432</v>
      </c>
      <c r="F270" s="4"/>
      <c r="G270" s="10">
        <f t="shared" si="4"/>
        <v>0</v>
      </c>
    </row>
    <row r="271" spans="1:7" ht="33.75" customHeight="1">
      <c r="A271" s="62"/>
      <c r="B271" s="47"/>
      <c r="C271" s="51"/>
      <c r="D271" s="13">
        <v>40</v>
      </c>
      <c r="E271" s="2">
        <v>432</v>
      </c>
      <c r="F271" s="4"/>
      <c r="G271" s="10">
        <f t="shared" si="4"/>
        <v>0</v>
      </c>
    </row>
    <row r="272" spans="1:7" ht="33.75" customHeight="1" thickBot="1">
      <c r="A272" s="62"/>
      <c r="B272" s="47"/>
      <c r="C272" s="51"/>
      <c r="D272" s="13">
        <v>42</v>
      </c>
      <c r="E272" s="2">
        <v>432</v>
      </c>
      <c r="F272" s="4"/>
      <c r="G272" s="10">
        <f t="shared" si="4"/>
        <v>0</v>
      </c>
    </row>
    <row r="273" spans="1:7" ht="27.75" customHeight="1">
      <c r="A273" s="95">
        <v>8952</v>
      </c>
      <c r="B273" s="95" t="s">
        <v>123</v>
      </c>
      <c r="C273" s="98"/>
      <c r="D273" s="14" t="s">
        <v>110</v>
      </c>
      <c r="E273" s="2">
        <v>346</v>
      </c>
      <c r="F273" s="4"/>
      <c r="G273" s="10">
        <f t="shared" si="4"/>
        <v>0</v>
      </c>
    </row>
    <row r="274" spans="1:7" ht="27.75" customHeight="1">
      <c r="A274" s="96"/>
      <c r="B274" s="96"/>
      <c r="C274" s="99"/>
      <c r="D274" s="14" t="s">
        <v>96</v>
      </c>
      <c r="E274" s="2">
        <v>346</v>
      </c>
      <c r="F274" s="4"/>
      <c r="G274" s="10">
        <f t="shared" si="4"/>
        <v>0</v>
      </c>
    </row>
    <row r="275" spans="1:7" ht="27.75" customHeight="1">
      <c r="A275" s="96"/>
      <c r="B275" s="96"/>
      <c r="C275" s="99"/>
      <c r="D275" s="14" t="s">
        <v>97</v>
      </c>
      <c r="E275" s="2">
        <v>346</v>
      </c>
      <c r="F275" s="4"/>
      <c r="G275" s="10">
        <f t="shared" si="4"/>
        <v>0</v>
      </c>
    </row>
    <row r="276" spans="1:7" ht="27.75" customHeight="1">
      <c r="A276" s="96"/>
      <c r="B276" s="96"/>
      <c r="C276" s="99"/>
      <c r="D276" s="14" t="s">
        <v>98</v>
      </c>
      <c r="E276" s="2">
        <v>362</v>
      </c>
      <c r="F276" s="4"/>
      <c r="G276" s="10">
        <f t="shared" si="4"/>
        <v>0</v>
      </c>
    </row>
    <row r="277" spans="1:7" ht="27.75" customHeight="1">
      <c r="A277" s="96"/>
      <c r="B277" s="96"/>
      <c r="C277" s="99"/>
      <c r="D277" s="14" t="s">
        <v>99</v>
      </c>
      <c r="E277" s="2">
        <v>362</v>
      </c>
      <c r="F277" s="4"/>
      <c r="G277" s="10">
        <f t="shared" si="4"/>
        <v>0</v>
      </c>
    </row>
    <row r="278" spans="1:7" ht="27.75" customHeight="1">
      <c r="A278" s="96"/>
      <c r="B278" s="96"/>
      <c r="C278" s="99"/>
      <c r="D278" s="15" t="s">
        <v>100</v>
      </c>
      <c r="E278" s="2">
        <v>362</v>
      </c>
      <c r="F278" s="4"/>
      <c r="G278" s="10">
        <f t="shared" si="4"/>
        <v>0</v>
      </c>
    </row>
    <row r="279" spans="1:7" ht="27.75" customHeight="1">
      <c r="A279" s="96"/>
      <c r="B279" s="96"/>
      <c r="C279" s="99"/>
      <c r="D279" s="15" t="s">
        <v>101</v>
      </c>
      <c r="E279" s="2">
        <v>362</v>
      </c>
      <c r="F279" s="4"/>
      <c r="G279" s="10">
        <f t="shared" si="4"/>
        <v>0</v>
      </c>
    </row>
    <row r="280" spans="1:7" ht="27.75" customHeight="1">
      <c r="A280" s="96"/>
      <c r="B280" s="96"/>
      <c r="C280" s="99"/>
      <c r="D280" s="15" t="s">
        <v>112</v>
      </c>
      <c r="E280" s="2">
        <v>346</v>
      </c>
      <c r="F280" s="8"/>
      <c r="G280" s="10">
        <f t="shared" si="4"/>
        <v>0</v>
      </c>
    </row>
    <row r="281" spans="1:7" ht="27.75" customHeight="1">
      <c r="A281" s="96"/>
      <c r="B281" s="96"/>
      <c r="C281" s="99"/>
      <c r="D281" s="15" t="s">
        <v>103</v>
      </c>
      <c r="E281" s="2">
        <v>346</v>
      </c>
      <c r="F281" s="8"/>
      <c r="G281" s="10">
        <f t="shared" si="4"/>
        <v>0</v>
      </c>
    </row>
    <row r="282" spans="1:7" ht="27.75" customHeight="1">
      <c r="A282" s="96"/>
      <c r="B282" s="96"/>
      <c r="C282" s="99"/>
      <c r="D282" s="14" t="s">
        <v>104</v>
      </c>
      <c r="E282" s="2">
        <v>346</v>
      </c>
      <c r="F282" s="8"/>
      <c r="G282" s="10">
        <f t="shared" si="4"/>
        <v>0</v>
      </c>
    </row>
    <row r="283" spans="1:7" ht="27.75" customHeight="1">
      <c r="A283" s="96"/>
      <c r="B283" s="96"/>
      <c r="C283" s="99"/>
      <c r="D283" s="14" t="s">
        <v>105</v>
      </c>
      <c r="E283" s="2">
        <v>362</v>
      </c>
      <c r="F283" s="8"/>
      <c r="G283" s="10">
        <f t="shared" si="4"/>
        <v>0</v>
      </c>
    </row>
    <row r="284" spans="1:7" ht="27.75" customHeight="1">
      <c r="A284" s="96"/>
      <c r="B284" s="96"/>
      <c r="C284" s="99"/>
      <c r="D284" s="14" t="s">
        <v>106</v>
      </c>
      <c r="E284" s="2">
        <v>362</v>
      </c>
      <c r="F284" s="8"/>
      <c r="G284" s="10">
        <f t="shared" si="4"/>
        <v>0</v>
      </c>
    </row>
    <row r="285" spans="1:7" ht="27.75" customHeight="1">
      <c r="A285" s="96"/>
      <c r="B285" s="96"/>
      <c r="C285" s="99"/>
      <c r="D285" s="15" t="s">
        <v>107</v>
      </c>
      <c r="E285" s="2">
        <v>362</v>
      </c>
      <c r="F285" s="8"/>
      <c r="G285" s="10">
        <f t="shared" si="4"/>
        <v>0</v>
      </c>
    </row>
    <row r="286" spans="1:7" ht="27.75" customHeight="1" thickBot="1">
      <c r="A286" s="97"/>
      <c r="B286" s="97"/>
      <c r="C286" s="100"/>
      <c r="D286" s="15" t="s">
        <v>108</v>
      </c>
      <c r="E286" s="2">
        <v>362</v>
      </c>
      <c r="F286" s="8"/>
      <c r="G286" s="10">
        <f t="shared" si="4"/>
        <v>0</v>
      </c>
    </row>
    <row r="287" spans="1:7" ht="30.75" customHeight="1">
      <c r="A287" s="61" t="s">
        <v>234</v>
      </c>
      <c r="B287" s="46" t="s">
        <v>233</v>
      </c>
      <c r="C287" s="50"/>
      <c r="D287" s="1">
        <v>30</v>
      </c>
      <c r="E287" s="2">
        <v>360</v>
      </c>
      <c r="F287" s="4"/>
      <c r="G287" s="10">
        <f t="shared" si="4"/>
        <v>0</v>
      </c>
    </row>
    <row r="288" spans="1:7" ht="30.75" customHeight="1">
      <c r="A288" s="62"/>
      <c r="B288" s="47"/>
      <c r="C288" s="51"/>
      <c r="D288" s="1">
        <v>32</v>
      </c>
      <c r="E288" s="2">
        <v>360</v>
      </c>
      <c r="F288" s="4"/>
      <c r="G288" s="10">
        <f t="shared" si="4"/>
        <v>0</v>
      </c>
    </row>
    <row r="289" spans="1:7" ht="30.75" customHeight="1">
      <c r="A289" s="62"/>
      <c r="B289" s="47"/>
      <c r="C289" s="51"/>
      <c r="D289" s="1">
        <v>34</v>
      </c>
      <c r="E289" s="2">
        <v>360</v>
      </c>
      <c r="F289" s="4"/>
      <c r="G289" s="10">
        <f t="shared" si="4"/>
        <v>0</v>
      </c>
    </row>
    <row r="290" spans="1:7" ht="30.75" customHeight="1">
      <c r="A290" s="62"/>
      <c r="B290" s="47"/>
      <c r="C290" s="51"/>
      <c r="D290" s="1">
        <v>36</v>
      </c>
      <c r="E290" s="2">
        <v>378</v>
      </c>
      <c r="F290" s="4"/>
      <c r="G290" s="10">
        <f t="shared" si="4"/>
        <v>0</v>
      </c>
    </row>
    <row r="291" spans="1:7" ht="30.75" customHeight="1">
      <c r="A291" s="62"/>
      <c r="B291" s="47"/>
      <c r="C291" s="51"/>
      <c r="D291" s="1">
        <v>38</v>
      </c>
      <c r="E291" s="2">
        <v>378</v>
      </c>
      <c r="F291" s="4"/>
      <c r="G291" s="10">
        <f t="shared" si="4"/>
        <v>0</v>
      </c>
    </row>
    <row r="292" spans="1:7" ht="30.75" customHeight="1">
      <c r="A292" s="62"/>
      <c r="B292" s="47"/>
      <c r="C292" s="51"/>
      <c r="D292" s="1">
        <v>40</v>
      </c>
      <c r="E292" s="2">
        <v>378</v>
      </c>
      <c r="F292" s="4"/>
      <c r="G292" s="10">
        <f t="shared" si="4"/>
        <v>0</v>
      </c>
    </row>
    <row r="293" spans="1:7" ht="30.75" customHeight="1" thickBot="1">
      <c r="A293" s="62"/>
      <c r="B293" s="47"/>
      <c r="C293" s="51"/>
      <c r="D293" s="1">
        <v>42</v>
      </c>
      <c r="E293" s="2">
        <v>378</v>
      </c>
      <c r="F293" s="4"/>
      <c r="G293" s="10">
        <f t="shared" si="4"/>
        <v>0</v>
      </c>
    </row>
    <row r="294" spans="1:7" ht="30.75" customHeight="1">
      <c r="A294" s="61" t="s">
        <v>235</v>
      </c>
      <c r="B294" s="46" t="s">
        <v>233</v>
      </c>
      <c r="C294" s="50"/>
      <c r="D294" s="1">
        <v>30</v>
      </c>
      <c r="E294" s="2">
        <v>360</v>
      </c>
      <c r="F294" s="4"/>
      <c r="G294" s="10">
        <f t="shared" si="4"/>
        <v>0</v>
      </c>
    </row>
    <row r="295" spans="1:7" ht="30.75" customHeight="1">
      <c r="A295" s="62"/>
      <c r="B295" s="47"/>
      <c r="C295" s="51"/>
      <c r="D295" s="1">
        <v>32</v>
      </c>
      <c r="E295" s="2">
        <v>360</v>
      </c>
      <c r="F295" s="4"/>
      <c r="G295" s="10">
        <f t="shared" si="4"/>
        <v>0</v>
      </c>
    </row>
    <row r="296" spans="1:7" ht="30.75" customHeight="1">
      <c r="A296" s="62"/>
      <c r="B296" s="47"/>
      <c r="C296" s="51"/>
      <c r="D296" s="1">
        <v>34</v>
      </c>
      <c r="E296" s="2">
        <v>360</v>
      </c>
      <c r="F296" s="4"/>
      <c r="G296" s="10">
        <f t="shared" si="4"/>
        <v>0</v>
      </c>
    </row>
    <row r="297" spans="1:7" ht="30.75" customHeight="1">
      <c r="A297" s="62"/>
      <c r="B297" s="47"/>
      <c r="C297" s="51"/>
      <c r="D297" s="1">
        <v>36</v>
      </c>
      <c r="E297" s="2">
        <v>378</v>
      </c>
      <c r="F297" s="4"/>
      <c r="G297" s="10">
        <f t="shared" si="4"/>
        <v>0</v>
      </c>
    </row>
    <row r="298" spans="1:7" ht="30.75" customHeight="1">
      <c r="A298" s="62"/>
      <c r="B298" s="47"/>
      <c r="C298" s="51"/>
      <c r="D298" s="1">
        <v>38</v>
      </c>
      <c r="E298" s="2">
        <v>378</v>
      </c>
      <c r="F298" s="4"/>
      <c r="G298" s="10">
        <f t="shared" si="4"/>
        <v>0</v>
      </c>
    </row>
    <row r="299" spans="1:7" ht="30.75" customHeight="1">
      <c r="A299" s="62"/>
      <c r="B299" s="47"/>
      <c r="C299" s="51"/>
      <c r="D299" s="1">
        <v>40</v>
      </c>
      <c r="E299" s="2">
        <v>378</v>
      </c>
      <c r="F299" s="4"/>
      <c r="G299" s="10">
        <f t="shared" si="4"/>
        <v>0</v>
      </c>
    </row>
    <row r="300" spans="1:7" ht="30.75" customHeight="1" thickBot="1">
      <c r="A300" s="62"/>
      <c r="B300" s="47"/>
      <c r="C300" s="67"/>
      <c r="D300" s="1">
        <v>42</v>
      </c>
      <c r="E300" s="2">
        <v>378</v>
      </c>
      <c r="F300" s="4"/>
      <c r="G300" s="10">
        <f t="shared" si="4"/>
        <v>0</v>
      </c>
    </row>
    <row r="301" spans="1:7" ht="30.75" customHeight="1">
      <c r="A301" s="61" t="s">
        <v>236</v>
      </c>
      <c r="B301" s="46" t="s">
        <v>233</v>
      </c>
      <c r="C301" s="50"/>
      <c r="D301" s="1">
        <v>30</v>
      </c>
      <c r="E301" s="2">
        <v>360</v>
      </c>
      <c r="F301" s="4"/>
      <c r="G301" s="10">
        <f t="shared" si="4"/>
        <v>0</v>
      </c>
    </row>
    <row r="302" spans="1:7" ht="30.75" customHeight="1">
      <c r="A302" s="62"/>
      <c r="B302" s="47"/>
      <c r="C302" s="51"/>
      <c r="D302" s="1">
        <v>32</v>
      </c>
      <c r="E302" s="2">
        <v>360</v>
      </c>
      <c r="F302" s="4"/>
      <c r="G302" s="10">
        <f t="shared" si="4"/>
        <v>0</v>
      </c>
    </row>
    <row r="303" spans="1:7" ht="30.75" customHeight="1">
      <c r="A303" s="62"/>
      <c r="B303" s="47"/>
      <c r="C303" s="51"/>
      <c r="D303" s="1">
        <v>34</v>
      </c>
      <c r="E303" s="2">
        <v>360</v>
      </c>
      <c r="F303" s="4"/>
      <c r="G303" s="10">
        <f t="shared" si="4"/>
        <v>0</v>
      </c>
    </row>
    <row r="304" spans="1:7" ht="30.75" customHeight="1">
      <c r="A304" s="62"/>
      <c r="B304" s="47"/>
      <c r="C304" s="51"/>
      <c r="D304" s="1">
        <v>36</v>
      </c>
      <c r="E304" s="2">
        <v>378</v>
      </c>
      <c r="F304" s="4"/>
      <c r="G304" s="10">
        <f t="shared" si="4"/>
        <v>0</v>
      </c>
    </row>
    <row r="305" spans="1:7" ht="30.75" customHeight="1">
      <c r="A305" s="62"/>
      <c r="B305" s="47"/>
      <c r="C305" s="51"/>
      <c r="D305" s="1">
        <v>38</v>
      </c>
      <c r="E305" s="2">
        <v>378</v>
      </c>
      <c r="F305" s="4"/>
      <c r="G305" s="10">
        <f t="shared" si="4"/>
        <v>0</v>
      </c>
    </row>
    <row r="306" spans="1:7" ht="30.75" customHeight="1">
      <c r="A306" s="62"/>
      <c r="B306" s="47"/>
      <c r="C306" s="51"/>
      <c r="D306" s="1">
        <v>40</v>
      </c>
      <c r="E306" s="2">
        <v>378</v>
      </c>
      <c r="F306" s="4"/>
      <c r="G306" s="10">
        <f t="shared" si="4"/>
        <v>0</v>
      </c>
    </row>
    <row r="307" spans="1:7" ht="30.75" customHeight="1" thickBot="1">
      <c r="A307" s="62"/>
      <c r="B307" s="47"/>
      <c r="C307" s="67"/>
      <c r="D307" s="1">
        <v>42</v>
      </c>
      <c r="E307" s="2">
        <v>378</v>
      </c>
      <c r="F307" s="4"/>
      <c r="G307" s="10">
        <f t="shared" si="4"/>
        <v>0</v>
      </c>
    </row>
    <row r="308" spans="1:7" ht="30.75" customHeight="1">
      <c r="A308" s="61" t="s">
        <v>237</v>
      </c>
      <c r="B308" s="46" t="s">
        <v>233</v>
      </c>
      <c r="C308" s="50"/>
      <c r="D308" s="1">
        <v>30</v>
      </c>
      <c r="E308" s="2">
        <v>360</v>
      </c>
      <c r="F308" s="4"/>
      <c r="G308" s="10">
        <f t="shared" si="4"/>
        <v>0</v>
      </c>
    </row>
    <row r="309" spans="1:7" ht="30.75" customHeight="1">
      <c r="A309" s="62"/>
      <c r="B309" s="47"/>
      <c r="C309" s="51"/>
      <c r="D309" s="1">
        <v>32</v>
      </c>
      <c r="E309" s="2">
        <v>360</v>
      </c>
      <c r="F309" s="4"/>
      <c r="G309" s="10">
        <f t="shared" si="4"/>
        <v>0</v>
      </c>
    </row>
    <row r="310" spans="1:7" ht="30.75" customHeight="1">
      <c r="A310" s="62"/>
      <c r="B310" s="47"/>
      <c r="C310" s="51"/>
      <c r="D310" s="1">
        <v>34</v>
      </c>
      <c r="E310" s="2">
        <v>360</v>
      </c>
      <c r="F310" s="4"/>
      <c r="G310" s="10">
        <f t="shared" si="4"/>
        <v>0</v>
      </c>
    </row>
    <row r="311" spans="1:7" ht="30.75" customHeight="1">
      <c r="A311" s="62"/>
      <c r="B311" s="47"/>
      <c r="C311" s="51"/>
      <c r="D311" s="1">
        <v>36</v>
      </c>
      <c r="E311" s="2">
        <v>378</v>
      </c>
      <c r="F311" s="4"/>
      <c r="G311" s="10">
        <f t="shared" si="4"/>
        <v>0</v>
      </c>
    </row>
    <row r="312" spans="1:7" ht="30.75" customHeight="1">
      <c r="A312" s="62"/>
      <c r="B312" s="47"/>
      <c r="C312" s="51"/>
      <c r="D312" s="1">
        <v>38</v>
      </c>
      <c r="E312" s="2">
        <v>378</v>
      </c>
      <c r="F312" s="4"/>
      <c r="G312" s="10">
        <f t="shared" si="4"/>
        <v>0</v>
      </c>
    </row>
    <row r="313" spans="1:7" ht="30.75" customHeight="1">
      <c r="A313" s="62"/>
      <c r="B313" s="47"/>
      <c r="C313" s="51"/>
      <c r="D313" s="1">
        <v>40</v>
      </c>
      <c r="E313" s="2">
        <v>378</v>
      </c>
      <c r="F313" s="4"/>
      <c r="G313" s="10">
        <f t="shared" si="4"/>
        <v>0</v>
      </c>
    </row>
    <row r="314" spans="1:7" ht="30.75" customHeight="1" thickBot="1">
      <c r="A314" s="62"/>
      <c r="B314" s="47"/>
      <c r="C314" s="67"/>
      <c r="D314" s="1">
        <v>42</v>
      </c>
      <c r="E314" s="2">
        <v>378</v>
      </c>
      <c r="F314" s="4"/>
      <c r="G314" s="10">
        <f t="shared" si="4"/>
        <v>0</v>
      </c>
    </row>
    <row r="315" spans="1:7" ht="30.75" customHeight="1">
      <c r="A315" s="61" t="s">
        <v>239</v>
      </c>
      <c r="B315" s="46" t="s">
        <v>233</v>
      </c>
      <c r="C315" s="50"/>
      <c r="D315" s="1">
        <v>30</v>
      </c>
      <c r="E315" s="2">
        <v>360</v>
      </c>
      <c r="F315" s="4"/>
      <c r="G315" s="10">
        <f t="shared" si="4"/>
        <v>0</v>
      </c>
    </row>
    <row r="316" spans="1:7" ht="30.75" customHeight="1">
      <c r="A316" s="62"/>
      <c r="B316" s="47"/>
      <c r="C316" s="51"/>
      <c r="D316" s="1">
        <v>32</v>
      </c>
      <c r="E316" s="2">
        <v>360</v>
      </c>
      <c r="F316" s="4"/>
      <c r="G316" s="10">
        <f t="shared" si="4"/>
        <v>0</v>
      </c>
    </row>
    <row r="317" spans="1:7" ht="30.75" customHeight="1">
      <c r="A317" s="62"/>
      <c r="B317" s="47"/>
      <c r="C317" s="51"/>
      <c r="D317" s="1">
        <v>34</v>
      </c>
      <c r="E317" s="2">
        <v>360</v>
      </c>
      <c r="F317" s="4"/>
      <c r="G317" s="10">
        <f t="shared" si="4"/>
        <v>0</v>
      </c>
    </row>
    <row r="318" spans="1:7" ht="30.75" customHeight="1">
      <c r="A318" s="62"/>
      <c r="B318" s="47"/>
      <c r="C318" s="51"/>
      <c r="D318" s="1">
        <v>36</v>
      </c>
      <c r="E318" s="2">
        <v>378</v>
      </c>
      <c r="F318" s="4"/>
      <c r="G318" s="10">
        <f t="shared" si="4"/>
        <v>0</v>
      </c>
    </row>
    <row r="319" spans="1:7" ht="30.75" customHeight="1">
      <c r="A319" s="62"/>
      <c r="B319" s="47"/>
      <c r="C319" s="51"/>
      <c r="D319" s="1">
        <v>38</v>
      </c>
      <c r="E319" s="2">
        <v>378</v>
      </c>
      <c r="F319" s="4"/>
      <c r="G319" s="10">
        <f t="shared" si="4"/>
        <v>0</v>
      </c>
    </row>
    <row r="320" spans="1:7" ht="30.75" customHeight="1">
      <c r="A320" s="62"/>
      <c r="B320" s="47"/>
      <c r="C320" s="51"/>
      <c r="D320" s="1">
        <v>40</v>
      </c>
      <c r="E320" s="2">
        <v>378</v>
      </c>
      <c r="F320" s="4"/>
      <c r="G320" s="10">
        <f t="shared" si="4"/>
        <v>0</v>
      </c>
    </row>
    <row r="321" spans="1:7" ht="30.75" customHeight="1" thickBot="1">
      <c r="A321" s="62"/>
      <c r="B321" s="47"/>
      <c r="C321" s="67"/>
      <c r="D321" s="1">
        <v>42</v>
      </c>
      <c r="E321" s="2">
        <v>378</v>
      </c>
      <c r="F321" s="4"/>
      <c r="G321" s="10">
        <f t="shared" ref="G321:G384" si="5">E321*F321</f>
        <v>0</v>
      </c>
    </row>
    <row r="322" spans="1:7" ht="30.75" customHeight="1">
      <c r="A322" s="61" t="s">
        <v>240</v>
      </c>
      <c r="B322" s="46" t="s">
        <v>233</v>
      </c>
      <c r="C322" s="50"/>
      <c r="D322" s="1">
        <v>30</v>
      </c>
      <c r="E322" s="2">
        <v>360</v>
      </c>
      <c r="F322" s="4"/>
      <c r="G322" s="10">
        <f t="shared" si="5"/>
        <v>0</v>
      </c>
    </row>
    <row r="323" spans="1:7" ht="30.75" customHeight="1">
      <c r="A323" s="62"/>
      <c r="B323" s="47"/>
      <c r="C323" s="51"/>
      <c r="D323" s="1">
        <v>32</v>
      </c>
      <c r="E323" s="2">
        <v>360</v>
      </c>
      <c r="F323" s="4"/>
      <c r="G323" s="10">
        <f t="shared" si="5"/>
        <v>0</v>
      </c>
    </row>
    <row r="324" spans="1:7" ht="30.75" customHeight="1">
      <c r="A324" s="62"/>
      <c r="B324" s="47"/>
      <c r="C324" s="51"/>
      <c r="D324" s="1">
        <v>34</v>
      </c>
      <c r="E324" s="2">
        <v>360</v>
      </c>
      <c r="F324" s="4"/>
      <c r="G324" s="10">
        <f t="shared" si="5"/>
        <v>0</v>
      </c>
    </row>
    <row r="325" spans="1:7" ht="30.75" customHeight="1">
      <c r="A325" s="62"/>
      <c r="B325" s="47"/>
      <c r="C325" s="51"/>
      <c r="D325" s="1">
        <v>36</v>
      </c>
      <c r="E325" s="2">
        <v>378</v>
      </c>
      <c r="F325" s="4"/>
      <c r="G325" s="10">
        <f t="shared" si="5"/>
        <v>0</v>
      </c>
    </row>
    <row r="326" spans="1:7" ht="30.75" customHeight="1">
      <c r="A326" s="62"/>
      <c r="B326" s="47"/>
      <c r="C326" s="51"/>
      <c r="D326" s="1">
        <v>38</v>
      </c>
      <c r="E326" s="2">
        <v>378</v>
      </c>
      <c r="F326" s="4"/>
      <c r="G326" s="10">
        <f t="shared" si="5"/>
        <v>0</v>
      </c>
    </row>
    <row r="327" spans="1:7" ht="30.75" customHeight="1">
      <c r="A327" s="62"/>
      <c r="B327" s="47"/>
      <c r="C327" s="51"/>
      <c r="D327" s="1">
        <v>40</v>
      </c>
      <c r="E327" s="2">
        <v>378</v>
      </c>
      <c r="F327" s="4"/>
      <c r="G327" s="10">
        <f t="shared" si="5"/>
        <v>0</v>
      </c>
    </row>
    <row r="328" spans="1:7" ht="30.75" customHeight="1" thickBot="1">
      <c r="A328" s="62"/>
      <c r="B328" s="47"/>
      <c r="C328" s="67"/>
      <c r="D328" s="1">
        <v>42</v>
      </c>
      <c r="E328" s="2">
        <v>378</v>
      </c>
      <c r="F328" s="4"/>
      <c r="G328" s="10">
        <f t="shared" si="5"/>
        <v>0</v>
      </c>
    </row>
    <row r="329" spans="1:7" ht="30.75" customHeight="1">
      <c r="A329" s="61" t="s">
        <v>238</v>
      </c>
      <c r="B329" s="46" t="s">
        <v>233</v>
      </c>
      <c r="C329" s="50"/>
      <c r="D329" s="1">
        <v>30</v>
      </c>
      <c r="E329" s="2">
        <v>360</v>
      </c>
      <c r="F329" s="4"/>
      <c r="G329" s="10">
        <f t="shared" si="5"/>
        <v>0</v>
      </c>
    </row>
    <row r="330" spans="1:7" ht="30.75" customHeight="1">
      <c r="A330" s="62"/>
      <c r="B330" s="47"/>
      <c r="C330" s="51"/>
      <c r="D330" s="1">
        <v>32</v>
      </c>
      <c r="E330" s="2">
        <v>360</v>
      </c>
      <c r="F330" s="4"/>
      <c r="G330" s="10">
        <f t="shared" si="5"/>
        <v>0</v>
      </c>
    </row>
    <row r="331" spans="1:7" ht="30.75" customHeight="1">
      <c r="A331" s="62"/>
      <c r="B331" s="47"/>
      <c r="C331" s="51"/>
      <c r="D331" s="1">
        <v>34</v>
      </c>
      <c r="E331" s="2">
        <v>360</v>
      </c>
      <c r="F331" s="4"/>
      <c r="G331" s="10">
        <f t="shared" si="5"/>
        <v>0</v>
      </c>
    </row>
    <row r="332" spans="1:7" ht="30.75" customHeight="1">
      <c r="A332" s="62"/>
      <c r="B332" s="47"/>
      <c r="C332" s="51"/>
      <c r="D332" s="1">
        <v>36</v>
      </c>
      <c r="E332" s="2">
        <v>378</v>
      </c>
      <c r="F332" s="4"/>
      <c r="G332" s="10">
        <f t="shared" si="5"/>
        <v>0</v>
      </c>
    </row>
    <row r="333" spans="1:7" ht="30.75" customHeight="1">
      <c r="A333" s="62"/>
      <c r="B333" s="47"/>
      <c r="C333" s="51"/>
      <c r="D333" s="1">
        <v>38</v>
      </c>
      <c r="E333" s="2">
        <v>378</v>
      </c>
      <c r="F333" s="4"/>
      <c r="G333" s="10">
        <f t="shared" si="5"/>
        <v>0</v>
      </c>
    </row>
    <row r="334" spans="1:7" ht="30.75" customHeight="1">
      <c r="A334" s="62"/>
      <c r="B334" s="47"/>
      <c r="C334" s="51"/>
      <c r="D334" s="1">
        <v>40</v>
      </c>
      <c r="E334" s="2">
        <v>378</v>
      </c>
      <c r="F334" s="4"/>
      <c r="G334" s="10">
        <f t="shared" si="5"/>
        <v>0</v>
      </c>
    </row>
    <row r="335" spans="1:7" ht="30.75" customHeight="1" thickBot="1">
      <c r="A335" s="62"/>
      <c r="B335" s="47"/>
      <c r="C335" s="67"/>
      <c r="D335" s="1">
        <v>42</v>
      </c>
      <c r="E335" s="2">
        <v>378</v>
      </c>
      <c r="F335" s="4"/>
      <c r="G335" s="10">
        <f t="shared" si="5"/>
        <v>0</v>
      </c>
    </row>
    <row r="336" spans="1:7" ht="30.75" customHeight="1">
      <c r="A336" s="61" t="s">
        <v>241</v>
      </c>
      <c r="B336" s="46" t="s">
        <v>233</v>
      </c>
      <c r="C336" s="50"/>
      <c r="D336" s="1">
        <v>30</v>
      </c>
      <c r="E336" s="2">
        <v>360</v>
      </c>
      <c r="F336" s="4"/>
      <c r="G336" s="10">
        <f t="shared" si="5"/>
        <v>0</v>
      </c>
    </row>
    <row r="337" spans="1:7" ht="30.75" customHeight="1">
      <c r="A337" s="62"/>
      <c r="B337" s="47"/>
      <c r="C337" s="51"/>
      <c r="D337" s="1">
        <v>32</v>
      </c>
      <c r="E337" s="2">
        <v>360</v>
      </c>
      <c r="F337" s="4"/>
      <c r="G337" s="10">
        <f t="shared" si="5"/>
        <v>0</v>
      </c>
    </row>
    <row r="338" spans="1:7" ht="30.75" customHeight="1">
      <c r="A338" s="62"/>
      <c r="B338" s="47"/>
      <c r="C338" s="51"/>
      <c r="D338" s="1">
        <v>34</v>
      </c>
      <c r="E338" s="2">
        <v>360</v>
      </c>
      <c r="F338" s="4"/>
      <c r="G338" s="10">
        <f t="shared" si="5"/>
        <v>0</v>
      </c>
    </row>
    <row r="339" spans="1:7" ht="30.75" customHeight="1">
      <c r="A339" s="62"/>
      <c r="B339" s="47"/>
      <c r="C339" s="51"/>
      <c r="D339" s="1">
        <v>36</v>
      </c>
      <c r="E339" s="2">
        <v>378</v>
      </c>
      <c r="F339" s="4"/>
      <c r="G339" s="10">
        <f t="shared" si="5"/>
        <v>0</v>
      </c>
    </row>
    <row r="340" spans="1:7" ht="30.75" customHeight="1">
      <c r="A340" s="62"/>
      <c r="B340" s="47"/>
      <c r="C340" s="51"/>
      <c r="D340" s="1">
        <v>38</v>
      </c>
      <c r="E340" s="2">
        <v>378</v>
      </c>
      <c r="F340" s="4"/>
      <c r="G340" s="10">
        <f t="shared" si="5"/>
        <v>0</v>
      </c>
    </row>
    <row r="341" spans="1:7" ht="30.75" customHeight="1">
      <c r="A341" s="62"/>
      <c r="B341" s="47"/>
      <c r="C341" s="51"/>
      <c r="D341" s="1">
        <v>40</v>
      </c>
      <c r="E341" s="2">
        <v>378</v>
      </c>
      <c r="F341" s="4"/>
      <c r="G341" s="10">
        <f t="shared" si="5"/>
        <v>0</v>
      </c>
    </row>
    <row r="342" spans="1:7" ht="30.75" customHeight="1" thickBot="1">
      <c r="A342" s="62"/>
      <c r="B342" s="47"/>
      <c r="C342" s="67"/>
      <c r="D342" s="1">
        <v>42</v>
      </c>
      <c r="E342" s="2">
        <v>378</v>
      </c>
      <c r="F342" s="4"/>
      <c r="G342" s="10">
        <f t="shared" si="5"/>
        <v>0</v>
      </c>
    </row>
    <row r="343" spans="1:7" ht="30.75" customHeight="1">
      <c r="A343" s="101">
        <v>8331</v>
      </c>
      <c r="B343" s="71" t="s">
        <v>233</v>
      </c>
      <c r="C343" s="50"/>
      <c r="D343" s="1">
        <v>30</v>
      </c>
      <c r="E343" s="2">
        <v>348</v>
      </c>
      <c r="F343" s="4"/>
      <c r="G343" s="10">
        <f t="shared" si="5"/>
        <v>0</v>
      </c>
    </row>
    <row r="344" spans="1:7" ht="30.75" customHeight="1">
      <c r="A344" s="62"/>
      <c r="B344" s="47"/>
      <c r="C344" s="51"/>
      <c r="D344" s="1">
        <v>32</v>
      </c>
      <c r="E344" s="2">
        <v>348</v>
      </c>
      <c r="F344" s="4"/>
      <c r="G344" s="10">
        <f t="shared" si="5"/>
        <v>0</v>
      </c>
    </row>
    <row r="345" spans="1:7" ht="30.75" customHeight="1">
      <c r="A345" s="62"/>
      <c r="B345" s="47"/>
      <c r="C345" s="51"/>
      <c r="D345" s="1">
        <v>34</v>
      </c>
      <c r="E345" s="2">
        <v>348</v>
      </c>
      <c r="F345" s="4"/>
      <c r="G345" s="10">
        <f t="shared" si="5"/>
        <v>0</v>
      </c>
    </row>
    <row r="346" spans="1:7" ht="30.75" customHeight="1">
      <c r="A346" s="62"/>
      <c r="B346" s="47"/>
      <c r="C346" s="51"/>
      <c r="D346" s="1">
        <v>36</v>
      </c>
      <c r="E346" s="2">
        <v>364</v>
      </c>
      <c r="F346" s="4"/>
      <c r="G346" s="10">
        <f t="shared" si="5"/>
        <v>0</v>
      </c>
    </row>
    <row r="347" spans="1:7" ht="30.75" customHeight="1">
      <c r="A347" s="62"/>
      <c r="B347" s="47"/>
      <c r="C347" s="51"/>
      <c r="D347" s="1">
        <v>38</v>
      </c>
      <c r="E347" s="2">
        <v>364</v>
      </c>
      <c r="F347" s="4"/>
      <c r="G347" s="10">
        <f t="shared" si="5"/>
        <v>0</v>
      </c>
    </row>
    <row r="348" spans="1:7" ht="30.75" customHeight="1">
      <c r="A348" s="62"/>
      <c r="B348" s="47"/>
      <c r="C348" s="51"/>
      <c r="D348" s="1">
        <v>40</v>
      </c>
      <c r="E348" s="2">
        <v>364</v>
      </c>
      <c r="F348" s="4"/>
      <c r="G348" s="10">
        <f t="shared" si="5"/>
        <v>0</v>
      </c>
    </row>
    <row r="349" spans="1:7" ht="30.75" customHeight="1" thickBot="1">
      <c r="A349" s="62"/>
      <c r="B349" s="47"/>
      <c r="C349" s="51"/>
      <c r="D349" s="1">
        <v>42</v>
      </c>
      <c r="E349" s="2">
        <v>364</v>
      </c>
      <c r="F349" s="4"/>
      <c r="G349" s="10">
        <f t="shared" si="5"/>
        <v>0</v>
      </c>
    </row>
    <row r="350" spans="1:7" ht="30.75" customHeight="1">
      <c r="A350" s="101">
        <v>8331</v>
      </c>
      <c r="B350" s="71" t="s">
        <v>233</v>
      </c>
      <c r="C350" s="50"/>
      <c r="D350" s="1">
        <v>30</v>
      </c>
      <c r="E350" s="2">
        <v>348</v>
      </c>
      <c r="F350" s="4"/>
      <c r="G350" s="10">
        <f t="shared" si="5"/>
        <v>0</v>
      </c>
    </row>
    <row r="351" spans="1:7" ht="30.75" customHeight="1">
      <c r="A351" s="62"/>
      <c r="B351" s="47"/>
      <c r="C351" s="51"/>
      <c r="D351" s="1">
        <v>32</v>
      </c>
      <c r="E351" s="2">
        <v>348</v>
      </c>
      <c r="F351" s="4"/>
      <c r="G351" s="10">
        <f t="shared" si="5"/>
        <v>0</v>
      </c>
    </row>
    <row r="352" spans="1:7" ht="30.75" customHeight="1">
      <c r="A352" s="62"/>
      <c r="B352" s="47"/>
      <c r="C352" s="51"/>
      <c r="D352" s="1">
        <v>34</v>
      </c>
      <c r="E352" s="2">
        <v>348</v>
      </c>
      <c r="F352" s="4"/>
      <c r="G352" s="10">
        <f t="shared" si="5"/>
        <v>0</v>
      </c>
    </row>
    <row r="353" spans="1:7" ht="30.75" customHeight="1">
      <c r="A353" s="62"/>
      <c r="B353" s="47"/>
      <c r="C353" s="51"/>
      <c r="D353" s="1">
        <v>36</v>
      </c>
      <c r="E353" s="2">
        <v>364</v>
      </c>
      <c r="F353" s="4"/>
      <c r="G353" s="10">
        <f t="shared" si="5"/>
        <v>0</v>
      </c>
    </row>
    <row r="354" spans="1:7" ht="30.75" customHeight="1">
      <c r="A354" s="62"/>
      <c r="B354" s="47"/>
      <c r="C354" s="51"/>
      <c r="D354" s="1">
        <v>38</v>
      </c>
      <c r="E354" s="2">
        <v>364</v>
      </c>
      <c r="F354" s="4"/>
      <c r="G354" s="10">
        <f t="shared" si="5"/>
        <v>0</v>
      </c>
    </row>
    <row r="355" spans="1:7" ht="30.75" customHeight="1">
      <c r="A355" s="62"/>
      <c r="B355" s="47"/>
      <c r="C355" s="51"/>
      <c r="D355" s="1">
        <v>40</v>
      </c>
      <c r="E355" s="2">
        <v>364</v>
      </c>
      <c r="F355" s="4"/>
      <c r="G355" s="10">
        <f t="shared" si="5"/>
        <v>0</v>
      </c>
    </row>
    <row r="356" spans="1:7" ht="30.75" customHeight="1">
      <c r="A356" s="62"/>
      <c r="B356" s="47"/>
      <c r="C356" s="51"/>
      <c r="D356" s="1">
        <v>42</v>
      </c>
      <c r="E356" s="2">
        <v>364</v>
      </c>
      <c r="F356" s="4"/>
      <c r="G356" s="10">
        <f t="shared" si="5"/>
        <v>0</v>
      </c>
    </row>
    <row r="357" spans="1:7" ht="30.75" customHeight="1">
      <c r="A357" s="101" t="s">
        <v>242</v>
      </c>
      <c r="B357" s="71" t="s">
        <v>233</v>
      </c>
      <c r="C357" s="92"/>
      <c r="D357" s="1">
        <v>30</v>
      </c>
      <c r="E357" s="2">
        <v>348</v>
      </c>
      <c r="F357" s="4"/>
      <c r="G357" s="10">
        <f t="shared" si="5"/>
        <v>0</v>
      </c>
    </row>
    <row r="358" spans="1:7" ht="30.75" customHeight="1">
      <c r="A358" s="62"/>
      <c r="B358" s="47"/>
      <c r="C358" s="51"/>
      <c r="D358" s="1">
        <v>32</v>
      </c>
      <c r="E358" s="2">
        <v>348</v>
      </c>
      <c r="F358" s="4"/>
      <c r="G358" s="10">
        <f t="shared" si="5"/>
        <v>0</v>
      </c>
    </row>
    <row r="359" spans="1:7" ht="30.75" customHeight="1">
      <c r="A359" s="62"/>
      <c r="B359" s="47"/>
      <c r="C359" s="51"/>
      <c r="D359" s="1">
        <v>34</v>
      </c>
      <c r="E359" s="2">
        <v>348</v>
      </c>
      <c r="F359" s="4"/>
      <c r="G359" s="10">
        <f t="shared" si="5"/>
        <v>0</v>
      </c>
    </row>
    <row r="360" spans="1:7" ht="30.75" customHeight="1">
      <c r="A360" s="62"/>
      <c r="B360" s="47"/>
      <c r="C360" s="51"/>
      <c r="D360" s="1">
        <v>36</v>
      </c>
      <c r="E360" s="2">
        <v>364</v>
      </c>
      <c r="F360" s="4"/>
      <c r="G360" s="10">
        <f t="shared" si="5"/>
        <v>0</v>
      </c>
    </row>
    <row r="361" spans="1:7" ht="30.75" customHeight="1">
      <c r="A361" s="62"/>
      <c r="B361" s="47"/>
      <c r="C361" s="51"/>
      <c r="D361" s="1">
        <v>38</v>
      </c>
      <c r="E361" s="2">
        <v>364</v>
      </c>
      <c r="F361" s="4"/>
      <c r="G361" s="10">
        <f t="shared" si="5"/>
        <v>0</v>
      </c>
    </row>
    <row r="362" spans="1:7" ht="30.75" customHeight="1">
      <c r="A362" s="62"/>
      <c r="B362" s="47"/>
      <c r="C362" s="51"/>
      <c r="D362" s="1">
        <v>40</v>
      </c>
      <c r="E362" s="2">
        <v>364</v>
      </c>
      <c r="F362" s="4"/>
      <c r="G362" s="10">
        <f t="shared" si="5"/>
        <v>0</v>
      </c>
    </row>
    <row r="363" spans="1:7" ht="30.75" customHeight="1" thickBot="1">
      <c r="A363" s="62"/>
      <c r="B363" s="47"/>
      <c r="C363" s="51"/>
      <c r="D363" s="1">
        <v>42</v>
      </c>
      <c r="E363" s="2">
        <v>364</v>
      </c>
      <c r="F363" s="4"/>
      <c r="G363" s="10">
        <f t="shared" si="5"/>
        <v>0</v>
      </c>
    </row>
    <row r="364" spans="1:7" ht="30.75" customHeight="1">
      <c r="A364" s="101" t="s">
        <v>243</v>
      </c>
      <c r="B364" s="71" t="s">
        <v>233</v>
      </c>
      <c r="C364" s="50"/>
      <c r="D364" s="1">
        <v>30</v>
      </c>
      <c r="E364" s="2">
        <v>348</v>
      </c>
      <c r="F364" s="4"/>
      <c r="G364" s="10">
        <f t="shared" si="5"/>
        <v>0</v>
      </c>
    </row>
    <row r="365" spans="1:7" ht="30.75" customHeight="1">
      <c r="A365" s="62"/>
      <c r="B365" s="47"/>
      <c r="C365" s="51"/>
      <c r="D365" s="1">
        <v>32</v>
      </c>
      <c r="E365" s="2">
        <v>348</v>
      </c>
      <c r="F365" s="4"/>
      <c r="G365" s="10">
        <f t="shared" si="5"/>
        <v>0</v>
      </c>
    </row>
    <row r="366" spans="1:7" ht="30.75" customHeight="1">
      <c r="A366" s="62"/>
      <c r="B366" s="47"/>
      <c r="C366" s="51"/>
      <c r="D366" s="1">
        <v>34</v>
      </c>
      <c r="E366" s="2">
        <v>348</v>
      </c>
      <c r="F366" s="4"/>
      <c r="G366" s="10">
        <f t="shared" si="5"/>
        <v>0</v>
      </c>
    </row>
    <row r="367" spans="1:7" ht="30.75" customHeight="1">
      <c r="A367" s="62"/>
      <c r="B367" s="47"/>
      <c r="C367" s="51"/>
      <c r="D367" s="1">
        <v>36</v>
      </c>
      <c r="E367" s="2">
        <v>364</v>
      </c>
      <c r="F367" s="4"/>
      <c r="G367" s="10">
        <f t="shared" si="5"/>
        <v>0</v>
      </c>
    </row>
    <row r="368" spans="1:7" ht="30.75" customHeight="1">
      <c r="A368" s="62"/>
      <c r="B368" s="47"/>
      <c r="C368" s="51"/>
      <c r="D368" s="1">
        <v>38</v>
      </c>
      <c r="E368" s="2">
        <v>364</v>
      </c>
      <c r="F368" s="4"/>
      <c r="G368" s="10">
        <f t="shared" si="5"/>
        <v>0</v>
      </c>
    </row>
    <row r="369" spans="1:7" ht="30.75" customHeight="1">
      <c r="A369" s="62"/>
      <c r="B369" s="47"/>
      <c r="C369" s="51"/>
      <c r="D369" s="1">
        <v>40</v>
      </c>
      <c r="E369" s="2">
        <v>364</v>
      </c>
      <c r="F369" s="4"/>
      <c r="G369" s="10">
        <f t="shared" si="5"/>
        <v>0</v>
      </c>
    </row>
    <row r="370" spans="1:7" ht="30.75" customHeight="1">
      <c r="A370" s="62"/>
      <c r="B370" s="47"/>
      <c r="C370" s="51"/>
      <c r="D370" s="1">
        <v>42</v>
      </c>
      <c r="E370" s="2">
        <v>364</v>
      </c>
      <c r="F370" s="4"/>
      <c r="G370" s="10">
        <f t="shared" si="5"/>
        <v>0</v>
      </c>
    </row>
    <row r="371" spans="1:7" ht="30.75" customHeight="1">
      <c r="A371" s="101">
        <v>8333</v>
      </c>
      <c r="B371" s="71" t="s">
        <v>245</v>
      </c>
      <c r="C371" s="92"/>
      <c r="D371" s="1">
        <v>30</v>
      </c>
      <c r="E371" s="2">
        <v>256</v>
      </c>
      <c r="F371" s="4"/>
      <c r="G371" s="10">
        <f t="shared" si="5"/>
        <v>0</v>
      </c>
    </row>
    <row r="372" spans="1:7" ht="30.75" customHeight="1">
      <c r="A372" s="62"/>
      <c r="B372" s="47"/>
      <c r="C372" s="51"/>
      <c r="D372" s="1">
        <v>32</v>
      </c>
      <c r="E372" s="2">
        <v>256</v>
      </c>
      <c r="F372" s="4"/>
      <c r="G372" s="10">
        <f t="shared" si="5"/>
        <v>0</v>
      </c>
    </row>
    <row r="373" spans="1:7" ht="30.75" customHeight="1">
      <c r="A373" s="62"/>
      <c r="B373" s="47"/>
      <c r="C373" s="51"/>
      <c r="D373" s="1">
        <v>34</v>
      </c>
      <c r="E373" s="2">
        <v>256</v>
      </c>
      <c r="F373" s="4"/>
      <c r="G373" s="10">
        <f t="shared" si="5"/>
        <v>0</v>
      </c>
    </row>
    <row r="374" spans="1:7" ht="30.75" customHeight="1">
      <c r="A374" s="62"/>
      <c r="B374" s="47"/>
      <c r="C374" s="51"/>
      <c r="D374" s="1">
        <v>36</v>
      </c>
      <c r="E374" s="2">
        <v>256</v>
      </c>
      <c r="F374" s="4"/>
      <c r="G374" s="10">
        <f t="shared" si="5"/>
        <v>0</v>
      </c>
    </row>
    <row r="375" spans="1:7" ht="30.75" customHeight="1">
      <c r="A375" s="62"/>
      <c r="B375" s="47"/>
      <c r="C375" s="51"/>
      <c r="D375" s="1">
        <v>38</v>
      </c>
      <c r="E375" s="2">
        <v>256</v>
      </c>
      <c r="F375" s="4"/>
      <c r="G375" s="10">
        <f t="shared" si="5"/>
        <v>0</v>
      </c>
    </row>
    <row r="376" spans="1:7" ht="30.75" customHeight="1">
      <c r="A376" s="62"/>
      <c r="B376" s="47"/>
      <c r="C376" s="51"/>
      <c r="D376" s="1">
        <v>40</v>
      </c>
      <c r="E376" s="2">
        <v>256</v>
      </c>
      <c r="F376" s="4"/>
      <c r="G376" s="10">
        <f t="shared" si="5"/>
        <v>0</v>
      </c>
    </row>
    <row r="377" spans="1:7" ht="30.75" customHeight="1">
      <c r="A377" s="102"/>
      <c r="B377" s="47"/>
      <c r="C377" s="77"/>
      <c r="D377" s="1">
        <v>42</v>
      </c>
      <c r="E377" s="2">
        <v>256</v>
      </c>
      <c r="F377" s="4"/>
      <c r="G377" s="10">
        <f t="shared" si="5"/>
        <v>0</v>
      </c>
    </row>
    <row r="378" spans="1:7" ht="30.75" customHeight="1">
      <c r="A378" s="101" t="s">
        <v>244</v>
      </c>
      <c r="B378" s="71" t="s">
        <v>245</v>
      </c>
      <c r="C378" s="92"/>
      <c r="D378" s="1">
        <v>30</v>
      </c>
      <c r="E378" s="2">
        <v>269</v>
      </c>
      <c r="F378" s="4"/>
      <c r="G378" s="10">
        <f t="shared" si="5"/>
        <v>0</v>
      </c>
    </row>
    <row r="379" spans="1:7" ht="30.75" customHeight="1">
      <c r="A379" s="62"/>
      <c r="B379" s="47"/>
      <c r="C379" s="51"/>
      <c r="D379" s="1">
        <v>32</v>
      </c>
      <c r="E379" s="2">
        <v>269</v>
      </c>
      <c r="F379" s="4"/>
      <c r="G379" s="10">
        <f t="shared" si="5"/>
        <v>0</v>
      </c>
    </row>
    <row r="380" spans="1:7" ht="30.75" customHeight="1">
      <c r="A380" s="62"/>
      <c r="B380" s="47"/>
      <c r="C380" s="51"/>
      <c r="D380" s="1">
        <v>34</v>
      </c>
      <c r="E380" s="2">
        <v>269</v>
      </c>
      <c r="F380" s="4"/>
      <c r="G380" s="10">
        <f t="shared" si="5"/>
        <v>0</v>
      </c>
    </row>
    <row r="381" spans="1:7" ht="30.75" customHeight="1">
      <c r="A381" s="62"/>
      <c r="B381" s="47"/>
      <c r="C381" s="51"/>
      <c r="D381" s="1">
        <v>36</v>
      </c>
      <c r="E381" s="2">
        <v>269</v>
      </c>
      <c r="F381" s="4"/>
      <c r="G381" s="10">
        <f t="shared" si="5"/>
        <v>0</v>
      </c>
    </row>
    <row r="382" spans="1:7" ht="30.75" customHeight="1">
      <c r="A382" s="62"/>
      <c r="B382" s="47"/>
      <c r="C382" s="51"/>
      <c r="D382" s="1">
        <v>38</v>
      </c>
      <c r="E382" s="2">
        <v>269</v>
      </c>
      <c r="F382" s="4"/>
      <c r="G382" s="10">
        <f t="shared" si="5"/>
        <v>0</v>
      </c>
    </row>
    <row r="383" spans="1:7" ht="30.75" customHeight="1">
      <c r="A383" s="62"/>
      <c r="B383" s="47"/>
      <c r="C383" s="51"/>
      <c r="D383" s="1">
        <v>40</v>
      </c>
      <c r="E383" s="2">
        <v>269</v>
      </c>
      <c r="F383" s="4"/>
      <c r="G383" s="10">
        <f t="shared" si="5"/>
        <v>0</v>
      </c>
    </row>
    <row r="384" spans="1:7" ht="30.75" customHeight="1">
      <c r="A384" s="62"/>
      <c r="B384" s="47"/>
      <c r="C384" s="51"/>
      <c r="D384" s="1">
        <v>42</v>
      </c>
      <c r="E384" s="2">
        <v>269</v>
      </c>
      <c r="F384" s="4"/>
      <c r="G384" s="10">
        <f t="shared" si="5"/>
        <v>0</v>
      </c>
    </row>
    <row r="385" spans="1:7" ht="30.75" customHeight="1">
      <c r="A385" s="101">
        <v>8332</v>
      </c>
      <c r="B385" s="71" t="s">
        <v>246</v>
      </c>
      <c r="C385" s="92"/>
      <c r="D385" s="1" t="s">
        <v>154</v>
      </c>
      <c r="E385" s="2">
        <v>296</v>
      </c>
      <c r="F385" s="4"/>
      <c r="G385" s="10">
        <f t="shared" ref="G385:G448" si="6">E385*F385</f>
        <v>0</v>
      </c>
    </row>
    <row r="386" spans="1:7" ht="30.75" customHeight="1">
      <c r="A386" s="62"/>
      <c r="B386" s="47"/>
      <c r="C386" s="51"/>
      <c r="D386" s="1" t="s">
        <v>161</v>
      </c>
      <c r="E386" s="2">
        <v>269</v>
      </c>
      <c r="F386" s="4"/>
      <c r="G386" s="10">
        <f t="shared" si="6"/>
        <v>0</v>
      </c>
    </row>
    <row r="387" spans="1:7" ht="30.75" customHeight="1">
      <c r="A387" s="62"/>
      <c r="B387" s="47"/>
      <c r="C387" s="51"/>
      <c r="D387" s="1" t="s">
        <v>162</v>
      </c>
      <c r="E387" s="2">
        <v>296</v>
      </c>
      <c r="F387" s="4"/>
      <c r="G387" s="10">
        <f t="shared" si="6"/>
        <v>0</v>
      </c>
    </row>
    <row r="388" spans="1:7" ht="30.75" customHeight="1">
      <c r="A388" s="62"/>
      <c r="B388" s="47"/>
      <c r="C388" s="51"/>
      <c r="D388" s="1" t="s">
        <v>163</v>
      </c>
      <c r="E388" s="2">
        <v>310</v>
      </c>
      <c r="F388" s="4"/>
      <c r="G388" s="10">
        <f t="shared" si="6"/>
        <v>0</v>
      </c>
    </row>
    <row r="389" spans="1:7" ht="30.75" customHeight="1">
      <c r="A389" s="62"/>
      <c r="B389" s="47"/>
      <c r="C389" s="51"/>
      <c r="D389" s="1" t="s">
        <v>164</v>
      </c>
      <c r="E389" s="2">
        <v>310</v>
      </c>
      <c r="F389" s="4"/>
      <c r="G389" s="10">
        <f t="shared" si="6"/>
        <v>0</v>
      </c>
    </row>
    <row r="390" spans="1:7" ht="30.75" customHeight="1">
      <c r="A390" s="62"/>
      <c r="B390" s="47"/>
      <c r="C390" s="51"/>
      <c r="D390" s="1" t="s">
        <v>193</v>
      </c>
      <c r="E390" s="2">
        <v>310</v>
      </c>
      <c r="F390" s="4"/>
      <c r="G390" s="10">
        <f t="shared" si="6"/>
        <v>0</v>
      </c>
    </row>
    <row r="391" spans="1:7" ht="30.75" customHeight="1">
      <c r="A391" s="62"/>
      <c r="B391" s="47"/>
      <c r="C391" s="51"/>
      <c r="D391" s="1" t="s">
        <v>168</v>
      </c>
      <c r="E391" s="2">
        <v>310</v>
      </c>
      <c r="F391" s="4"/>
      <c r="G391" s="10">
        <f t="shared" si="6"/>
        <v>0</v>
      </c>
    </row>
    <row r="392" spans="1:7" ht="30.75" customHeight="1">
      <c r="A392" s="62"/>
      <c r="B392" s="47"/>
      <c r="C392" s="51"/>
      <c r="D392" s="1">
        <v>30</v>
      </c>
      <c r="E392" s="2">
        <v>296</v>
      </c>
      <c r="F392" s="4"/>
      <c r="G392" s="10">
        <f t="shared" si="6"/>
        <v>0</v>
      </c>
    </row>
    <row r="393" spans="1:7" ht="30.75" customHeight="1">
      <c r="A393" s="62"/>
      <c r="B393" s="47"/>
      <c r="C393" s="51"/>
      <c r="D393" s="1">
        <v>32</v>
      </c>
      <c r="E393" s="2">
        <v>296</v>
      </c>
      <c r="F393" s="4"/>
      <c r="G393" s="10">
        <f t="shared" si="6"/>
        <v>0</v>
      </c>
    </row>
    <row r="394" spans="1:7" ht="30.75" customHeight="1">
      <c r="A394" s="62"/>
      <c r="B394" s="47"/>
      <c r="C394" s="51"/>
      <c r="D394" s="1">
        <v>34</v>
      </c>
      <c r="E394" s="2">
        <v>296</v>
      </c>
      <c r="F394" s="4"/>
      <c r="G394" s="10">
        <f t="shared" si="6"/>
        <v>0</v>
      </c>
    </row>
    <row r="395" spans="1:7" ht="30.75" customHeight="1">
      <c r="A395" s="62"/>
      <c r="B395" s="47"/>
      <c r="C395" s="51"/>
      <c r="D395" s="1">
        <v>36</v>
      </c>
      <c r="E395" s="2">
        <v>310</v>
      </c>
      <c r="F395" s="4"/>
      <c r="G395" s="10">
        <f t="shared" si="6"/>
        <v>0</v>
      </c>
    </row>
    <row r="396" spans="1:7" ht="30.75" customHeight="1">
      <c r="A396" s="62"/>
      <c r="B396" s="47"/>
      <c r="C396" s="51"/>
      <c r="D396" s="1">
        <v>38</v>
      </c>
      <c r="E396" s="2">
        <v>310</v>
      </c>
      <c r="F396" s="4"/>
      <c r="G396" s="10">
        <f t="shared" si="6"/>
        <v>0</v>
      </c>
    </row>
    <row r="397" spans="1:7" ht="30.75" customHeight="1">
      <c r="A397" s="62"/>
      <c r="B397" s="47"/>
      <c r="C397" s="51"/>
      <c r="D397" s="1">
        <v>40</v>
      </c>
      <c r="E397" s="2">
        <v>310</v>
      </c>
      <c r="F397" s="4"/>
      <c r="G397" s="10">
        <f t="shared" si="6"/>
        <v>0</v>
      </c>
    </row>
    <row r="398" spans="1:7" ht="30.75" customHeight="1" thickBot="1">
      <c r="A398" s="63"/>
      <c r="B398" s="57"/>
      <c r="C398" s="67"/>
      <c r="D398" s="1">
        <v>42</v>
      </c>
      <c r="E398" s="2">
        <v>310</v>
      </c>
      <c r="F398" s="4"/>
      <c r="G398" s="10">
        <f t="shared" si="6"/>
        <v>0</v>
      </c>
    </row>
    <row r="399" spans="1:7" ht="30" customHeight="1">
      <c r="A399" s="61" t="s">
        <v>147</v>
      </c>
      <c r="B399" s="46" t="s">
        <v>146</v>
      </c>
      <c r="C399" s="50"/>
      <c r="D399" s="1">
        <v>32</v>
      </c>
      <c r="E399" s="2">
        <v>1863</v>
      </c>
      <c r="F399" s="4"/>
      <c r="G399" s="10">
        <f t="shared" si="6"/>
        <v>0</v>
      </c>
    </row>
    <row r="400" spans="1:7" ht="30" customHeight="1">
      <c r="A400" s="62"/>
      <c r="B400" s="47"/>
      <c r="C400" s="51"/>
      <c r="D400" s="1">
        <v>34</v>
      </c>
      <c r="E400" s="2">
        <v>1863</v>
      </c>
      <c r="F400" s="4"/>
      <c r="G400" s="10">
        <f t="shared" si="6"/>
        <v>0</v>
      </c>
    </row>
    <row r="401" spans="1:7" ht="30" customHeight="1">
      <c r="A401" s="62"/>
      <c r="B401" s="47"/>
      <c r="C401" s="51"/>
      <c r="D401" s="1">
        <v>36</v>
      </c>
      <c r="E401" s="2">
        <v>1863</v>
      </c>
      <c r="F401" s="4"/>
      <c r="G401" s="10">
        <f t="shared" si="6"/>
        <v>0</v>
      </c>
    </row>
    <row r="402" spans="1:7" ht="30" customHeight="1">
      <c r="A402" s="62"/>
      <c r="B402" s="47"/>
      <c r="C402" s="51"/>
      <c r="D402" s="1">
        <v>38</v>
      </c>
      <c r="E402" s="2">
        <v>1863</v>
      </c>
      <c r="F402" s="4"/>
      <c r="G402" s="10">
        <f t="shared" si="6"/>
        <v>0</v>
      </c>
    </row>
    <row r="403" spans="1:7" ht="30" customHeight="1">
      <c r="A403" s="62"/>
      <c r="B403" s="47"/>
      <c r="C403" s="51"/>
      <c r="D403" s="1">
        <v>40</v>
      </c>
      <c r="E403" s="2">
        <v>1863</v>
      </c>
      <c r="F403" s="4"/>
      <c r="G403" s="10">
        <f t="shared" si="6"/>
        <v>0</v>
      </c>
    </row>
    <row r="404" spans="1:7" ht="30" customHeight="1" thickBot="1">
      <c r="A404" s="63"/>
      <c r="B404" s="57"/>
      <c r="C404" s="67"/>
      <c r="D404" s="1">
        <v>42</v>
      </c>
      <c r="E404" s="2">
        <v>1863</v>
      </c>
      <c r="F404" s="4"/>
      <c r="G404" s="10">
        <f t="shared" si="6"/>
        <v>0</v>
      </c>
    </row>
    <row r="405" spans="1:7" ht="30" customHeight="1">
      <c r="A405" s="61" t="s">
        <v>148</v>
      </c>
      <c r="B405" s="46" t="s">
        <v>146</v>
      </c>
      <c r="C405" s="50"/>
      <c r="D405" s="1">
        <v>32</v>
      </c>
      <c r="E405" s="2">
        <v>1863</v>
      </c>
      <c r="F405" s="4"/>
      <c r="G405" s="10">
        <f t="shared" si="6"/>
        <v>0</v>
      </c>
    </row>
    <row r="406" spans="1:7" ht="30" customHeight="1">
      <c r="A406" s="62"/>
      <c r="B406" s="47"/>
      <c r="C406" s="51"/>
      <c r="D406" s="1">
        <v>34</v>
      </c>
      <c r="E406" s="2">
        <v>1863</v>
      </c>
      <c r="F406" s="4"/>
      <c r="G406" s="10">
        <f t="shared" si="6"/>
        <v>0</v>
      </c>
    </row>
    <row r="407" spans="1:7" ht="30" customHeight="1">
      <c r="A407" s="62"/>
      <c r="B407" s="47"/>
      <c r="C407" s="51"/>
      <c r="D407" s="1">
        <v>36</v>
      </c>
      <c r="E407" s="2">
        <v>1863</v>
      </c>
      <c r="F407" s="4"/>
      <c r="G407" s="10">
        <f t="shared" si="6"/>
        <v>0</v>
      </c>
    </row>
    <row r="408" spans="1:7" ht="30" customHeight="1">
      <c r="A408" s="62"/>
      <c r="B408" s="47"/>
      <c r="C408" s="51"/>
      <c r="D408" s="1">
        <v>38</v>
      </c>
      <c r="E408" s="2">
        <v>1863</v>
      </c>
      <c r="F408" s="4"/>
      <c r="G408" s="10">
        <f t="shared" si="6"/>
        <v>0</v>
      </c>
    </row>
    <row r="409" spans="1:7" ht="30" customHeight="1">
      <c r="A409" s="62"/>
      <c r="B409" s="47"/>
      <c r="C409" s="51"/>
      <c r="D409" s="1">
        <v>40</v>
      </c>
      <c r="E409" s="2">
        <v>1863</v>
      </c>
      <c r="F409" s="4"/>
      <c r="G409" s="10">
        <f t="shared" si="6"/>
        <v>0</v>
      </c>
    </row>
    <row r="410" spans="1:7" ht="30" customHeight="1" thickBot="1">
      <c r="A410" s="63"/>
      <c r="B410" s="57"/>
      <c r="C410" s="67"/>
      <c r="D410" s="1">
        <v>42</v>
      </c>
      <c r="E410" s="2">
        <v>1863</v>
      </c>
      <c r="F410" s="4"/>
      <c r="G410" s="10">
        <f t="shared" si="6"/>
        <v>0</v>
      </c>
    </row>
    <row r="411" spans="1:7" ht="31.5" customHeight="1">
      <c r="A411" s="61" t="s">
        <v>125</v>
      </c>
      <c r="B411" s="46" t="s">
        <v>124</v>
      </c>
      <c r="C411" s="50"/>
      <c r="D411" s="1">
        <v>28</v>
      </c>
      <c r="E411" s="2">
        <v>502</v>
      </c>
      <c r="F411" s="4"/>
      <c r="G411" s="10">
        <f t="shared" si="6"/>
        <v>0</v>
      </c>
    </row>
    <row r="412" spans="1:7" ht="31.5" customHeight="1">
      <c r="A412" s="62"/>
      <c r="B412" s="47"/>
      <c r="C412" s="51"/>
      <c r="D412" s="1">
        <v>30</v>
      </c>
      <c r="E412" s="2">
        <v>502</v>
      </c>
      <c r="F412" s="4"/>
      <c r="G412" s="10">
        <f t="shared" si="6"/>
        <v>0</v>
      </c>
    </row>
    <row r="413" spans="1:7" ht="31.5" customHeight="1">
      <c r="A413" s="62"/>
      <c r="B413" s="47"/>
      <c r="C413" s="51"/>
      <c r="D413" s="1">
        <v>32</v>
      </c>
      <c r="E413" s="2">
        <v>502</v>
      </c>
      <c r="F413" s="4"/>
      <c r="G413" s="10">
        <f t="shared" si="6"/>
        <v>0</v>
      </c>
    </row>
    <row r="414" spans="1:7" ht="31.5" customHeight="1">
      <c r="A414" s="62"/>
      <c r="B414" s="47"/>
      <c r="C414" s="51"/>
      <c r="D414" s="1">
        <v>34</v>
      </c>
      <c r="E414" s="2">
        <v>502</v>
      </c>
      <c r="F414" s="4"/>
      <c r="G414" s="10">
        <f t="shared" si="6"/>
        <v>0</v>
      </c>
    </row>
    <row r="415" spans="1:7" ht="31.5" customHeight="1">
      <c r="A415" s="62"/>
      <c r="B415" s="47"/>
      <c r="C415" s="51"/>
      <c r="D415" s="1">
        <v>36</v>
      </c>
      <c r="E415" s="2">
        <v>526</v>
      </c>
      <c r="F415" s="4"/>
      <c r="G415" s="10">
        <f t="shared" si="6"/>
        <v>0</v>
      </c>
    </row>
    <row r="416" spans="1:7" ht="31.5" customHeight="1">
      <c r="A416" s="62"/>
      <c r="B416" s="47"/>
      <c r="C416" s="51"/>
      <c r="D416" s="1">
        <v>38</v>
      </c>
      <c r="E416" s="2">
        <v>526</v>
      </c>
      <c r="F416" s="4"/>
      <c r="G416" s="10">
        <f t="shared" si="6"/>
        <v>0</v>
      </c>
    </row>
    <row r="417" spans="1:7" ht="31.5" customHeight="1">
      <c r="A417" s="62"/>
      <c r="B417" s="47"/>
      <c r="C417" s="51"/>
      <c r="D417" s="13">
        <v>40</v>
      </c>
      <c r="E417" s="2">
        <v>526</v>
      </c>
      <c r="F417" s="4"/>
      <c r="G417" s="10">
        <f t="shared" si="6"/>
        <v>0</v>
      </c>
    </row>
    <row r="418" spans="1:7" ht="31.5" customHeight="1" thickBot="1">
      <c r="A418" s="63"/>
      <c r="B418" s="57"/>
      <c r="C418" s="67"/>
      <c r="D418" s="13">
        <v>42</v>
      </c>
      <c r="E418" s="2">
        <v>526</v>
      </c>
      <c r="F418" s="4"/>
      <c r="G418" s="10">
        <f t="shared" si="6"/>
        <v>0</v>
      </c>
    </row>
    <row r="419" spans="1:7" ht="31.5" customHeight="1">
      <c r="A419" s="61" t="s">
        <v>126</v>
      </c>
      <c r="B419" s="46" t="s">
        <v>124</v>
      </c>
      <c r="C419" s="50"/>
      <c r="D419" s="1">
        <v>28</v>
      </c>
      <c r="E419" s="2">
        <v>502</v>
      </c>
      <c r="F419" s="4"/>
      <c r="G419" s="10">
        <f t="shared" si="6"/>
        <v>0</v>
      </c>
    </row>
    <row r="420" spans="1:7" ht="31.5" customHeight="1">
      <c r="A420" s="62"/>
      <c r="B420" s="47"/>
      <c r="C420" s="51"/>
      <c r="D420" s="1">
        <v>30</v>
      </c>
      <c r="E420" s="2">
        <v>502</v>
      </c>
      <c r="F420" s="4"/>
      <c r="G420" s="10">
        <f t="shared" si="6"/>
        <v>0</v>
      </c>
    </row>
    <row r="421" spans="1:7" ht="31.5" customHeight="1">
      <c r="A421" s="62"/>
      <c r="B421" s="47"/>
      <c r="C421" s="51"/>
      <c r="D421" s="1">
        <v>32</v>
      </c>
      <c r="E421" s="2">
        <v>502</v>
      </c>
      <c r="F421" s="4"/>
      <c r="G421" s="10">
        <f t="shared" si="6"/>
        <v>0</v>
      </c>
    </row>
    <row r="422" spans="1:7" ht="31.5" customHeight="1">
      <c r="A422" s="62"/>
      <c r="B422" s="47"/>
      <c r="C422" s="51"/>
      <c r="D422" s="1">
        <v>34</v>
      </c>
      <c r="E422" s="2">
        <v>502</v>
      </c>
      <c r="F422" s="4"/>
      <c r="G422" s="10">
        <f t="shared" si="6"/>
        <v>0</v>
      </c>
    </row>
    <row r="423" spans="1:7" ht="31.5" customHeight="1">
      <c r="A423" s="62"/>
      <c r="B423" s="47"/>
      <c r="C423" s="51"/>
      <c r="D423" s="1">
        <v>36</v>
      </c>
      <c r="E423" s="2">
        <v>526</v>
      </c>
      <c r="F423" s="4"/>
      <c r="G423" s="10">
        <f t="shared" si="6"/>
        <v>0</v>
      </c>
    </row>
    <row r="424" spans="1:7" ht="31.5" customHeight="1">
      <c r="A424" s="62"/>
      <c r="B424" s="47"/>
      <c r="C424" s="51"/>
      <c r="D424" s="1">
        <v>38</v>
      </c>
      <c r="E424" s="2">
        <v>526</v>
      </c>
      <c r="F424" s="4"/>
      <c r="G424" s="10">
        <f t="shared" si="6"/>
        <v>0</v>
      </c>
    </row>
    <row r="425" spans="1:7" ht="31.5" customHeight="1">
      <c r="A425" s="62"/>
      <c r="B425" s="47"/>
      <c r="C425" s="51"/>
      <c r="D425" s="13">
        <v>40</v>
      </c>
      <c r="E425" s="2">
        <v>526</v>
      </c>
      <c r="F425" s="4"/>
      <c r="G425" s="10">
        <f t="shared" si="6"/>
        <v>0</v>
      </c>
    </row>
    <row r="426" spans="1:7" ht="31.5" customHeight="1" thickBot="1">
      <c r="A426" s="63"/>
      <c r="B426" s="57"/>
      <c r="C426" s="67"/>
      <c r="D426" s="13">
        <v>42</v>
      </c>
      <c r="E426" s="2">
        <v>526</v>
      </c>
      <c r="F426" s="4"/>
      <c r="G426" s="10">
        <f t="shared" si="6"/>
        <v>0</v>
      </c>
    </row>
    <row r="427" spans="1:7" ht="31.5" customHeight="1">
      <c r="A427" s="61" t="s">
        <v>127</v>
      </c>
      <c r="B427" s="46" t="s">
        <v>124</v>
      </c>
      <c r="C427" s="50"/>
      <c r="D427" s="1">
        <v>28</v>
      </c>
      <c r="E427" s="2">
        <v>502</v>
      </c>
      <c r="F427" s="4"/>
      <c r="G427" s="10">
        <f t="shared" si="6"/>
        <v>0</v>
      </c>
    </row>
    <row r="428" spans="1:7" ht="31.5" customHeight="1">
      <c r="A428" s="62"/>
      <c r="B428" s="47"/>
      <c r="C428" s="51"/>
      <c r="D428" s="1">
        <v>30</v>
      </c>
      <c r="E428" s="2">
        <v>502</v>
      </c>
      <c r="F428" s="4"/>
      <c r="G428" s="10">
        <f t="shared" si="6"/>
        <v>0</v>
      </c>
    </row>
    <row r="429" spans="1:7" ht="31.5" customHeight="1">
      <c r="A429" s="62"/>
      <c r="B429" s="47"/>
      <c r="C429" s="51"/>
      <c r="D429" s="1">
        <v>32</v>
      </c>
      <c r="E429" s="2">
        <v>502</v>
      </c>
      <c r="F429" s="4"/>
      <c r="G429" s="10">
        <f t="shared" si="6"/>
        <v>0</v>
      </c>
    </row>
    <row r="430" spans="1:7" ht="31.5" customHeight="1">
      <c r="A430" s="62"/>
      <c r="B430" s="47"/>
      <c r="C430" s="51"/>
      <c r="D430" s="1">
        <v>34</v>
      </c>
      <c r="E430" s="2">
        <v>502</v>
      </c>
      <c r="F430" s="4"/>
      <c r="G430" s="10">
        <f t="shared" si="6"/>
        <v>0</v>
      </c>
    </row>
    <row r="431" spans="1:7" ht="31.5" customHeight="1">
      <c r="A431" s="62"/>
      <c r="B431" s="47"/>
      <c r="C431" s="51"/>
      <c r="D431" s="1">
        <v>36</v>
      </c>
      <c r="E431" s="2">
        <v>526</v>
      </c>
      <c r="F431" s="4"/>
      <c r="G431" s="10">
        <f t="shared" si="6"/>
        <v>0</v>
      </c>
    </row>
    <row r="432" spans="1:7" ht="31.5" customHeight="1">
      <c r="A432" s="62"/>
      <c r="B432" s="47"/>
      <c r="C432" s="51"/>
      <c r="D432" s="1">
        <v>38</v>
      </c>
      <c r="E432" s="2">
        <v>526</v>
      </c>
      <c r="F432" s="4"/>
      <c r="G432" s="10">
        <f t="shared" si="6"/>
        <v>0</v>
      </c>
    </row>
    <row r="433" spans="1:7" ht="31.5" customHeight="1">
      <c r="A433" s="62"/>
      <c r="B433" s="47"/>
      <c r="C433" s="51"/>
      <c r="D433" s="13">
        <v>40</v>
      </c>
      <c r="E433" s="2">
        <v>526</v>
      </c>
      <c r="F433" s="4"/>
      <c r="G433" s="10">
        <f t="shared" si="6"/>
        <v>0</v>
      </c>
    </row>
    <row r="434" spans="1:7" ht="31.5" customHeight="1" thickBot="1">
      <c r="A434" s="63"/>
      <c r="B434" s="57"/>
      <c r="C434" s="67"/>
      <c r="D434" s="13">
        <v>42</v>
      </c>
      <c r="E434" s="2">
        <v>526</v>
      </c>
      <c r="F434" s="4"/>
      <c r="G434" s="10">
        <f t="shared" si="6"/>
        <v>0</v>
      </c>
    </row>
    <row r="435" spans="1:7" ht="31.5" customHeight="1">
      <c r="A435" s="61" t="s">
        <v>128</v>
      </c>
      <c r="B435" s="46" t="s">
        <v>124</v>
      </c>
      <c r="C435" s="50"/>
      <c r="D435" s="1">
        <v>28</v>
      </c>
      <c r="E435" s="2">
        <v>502</v>
      </c>
      <c r="F435" s="4"/>
      <c r="G435" s="10">
        <f t="shared" si="6"/>
        <v>0</v>
      </c>
    </row>
    <row r="436" spans="1:7" ht="31.5" customHeight="1">
      <c r="A436" s="62"/>
      <c r="B436" s="47"/>
      <c r="C436" s="51"/>
      <c r="D436" s="1">
        <v>30</v>
      </c>
      <c r="E436" s="2">
        <v>502</v>
      </c>
      <c r="F436" s="4"/>
      <c r="G436" s="10">
        <f t="shared" si="6"/>
        <v>0</v>
      </c>
    </row>
    <row r="437" spans="1:7" ht="31.5" customHeight="1">
      <c r="A437" s="62"/>
      <c r="B437" s="47"/>
      <c r="C437" s="51"/>
      <c r="D437" s="1">
        <v>32</v>
      </c>
      <c r="E437" s="2">
        <v>502</v>
      </c>
      <c r="F437" s="4"/>
      <c r="G437" s="10">
        <f t="shared" si="6"/>
        <v>0</v>
      </c>
    </row>
    <row r="438" spans="1:7" ht="31.5" customHeight="1">
      <c r="A438" s="62"/>
      <c r="B438" s="47"/>
      <c r="C438" s="51"/>
      <c r="D438" s="1">
        <v>34</v>
      </c>
      <c r="E438" s="2">
        <v>502</v>
      </c>
      <c r="F438" s="4"/>
      <c r="G438" s="10">
        <f t="shared" si="6"/>
        <v>0</v>
      </c>
    </row>
    <row r="439" spans="1:7" ht="31.5" customHeight="1">
      <c r="A439" s="62"/>
      <c r="B439" s="47"/>
      <c r="C439" s="51"/>
      <c r="D439" s="1">
        <v>36</v>
      </c>
      <c r="E439" s="2">
        <v>526</v>
      </c>
      <c r="F439" s="4"/>
      <c r="G439" s="10">
        <f t="shared" si="6"/>
        <v>0</v>
      </c>
    </row>
    <row r="440" spans="1:7" ht="31.5" customHeight="1">
      <c r="A440" s="62"/>
      <c r="B440" s="47"/>
      <c r="C440" s="51"/>
      <c r="D440" s="1">
        <v>38</v>
      </c>
      <c r="E440" s="2">
        <v>526</v>
      </c>
      <c r="F440" s="4"/>
      <c r="G440" s="10">
        <f t="shared" si="6"/>
        <v>0</v>
      </c>
    </row>
    <row r="441" spans="1:7" ht="31.5" customHeight="1">
      <c r="A441" s="62"/>
      <c r="B441" s="47"/>
      <c r="C441" s="51"/>
      <c r="D441" s="13">
        <v>40</v>
      </c>
      <c r="E441" s="2">
        <v>526</v>
      </c>
      <c r="F441" s="4"/>
      <c r="G441" s="10">
        <f t="shared" si="6"/>
        <v>0</v>
      </c>
    </row>
    <row r="442" spans="1:7" ht="31.5" customHeight="1" thickBot="1">
      <c r="A442" s="63"/>
      <c r="B442" s="57"/>
      <c r="C442" s="67"/>
      <c r="D442" s="13">
        <v>42</v>
      </c>
      <c r="E442" s="2">
        <v>526</v>
      </c>
      <c r="F442" s="4"/>
      <c r="G442" s="10">
        <f t="shared" si="6"/>
        <v>0</v>
      </c>
    </row>
    <row r="443" spans="1:7" ht="31.5" customHeight="1">
      <c r="A443" s="61" t="s">
        <v>129</v>
      </c>
      <c r="B443" s="46" t="s">
        <v>124</v>
      </c>
      <c r="C443" s="50"/>
      <c r="D443" s="1">
        <v>28</v>
      </c>
      <c r="E443" s="2">
        <v>502</v>
      </c>
      <c r="F443" s="4"/>
      <c r="G443" s="10">
        <f t="shared" si="6"/>
        <v>0</v>
      </c>
    </row>
    <row r="444" spans="1:7" ht="31.5" customHeight="1">
      <c r="A444" s="62"/>
      <c r="B444" s="47"/>
      <c r="C444" s="51"/>
      <c r="D444" s="1">
        <v>30</v>
      </c>
      <c r="E444" s="2">
        <v>502</v>
      </c>
      <c r="F444" s="4"/>
      <c r="G444" s="10">
        <f t="shared" si="6"/>
        <v>0</v>
      </c>
    </row>
    <row r="445" spans="1:7" ht="31.5" customHeight="1">
      <c r="A445" s="62"/>
      <c r="B445" s="47"/>
      <c r="C445" s="51"/>
      <c r="D445" s="1">
        <v>32</v>
      </c>
      <c r="E445" s="2">
        <v>502</v>
      </c>
      <c r="F445" s="4"/>
      <c r="G445" s="10">
        <f t="shared" si="6"/>
        <v>0</v>
      </c>
    </row>
    <row r="446" spans="1:7" ht="31.5" customHeight="1">
      <c r="A446" s="62"/>
      <c r="B446" s="47"/>
      <c r="C446" s="51"/>
      <c r="D446" s="1">
        <v>34</v>
      </c>
      <c r="E446" s="2">
        <v>502</v>
      </c>
      <c r="F446" s="4"/>
      <c r="G446" s="10">
        <f t="shared" si="6"/>
        <v>0</v>
      </c>
    </row>
    <row r="447" spans="1:7" ht="31.5" customHeight="1">
      <c r="A447" s="62"/>
      <c r="B447" s="47"/>
      <c r="C447" s="51"/>
      <c r="D447" s="1">
        <v>36</v>
      </c>
      <c r="E447" s="2">
        <v>526</v>
      </c>
      <c r="F447" s="4"/>
      <c r="G447" s="10">
        <f t="shared" si="6"/>
        <v>0</v>
      </c>
    </row>
    <row r="448" spans="1:7" ht="31.5" customHeight="1">
      <c r="A448" s="62"/>
      <c r="B448" s="47"/>
      <c r="C448" s="51"/>
      <c r="D448" s="1">
        <v>38</v>
      </c>
      <c r="E448" s="2">
        <v>526</v>
      </c>
      <c r="F448" s="4"/>
      <c r="G448" s="10">
        <f t="shared" si="6"/>
        <v>0</v>
      </c>
    </row>
    <row r="449" spans="1:7" ht="31.5" customHeight="1">
      <c r="A449" s="62"/>
      <c r="B449" s="47"/>
      <c r="C449" s="51"/>
      <c r="D449" s="13">
        <v>40</v>
      </c>
      <c r="E449" s="2">
        <v>526</v>
      </c>
      <c r="F449" s="4"/>
      <c r="G449" s="10">
        <f t="shared" ref="G449:G512" si="7">E449*F449</f>
        <v>0</v>
      </c>
    </row>
    <row r="450" spans="1:7" ht="31.5" customHeight="1" thickBot="1">
      <c r="A450" s="63"/>
      <c r="B450" s="57"/>
      <c r="C450" s="67"/>
      <c r="D450" s="13">
        <v>42</v>
      </c>
      <c r="E450" s="2">
        <v>526</v>
      </c>
      <c r="F450" s="4"/>
      <c r="G450" s="10">
        <f t="shared" si="7"/>
        <v>0</v>
      </c>
    </row>
    <row r="451" spans="1:7" ht="29.25" customHeight="1">
      <c r="A451" s="61" t="s">
        <v>130</v>
      </c>
      <c r="B451" s="46" t="s">
        <v>124</v>
      </c>
      <c r="C451" s="50"/>
      <c r="D451" s="1">
        <v>28</v>
      </c>
      <c r="E451" s="2">
        <v>502</v>
      </c>
      <c r="F451" s="4"/>
      <c r="G451" s="10">
        <f t="shared" si="7"/>
        <v>0</v>
      </c>
    </row>
    <row r="452" spans="1:7" ht="29.25" customHeight="1">
      <c r="A452" s="62"/>
      <c r="B452" s="47"/>
      <c r="C452" s="51"/>
      <c r="D452" s="1">
        <v>30</v>
      </c>
      <c r="E452" s="2">
        <v>502</v>
      </c>
      <c r="F452" s="4"/>
      <c r="G452" s="10">
        <f t="shared" si="7"/>
        <v>0</v>
      </c>
    </row>
    <row r="453" spans="1:7" ht="29.25" customHeight="1">
      <c r="A453" s="62"/>
      <c r="B453" s="47"/>
      <c r="C453" s="51"/>
      <c r="D453" s="1">
        <v>32</v>
      </c>
      <c r="E453" s="2">
        <v>502</v>
      </c>
      <c r="F453" s="4"/>
      <c r="G453" s="10">
        <f t="shared" si="7"/>
        <v>0</v>
      </c>
    </row>
    <row r="454" spans="1:7" ht="29.25" customHeight="1">
      <c r="A454" s="62"/>
      <c r="B454" s="47"/>
      <c r="C454" s="51"/>
      <c r="D454" s="1">
        <v>34</v>
      </c>
      <c r="E454" s="2">
        <v>502</v>
      </c>
      <c r="F454" s="4"/>
      <c r="G454" s="10">
        <f t="shared" si="7"/>
        <v>0</v>
      </c>
    </row>
    <row r="455" spans="1:7" ht="29.25" customHeight="1">
      <c r="A455" s="62"/>
      <c r="B455" s="47"/>
      <c r="C455" s="51"/>
      <c r="D455" s="1">
        <v>36</v>
      </c>
      <c r="E455" s="2">
        <v>526</v>
      </c>
      <c r="F455" s="4"/>
      <c r="G455" s="10">
        <f t="shared" si="7"/>
        <v>0</v>
      </c>
    </row>
    <row r="456" spans="1:7" ht="29.25" customHeight="1">
      <c r="A456" s="62"/>
      <c r="B456" s="47"/>
      <c r="C456" s="51"/>
      <c r="D456" s="1">
        <v>38</v>
      </c>
      <c r="E456" s="2">
        <v>526</v>
      </c>
      <c r="F456" s="4"/>
      <c r="G456" s="10">
        <f t="shared" si="7"/>
        <v>0</v>
      </c>
    </row>
    <row r="457" spans="1:7" ht="29.25" customHeight="1">
      <c r="A457" s="62"/>
      <c r="B457" s="47"/>
      <c r="C457" s="51"/>
      <c r="D457" s="13">
        <v>40</v>
      </c>
      <c r="E457" s="2">
        <v>526</v>
      </c>
      <c r="F457" s="4"/>
      <c r="G457" s="10">
        <f t="shared" si="7"/>
        <v>0</v>
      </c>
    </row>
    <row r="458" spans="1:7" ht="29.25" customHeight="1" thickBot="1">
      <c r="A458" s="63"/>
      <c r="B458" s="57"/>
      <c r="C458" s="67"/>
      <c r="D458" s="13">
        <v>42</v>
      </c>
      <c r="E458" s="2">
        <v>526</v>
      </c>
      <c r="F458" s="4"/>
      <c r="G458" s="10">
        <f t="shared" si="7"/>
        <v>0</v>
      </c>
    </row>
    <row r="459" spans="1:7" ht="30" customHeight="1">
      <c r="A459" s="61" t="s">
        <v>131</v>
      </c>
      <c r="B459" s="46" t="s">
        <v>124</v>
      </c>
      <c r="C459" s="50"/>
      <c r="D459" s="1">
        <v>28</v>
      </c>
      <c r="E459" s="2">
        <v>502</v>
      </c>
      <c r="F459" s="4"/>
      <c r="G459" s="10">
        <f t="shared" si="7"/>
        <v>0</v>
      </c>
    </row>
    <row r="460" spans="1:7" ht="30" customHeight="1">
      <c r="A460" s="62"/>
      <c r="B460" s="47"/>
      <c r="C460" s="51"/>
      <c r="D460" s="1">
        <v>30</v>
      </c>
      <c r="E460" s="2">
        <v>502</v>
      </c>
      <c r="F460" s="4"/>
      <c r="G460" s="10">
        <f t="shared" si="7"/>
        <v>0</v>
      </c>
    </row>
    <row r="461" spans="1:7" ht="30" customHeight="1">
      <c r="A461" s="62"/>
      <c r="B461" s="47"/>
      <c r="C461" s="51"/>
      <c r="D461" s="1">
        <v>32</v>
      </c>
      <c r="E461" s="2">
        <v>502</v>
      </c>
      <c r="F461" s="4"/>
      <c r="G461" s="10">
        <f t="shared" si="7"/>
        <v>0</v>
      </c>
    </row>
    <row r="462" spans="1:7" ht="30" customHeight="1">
      <c r="A462" s="62"/>
      <c r="B462" s="47"/>
      <c r="C462" s="51"/>
      <c r="D462" s="1">
        <v>34</v>
      </c>
      <c r="E462" s="2">
        <v>502</v>
      </c>
      <c r="F462" s="4"/>
      <c r="G462" s="10">
        <f t="shared" si="7"/>
        <v>0</v>
      </c>
    </row>
    <row r="463" spans="1:7" ht="30" customHeight="1">
      <c r="A463" s="62"/>
      <c r="B463" s="47"/>
      <c r="C463" s="51"/>
      <c r="D463" s="1">
        <v>36</v>
      </c>
      <c r="E463" s="2">
        <v>526</v>
      </c>
      <c r="F463" s="4"/>
      <c r="G463" s="10">
        <f t="shared" si="7"/>
        <v>0</v>
      </c>
    </row>
    <row r="464" spans="1:7" ht="30" customHeight="1">
      <c r="A464" s="62"/>
      <c r="B464" s="47"/>
      <c r="C464" s="51"/>
      <c r="D464" s="1">
        <v>38</v>
      </c>
      <c r="E464" s="2">
        <v>526</v>
      </c>
      <c r="F464" s="4"/>
      <c r="G464" s="10">
        <f t="shared" si="7"/>
        <v>0</v>
      </c>
    </row>
    <row r="465" spans="1:7" ht="30" customHeight="1">
      <c r="A465" s="62"/>
      <c r="B465" s="47"/>
      <c r="C465" s="51"/>
      <c r="D465" s="13">
        <v>40</v>
      </c>
      <c r="E465" s="2">
        <v>526</v>
      </c>
      <c r="F465" s="4"/>
      <c r="G465" s="10">
        <f t="shared" si="7"/>
        <v>0</v>
      </c>
    </row>
    <row r="466" spans="1:7" ht="30" customHeight="1" thickBot="1">
      <c r="A466" s="63"/>
      <c r="B466" s="57"/>
      <c r="C466" s="67"/>
      <c r="D466" s="13">
        <v>42</v>
      </c>
      <c r="E466" s="2">
        <v>526</v>
      </c>
      <c r="F466" s="4"/>
      <c r="G466" s="10">
        <f t="shared" si="7"/>
        <v>0</v>
      </c>
    </row>
    <row r="467" spans="1:7" ht="29.25" customHeight="1">
      <c r="A467" s="61" t="s">
        <v>133</v>
      </c>
      <c r="B467" s="46" t="s">
        <v>132</v>
      </c>
      <c r="C467" s="50"/>
      <c r="D467" s="1">
        <v>28</v>
      </c>
      <c r="E467" s="2">
        <v>701</v>
      </c>
      <c r="F467" s="4"/>
      <c r="G467" s="10">
        <f t="shared" si="7"/>
        <v>0</v>
      </c>
    </row>
    <row r="468" spans="1:7" ht="29.25" customHeight="1">
      <c r="A468" s="62"/>
      <c r="B468" s="47"/>
      <c r="C468" s="51"/>
      <c r="D468" s="1">
        <v>30</v>
      </c>
      <c r="E468" s="2">
        <v>701</v>
      </c>
      <c r="F468" s="4"/>
      <c r="G468" s="10">
        <f t="shared" si="7"/>
        <v>0</v>
      </c>
    </row>
    <row r="469" spans="1:7" ht="29.25" customHeight="1">
      <c r="A469" s="62"/>
      <c r="B469" s="47"/>
      <c r="C469" s="51"/>
      <c r="D469" s="1">
        <v>32</v>
      </c>
      <c r="E469" s="2">
        <v>701</v>
      </c>
      <c r="F469" s="4"/>
      <c r="G469" s="10">
        <f t="shared" si="7"/>
        <v>0</v>
      </c>
    </row>
    <row r="470" spans="1:7" ht="29.25" customHeight="1">
      <c r="A470" s="62"/>
      <c r="B470" s="47"/>
      <c r="C470" s="51"/>
      <c r="D470" s="1">
        <v>34</v>
      </c>
      <c r="E470" s="2">
        <v>701</v>
      </c>
      <c r="F470" s="4"/>
      <c r="G470" s="10">
        <f t="shared" si="7"/>
        <v>0</v>
      </c>
    </row>
    <row r="471" spans="1:7" ht="29.25" customHeight="1">
      <c r="A471" s="62"/>
      <c r="B471" s="47"/>
      <c r="C471" s="51"/>
      <c r="D471" s="1">
        <v>36</v>
      </c>
      <c r="E471" s="2">
        <v>736</v>
      </c>
      <c r="F471" s="4"/>
      <c r="G471" s="10">
        <f t="shared" si="7"/>
        <v>0</v>
      </c>
    </row>
    <row r="472" spans="1:7" ht="29.25" customHeight="1">
      <c r="A472" s="62"/>
      <c r="B472" s="47"/>
      <c r="C472" s="51"/>
      <c r="D472" s="1">
        <v>38</v>
      </c>
      <c r="E472" s="2">
        <v>736</v>
      </c>
      <c r="F472" s="4"/>
      <c r="G472" s="10">
        <f t="shared" si="7"/>
        <v>0</v>
      </c>
    </row>
    <row r="473" spans="1:7" ht="29.25" customHeight="1">
      <c r="A473" s="62"/>
      <c r="B473" s="47"/>
      <c r="C473" s="51"/>
      <c r="D473" s="13">
        <v>40</v>
      </c>
      <c r="E473" s="2">
        <v>736</v>
      </c>
      <c r="F473" s="4"/>
      <c r="G473" s="10">
        <f t="shared" si="7"/>
        <v>0</v>
      </c>
    </row>
    <row r="474" spans="1:7" ht="29.25" customHeight="1" thickBot="1">
      <c r="A474" s="63"/>
      <c r="B474" s="57"/>
      <c r="C474" s="67"/>
      <c r="D474" s="13">
        <v>42</v>
      </c>
      <c r="E474" s="2">
        <v>736</v>
      </c>
      <c r="F474" s="4"/>
      <c r="G474" s="10">
        <f t="shared" si="7"/>
        <v>0</v>
      </c>
    </row>
    <row r="475" spans="1:7" ht="28.5" customHeight="1">
      <c r="A475" s="61" t="s">
        <v>134</v>
      </c>
      <c r="B475" s="46" t="s">
        <v>132</v>
      </c>
      <c r="C475" s="50"/>
      <c r="D475" s="1">
        <v>28</v>
      </c>
      <c r="E475" s="2">
        <v>701</v>
      </c>
      <c r="F475" s="4"/>
      <c r="G475" s="10">
        <f t="shared" si="7"/>
        <v>0</v>
      </c>
    </row>
    <row r="476" spans="1:7" ht="28.5" customHeight="1">
      <c r="A476" s="62"/>
      <c r="B476" s="47"/>
      <c r="C476" s="51"/>
      <c r="D476" s="1">
        <v>30</v>
      </c>
      <c r="E476" s="2">
        <v>701</v>
      </c>
      <c r="F476" s="4"/>
      <c r="G476" s="10">
        <f t="shared" si="7"/>
        <v>0</v>
      </c>
    </row>
    <row r="477" spans="1:7" ht="28.5" customHeight="1">
      <c r="A477" s="62"/>
      <c r="B477" s="47"/>
      <c r="C477" s="51"/>
      <c r="D477" s="1">
        <v>32</v>
      </c>
      <c r="E477" s="2">
        <v>701</v>
      </c>
      <c r="F477" s="4"/>
      <c r="G477" s="10">
        <f t="shared" si="7"/>
        <v>0</v>
      </c>
    </row>
    <row r="478" spans="1:7" ht="28.5" customHeight="1">
      <c r="A478" s="62"/>
      <c r="B478" s="47"/>
      <c r="C478" s="51"/>
      <c r="D478" s="1">
        <v>34</v>
      </c>
      <c r="E478" s="2">
        <v>701</v>
      </c>
      <c r="F478" s="4"/>
      <c r="G478" s="10">
        <f t="shared" si="7"/>
        <v>0</v>
      </c>
    </row>
    <row r="479" spans="1:7" ht="28.5" customHeight="1">
      <c r="A479" s="62"/>
      <c r="B479" s="47"/>
      <c r="C479" s="51"/>
      <c r="D479" s="1">
        <v>36</v>
      </c>
      <c r="E479" s="2">
        <v>736</v>
      </c>
      <c r="F479" s="4"/>
      <c r="G479" s="10">
        <f t="shared" si="7"/>
        <v>0</v>
      </c>
    </row>
    <row r="480" spans="1:7" ht="28.5" customHeight="1">
      <c r="A480" s="62"/>
      <c r="B480" s="47"/>
      <c r="C480" s="51"/>
      <c r="D480" s="1">
        <v>38</v>
      </c>
      <c r="E480" s="2">
        <v>736</v>
      </c>
      <c r="F480" s="4"/>
      <c r="G480" s="10">
        <f t="shared" si="7"/>
        <v>0</v>
      </c>
    </row>
    <row r="481" spans="1:7" ht="28.5" customHeight="1">
      <c r="A481" s="62"/>
      <c r="B481" s="47"/>
      <c r="C481" s="51"/>
      <c r="D481" s="13">
        <v>40</v>
      </c>
      <c r="E481" s="2">
        <v>736</v>
      </c>
      <c r="F481" s="4"/>
      <c r="G481" s="10">
        <f t="shared" si="7"/>
        <v>0</v>
      </c>
    </row>
    <row r="482" spans="1:7" ht="28.5" customHeight="1" thickBot="1">
      <c r="A482" s="63"/>
      <c r="B482" s="57"/>
      <c r="C482" s="67"/>
      <c r="D482" s="13">
        <v>42</v>
      </c>
      <c r="E482" s="2">
        <v>736</v>
      </c>
      <c r="F482" s="4"/>
      <c r="G482" s="10">
        <f t="shared" si="7"/>
        <v>0</v>
      </c>
    </row>
    <row r="483" spans="1:7" ht="28.5" customHeight="1">
      <c r="A483" s="61" t="s">
        <v>135</v>
      </c>
      <c r="B483" s="46" t="s">
        <v>132</v>
      </c>
      <c r="C483" s="50"/>
      <c r="D483" s="1">
        <v>28</v>
      </c>
      <c r="E483" s="2">
        <v>701</v>
      </c>
      <c r="F483" s="4"/>
      <c r="G483" s="10">
        <f t="shared" si="7"/>
        <v>0</v>
      </c>
    </row>
    <row r="484" spans="1:7" ht="28.5" customHeight="1">
      <c r="A484" s="62"/>
      <c r="B484" s="47"/>
      <c r="C484" s="51"/>
      <c r="D484" s="1">
        <v>30</v>
      </c>
      <c r="E484" s="2">
        <v>701</v>
      </c>
      <c r="F484" s="4"/>
      <c r="G484" s="10">
        <f t="shared" si="7"/>
        <v>0</v>
      </c>
    </row>
    <row r="485" spans="1:7" ht="28.5" customHeight="1">
      <c r="A485" s="62"/>
      <c r="B485" s="47"/>
      <c r="C485" s="51"/>
      <c r="D485" s="1">
        <v>32</v>
      </c>
      <c r="E485" s="2">
        <v>701</v>
      </c>
      <c r="F485" s="4"/>
      <c r="G485" s="10">
        <f t="shared" si="7"/>
        <v>0</v>
      </c>
    </row>
    <row r="486" spans="1:7" ht="28.5" customHeight="1">
      <c r="A486" s="62"/>
      <c r="B486" s="47"/>
      <c r="C486" s="51"/>
      <c r="D486" s="1">
        <v>34</v>
      </c>
      <c r="E486" s="2">
        <v>701</v>
      </c>
      <c r="F486" s="4"/>
      <c r="G486" s="10">
        <f t="shared" si="7"/>
        <v>0</v>
      </c>
    </row>
    <row r="487" spans="1:7" ht="28.5" customHeight="1">
      <c r="A487" s="62"/>
      <c r="B487" s="47"/>
      <c r="C487" s="51"/>
      <c r="D487" s="1">
        <v>36</v>
      </c>
      <c r="E487" s="2">
        <v>736</v>
      </c>
      <c r="F487" s="4"/>
      <c r="G487" s="10">
        <f t="shared" si="7"/>
        <v>0</v>
      </c>
    </row>
    <row r="488" spans="1:7" ht="28.5" customHeight="1">
      <c r="A488" s="62"/>
      <c r="B488" s="47"/>
      <c r="C488" s="51"/>
      <c r="D488" s="1">
        <v>38</v>
      </c>
      <c r="E488" s="2">
        <v>736</v>
      </c>
      <c r="F488" s="4"/>
      <c r="G488" s="10">
        <f t="shared" si="7"/>
        <v>0</v>
      </c>
    </row>
    <row r="489" spans="1:7" ht="28.5" customHeight="1">
      <c r="A489" s="62"/>
      <c r="B489" s="47"/>
      <c r="C489" s="51"/>
      <c r="D489" s="13">
        <v>40</v>
      </c>
      <c r="E489" s="2">
        <v>736</v>
      </c>
      <c r="F489" s="4"/>
      <c r="G489" s="10">
        <f t="shared" si="7"/>
        <v>0</v>
      </c>
    </row>
    <row r="490" spans="1:7" ht="28.5" customHeight="1" thickBot="1">
      <c r="A490" s="63"/>
      <c r="B490" s="57"/>
      <c r="C490" s="67"/>
      <c r="D490" s="13">
        <v>42</v>
      </c>
      <c r="E490" s="2">
        <v>736</v>
      </c>
      <c r="F490" s="4"/>
      <c r="G490" s="10">
        <f t="shared" si="7"/>
        <v>0</v>
      </c>
    </row>
    <row r="491" spans="1:7" ht="28.5" customHeight="1">
      <c r="A491" s="61" t="s">
        <v>136</v>
      </c>
      <c r="B491" s="46" t="s">
        <v>132</v>
      </c>
      <c r="C491" s="50"/>
      <c r="D491" s="1">
        <v>28</v>
      </c>
      <c r="E491" s="2">
        <v>701</v>
      </c>
      <c r="F491" s="4"/>
      <c r="G491" s="10">
        <f t="shared" si="7"/>
        <v>0</v>
      </c>
    </row>
    <row r="492" spans="1:7" ht="28.5" customHeight="1">
      <c r="A492" s="62"/>
      <c r="B492" s="47"/>
      <c r="C492" s="51"/>
      <c r="D492" s="1">
        <v>30</v>
      </c>
      <c r="E492" s="2">
        <v>701</v>
      </c>
      <c r="F492" s="4"/>
      <c r="G492" s="10">
        <f t="shared" si="7"/>
        <v>0</v>
      </c>
    </row>
    <row r="493" spans="1:7" ht="28.5" customHeight="1">
      <c r="A493" s="62"/>
      <c r="B493" s="47"/>
      <c r="C493" s="51"/>
      <c r="D493" s="1">
        <v>32</v>
      </c>
      <c r="E493" s="2">
        <v>701</v>
      </c>
      <c r="F493" s="4"/>
      <c r="G493" s="10">
        <f t="shared" si="7"/>
        <v>0</v>
      </c>
    </row>
    <row r="494" spans="1:7" ht="28.5" customHeight="1">
      <c r="A494" s="62"/>
      <c r="B494" s="47"/>
      <c r="C494" s="51"/>
      <c r="D494" s="1">
        <v>34</v>
      </c>
      <c r="E494" s="2">
        <v>701</v>
      </c>
      <c r="F494" s="4"/>
      <c r="G494" s="10">
        <f t="shared" si="7"/>
        <v>0</v>
      </c>
    </row>
    <row r="495" spans="1:7" ht="28.5" customHeight="1">
      <c r="A495" s="62"/>
      <c r="B495" s="47"/>
      <c r="C495" s="51"/>
      <c r="D495" s="1">
        <v>36</v>
      </c>
      <c r="E495" s="2">
        <v>736</v>
      </c>
      <c r="F495" s="4"/>
      <c r="G495" s="10">
        <f t="shared" si="7"/>
        <v>0</v>
      </c>
    </row>
    <row r="496" spans="1:7" ht="28.5" customHeight="1">
      <c r="A496" s="62"/>
      <c r="B496" s="47"/>
      <c r="C496" s="51"/>
      <c r="D496" s="1">
        <v>38</v>
      </c>
      <c r="E496" s="2">
        <v>736</v>
      </c>
      <c r="F496" s="4"/>
      <c r="G496" s="10">
        <f t="shared" si="7"/>
        <v>0</v>
      </c>
    </row>
    <row r="497" spans="1:7" ht="28.5" customHeight="1">
      <c r="A497" s="62"/>
      <c r="B497" s="47"/>
      <c r="C497" s="51"/>
      <c r="D497" s="13">
        <v>40</v>
      </c>
      <c r="E497" s="2">
        <v>736</v>
      </c>
      <c r="F497" s="4"/>
      <c r="G497" s="10">
        <f t="shared" si="7"/>
        <v>0</v>
      </c>
    </row>
    <row r="498" spans="1:7" ht="28.5" customHeight="1" thickBot="1">
      <c r="A498" s="63"/>
      <c r="B498" s="57"/>
      <c r="C498" s="67"/>
      <c r="D498" s="13">
        <v>42</v>
      </c>
      <c r="E498" s="2">
        <v>736</v>
      </c>
      <c r="F498" s="4"/>
      <c r="G498" s="10">
        <f t="shared" si="7"/>
        <v>0</v>
      </c>
    </row>
    <row r="499" spans="1:7" ht="33.75" customHeight="1">
      <c r="A499" s="61" t="s">
        <v>137</v>
      </c>
      <c r="B499" s="46" t="s">
        <v>132</v>
      </c>
      <c r="C499" s="50"/>
      <c r="D499" s="1">
        <v>28</v>
      </c>
      <c r="E499" s="2">
        <v>701</v>
      </c>
      <c r="F499" s="4"/>
      <c r="G499" s="10">
        <f t="shared" si="7"/>
        <v>0</v>
      </c>
    </row>
    <row r="500" spans="1:7" ht="33.75" customHeight="1">
      <c r="A500" s="62"/>
      <c r="B500" s="47"/>
      <c r="C500" s="51"/>
      <c r="D500" s="1">
        <v>30</v>
      </c>
      <c r="E500" s="2">
        <v>701</v>
      </c>
      <c r="F500" s="4"/>
      <c r="G500" s="10">
        <f t="shared" si="7"/>
        <v>0</v>
      </c>
    </row>
    <row r="501" spans="1:7" ht="33.75" customHeight="1">
      <c r="A501" s="62"/>
      <c r="B501" s="47"/>
      <c r="C501" s="51"/>
      <c r="D501" s="1">
        <v>32</v>
      </c>
      <c r="E501" s="2">
        <v>701</v>
      </c>
      <c r="F501" s="4"/>
      <c r="G501" s="10">
        <f t="shared" si="7"/>
        <v>0</v>
      </c>
    </row>
    <row r="502" spans="1:7" ht="33.75" customHeight="1">
      <c r="A502" s="62"/>
      <c r="B502" s="47"/>
      <c r="C502" s="51"/>
      <c r="D502" s="1">
        <v>34</v>
      </c>
      <c r="E502" s="2">
        <v>701</v>
      </c>
      <c r="F502" s="4"/>
      <c r="G502" s="10">
        <f t="shared" si="7"/>
        <v>0</v>
      </c>
    </row>
    <row r="503" spans="1:7" ht="33.75" customHeight="1">
      <c r="A503" s="62"/>
      <c r="B503" s="47"/>
      <c r="C503" s="51"/>
      <c r="D503" s="1">
        <v>36</v>
      </c>
      <c r="E503" s="2">
        <v>736</v>
      </c>
      <c r="F503" s="4"/>
      <c r="G503" s="10">
        <f t="shared" si="7"/>
        <v>0</v>
      </c>
    </row>
    <row r="504" spans="1:7" ht="33.75" customHeight="1">
      <c r="A504" s="62"/>
      <c r="B504" s="47"/>
      <c r="C504" s="51"/>
      <c r="D504" s="1">
        <v>38</v>
      </c>
      <c r="E504" s="2">
        <v>736</v>
      </c>
      <c r="F504" s="4"/>
      <c r="G504" s="10">
        <f t="shared" si="7"/>
        <v>0</v>
      </c>
    </row>
    <row r="505" spans="1:7" ht="33.75" customHeight="1">
      <c r="A505" s="62"/>
      <c r="B505" s="47"/>
      <c r="C505" s="51"/>
      <c r="D505" s="13">
        <v>40</v>
      </c>
      <c r="E505" s="2">
        <v>736</v>
      </c>
      <c r="F505" s="4"/>
      <c r="G505" s="10">
        <f t="shared" si="7"/>
        <v>0</v>
      </c>
    </row>
    <row r="506" spans="1:7" ht="33.75" customHeight="1" thickBot="1">
      <c r="A506" s="63"/>
      <c r="B506" s="57"/>
      <c r="C506" s="67"/>
      <c r="D506" s="13">
        <v>42</v>
      </c>
      <c r="E506" s="2">
        <v>736</v>
      </c>
      <c r="F506" s="4"/>
      <c r="G506" s="10">
        <f t="shared" si="7"/>
        <v>0</v>
      </c>
    </row>
    <row r="507" spans="1:7" ht="33.75" customHeight="1">
      <c r="A507" s="61" t="s">
        <v>138</v>
      </c>
      <c r="B507" s="46" t="s">
        <v>132</v>
      </c>
      <c r="C507" s="50"/>
      <c r="D507" s="1">
        <v>28</v>
      </c>
      <c r="E507" s="2">
        <v>701</v>
      </c>
      <c r="F507" s="4"/>
      <c r="G507" s="10">
        <f t="shared" si="7"/>
        <v>0</v>
      </c>
    </row>
    <row r="508" spans="1:7" ht="33.75" customHeight="1">
      <c r="A508" s="62"/>
      <c r="B508" s="47"/>
      <c r="C508" s="51"/>
      <c r="D508" s="1">
        <v>30</v>
      </c>
      <c r="E508" s="2">
        <v>701</v>
      </c>
      <c r="F508" s="4"/>
      <c r="G508" s="10">
        <f t="shared" si="7"/>
        <v>0</v>
      </c>
    </row>
    <row r="509" spans="1:7" ht="33.75" customHeight="1">
      <c r="A509" s="62"/>
      <c r="B509" s="47"/>
      <c r="C509" s="51"/>
      <c r="D509" s="1">
        <v>32</v>
      </c>
      <c r="E509" s="2">
        <v>701</v>
      </c>
      <c r="F509" s="4"/>
      <c r="G509" s="10">
        <f t="shared" si="7"/>
        <v>0</v>
      </c>
    </row>
    <row r="510" spans="1:7" ht="33.75" customHeight="1">
      <c r="A510" s="62"/>
      <c r="B510" s="47"/>
      <c r="C510" s="51"/>
      <c r="D510" s="1">
        <v>34</v>
      </c>
      <c r="E510" s="2">
        <v>701</v>
      </c>
      <c r="F510" s="4"/>
      <c r="G510" s="10">
        <f t="shared" si="7"/>
        <v>0</v>
      </c>
    </row>
    <row r="511" spans="1:7" ht="33.75" customHeight="1">
      <c r="A511" s="62"/>
      <c r="B511" s="47"/>
      <c r="C511" s="51"/>
      <c r="D511" s="1">
        <v>36</v>
      </c>
      <c r="E511" s="2">
        <v>736</v>
      </c>
      <c r="F511" s="4"/>
      <c r="G511" s="10">
        <f t="shared" si="7"/>
        <v>0</v>
      </c>
    </row>
    <row r="512" spans="1:7" ht="33.75" customHeight="1">
      <c r="A512" s="62"/>
      <c r="B512" s="47"/>
      <c r="C512" s="51"/>
      <c r="D512" s="1">
        <v>38</v>
      </c>
      <c r="E512" s="2">
        <v>736</v>
      </c>
      <c r="F512" s="4"/>
      <c r="G512" s="10">
        <f t="shared" si="7"/>
        <v>0</v>
      </c>
    </row>
    <row r="513" spans="1:7" ht="33.75" customHeight="1">
      <c r="A513" s="62"/>
      <c r="B513" s="47"/>
      <c r="C513" s="51"/>
      <c r="D513" s="13">
        <v>40</v>
      </c>
      <c r="E513" s="2">
        <v>736</v>
      </c>
      <c r="F513" s="4"/>
      <c r="G513" s="10">
        <f t="shared" ref="G513:G576" si="8">E513*F513</f>
        <v>0</v>
      </c>
    </row>
    <row r="514" spans="1:7" ht="33.75" customHeight="1" thickBot="1">
      <c r="A514" s="63"/>
      <c r="B514" s="57"/>
      <c r="C514" s="67"/>
      <c r="D514" s="13">
        <v>42</v>
      </c>
      <c r="E514" s="2">
        <v>736</v>
      </c>
      <c r="F514" s="4"/>
      <c r="G514" s="10">
        <f t="shared" si="8"/>
        <v>0</v>
      </c>
    </row>
    <row r="515" spans="1:7" ht="30.75" customHeight="1">
      <c r="A515" s="61" t="s">
        <v>249</v>
      </c>
      <c r="B515" s="46" t="s">
        <v>139</v>
      </c>
      <c r="C515" s="50"/>
      <c r="D515" s="1">
        <v>28</v>
      </c>
      <c r="E515" s="2">
        <v>510</v>
      </c>
      <c r="F515" s="4"/>
      <c r="G515" s="10">
        <f t="shared" si="8"/>
        <v>0</v>
      </c>
    </row>
    <row r="516" spans="1:7" ht="30.75" customHeight="1">
      <c r="A516" s="62"/>
      <c r="B516" s="47"/>
      <c r="C516" s="51"/>
      <c r="D516" s="1">
        <v>30</v>
      </c>
      <c r="E516" s="2">
        <v>510</v>
      </c>
      <c r="F516" s="4"/>
      <c r="G516" s="10">
        <f t="shared" si="8"/>
        <v>0</v>
      </c>
    </row>
    <row r="517" spans="1:7" ht="30.75" customHeight="1">
      <c r="A517" s="62"/>
      <c r="B517" s="47"/>
      <c r="C517" s="51"/>
      <c r="D517" s="1">
        <v>32</v>
      </c>
      <c r="E517" s="2">
        <v>510</v>
      </c>
      <c r="F517" s="4"/>
      <c r="G517" s="10">
        <f t="shared" si="8"/>
        <v>0</v>
      </c>
    </row>
    <row r="518" spans="1:7" ht="30.75" customHeight="1">
      <c r="A518" s="62"/>
      <c r="B518" s="47"/>
      <c r="C518" s="51"/>
      <c r="D518" s="1">
        <v>34</v>
      </c>
      <c r="E518" s="2">
        <v>510</v>
      </c>
      <c r="F518" s="4"/>
      <c r="G518" s="10">
        <f t="shared" si="8"/>
        <v>0</v>
      </c>
    </row>
    <row r="519" spans="1:7" ht="30.75" customHeight="1">
      <c r="A519" s="62"/>
      <c r="B519" s="47"/>
      <c r="C519" s="51"/>
      <c r="D519" s="1">
        <v>36</v>
      </c>
      <c r="E519" s="2">
        <v>510</v>
      </c>
      <c r="F519" s="4"/>
      <c r="G519" s="10">
        <f t="shared" si="8"/>
        <v>0</v>
      </c>
    </row>
    <row r="520" spans="1:7" ht="30.75" customHeight="1">
      <c r="A520" s="62"/>
      <c r="B520" s="47"/>
      <c r="C520" s="51"/>
      <c r="D520" s="1">
        <v>38</v>
      </c>
      <c r="E520" s="2">
        <v>510</v>
      </c>
      <c r="F520" s="4"/>
      <c r="G520" s="10">
        <f t="shared" si="8"/>
        <v>0</v>
      </c>
    </row>
    <row r="521" spans="1:7" ht="30.75" customHeight="1">
      <c r="A521" s="62"/>
      <c r="B521" s="47"/>
      <c r="C521" s="51"/>
      <c r="D521" s="13">
        <v>40</v>
      </c>
      <c r="E521" s="2">
        <v>510</v>
      </c>
      <c r="F521" s="4"/>
      <c r="G521" s="10">
        <f t="shared" si="8"/>
        <v>0</v>
      </c>
    </row>
    <row r="522" spans="1:7" ht="30.75" customHeight="1" thickBot="1">
      <c r="A522" s="63"/>
      <c r="B522" s="57"/>
      <c r="C522" s="67"/>
      <c r="D522" s="13">
        <v>42</v>
      </c>
      <c r="E522" s="2">
        <v>510</v>
      </c>
      <c r="F522" s="4"/>
      <c r="G522" s="10">
        <f t="shared" si="8"/>
        <v>0</v>
      </c>
    </row>
    <row r="523" spans="1:7" ht="30.75" customHeight="1">
      <c r="A523" s="61" t="s">
        <v>250</v>
      </c>
      <c r="B523" s="46" t="s">
        <v>139</v>
      </c>
      <c r="C523" s="50"/>
      <c r="D523" s="1">
        <v>28</v>
      </c>
      <c r="E523" s="2">
        <v>510</v>
      </c>
      <c r="F523" s="4"/>
      <c r="G523" s="10">
        <f t="shared" si="8"/>
        <v>0</v>
      </c>
    </row>
    <row r="524" spans="1:7" ht="30.75" customHeight="1">
      <c r="A524" s="62"/>
      <c r="B524" s="47"/>
      <c r="C524" s="51"/>
      <c r="D524" s="1">
        <v>30</v>
      </c>
      <c r="E524" s="2">
        <v>510</v>
      </c>
      <c r="F524" s="4"/>
      <c r="G524" s="10">
        <f t="shared" si="8"/>
        <v>0</v>
      </c>
    </row>
    <row r="525" spans="1:7" ht="30.75" customHeight="1">
      <c r="A525" s="62"/>
      <c r="B525" s="47"/>
      <c r="C525" s="51"/>
      <c r="D525" s="1">
        <v>32</v>
      </c>
      <c r="E525" s="2">
        <v>510</v>
      </c>
      <c r="F525" s="4"/>
      <c r="G525" s="10">
        <f t="shared" si="8"/>
        <v>0</v>
      </c>
    </row>
    <row r="526" spans="1:7" ht="30.75" customHeight="1">
      <c r="A526" s="62"/>
      <c r="B526" s="47"/>
      <c r="C526" s="51"/>
      <c r="D526" s="1">
        <v>34</v>
      </c>
      <c r="E526" s="2">
        <v>510</v>
      </c>
      <c r="F526" s="4"/>
      <c r="G526" s="10">
        <f t="shared" si="8"/>
        <v>0</v>
      </c>
    </row>
    <row r="527" spans="1:7" ht="30.75" customHeight="1">
      <c r="A527" s="62"/>
      <c r="B527" s="47"/>
      <c r="C527" s="51"/>
      <c r="D527" s="1">
        <v>36</v>
      </c>
      <c r="E527" s="2">
        <v>510</v>
      </c>
      <c r="F527" s="4"/>
      <c r="G527" s="10">
        <f t="shared" si="8"/>
        <v>0</v>
      </c>
    </row>
    <row r="528" spans="1:7" ht="30.75" customHeight="1">
      <c r="A528" s="62"/>
      <c r="B528" s="47"/>
      <c r="C528" s="51"/>
      <c r="D528" s="1">
        <v>38</v>
      </c>
      <c r="E528" s="2">
        <v>510</v>
      </c>
      <c r="F528" s="4"/>
      <c r="G528" s="10">
        <f t="shared" si="8"/>
        <v>0</v>
      </c>
    </row>
    <row r="529" spans="1:7" ht="30.75" customHeight="1">
      <c r="A529" s="62"/>
      <c r="B529" s="47"/>
      <c r="C529" s="51"/>
      <c r="D529" s="13">
        <v>40</v>
      </c>
      <c r="E529" s="2">
        <v>510</v>
      </c>
      <c r="F529" s="4"/>
      <c r="G529" s="10">
        <f t="shared" si="8"/>
        <v>0</v>
      </c>
    </row>
    <row r="530" spans="1:7" ht="30.75" customHeight="1" thickBot="1">
      <c r="A530" s="63"/>
      <c r="B530" s="57"/>
      <c r="C530" s="67"/>
      <c r="D530" s="13">
        <v>42</v>
      </c>
      <c r="E530" s="2">
        <v>510</v>
      </c>
      <c r="F530" s="4"/>
      <c r="G530" s="10">
        <f t="shared" si="8"/>
        <v>0</v>
      </c>
    </row>
    <row r="531" spans="1:7" ht="30.75" customHeight="1">
      <c r="A531" s="61" t="s">
        <v>251</v>
      </c>
      <c r="B531" s="46" t="s">
        <v>139</v>
      </c>
      <c r="C531" s="50"/>
      <c r="D531" s="1">
        <v>28</v>
      </c>
      <c r="E531" s="2">
        <v>510</v>
      </c>
      <c r="F531" s="4"/>
      <c r="G531" s="10">
        <f t="shared" si="8"/>
        <v>0</v>
      </c>
    </row>
    <row r="532" spans="1:7" ht="30.75" customHeight="1">
      <c r="A532" s="62"/>
      <c r="B532" s="47"/>
      <c r="C532" s="51"/>
      <c r="D532" s="1">
        <v>30</v>
      </c>
      <c r="E532" s="2">
        <v>510</v>
      </c>
      <c r="F532" s="4"/>
      <c r="G532" s="10">
        <f t="shared" si="8"/>
        <v>0</v>
      </c>
    </row>
    <row r="533" spans="1:7" ht="30.75" customHeight="1">
      <c r="A533" s="62"/>
      <c r="B533" s="47"/>
      <c r="C533" s="51"/>
      <c r="D533" s="1">
        <v>32</v>
      </c>
      <c r="E533" s="2">
        <v>510</v>
      </c>
      <c r="F533" s="4"/>
      <c r="G533" s="10">
        <f t="shared" si="8"/>
        <v>0</v>
      </c>
    </row>
    <row r="534" spans="1:7" ht="30.75" customHeight="1">
      <c r="A534" s="62"/>
      <c r="B534" s="47"/>
      <c r="C534" s="51"/>
      <c r="D534" s="1">
        <v>34</v>
      </c>
      <c r="E534" s="2">
        <v>510</v>
      </c>
      <c r="F534" s="4"/>
      <c r="G534" s="10">
        <f t="shared" si="8"/>
        <v>0</v>
      </c>
    </row>
    <row r="535" spans="1:7" ht="30.75" customHeight="1">
      <c r="A535" s="62"/>
      <c r="B535" s="47"/>
      <c r="C535" s="51"/>
      <c r="D535" s="1">
        <v>36</v>
      </c>
      <c r="E535" s="2">
        <v>510</v>
      </c>
      <c r="F535" s="4"/>
      <c r="G535" s="10">
        <f t="shared" si="8"/>
        <v>0</v>
      </c>
    </row>
    <row r="536" spans="1:7" ht="30.75" customHeight="1">
      <c r="A536" s="62"/>
      <c r="B536" s="47"/>
      <c r="C536" s="51"/>
      <c r="D536" s="1">
        <v>38</v>
      </c>
      <c r="E536" s="2">
        <v>510</v>
      </c>
      <c r="F536" s="4"/>
      <c r="G536" s="10">
        <f t="shared" si="8"/>
        <v>0</v>
      </c>
    </row>
    <row r="537" spans="1:7" ht="30.75" customHeight="1">
      <c r="A537" s="62"/>
      <c r="B537" s="47"/>
      <c r="C537" s="51"/>
      <c r="D537" s="13">
        <v>40</v>
      </c>
      <c r="E537" s="2">
        <v>510</v>
      </c>
      <c r="F537" s="4"/>
      <c r="G537" s="10">
        <f t="shared" si="8"/>
        <v>0</v>
      </c>
    </row>
    <row r="538" spans="1:7" ht="30.75" customHeight="1" thickBot="1">
      <c r="A538" s="63"/>
      <c r="B538" s="57"/>
      <c r="C538" s="67"/>
      <c r="D538" s="13">
        <v>42</v>
      </c>
      <c r="E538" s="2">
        <v>510</v>
      </c>
      <c r="F538" s="4"/>
      <c r="G538" s="10">
        <f t="shared" si="8"/>
        <v>0</v>
      </c>
    </row>
    <row r="539" spans="1:7" ht="30.75" customHeight="1">
      <c r="A539" s="61" t="s">
        <v>252</v>
      </c>
      <c r="B539" s="46" t="s">
        <v>139</v>
      </c>
      <c r="C539" s="50"/>
      <c r="D539" s="1">
        <v>28</v>
      </c>
      <c r="E539" s="2">
        <v>510</v>
      </c>
      <c r="F539" s="4"/>
      <c r="G539" s="10">
        <f t="shared" si="8"/>
        <v>0</v>
      </c>
    </row>
    <row r="540" spans="1:7" ht="30.75" customHeight="1">
      <c r="A540" s="62"/>
      <c r="B540" s="47"/>
      <c r="C540" s="51"/>
      <c r="D540" s="1">
        <v>30</v>
      </c>
      <c r="E540" s="2">
        <v>510</v>
      </c>
      <c r="F540" s="4"/>
      <c r="G540" s="10">
        <f t="shared" si="8"/>
        <v>0</v>
      </c>
    </row>
    <row r="541" spans="1:7" ht="30.75" customHeight="1">
      <c r="A541" s="62"/>
      <c r="B541" s="47"/>
      <c r="C541" s="51"/>
      <c r="D541" s="1">
        <v>32</v>
      </c>
      <c r="E541" s="2">
        <v>510</v>
      </c>
      <c r="F541" s="4"/>
      <c r="G541" s="10">
        <f t="shared" si="8"/>
        <v>0</v>
      </c>
    </row>
    <row r="542" spans="1:7" ht="30.75" customHeight="1">
      <c r="A542" s="62"/>
      <c r="B542" s="47"/>
      <c r="C542" s="51"/>
      <c r="D542" s="1">
        <v>34</v>
      </c>
      <c r="E542" s="2">
        <v>510</v>
      </c>
      <c r="F542" s="4"/>
      <c r="G542" s="10">
        <f t="shared" si="8"/>
        <v>0</v>
      </c>
    </row>
    <row r="543" spans="1:7" ht="30.75" customHeight="1">
      <c r="A543" s="62"/>
      <c r="B543" s="47"/>
      <c r="C543" s="51"/>
      <c r="D543" s="1">
        <v>36</v>
      </c>
      <c r="E543" s="2">
        <v>510</v>
      </c>
      <c r="F543" s="4"/>
      <c r="G543" s="10">
        <f t="shared" si="8"/>
        <v>0</v>
      </c>
    </row>
    <row r="544" spans="1:7" ht="30.75" customHeight="1">
      <c r="A544" s="62"/>
      <c r="B544" s="47"/>
      <c r="C544" s="51"/>
      <c r="D544" s="1">
        <v>38</v>
      </c>
      <c r="E544" s="2">
        <v>510</v>
      </c>
      <c r="F544" s="4"/>
      <c r="G544" s="10">
        <f t="shared" si="8"/>
        <v>0</v>
      </c>
    </row>
    <row r="545" spans="1:7" ht="30.75" customHeight="1">
      <c r="A545" s="62"/>
      <c r="B545" s="47"/>
      <c r="C545" s="51"/>
      <c r="D545" s="13">
        <v>40</v>
      </c>
      <c r="E545" s="2">
        <v>510</v>
      </c>
      <c r="F545" s="4"/>
      <c r="G545" s="10">
        <f t="shared" si="8"/>
        <v>0</v>
      </c>
    </row>
    <row r="546" spans="1:7" ht="30.75" customHeight="1" thickBot="1">
      <c r="A546" s="63"/>
      <c r="B546" s="57"/>
      <c r="C546" s="67"/>
      <c r="D546" s="13">
        <v>42</v>
      </c>
      <c r="E546" s="2">
        <v>510</v>
      </c>
      <c r="F546" s="4"/>
      <c r="G546" s="10">
        <f t="shared" si="8"/>
        <v>0</v>
      </c>
    </row>
    <row r="547" spans="1:7" ht="30.75" customHeight="1">
      <c r="A547" s="61" t="s">
        <v>253</v>
      </c>
      <c r="B547" s="46" t="s">
        <v>139</v>
      </c>
      <c r="C547" s="50"/>
      <c r="D547" s="1">
        <v>28</v>
      </c>
      <c r="E547" s="2">
        <v>510</v>
      </c>
      <c r="F547" s="4"/>
      <c r="G547" s="10">
        <f t="shared" si="8"/>
        <v>0</v>
      </c>
    </row>
    <row r="548" spans="1:7" ht="30.75" customHeight="1">
      <c r="A548" s="62"/>
      <c r="B548" s="47"/>
      <c r="C548" s="51"/>
      <c r="D548" s="1">
        <v>30</v>
      </c>
      <c r="E548" s="2">
        <v>510</v>
      </c>
      <c r="F548" s="4"/>
      <c r="G548" s="10">
        <f t="shared" si="8"/>
        <v>0</v>
      </c>
    </row>
    <row r="549" spans="1:7" ht="30.75" customHeight="1">
      <c r="A549" s="62"/>
      <c r="B549" s="47"/>
      <c r="C549" s="51"/>
      <c r="D549" s="1">
        <v>32</v>
      </c>
      <c r="E549" s="2">
        <v>510</v>
      </c>
      <c r="F549" s="4"/>
      <c r="G549" s="10">
        <f t="shared" si="8"/>
        <v>0</v>
      </c>
    </row>
    <row r="550" spans="1:7" ht="30.75" customHeight="1">
      <c r="A550" s="62"/>
      <c r="B550" s="47"/>
      <c r="C550" s="51"/>
      <c r="D550" s="1">
        <v>34</v>
      </c>
      <c r="E550" s="2">
        <v>510</v>
      </c>
      <c r="F550" s="4"/>
      <c r="G550" s="10">
        <f t="shared" si="8"/>
        <v>0</v>
      </c>
    </row>
    <row r="551" spans="1:7" ht="30.75" customHeight="1">
      <c r="A551" s="62"/>
      <c r="B551" s="47"/>
      <c r="C551" s="51"/>
      <c r="D551" s="1">
        <v>36</v>
      </c>
      <c r="E551" s="2">
        <v>510</v>
      </c>
      <c r="F551" s="4"/>
      <c r="G551" s="10">
        <f t="shared" si="8"/>
        <v>0</v>
      </c>
    </row>
    <row r="552" spans="1:7" ht="30.75" customHeight="1">
      <c r="A552" s="62"/>
      <c r="B552" s="47"/>
      <c r="C552" s="51"/>
      <c r="D552" s="1">
        <v>38</v>
      </c>
      <c r="E552" s="2">
        <v>510</v>
      </c>
      <c r="F552" s="4"/>
      <c r="G552" s="10">
        <f t="shared" si="8"/>
        <v>0</v>
      </c>
    </row>
    <row r="553" spans="1:7" ht="30.75" customHeight="1">
      <c r="A553" s="62"/>
      <c r="B553" s="47"/>
      <c r="C553" s="51"/>
      <c r="D553" s="13">
        <v>40</v>
      </c>
      <c r="E553" s="2">
        <v>510</v>
      </c>
      <c r="F553" s="4"/>
      <c r="G553" s="10">
        <f t="shared" si="8"/>
        <v>0</v>
      </c>
    </row>
    <row r="554" spans="1:7" ht="30.75" customHeight="1" thickBot="1">
      <c r="A554" s="63"/>
      <c r="B554" s="57"/>
      <c r="C554" s="67"/>
      <c r="D554" s="13">
        <v>42</v>
      </c>
      <c r="E554" s="2">
        <v>510</v>
      </c>
      <c r="F554" s="4"/>
      <c r="G554" s="10">
        <f t="shared" si="8"/>
        <v>0</v>
      </c>
    </row>
    <row r="555" spans="1:7" ht="30.75" customHeight="1">
      <c r="A555" s="61" t="s">
        <v>254</v>
      </c>
      <c r="B555" s="46" t="s">
        <v>139</v>
      </c>
      <c r="C555" s="50"/>
      <c r="D555" s="1">
        <v>28</v>
      </c>
      <c r="E555" s="2">
        <v>510</v>
      </c>
      <c r="F555" s="4"/>
      <c r="G555" s="10">
        <f t="shared" si="8"/>
        <v>0</v>
      </c>
    </row>
    <row r="556" spans="1:7" ht="30.75" customHeight="1">
      <c r="A556" s="62"/>
      <c r="B556" s="47"/>
      <c r="C556" s="51"/>
      <c r="D556" s="1">
        <v>30</v>
      </c>
      <c r="E556" s="2">
        <v>510</v>
      </c>
      <c r="F556" s="4"/>
      <c r="G556" s="10">
        <f t="shared" si="8"/>
        <v>0</v>
      </c>
    </row>
    <row r="557" spans="1:7" ht="30.75" customHeight="1">
      <c r="A557" s="62"/>
      <c r="B557" s="47"/>
      <c r="C557" s="51"/>
      <c r="D557" s="1">
        <v>32</v>
      </c>
      <c r="E557" s="2">
        <v>510</v>
      </c>
      <c r="F557" s="4"/>
      <c r="G557" s="10">
        <f t="shared" si="8"/>
        <v>0</v>
      </c>
    </row>
    <row r="558" spans="1:7" ht="30.75" customHeight="1">
      <c r="A558" s="62"/>
      <c r="B558" s="47"/>
      <c r="C558" s="51"/>
      <c r="D558" s="1">
        <v>34</v>
      </c>
      <c r="E558" s="2">
        <v>510</v>
      </c>
      <c r="F558" s="4"/>
      <c r="G558" s="10">
        <f t="shared" si="8"/>
        <v>0</v>
      </c>
    </row>
    <row r="559" spans="1:7" ht="30.75" customHeight="1">
      <c r="A559" s="62"/>
      <c r="B559" s="47"/>
      <c r="C559" s="51"/>
      <c r="D559" s="1">
        <v>36</v>
      </c>
      <c r="E559" s="2">
        <v>510</v>
      </c>
      <c r="F559" s="4"/>
      <c r="G559" s="10">
        <f t="shared" si="8"/>
        <v>0</v>
      </c>
    </row>
    <row r="560" spans="1:7" ht="30.75" customHeight="1">
      <c r="A560" s="62"/>
      <c r="B560" s="47"/>
      <c r="C560" s="51"/>
      <c r="D560" s="1">
        <v>38</v>
      </c>
      <c r="E560" s="2">
        <v>510</v>
      </c>
      <c r="F560" s="4"/>
      <c r="G560" s="10">
        <f t="shared" si="8"/>
        <v>0</v>
      </c>
    </row>
    <row r="561" spans="1:7" ht="30.75" customHeight="1">
      <c r="A561" s="62"/>
      <c r="B561" s="47"/>
      <c r="C561" s="51"/>
      <c r="D561" s="13">
        <v>40</v>
      </c>
      <c r="E561" s="2">
        <v>510</v>
      </c>
      <c r="F561" s="4"/>
      <c r="G561" s="10">
        <f t="shared" si="8"/>
        <v>0</v>
      </c>
    </row>
    <row r="562" spans="1:7" ht="30.75" customHeight="1" thickBot="1">
      <c r="A562" s="63"/>
      <c r="B562" s="57"/>
      <c r="C562" s="67"/>
      <c r="D562" s="13">
        <v>42</v>
      </c>
      <c r="E562" s="2">
        <v>510</v>
      </c>
      <c r="F562" s="4"/>
      <c r="G562" s="10">
        <f t="shared" si="8"/>
        <v>0</v>
      </c>
    </row>
    <row r="563" spans="1:7" ht="30.75" customHeight="1">
      <c r="A563" s="61" t="s">
        <v>141</v>
      </c>
      <c r="B563" s="46" t="s">
        <v>140</v>
      </c>
      <c r="C563" s="50"/>
      <c r="D563" s="1">
        <v>30</v>
      </c>
      <c r="E563" s="2">
        <v>382</v>
      </c>
      <c r="F563" s="4"/>
      <c r="G563" s="10">
        <f t="shared" si="8"/>
        <v>0</v>
      </c>
    </row>
    <row r="564" spans="1:7" ht="30.75" customHeight="1">
      <c r="A564" s="62"/>
      <c r="B564" s="47"/>
      <c r="C564" s="51"/>
      <c r="D564" s="1">
        <v>32</v>
      </c>
      <c r="E564" s="2">
        <v>382</v>
      </c>
      <c r="F564" s="4"/>
      <c r="G564" s="10">
        <f t="shared" si="8"/>
        <v>0</v>
      </c>
    </row>
    <row r="565" spans="1:7" ht="30.75" customHeight="1">
      <c r="A565" s="62"/>
      <c r="B565" s="47"/>
      <c r="C565" s="51"/>
      <c r="D565" s="1">
        <v>34</v>
      </c>
      <c r="E565" s="2">
        <v>382</v>
      </c>
      <c r="F565" s="4"/>
      <c r="G565" s="10">
        <f t="shared" si="8"/>
        <v>0</v>
      </c>
    </row>
    <row r="566" spans="1:7" ht="30.75" customHeight="1">
      <c r="A566" s="62"/>
      <c r="B566" s="47"/>
      <c r="C566" s="51"/>
      <c r="D566" s="1">
        <v>36</v>
      </c>
      <c r="E566" s="2">
        <v>401</v>
      </c>
      <c r="F566" s="4"/>
      <c r="G566" s="10">
        <f t="shared" si="8"/>
        <v>0</v>
      </c>
    </row>
    <row r="567" spans="1:7" ht="30.75" customHeight="1">
      <c r="A567" s="62"/>
      <c r="B567" s="47"/>
      <c r="C567" s="51"/>
      <c r="D567" s="1">
        <v>38</v>
      </c>
      <c r="E567" s="2">
        <v>401</v>
      </c>
      <c r="F567" s="4"/>
      <c r="G567" s="10">
        <f t="shared" si="8"/>
        <v>0</v>
      </c>
    </row>
    <row r="568" spans="1:7" ht="30.75" customHeight="1">
      <c r="A568" s="62"/>
      <c r="B568" s="47"/>
      <c r="C568" s="51"/>
      <c r="D568" s="13">
        <v>40</v>
      </c>
      <c r="E568" s="2">
        <v>401</v>
      </c>
      <c r="F568" s="4"/>
      <c r="G568" s="10">
        <f t="shared" si="8"/>
        <v>0</v>
      </c>
    </row>
    <row r="569" spans="1:7" ht="30.75" customHeight="1" thickBot="1">
      <c r="A569" s="62"/>
      <c r="B569" s="47"/>
      <c r="C569" s="51"/>
      <c r="D569" s="13">
        <v>42</v>
      </c>
      <c r="E569" s="2">
        <v>401</v>
      </c>
      <c r="F569" s="4"/>
      <c r="G569" s="10">
        <f t="shared" si="8"/>
        <v>0</v>
      </c>
    </row>
    <row r="570" spans="1:7" ht="28.5" customHeight="1">
      <c r="A570" s="61" t="s">
        <v>142</v>
      </c>
      <c r="B570" s="46" t="s">
        <v>140</v>
      </c>
      <c r="C570" s="50"/>
      <c r="D570" s="1">
        <v>30</v>
      </c>
      <c r="E570" s="2">
        <v>382</v>
      </c>
      <c r="F570" s="4"/>
      <c r="G570" s="10">
        <f t="shared" si="8"/>
        <v>0</v>
      </c>
    </row>
    <row r="571" spans="1:7" ht="28.5" customHeight="1">
      <c r="A571" s="62"/>
      <c r="B571" s="47"/>
      <c r="C571" s="51"/>
      <c r="D571" s="1">
        <v>32</v>
      </c>
      <c r="E571" s="2">
        <v>382</v>
      </c>
      <c r="F571" s="4"/>
      <c r="G571" s="10">
        <f t="shared" si="8"/>
        <v>0</v>
      </c>
    </row>
    <row r="572" spans="1:7" ht="28.5" customHeight="1">
      <c r="A572" s="62"/>
      <c r="B572" s="47"/>
      <c r="C572" s="51"/>
      <c r="D572" s="1">
        <v>34</v>
      </c>
      <c r="E572" s="2">
        <v>382</v>
      </c>
      <c r="F572" s="4"/>
      <c r="G572" s="10">
        <f t="shared" si="8"/>
        <v>0</v>
      </c>
    </row>
    <row r="573" spans="1:7" ht="28.5" customHeight="1">
      <c r="A573" s="62"/>
      <c r="B573" s="47"/>
      <c r="C573" s="51"/>
      <c r="D573" s="1">
        <v>36</v>
      </c>
      <c r="E573" s="2">
        <v>401</v>
      </c>
      <c r="F573" s="4"/>
      <c r="G573" s="10">
        <f t="shared" si="8"/>
        <v>0</v>
      </c>
    </row>
    <row r="574" spans="1:7" ht="28.5" customHeight="1">
      <c r="A574" s="62"/>
      <c r="B574" s="47"/>
      <c r="C574" s="51"/>
      <c r="D574" s="1">
        <v>38</v>
      </c>
      <c r="E574" s="2">
        <v>401</v>
      </c>
      <c r="F574" s="4"/>
      <c r="G574" s="10">
        <f t="shared" si="8"/>
        <v>0</v>
      </c>
    </row>
    <row r="575" spans="1:7" ht="28.5" customHeight="1">
      <c r="A575" s="62"/>
      <c r="B575" s="47"/>
      <c r="C575" s="51"/>
      <c r="D575" s="13">
        <v>40</v>
      </c>
      <c r="E575" s="2">
        <v>401</v>
      </c>
      <c r="F575" s="4"/>
      <c r="G575" s="10">
        <f t="shared" si="8"/>
        <v>0</v>
      </c>
    </row>
    <row r="576" spans="1:7" ht="28.5" customHeight="1" thickBot="1">
      <c r="A576" s="62"/>
      <c r="B576" s="47"/>
      <c r="C576" s="51"/>
      <c r="D576" s="13">
        <v>42</v>
      </c>
      <c r="E576" s="2">
        <v>401</v>
      </c>
      <c r="F576" s="4"/>
      <c r="G576" s="10">
        <f t="shared" si="8"/>
        <v>0</v>
      </c>
    </row>
    <row r="577" spans="1:7" ht="28.5" customHeight="1">
      <c r="A577" s="61" t="s">
        <v>143</v>
      </c>
      <c r="B577" s="46" t="s">
        <v>140</v>
      </c>
      <c r="C577" s="50"/>
      <c r="D577" s="1">
        <v>30</v>
      </c>
      <c r="E577" s="2">
        <v>382</v>
      </c>
      <c r="F577" s="4"/>
      <c r="G577" s="10">
        <f t="shared" ref="G577:G640" si="9">E577*F577</f>
        <v>0</v>
      </c>
    </row>
    <row r="578" spans="1:7" ht="28.5" customHeight="1">
      <c r="A578" s="62"/>
      <c r="B578" s="47"/>
      <c r="C578" s="51"/>
      <c r="D578" s="1">
        <v>32</v>
      </c>
      <c r="E578" s="2">
        <v>382</v>
      </c>
      <c r="F578" s="4"/>
      <c r="G578" s="10">
        <f t="shared" si="9"/>
        <v>0</v>
      </c>
    </row>
    <row r="579" spans="1:7" ht="28.5" customHeight="1">
      <c r="A579" s="62"/>
      <c r="B579" s="47"/>
      <c r="C579" s="51"/>
      <c r="D579" s="1">
        <v>34</v>
      </c>
      <c r="E579" s="2">
        <v>382</v>
      </c>
      <c r="F579" s="4"/>
      <c r="G579" s="10">
        <f t="shared" si="9"/>
        <v>0</v>
      </c>
    </row>
    <row r="580" spans="1:7" ht="28.5" customHeight="1">
      <c r="A580" s="62"/>
      <c r="B580" s="47"/>
      <c r="C580" s="51"/>
      <c r="D580" s="1">
        <v>36</v>
      </c>
      <c r="E580" s="2">
        <v>401</v>
      </c>
      <c r="F580" s="4"/>
      <c r="G580" s="10">
        <f t="shared" si="9"/>
        <v>0</v>
      </c>
    </row>
    <row r="581" spans="1:7" ht="28.5" customHeight="1">
      <c r="A581" s="62"/>
      <c r="B581" s="47"/>
      <c r="C581" s="51"/>
      <c r="D581" s="1">
        <v>38</v>
      </c>
      <c r="E581" s="2">
        <v>401</v>
      </c>
      <c r="F581" s="4"/>
      <c r="G581" s="10">
        <f t="shared" si="9"/>
        <v>0</v>
      </c>
    </row>
    <row r="582" spans="1:7" ht="28.5" customHeight="1">
      <c r="A582" s="62"/>
      <c r="B582" s="47"/>
      <c r="C582" s="51"/>
      <c r="D582" s="13">
        <v>40</v>
      </c>
      <c r="E582" s="2">
        <v>401</v>
      </c>
      <c r="F582" s="4"/>
      <c r="G582" s="10">
        <f t="shared" si="9"/>
        <v>0</v>
      </c>
    </row>
    <row r="583" spans="1:7" ht="28.5" customHeight="1" thickBot="1">
      <c r="A583" s="62"/>
      <c r="B583" s="47"/>
      <c r="C583" s="51"/>
      <c r="D583" s="13">
        <v>42</v>
      </c>
      <c r="E583" s="2">
        <v>401</v>
      </c>
      <c r="F583" s="4"/>
      <c r="G583" s="10">
        <f t="shared" si="9"/>
        <v>0</v>
      </c>
    </row>
    <row r="584" spans="1:7" ht="28.5" customHeight="1">
      <c r="A584" s="61" t="s">
        <v>144</v>
      </c>
      <c r="B584" s="46" t="s">
        <v>140</v>
      </c>
      <c r="C584" s="50"/>
      <c r="D584" s="1">
        <v>30</v>
      </c>
      <c r="E584" s="2">
        <v>382</v>
      </c>
      <c r="F584" s="4"/>
      <c r="G584" s="10">
        <f t="shared" si="9"/>
        <v>0</v>
      </c>
    </row>
    <row r="585" spans="1:7" ht="28.5" customHeight="1">
      <c r="A585" s="62"/>
      <c r="B585" s="47"/>
      <c r="C585" s="51"/>
      <c r="D585" s="1">
        <v>32</v>
      </c>
      <c r="E585" s="2">
        <v>382</v>
      </c>
      <c r="F585" s="4"/>
      <c r="G585" s="10">
        <f t="shared" si="9"/>
        <v>0</v>
      </c>
    </row>
    <row r="586" spans="1:7" ht="28.5" customHeight="1">
      <c r="A586" s="62"/>
      <c r="B586" s="47"/>
      <c r="C586" s="51"/>
      <c r="D586" s="1">
        <v>34</v>
      </c>
      <c r="E586" s="2">
        <v>382</v>
      </c>
      <c r="F586" s="4"/>
      <c r="G586" s="10">
        <f t="shared" si="9"/>
        <v>0</v>
      </c>
    </row>
    <row r="587" spans="1:7" ht="28.5" customHeight="1">
      <c r="A587" s="62"/>
      <c r="B587" s="47"/>
      <c r="C587" s="51"/>
      <c r="D587" s="1">
        <v>36</v>
      </c>
      <c r="E587" s="2">
        <v>401</v>
      </c>
      <c r="F587" s="4"/>
      <c r="G587" s="10">
        <f t="shared" si="9"/>
        <v>0</v>
      </c>
    </row>
    <row r="588" spans="1:7" ht="28.5" customHeight="1">
      <c r="A588" s="62"/>
      <c r="B588" s="47"/>
      <c r="C588" s="51"/>
      <c r="D588" s="1">
        <v>38</v>
      </c>
      <c r="E588" s="2">
        <v>401</v>
      </c>
      <c r="F588" s="4"/>
      <c r="G588" s="10">
        <f t="shared" si="9"/>
        <v>0</v>
      </c>
    </row>
    <row r="589" spans="1:7" ht="28.5" customHeight="1">
      <c r="A589" s="62"/>
      <c r="B589" s="47"/>
      <c r="C589" s="51"/>
      <c r="D589" s="13">
        <v>40</v>
      </c>
      <c r="E589" s="2">
        <v>401</v>
      </c>
      <c r="F589" s="4"/>
      <c r="G589" s="10">
        <f t="shared" si="9"/>
        <v>0</v>
      </c>
    </row>
    <row r="590" spans="1:7" ht="28.5" customHeight="1" thickBot="1">
      <c r="A590" s="62"/>
      <c r="B590" s="47"/>
      <c r="C590" s="51"/>
      <c r="D590" s="13">
        <v>42</v>
      </c>
      <c r="E590" s="2">
        <v>401</v>
      </c>
      <c r="F590" s="4"/>
      <c r="G590" s="10">
        <f t="shared" si="9"/>
        <v>0</v>
      </c>
    </row>
    <row r="591" spans="1:7" ht="28.5" customHeight="1">
      <c r="A591" s="61" t="s">
        <v>145</v>
      </c>
      <c r="B591" s="46" t="s">
        <v>140</v>
      </c>
      <c r="C591" s="50"/>
      <c r="D591" s="1">
        <v>30</v>
      </c>
      <c r="E591" s="2">
        <v>382</v>
      </c>
      <c r="F591" s="4"/>
      <c r="G591" s="10">
        <f t="shared" si="9"/>
        <v>0</v>
      </c>
    </row>
    <row r="592" spans="1:7" ht="28.5" customHeight="1">
      <c r="A592" s="62"/>
      <c r="B592" s="47"/>
      <c r="C592" s="51"/>
      <c r="D592" s="1">
        <v>32</v>
      </c>
      <c r="E592" s="2">
        <v>382</v>
      </c>
      <c r="F592" s="4"/>
      <c r="G592" s="10">
        <f t="shared" si="9"/>
        <v>0</v>
      </c>
    </row>
    <row r="593" spans="1:7" ht="28.5" customHeight="1">
      <c r="A593" s="62"/>
      <c r="B593" s="47"/>
      <c r="C593" s="51"/>
      <c r="D593" s="1">
        <v>34</v>
      </c>
      <c r="E593" s="2">
        <v>382</v>
      </c>
      <c r="F593" s="4"/>
      <c r="G593" s="10">
        <f t="shared" si="9"/>
        <v>0</v>
      </c>
    </row>
    <row r="594" spans="1:7" ht="28.5" customHeight="1">
      <c r="A594" s="62"/>
      <c r="B594" s="47"/>
      <c r="C594" s="51"/>
      <c r="D594" s="1">
        <v>36</v>
      </c>
      <c r="E594" s="2">
        <v>401</v>
      </c>
      <c r="F594" s="4"/>
      <c r="G594" s="10">
        <f t="shared" si="9"/>
        <v>0</v>
      </c>
    </row>
    <row r="595" spans="1:7" ht="28.5" customHeight="1">
      <c r="A595" s="62"/>
      <c r="B595" s="47"/>
      <c r="C595" s="51"/>
      <c r="D595" s="1">
        <v>38</v>
      </c>
      <c r="E595" s="2">
        <v>401</v>
      </c>
      <c r="F595" s="4"/>
      <c r="G595" s="10">
        <f t="shared" si="9"/>
        <v>0</v>
      </c>
    </row>
    <row r="596" spans="1:7" ht="28.5" customHeight="1">
      <c r="A596" s="62"/>
      <c r="B596" s="47"/>
      <c r="C596" s="51"/>
      <c r="D596" s="13">
        <v>40</v>
      </c>
      <c r="E596" s="2">
        <v>401</v>
      </c>
      <c r="F596" s="4"/>
      <c r="G596" s="10">
        <f t="shared" si="9"/>
        <v>0</v>
      </c>
    </row>
    <row r="597" spans="1:7" ht="28.5" customHeight="1" thickBot="1">
      <c r="A597" s="63"/>
      <c r="B597" s="57"/>
      <c r="C597" s="67"/>
      <c r="D597" s="13">
        <v>42</v>
      </c>
      <c r="E597" s="2">
        <v>401</v>
      </c>
      <c r="F597" s="4"/>
      <c r="G597" s="10">
        <f t="shared" si="9"/>
        <v>0</v>
      </c>
    </row>
    <row r="598" spans="1:7" ht="33.75" customHeight="1">
      <c r="A598" s="87">
        <v>8810</v>
      </c>
      <c r="B598" s="72" t="s">
        <v>64</v>
      </c>
      <c r="C598" s="77"/>
      <c r="D598" s="1">
        <v>32</v>
      </c>
      <c r="E598" s="2">
        <v>380</v>
      </c>
      <c r="F598" s="4"/>
      <c r="G598" s="10">
        <f t="shared" si="9"/>
        <v>0</v>
      </c>
    </row>
    <row r="599" spans="1:7" ht="33.75" customHeight="1">
      <c r="A599" s="87"/>
      <c r="B599" s="72"/>
      <c r="C599" s="77"/>
      <c r="D599" s="1">
        <v>34</v>
      </c>
      <c r="E599" s="2">
        <v>380</v>
      </c>
      <c r="F599" s="4"/>
      <c r="G599" s="10">
        <f t="shared" si="9"/>
        <v>0</v>
      </c>
    </row>
    <row r="600" spans="1:7" ht="33.75" customHeight="1">
      <c r="A600" s="87"/>
      <c r="B600" s="72"/>
      <c r="C600" s="77"/>
      <c r="D600" s="1">
        <v>36</v>
      </c>
      <c r="E600" s="2">
        <v>380</v>
      </c>
      <c r="F600" s="4"/>
      <c r="G600" s="10">
        <f t="shared" si="9"/>
        <v>0</v>
      </c>
    </row>
    <row r="601" spans="1:7" ht="33.75" customHeight="1">
      <c r="A601" s="87"/>
      <c r="B601" s="72"/>
      <c r="C601" s="77"/>
      <c r="D601" s="1">
        <v>38</v>
      </c>
      <c r="E601" s="2">
        <v>399</v>
      </c>
      <c r="F601" s="4"/>
      <c r="G601" s="10">
        <f t="shared" si="9"/>
        <v>0</v>
      </c>
    </row>
    <row r="602" spans="1:7" ht="33.75" customHeight="1">
      <c r="A602" s="53"/>
      <c r="B602" s="56"/>
      <c r="C602" s="42"/>
      <c r="D602" s="13">
        <v>40</v>
      </c>
      <c r="E602" s="2">
        <v>399</v>
      </c>
      <c r="F602" s="4"/>
      <c r="G602" s="10">
        <f t="shared" si="9"/>
        <v>0</v>
      </c>
    </row>
    <row r="603" spans="1:7" ht="33.75" customHeight="1" thickBot="1">
      <c r="A603" s="88"/>
      <c r="B603" s="71"/>
      <c r="C603" s="85"/>
      <c r="D603" s="1">
        <v>42</v>
      </c>
      <c r="E603" s="2">
        <v>399</v>
      </c>
      <c r="F603" s="4"/>
      <c r="G603" s="10">
        <f t="shared" si="9"/>
        <v>0</v>
      </c>
    </row>
    <row r="604" spans="1:7" ht="51" customHeight="1">
      <c r="A604" s="83">
        <v>924</v>
      </c>
      <c r="B604" s="46" t="s">
        <v>58</v>
      </c>
      <c r="C604" s="50"/>
      <c r="D604" s="1">
        <v>32</v>
      </c>
      <c r="E604" s="2">
        <v>388</v>
      </c>
      <c r="F604" s="4"/>
      <c r="G604" s="10">
        <f t="shared" si="9"/>
        <v>0</v>
      </c>
    </row>
    <row r="605" spans="1:7" ht="51" customHeight="1">
      <c r="A605" s="84"/>
      <c r="B605" s="47"/>
      <c r="C605" s="51"/>
      <c r="D605" s="1">
        <v>34</v>
      </c>
      <c r="E605" s="2">
        <v>388</v>
      </c>
      <c r="F605" s="4"/>
      <c r="G605" s="10">
        <f t="shared" si="9"/>
        <v>0</v>
      </c>
    </row>
    <row r="606" spans="1:7" ht="51" customHeight="1" thickBot="1">
      <c r="A606" s="84"/>
      <c r="B606" s="47"/>
      <c r="C606" s="51"/>
      <c r="D606" s="1">
        <v>36</v>
      </c>
      <c r="E606" s="2">
        <v>388</v>
      </c>
      <c r="F606" s="4"/>
      <c r="G606" s="10">
        <f t="shared" si="9"/>
        <v>0</v>
      </c>
    </row>
    <row r="607" spans="1:7" ht="51" customHeight="1">
      <c r="A607" s="79">
        <v>925</v>
      </c>
      <c r="B607" s="55" t="s">
        <v>60</v>
      </c>
      <c r="C607" s="41"/>
      <c r="D607" s="1">
        <v>30</v>
      </c>
      <c r="E607" s="2">
        <v>263</v>
      </c>
      <c r="F607" s="4"/>
      <c r="G607" s="10">
        <f t="shared" si="9"/>
        <v>0</v>
      </c>
    </row>
    <row r="608" spans="1:7" ht="51" customHeight="1">
      <c r="A608" s="81"/>
      <c r="B608" s="56"/>
      <c r="C608" s="42"/>
      <c r="D608" s="1">
        <v>32</v>
      </c>
      <c r="E608" s="2">
        <v>263</v>
      </c>
      <c r="F608" s="4"/>
      <c r="G608" s="10">
        <f t="shared" si="9"/>
        <v>0</v>
      </c>
    </row>
    <row r="609" spans="1:7" ht="51" customHeight="1">
      <c r="A609" s="81"/>
      <c r="B609" s="56"/>
      <c r="C609" s="42"/>
      <c r="D609" s="1">
        <v>34</v>
      </c>
      <c r="E609" s="2">
        <v>263</v>
      </c>
      <c r="F609" s="4"/>
      <c r="G609" s="10">
        <f t="shared" si="9"/>
        <v>0</v>
      </c>
    </row>
    <row r="610" spans="1:7" ht="51" customHeight="1" thickBot="1">
      <c r="A610" s="82"/>
      <c r="B610" s="86"/>
      <c r="C610" s="43"/>
      <c r="D610" s="13">
        <v>36</v>
      </c>
      <c r="E610" s="2">
        <v>263</v>
      </c>
      <c r="F610" s="4"/>
      <c r="G610" s="10">
        <f t="shared" si="9"/>
        <v>0</v>
      </c>
    </row>
    <row r="611" spans="1:7" ht="37.5" customHeight="1">
      <c r="A611" s="79">
        <v>922</v>
      </c>
      <c r="B611" s="46" t="s">
        <v>81</v>
      </c>
      <c r="C611" s="50"/>
      <c r="D611" s="14">
        <v>28</v>
      </c>
      <c r="E611" s="2">
        <v>366</v>
      </c>
      <c r="F611" s="4"/>
      <c r="G611" s="10">
        <f t="shared" si="9"/>
        <v>0</v>
      </c>
    </row>
    <row r="612" spans="1:7" ht="37.5" customHeight="1">
      <c r="A612" s="80"/>
      <c r="B612" s="47"/>
      <c r="C612" s="51"/>
      <c r="D612" s="14">
        <v>30</v>
      </c>
      <c r="E612" s="2">
        <v>366</v>
      </c>
      <c r="F612" s="4"/>
      <c r="G612" s="10">
        <f t="shared" si="9"/>
        <v>0</v>
      </c>
    </row>
    <row r="613" spans="1:7" ht="37.5" customHeight="1">
      <c r="A613" s="80"/>
      <c r="B613" s="47"/>
      <c r="C613" s="51"/>
      <c r="D613" s="14">
        <v>32</v>
      </c>
      <c r="E613" s="2">
        <v>366</v>
      </c>
      <c r="F613" s="4"/>
      <c r="G613" s="10">
        <f t="shared" si="9"/>
        <v>0</v>
      </c>
    </row>
    <row r="614" spans="1:7" ht="37.5" customHeight="1">
      <c r="A614" s="80"/>
      <c r="B614" s="47"/>
      <c r="C614" s="51"/>
      <c r="D614" s="14">
        <v>34</v>
      </c>
      <c r="E614" s="2">
        <v>366</v>
      </c>
      <c r="F614" s="4"/>
      <c r="G614" s="10">
        <f t="shared" si="9"/>
        <v>0</v>
      </c>
    </row>
    <row r="615" spans="1:7" ht="37.5" customHeight="1">
      <c r="A615" s="80"/>
      <c r="B615" s="47"/>
      <c r="C615" s="51"/>
      <c r="D615" s="14">
        <v>36</v>
      </c>
      <c r="E615" s="2">
        <v>385</v>
      </c>
      <c r="F615" s="4"/>
      <c r="G615" s="10">
        <f t="shared" si="9"/>
        <v>0</v>
      </c>
    </row>
    <row r="616" spans="1:7" ht="37.5" customHeight="1">
      <c r="A616" s="80"/>
      <c r="B616" s="47"/>
      <c r="C616" s="51"/>
      <c r="D616" s="14">
        <v>38</v>
      </c>
      <c r="E616" s="2">
        <v>385</v>
      </c>
      <c r="F616" s="4"/>
      <c r="G616" s="10">
        <f t="shared" si="9"/>
        <v>0</v>
      </c>
    </row>
    <row r="617" spans="1:7" ht="37.5" customHeight="1">
      <c r="A617" s="81"/>
      <c r="B617" s="47"/>
      <c r="C617" s="51"/>
      <c r="D617" s="15">
        <v>40</v>
      </c>
      <c r="E617" s="2">
        <v>385</v>
      </c>
      <c r="F617" s="4"/>
      <c r="G617" s="10">
        <f t="shared" si="9"/>
        <v>0</v>
      </c>
    </row>
    <row r="618" spans="1:7" ht="37.5" customHeight="1" thickBot="1">
      <c r="A618" s="82"/>
      <c r="B618" s="57"/>
      <c r="C618" s="67"/>
      <c r="D618" s="15">
        <v>42</v>
      </c>
      <c r="E618" s="2">
        <v>385</v>
      </c>
      <c r="F618" s="4"/>
      <c r="G618" s="10">
        <f t="shared" si="9"/>
        <v>0</v>
      </c>
    </row>
    <row r="619" spans="1:7" ht="36" customHeight="1">
      <c r="A619" s="79">
        <v>922</v>
      </c>
      <c r="B619" s="46" t="s">
        <v>80</v>
      </c>
      <c r="C619" s="41"/>
      <c r="D619" s="14">
        <v>28</v>
      </c>
      <c r="E619" s="2">
        <v>366</v>
      </c>
      <c r="F619" s="4"/>
      <c r="G619" s="10">
        <f t="shared" si="9"/>
        <v>0</v>
      </c>
    </row>
    <row r="620" spans="1:7" ht="36" customHeight="1">
      <c r="A620" s="80"/>
      <c r="B620" s="47"/>
      <c r="C620" s="77"/>
      <c r="D620" s="14">
        <v>30</v>
      </c>
      <c r="E620" s="2">
        <v>366</v>
      </c>
      <c r="F620" s="4"/>
      <c r="G620" s="10">
        <f t="shared" si="9"/>
        <v>0</v>
      </c>
    </row>
    <row r="621" spans="1:7" ht="36" customHeight="1">
      <c r="A621" s="80"/>
      <c r="B621" s="47"/>
      <c r="C621" s="77"/>
      <c r="D621" s="14">
        <v>32</v>
      </c>
      <c r="E621" s="2">
        <v>366</v>
      </c>
      <c r="F621" s="4"/>
      <c r="G621" s="10">
        <f t="shared" si="9"/>
        <v>0</v>
      </c>
    </row>
    <row r="622" spans="1:7" ht="36" customHeight="1">
      <c r="A622" s="80"/>
      <c r="B622" s="47"/>
      <c r="C622" s="77"/>
      <c r="D622" s="14">
        <v>34</v>
      </c>
      <c r="E622" s="2">
        <v>366</v>
      </c>
      <c r="F622" s="4"/>
      <c r="G622" s="10">
        <f t="shared" si="9"/>
        <v>0</v>
      </c>
    </row>
    <row r="623" spans="1:7" ht="36" customHeight="1">
      <c r="A623" s="80"/>
      <c r="B623" s="47"/>
      <c r="C623" s="77"/>
      <c r="D623" s="14">
        <v>36</v>
      </c>
      <c r="E623" s="2">
        <v>385</v>
      </c>
      <c r="F623" s="4"/>
      <c r="G623" s="10">
        <f t="shared" si="9"/>
        <v>0</v>
      </c>
    </row>
    <row r="624" spans="1:7" ht="36" customHeight="1">
      <c r="A624" s="80"/>
      <c r="B624" s="47"/>
      <c r="C624" s="77"/>
      <c r="D624" s="14">
        <v>38</v>
      </c>
      <c r="E624" s="2">
        <v>385</v>
      </c>
      <c r="F624" s="4"/>
      <c r="G624" s="10">
        <f t="shared" si="9"/>
        <v>0</v>
      </c>
    </row>
    <row r="625" spans="1:7" ht="36" customHeight="1">
      <c r="A625" s="81"/>
      <c r="B625" s="47"/>
      <c r="C625" s="42"/>
      <c r="D625" s="15">
        <v>40</v>
      </c>
      <c r="E625" s="2">
        <v>385</v>
      </c>
      <c r="F625" s="4"/>
      <c r="G625" s="10">
        <f t="shared" si="9"/>
        <v>0</v>
      </c>
    </row>
    <row r="626" spans="1:7" ht="36" customHeight="1" thickBot="1">
      <c r="A626" s="82"/>
      <c r="B626" s="57"/>
      <c r="C626" s="43"/>
      <c r="D626" s="15">
        <v>42</v>
      </c>
      <c r="E626" s="2">
        <v>385</v>
      </c>
      <c r="F626" s="4"/>
      <c r="G626" s="10">
        <f t="shared" si="9"/>
        <v>0</v>
      </c>
    </row>
    <row r="627" spans="1:7" ht="59.25" customHeight="1">
      <c r="A627" s="79">
        <v>936</v>
      </c>
      <c r="B627" s="55" t="s">
        <v>78</v>
      </c>
      <c r="C627" s="41"/>
      <c r="D627" s="1" t="s">
        <v>66</v>
      </c>
      <c r="E627" s="2">
        <v>406</v>
      </c>
      <c r="F627" s="4"/>
      <c r="G627" s="10">
        <f t="shared" si="9"/>
        <v>0</v>
      </c>
    </row>
    <row r="628" spans="1:7" ht="59.25" customHeight="1">
      <c r="A628" s="81"/>
      <c r="B628" s="56"/>
      <c r="C628" s="42"/>
      <c r="D628" s="1" t="s">
        <v>67</v>
      </c>
      <c r="E628" s="2">
        <v>406</v>
      </c>
      <c r="F628" s="4"/>
      <c r="G628" s="10">
        <f t="shared" si="9"/>
        <v>0</v>
      </c>
    </row>
    <row r="629" spans="1:7" ht="59.25" customHeight="1" thickBot="1">
      <c r="A629" s="81"/>
      <c r="B629" s="56"/>
      <c r="C629" s="42"/>
      <c r="D629" s="1"/>
      <c r="E629" s="2"/>
      <c r="F629" s="4"/>
      <c r="G629" s="10">
        <f t="shared" si="9"/>
        <v>0</v>
      </c>
    </row>
    <row r="630" spans="1:7" ht="36.75" customHeight="1">
      <c r="A630" s="79">
        <v>937</v>
      </c>
      <c r="B630" s="55" t="s">
        <v>78</v>
      </c>
      <c r="C630" s="41"/>
      <c r="D630" s="1" t="s">
        <v>68</v>
      </c>
      <c r="E630" s="2">
        <v>590</v>
      </c>
      <c r="F630" s="4"/>
      <c r="G630" s="10">
        <f t="shared" si="9"/>
        <v>0</v>
      </c>
    </row>
    <row r="631" spans="1:7" ht="36.75" customHeight="1">
      <c r="A631" s="80"/>
      <c r="B631" s="72"/>
      <c r="C631" s="77"/>
      <c r="D631" s="1" t="s">
        <v>69</v>
      </c>
      <c r="E631" s="2">
        <v>590</v>
      </c>
      <c r="F631" s="4"/>
      <c r="G631" s="10">
        <f t="shared" si="9"/>
        <v>0</v>
      </c>
    </row>
    <row r="632" spans="1:7" ht="36.75" customHeight="1">
      <c r="A632" s="80"/>
      <c r="B632" s="72"/>
      <c r="C632" s="77"/>
      <c r="D632" s="1" t="s">
        <v>70</v>
      </c>
      <c r="E632" s="2">
        <v>590</v>
      </c>
      <c r="F632" s="4"/>
      <c r="G632" s="10">
        <f t="shared" si="9"/>
        <v>0</v>
      </c>
    </row>
    <row r="633" spans="1:7" ht="36.75" customHeight="1">
      <c r="A633" s="80"/>
      <c r="B633" s="72"/>
      <c r="C633" s="77"/>
      <c r="D633" s="1" t="s">
        <v>71</v>
      </c>
      <c r="E633" s="2">
        <v>590</v>
      </c>
      <c r="F633" s="4"/>
      <c r="G633" s="10">
        <f t="shared" si="9"/>
        <v>0</v>
      </c>
    </row>
    <row r="634" spans="1:7" ht="36.75" customHeight="1">
      <c r="A634" s="81"/>
      <c r="B634" s="56"/>
      <c r="C634" s="42"/>
      <c r="D634" s="1" t="s">
        <v>72</v>
      </c>
      <c r="E634" s="2">
        <v>590</v>
      </c>
      <c r="F634" s="4"/>
      <c r="G634" s="10">
        <f t="shared" si="9"/>
        <v>0</v>
      </c>
    </row>
    <row r="635" spans="1:7" ht="36.75" customHeight="1" thickBot="1">
      <c r="A635" s="81"/>
      <c r="B635" s="56"/>
      <c r="C635" s="42"/>
      <c r="D635" s="1" t="s">
        <v>73</v>
      </c>
      <c r="E635" s="2">
        <v>590</v>
      </c>
      <c r="F635" s="4"/>
      <c r="G635" s="10">
        <f t="shared" si="9"/>
        <v>0</v>
      </c>
    </row>
    <row r="636" spans="1:7" ht="59.25" customHeight="1">
      <c r="A636" s="79">
        <v>938</v>
      </c>
      <c r="B636" s="55" t="s">
        <v>78</v>
      </c>
      <c r="C636" s="41"/>
      <c r="D636" s="1" t="s">
        <v>74</v>
      </c>
      <c r="E636" s="2">
        <v>906</v>
      </c>
      <c r="F636" s="4"/>
      <c r="G636" s="10">
        <f t="shared" si="9"/>
        <v>0</v>
      </c>
    </row>
    <row r="637" spans="1:7" ht="59.25" customHeight="1">
      <c r="A637" s="81"/>
      <c r="B637" s="56"/>
      <c r="C637" s="42"/>
      <c r="D637" s="1" t="s">
        <v>75</v>
      </c>
      <c r="E637" s="2">
        <v>906</v>
      </c>
      <c r="F637" s="4"/>
      <c r="G637" s="10">
        <f t="shared" si="9"/>
        <v>0</v>
      </c>
    </row>
    <row r="638" spans="1:7" ht="59.25" customHeight="1">
      <c r="A638" s="81"/>
      <c r="B638" s="56"/>
      <c r="C638" s="42"/>
      <c r="D638" s="1" t="s">
        <v>76</v>
      </c>
      <c r="E638" s="2">
        <v>906</v>
      </c>
      <c r="F638" s="4"/>
      <c r="G638" s="10">
        <f t="shared" si="9"/>
        <v>0</v>
      </c>
    </row>
    <row r="639" spans="1:7" ht="59.25" customHeight="1" thickBot="1">
      <c r="A639" s="81"/>
      <c r="B639" s="56"/>
      <c r="C639" s="42"/>
      <c r="D639" s="1" t="s">
        <v>77</v>
      </c>
      <c r="E639" s="2">
        <v>906</v>
      </c>
      <c r="F639" s="4"/>
      <c r="G639" s="10">
        <f t="shared" si="9"/>
        <v>0</v>
      </c>
    </row>
    <row r="640" spans="1:7" ht="39.75" customHeight="1">
      <c r="A640" s="79">
        <v>941</v>
      </c>
      <c r="B640" s="55" t="s">
        <v>79</v>
      </c>
      <c r="C640" s="41"/>
      <c r="D640" s="14">
        <v>30</v>
      </c>
      <c r="E640" s="2">
        <v>216</v>
      </c>
      <c r="F640" s="4"/>
      <c r="G640" s="10">
        <f t="shared" si="9"/>
        <v>0</v>
      </c>
    </row>
    <row r="641" spans="1:7" ht="39.75" customHeight="1">
      <c r="A641" s="80"/>
      <c r="B641" s="72"/>
      <c r="C641" s="77"/>
      <c r="D641" s="14">
        <v>32</v>
      </c>
      <c r="E641" s="2">
        <v>216</v>
      </c>
      <c r="F641" s="4"/>
      <c r="G641" s="10">
        <f t="shared" ref="G641:G704" si="10">E641*F641</f>
        <v>0</v>
      </c>
    </row>
    <row r="642" spans="1:7" ht="39.75" customHeight="1">
      <c r="A642" s="80"/>
      <c r="B642" s="72"/>
      <c r="C642" s="77"/>
      <c r="D642" s="14">
        <v>34</v>
      </c>
      <c r="E642" s="2">
        <v>216</v>
      </c>
      <c r="F642" s="4"/>
      <c r="G642" s="10">
        <f t="shared" si="10"/>
        <v>0</v>
      </c>
    </row>
    <row r="643" spans="1:7" ht="39.75" customHeight="1">
      <c r="A643" s="80"/>
      <c r="B643" s="72"/>
      <c r="C643" s="77"/>
      <c r="D643" s="14">
        <v>36</v>
      </c>
      <c r="E643" s="2">
        <v>216</v>
      </c>
      <c r="F643" s="4"/>
      <c r="G643" s="10">
        <f t="shared" si="10"/>
        <v>0</v>
      </c>
    </row>
    <row r="644" spans="1:7" ht="39.75" customHeight="1">
      <c r="A644" s="80"/>
      <c r="B644" s="72"/>
      <c r="C644" s="77"/>
      <c r="D644" s="14">
        <v>38</v>
      </c>
      <c r="E644" s="2">
        <v>281</v>
      </c>
      <c r="F644" s="4"/>
      <c r="G644" s="10">
        <f t="shared" si="10"/>
        <v>0</v>
      </c>
    </row>
    <row r="645" spans="1:7" ht="39.75" customHeight="1">
      <c r="A645" s="80"/>
      <c r="B645" s="72"/>
      <c r="C645" s="77"/>
      <c r="D645" s="14">
        <v>40</v>
      </c>
      <c r="E645" s="2">
        <v>281</v>
      </c>
      <c r="F645" s="4"/>
      <c r="G645" s="10">
        <f t="shared" si="10"/>
        <v>0</v>
      </c>
    </row>
    <row r="646" spans="1:7" ht="39.75" customHeight="1">
      <c r="A646" s="81"/>
      <c r="B646" s="56"/>
      <c r="C646" s="42"/>
      <c r="D646" s="15">
        <v>42</v>
      </c>
      <c r="E646" s="2">
        <v>281</v>
      </c>
      <c r="F646" s="4"/>
      <c r="G646" s="10">
        <f t="shared" si="10"/>
        <v>0</v>
      </c>
    </row>
    <row r="647" spans="1:7" ht="39.75" customHeight="1" thickBot="1">
      <c r="A647" s="81"/>
      <c r="B647" s="56"/>
      <c r="C647" s="42"/>
      <c r="D647" s="15">
        <v>44</v>
      </c>
      <c r="E647" s="2">
        <v>281</v>
      </c>
      <c r="F647" s="4"/>
      <c r="G647" s="10">
        <f t="shared" si="10"/>
        <v>0</v>
      </c>
    </row>
    <row r="648" spans="1:7" ht="32.25" customHeight="1">
      <c r="A648" s="79">
        <v>941</v>
      </c>
      <c r="B648" s="55" t="s">
        <v>79</v>
      </c>
      <c r="C648" s="41"/>
      <c r="D648" s="14">
        <v>30</v>
      </c>
      <c r="E648" s="2">
        <v>216</v>
      </c>
      <c r="F648" s="4"/>
      <c r="G648" s="10">
        <f t="shared" si="10"/>
        <v>0</v>
      </c>
    </row>
    <row r="649" spans="1:7" ht="32.25" customHeight="1">
      <c r="A649" s="80"/>
      <c r="B649" s="72"/>
      <c r="C649" s="77"/>
      <c r="D649" s="14">
        <v>32</v>
      </c>
      <c r="E649" s="2">
        <v>216</v>
      </c>
      <c r="F649" s="4"/>
      <c r="G649" s="10">
        <f t="shared" si="10"/>
        <v>0</v>
      </c>
    </row>
    <row r="650" spans="1:7" ht="32.25" customHeight="1">
      <c r="A650" s="80"/>
      <c r="B650" s="72"/>
      <c r="C650" s="77"/>
      <c r="D650" s="14">
        <v>34</v>
      </c>
      <c r="E650" s="2">
        <v>216</v>
      </c>
      <c r="F650" s="4"/>
      <c r="G650" s="10">
        <f t="shared" si="10"/>
        <v>0</v>
      </c>
    </row>
    <row r="651" spans="1:7" ht="32.25" customHeight="1">
      <c r="A651" s="80"/>
      <c r="B651" s="72"/>
      <c r="C651" s="77"/>
      <c r="D651" s="14">
        <v>36</v>
      </c>
      <c r="E651" s="2">
        <v>216</v>
      </c>
      <c r="F651" s="4"/>
      <c r="G651" s="10">
        <f t="shared" si="10"/>
        <v>0</v>
      </c>
    </row>
    <row r="652" spans="1:7" ht="32.25" customHeight="1">
      <c r="A652" s="80"/>
      <c r="B652" s="72"/>
      <c r="C652" s="77"/>
      <c r="D652" s="14">
        <v>38</v>
      </c>
      <c r="E652" s="2">
        <v>281</v>
      </c>
      <c r="F652" s="4"/>
      <c r="G652" s="10">
        <f t="shared" si="10"/>
        <v>0</v>
      </c>
    </row>
    <row r="653" spans="1:7" ht="32.25" customHeight="1">
      <c r="A653" s="80"/>
      <c r="B653" s="72"/>
      <c r="C653" s="77"/>
      <c r="D653" s="14">
        <v>40</v>
      </c>
      <c r="E653" s="2">
        <v>281</v>
      </c>
      <c r="F653" s="4"/>
      <c r="G653" s="10">
        <f t="shared" si="10"/>
        <v>0</v>
      </c>
    </row>
    <row r="654" spans="1:7" ht="32.25" customHeight="1">
      <c r="A654" s="81"/>
      <c r="B654" s="56"/>
      <c r="C654" s="42"/>
      <c r="D654" s="15">
        <v>42</v>
      </c>
      <c r="E654" s="2">
        <v>281</v>
      </c>
      <c r="F654" s="4"/>
      <c r="G654" s="10">
        <f t="shared" si="10"/>
        <v>0</v>
      </c>
    </row>
    <row r="655" spans="1:7" ht="32.25" customHeight="1" thickBot="1">
      <c r="A655" s="81"/>
      <c r="B655" s="56"/>
      <c r="C655" s="42"/>
      <c r="D655" s="15">
        <v>44</v>
      </c>
      <c r="E655" s="2">
        <v>281</v>
      </c>
      <c r="F655" s="4"/>
      <c r="G655" s="10">
        <f t="shared" si="10"/>
        <v>0</v>
      </c>
    </row>
    <row r="656" spans="1:7" ht="37.5" customHeight="1">
      <c r="A656" s="79">
        <v>947</v>
      </c>
      <c r="B656" s="55" t="s">
        <v>82</v>
      </c>
      <c r="C656" s="41"/>
      <c r="D656" s="14">
        <v>30</v>
      </c>
      <c r="E656" s="2">
        <v>216</v>
      </c>
      <c r="F656" s="4"/>
      <c r="G656" s="10">
        <f t="shared" si="10"/>
        <v>0</v>
      </c>
    </row>
    <row r="657" spans="1:7" ht="37.5" customHeight="1">
      <c r="A657" s="80"/>
      <c r="B657" s="72"/>
      <c r="C657" s="77"/>
      <c r="D657" s="14">
        <v>32</v>
      </c>
      <c r="E657" s="2">
        <v>216</v>
      </c>
      <c r="F657" s="4"/>
      <c r="G657" s="10">
        <f t="shared" si="10"/>
        <v>0</v>
      </c>
    </row>
    <row r="658" spans="1:7" ht="37.5" customHeight="1">
      <c r="A658" s="80"/>
      <c r="B658" s="72"/>
      <c r="C658" s="77"/>
      <c r="D658" s="14">
        <v>34</v>
      </c>
      <c r="E658" s="2">
        <v>216</v>
      </c>
      <c r="F658" s="4"/>
      <c r="G658" s="10">
        <f t="shared" si="10"/>
        <v>0</v>
      </c>
    </row>
    <row r="659" spans="1:7" ht="37.5" customHeight="1">
      <c r="A659" s="80"/>
      <c r="B659" s="72"/>
      <c r="C659" s="77"/>
      <c r="D659" s="14">
        <v>36</v>
      </c>
      <c r="E659" s="2">
        <v>216</v>
      </c>
      <c r="F659" s="4"/>
      <c r="G659" s="10">
        <f t="shared" si="10"/>
        <v>0</v>
      </c>
    </row>
    <row r="660" spans="1:7" ht="37.5" customHeight="1">
      <c r="A660" s="80"/>
      <c r="B660" s="72"/>
      <c r="C660" s="77"/>
      <c r="D660" s="14">
        <v>38</v>
      </c>
      <c r="E660" s="2">
        <v>281</v>
      </c>
      <c r="F660" s="4"/>
      <c r="G660" s="10">
        <f t="shared" si="10"/>
        <v>0</v>
      </c>
    </row>
    <row r="661" spans="1:7" ht="37.5" customHeight="1">
      <c r="A661" s="80"/>
      <c r="B661" s="72"/>
      <c r="C661" s="77"/>
      <c r="D661" s="14">
        <v>40</v>
      </c>
      <c r="E661" s="2">
        <v>281</v>
      </c>
      <c r="F661" s="4"/>
      <c r="G661" s="10">
        <f t="shared" si="10"/>
        <v>0</v>
      </c>
    </row>
    <row r="662" spans="1:7" ht="37.5" customHeight="1">
      <c r="A662" s="81"/>
      <c r="B662" s="56"/>
      <c r="C662" s="42"/>
      <c r="D662" s="15">
        <v>42</v>
      </c>
      <c r="E662" s="2">
        <v>281</v>
      </c>
      <c r="F662" s="4"/>
      <c r="G662" s="10">
        <f t="shared" si="10"/>
        <v>0</v>
      </c>
    </row>
    <row r="663" spans="1:7" ht="37.5" customHeight="1" thickBot="1">
      <c r="A663" s="81"/>
      <c r="B663" s="56"/>
      <c r="C663" s="42"/>
      <c r="D663" s="15">
        <v>44</v>
      </c>
      <c r="E663" s="2">
        <v>281</v>
      </c>
      <c r="F663" s="4"/>
      <c r="G663" s="10">
        <f t="shared" si="10"/>
        <v>0</v>
      </c>
    </row>
    <row r="664" spans="1:7" ht="39.75" customHeight="1">
      <c r="A664" s="79">
        <v>947</v>
      </c>
      <c r="B664" s="55" t="s">
        <v>82</v>
      </c>
      <c r="C664" s="41"/>
      <c r="D664" s="14">
        <v>30</v>
      </c>
      <c r="E664" s="2">
        <v>216</v>
      </c>
      <c r="F664" s="4"/>
      <c r="G664" s="10">
        <f t="shared" si="10"/>
        <v>0</v>
      </c>
    </row>
    <row r="665" spans="1:7" ht="39.75" customHeight="1">
      <c r="A665" s="80"/>
      <c r="B665" s="72"/>
      <c r="C665" s="77"/>
      <c r="D665" s="14">
        <v>32</v>
      </c>
      <c r="E665" s="2">
        <v>216</v>
      </c>
      <c r="F665" s="4"/>
      <c r="G665" s="10">
        <f t="shared" si="10"/>
        <v>0</v>
      </c>
    </row>
    <row r="666" spans="1:7" ht="39.75" customHeight="1">
      <c r="A666" s="80"/>
      <c r="B666" s="72"/>
      <c r="C666" s="77"/>
      <c r="D666" s="14">
        <v>34</v>
      </c>
      <c r="E666" s="2">
        <v>216</v>
      </c>
      <c r="F666" s="4"/>
      <c r="G666" s="10">
        <f t="shared" si="10"/>
        <v>0</v>
      </c>
    </row>
    <row r="667" spans="1:7" ht="39.75" customHeight="1">
      <c r="A667" s="80"/>
      <c r="B667" s="72"/>
      <c r="C667" s="77"/>
      <c r="D667" s="14">
        <v>36</v>
      </c>
      <c r="E667" s="2">
        <v>216</v>
      </c>
      <c r="F667" s="4"/>
      <c r="G667" s="10">
        <f t="shared" si="10"/>
        <v>0</v>
      </c>
    </row>
    <row r="668" spans="1:7" ht="39.75" customHeight="1">
      <c r="A668" s="80"/>
      <c r="B668" s="72"/>
      <c r="C668" s="77"/>
      <c r="D668" s="14">
        <v>38</v>
      </c>
      <c r="E668" s="2">
        <v>281</v>
      </c>
      <c r="F668" s="4"/>
      <c r="G668" s="10">
        <f t="shared" si="10"/>
        <v>0</v>
      </c>
    </row>
    <row r="669" spans="1:7" ht="39.75" customHeight="1">
      <c r="A669" s="80"/>
      <c r="B669" s="72"/>
      <c r="C669" s="77"/>
      <c r="D669" s="14">
        <v>40</v>
      </c>
      <c r="E669" s="2">
        <v>281</v>
      </c>
      <c r="F669" s="4"/>
      <c r="G669" s="10">
        <f t="shared" si="10"/>
        <v>0</v>
      </c>
    </row>
    <row r="670" spans="1:7" ht="39.75" customHeight="1">
      <c r="A670" s="81"/>
      <c r="B670" s="56"/>
      <c r="C670" s="42"/>
      <c r="D670" s="15">
        <v>42</v>
      </c>
      <c r="E670" s="2">
        <v>281</v>
      </c>
      <c r="F670" s="4"/>
      <c r="G670" s="10">
        <f t="shared" si="10"/>
        <v>0</v>
      </c>
    </row>
    <row r="671" spans="1:7" ht="39.75" customHeight="1" thickBot="1">
      <c r="A671" s="81"/>
      <c r="B671" s="56"/>
      <c r="C671" s="42"/>
      <c r="D671" s="15">
        <v>44</v>
      </c>
      <c r="E671" s="2">
        <v>281</v>
      </c>
      <c r="F671" s="4"/>
      <c r="G671" s="10">
        <f t="shared" si="10"/>
        <v>0</v>
      </c>
    </row>
    <row r="672" spans="1:7" ht="33.75" customHeight="1">
      <c r="A672" s="79">
        <v>8371</v>
      </c>
      <c r="B672" s="55" t="s">
        <v>83</v>
      </c>
      <c r="C672" s="41"/>
      <c r="D672" s="14">
        <v>28</v>
      </c>
      <c r="E672" s="2">
        <v>241</v>
      </c>
      <c r="F672" s="4"/>
      <c r="G672" s="10">
        <f t="shared" si="10"/>
        <v>0</v>
      </c>
    </row>
    <row r="673" spans="1:7" ht="33.75" customHeight="1">
      <c r="A673" s="80"/>
      <c r="B673" s="72"/>
      <c r="C673" s="77"/>
      <c r="D673" s="14">
        <v>30</v>
      </c>
      <c r="E673" s="2">
        <v>241</v>
      </c>
      <c r="F673" s="4"/>
      <c r="G673" s="10">
        <f t="shared" si="10"/>
        <v>0</v>
      </c>
    </row>
    <row r="674" spans="1:7" ht="33.75" customHeight="1">
      <c r="A674" s="80"/>
      <c r="B674" s="72"/>
      <c r="C674" s="77"/>
      <c r="D674" s="14">
        <v>32</v>
      </c>
      <c r="E674" s="2">
        <v>241</v>
      </c>
      <c r="F674" s="4"/>
      <c r="G674" s="10">
        <f t="shared" si="10"/>
        <v>0</v>
      </c>
    </row>
    <row r="675" spans="1:7" ht="33.75" customHeight="1">
      <c r="A675" s="80"/>
      <c r="B675" s="72"/>
      <c r="C675" s="77"/>
      <c r="D675" s="14">
        <v>34</v>
      </c>
      <c r="E675" s="2">
        <v>241</v>
      </c>
      <c r="F675" s="4"/>
      <c r="G675" s="10">
        <f t="shared" si="10"/>
        <v>0</v>
      </c>
    </row>
    <row r="676" spans="1:7" ht="33.75" customHeight="1">
      <c r="A676" s="80"/>
      <c r="B676" s="72"/>
      <c r="C676" s="77"/>
      <c r="D676" s="14">
        <v>36</v>
      </c>
      <c r="E676" s="2">
        <v>253</v>
      </c>
      <c r="F676" s="4"/>
      <c r="G676" s="10">
        <f t="shared" si="10"/>
        <v>0</v>
      </c>
    </row>
    <row r="677" spans="1:7" ht="33.75" customHeight="1">
      <c r="A677" s="80"/>
      <c r="B677" s="72"/>
      <c r="C677" s="77"/>
      <c r="D677" s="14">
        <v>38</v>
      </c>
      <c r="E677" s="2">
        <v>253</v>
      </c>
      <c r="F677" s="4"/>
      <c r="G677" s="10">
        <f t="shared" si="10"/>
        <v>0</v>
      </c>
    </row>
    <row r="678" spans="1:7" ht="33.75" customHeight="1">
      <c r="A678" s="81"/>
      <c r="B678" s="56"/>
      <c r="C678" s="42"/>
      <c r="D678" s="15">
        <v>40</v>
      </c>
      <c r="E678" s="2">
        <v>253</v>
      </c>
      <c r="F678" s="4"/>
      <c r="G678" s="10">
        <f t="shared" si="10"/>
        <v>0</v>
      </c>
    </row>
    <row r="679" spans="1:7" ht="33.75" customHeight="1" thickBot="1">
      <c r="A679" s="81"/>
      <c r="B679" s="56"/>
      <c r="C679" s="42"/>
      <c r="D679" s="15">
        <v>42</v>
      </c>
      <c r="E679" s="2">
        <v>253</v>
      </c>
      <c r="F679" s="4"/>
      <c r="G679" s="10">
        <f t="shared" si="10"/>
        <v>0</v>
      </c>
    </row>
    <row r="680" spans="1:7" ht="37.5" customHeight="1">
      <c r="A680" s="79">
        <v>8871</v>
      </c>
      <c r="B680" s="55" t="s">
        <v>84</v>
      </c>
      <c r="C680" s="41"/>
      <c r="D680" s="14">
        <v>30</v>
      </c>
      <c r="E680" s="2">
        <v>264</v>
      </c>
      <c r="F680" s="4"/>
      <c r="G680" s="10">
        <f t="shared" si="10"/>
        <v>0</v>
      </c>
    </row>
    <row r="681" spans="1:7" ht="37.5" customHeight="1">
      <c r="A681" s="80"/>
      <c r="B681" s="72"/>
      <c r="C681" s="77"/>
      <c r="D681" s="14">
        <v>32</v>
      </c>
      <c r="E681" s="2">
        <v>264</v>
      </c>
      <c r="F681" s="4"/>
      <c r="G681" s="10">
        <f t="shared" si="10"/>
        <v>0</v>
      </c>
    </row>
    <row r="682" spans="1:7" ht="37.5" customHeight="1">
      <c r="A682" s="80"/>
      <c r="B682" s="72"/>
      <c r="C682" s="77"/>
      <c r="D682" s="14">
        <v>34</v>
      </c>
      <c r="E682" s="2">
        <v>264</v>
      </c>
      <c r="F682" s="4"/>
      <c r="G682" s="10">
        <f t="shared" si="10"/>
        <v>0</v>
      </c>
    </row>
    <row r="683" spans="1:7" ht="37.5" customHeight="1">
      <c r="A683" s="80"/>
      <c r="B683" s="72"/>
      <c r="C683" s="77"/>
      <c r="D683" s="14">
        <v>36</v>
      </c>
      <c r="E683" s="2">
        <v>281</v>
      </c>
      <c r="F683" s="4"/>
      <c r="G683" s="10">
        <f t="shared" si="10"/>
        <v>0</v>
      </c>
    </row>
    <row r="684" spans="1:7" ht="37.5" customHeight="1">
      <c r="A684" s="80"/>
      <c r="B684" s="72"/>
      <c r="C684" s="77"/>
      <c r="D684" s="14">
        <v>38</v>
      </c>
      <c r="E684" s="2">
        <v>281</v>
      </c>
      <c r="F684" s="4"/>
      <c r="G684" s="10">
        <f t="shared" si="10"/>
        <v>0</v>
      </c>
    </row>
    <row r="685" spans="1:7" ht="37.5" customHeight="1">
      <c r="A685" s="80"/>
      <c r="B685" s="72"/>
      <c r="C685" s="77"/>
      <c r="D685" s="15">
        <v>40</v>
      </c>
      <c r="E685" s="2">
        <v>281</v>
      </c>
      <c r="F685" s="4"/>
      <c r="G685" s="10">
        <f t="shared" si="10"/>
        <v>0</v>
      </c>
    </row>
    <row r="686" spans="1:7" ht="37.5" customHeight="1" thickBot="1">
      <c r="A686" s="81"/>
      <c r="B686" s="56"/>
      <c r="C686" s="42"/>
      <c r="D686" s="15">
        <v>42</v>
      </c>
      <c r="E686" s="2">
        <v>281</v>
      </c>
      <c r="F686" s="4"/>
      <c r="G686" s="10">
        <f t="shared" si="10"/>
        <v>0</v>
      </c>
    </row>
    <row r="687" spans="1:7" ht="37.5" customHeight="1">
      <c r="A687" s="79">
        <v>8372</v>
      </c>
      <c r="B687" s="55" t="s">
        <v>86</v>
      </c>
      <c r="C687" s="41"/>
      <c r="D687" s="14">
        <v>28</v>
      </c>
      <c r="E687" s="2">
        <v>255</v>
      </c>
      <c r="F687" s="4"/>
      <c r="G687" s="10">
        <f t="shared" si="10"/>
        <v>0</v>
      </c>
    </row>
    <row r="688" spans="1:7" ht="37.5" customHeight="1">
      <c r="A688" s="80"/>
      <c r="B688" s="72"/>
      <c r="C688" s="77"/>
      <c r="D688" s="14">
        <v>30</v>
      </c>
      <c r="E688" s="2">
        <v>255</v>
      </c>
      <c r="F688" s="4"/>
      <c r="G688" s="10">
        <f t="shared" si="10"/>
        <v>0</v>
      </c>
    </row>
    <row r="689" spans="1:7" ht="37.5" customHeight="1">
      <c r="A689" s="80"/>
      <c r="B689" s="72"/>
      <c r="C689" s="77"/>
      <c r="D689" s="14">
        <v>32</v>
      </c>
      <c r="E689" s="2">
        <v>255</v>
      </c>
      <c r="F689" s="4"/>
      <c r="G689" s="10">
        <f t="shared" si="10"/>
        <v>0</v>
      </c>
    </row>
    <row r="690" spans="1:7" ht="37.5" customHeight="1">
      <c r="A690" s="80"/>
      <c r="B690" s="72"/>
      <c r="C690" s="77"/>
      <c r="D690" s="14">
        <v>34</v>
      </c>
      <c r="E690" s="2">
        <v>255</v>
      </c>
      <c r="F690" s="4"/>
      <c r="G690" s="10">
        <f t="shared" si="10"/>
        <v>0</v>
      </c>
    </row>
    <row r="691" spans="1:7" ht="37.5" customHeight="1">
      <c r="A691" s="80"/>
      <c r="B691" s="72"/>
      <c r="C691" s="77"/>
      <c r="D691" s="14">
        <v>36</v>
      </c>
      <c r="E691" s="2">
        <v>268</v>
      </c>
      <c r="F691" s="4"/>
      <c r="G691" s="10">
        <f t="shared" si="10"/>
        <v>0</v>
      </c>
    </row>
    <row r="692" spans="1:7" ht="37.5" customHeight="1">
      <c r="A692" s="80"/>
      <c r="B692" s="72"/>
      <c r="C692" s="77"/>
      <c r="D692" s="14">
        <v>38</v>
      </c>
      <c r="E692" s="2">
        <v>268</v>
      </c>
      <c r="F692" s="4"/>
      <c r="G692" s="10">
        <f t="shared" si="10"/>
        <v>0</v>
      </c>
    </row>
    <row r="693" spans="1:7" ht="37.5" customHeight="1">
      <c r="A693" s="81"/>
      <c r="B693" s="56"/>
      <c r="C693" s="42"/>
      <c r="D693" s="15">
        <v>40</v>
      </c>
      <c r="E693" s="2">
        <v>268</v>
      </c>
      <c r="F693" s="4"/>
      <c r="G693" s="10">
        <f t="shared" si="10"/>
        <v>0</v>
      </c>
    </row>
    <row r="694" spans="1:7" ht="37.5" customHeight="1" thickBot="1">
      <c r="A694" s="81"/>
      <c r="B694" s="56"/>
      <c r="C694" s="42"/>
      <c r="D694" s="15">
        <v>42</v>
      </c>
      <c r="E694" s="2">
        <v>268</v>
      </c>
      <c r="F694" s="4"/>
      <c r="G694" s="10">
        <f t="shared" si="10"/>
        <v>0</v>
      </c>
    </row>
    <row r="695" spans="1:7" ht="37.5" customHeight="1">
      <c r="A695" s="79">
        <v>8872</v>
      </c>
      <c r="B695" s="55" t="s">
        <v>85</v>
      </c>
      <c r="C695" s="41"/>
      <c r="D695" s="14">
        <v>30</v>
      </c>
      <c r="E695" s="2">
        <v>281</v>
      </c>
      <c r="F695" s="4"/>
      <c r="G695" s="10">
        <f t="shared" si="10"/>
        <v>0</v>
      </c>
    </row>
    <row r="696" spans="1:7" ht="37.5" customHeight="1">
      <c r="A696" s="80"/>
      <c r="B696" s="72"/>
      <c r="C696" s="77"/>
      <c r="D696" s="14">
        <v>32</v>
      </c>
      <c r="E696" s="2">
        <v>281</v>
      </c>
      <c r="F696" s="4"/>
      <c r="G696" s="10">
        <f t="shared" si="10"/>
        <v>0</v>
      </c>
    </row>
    <row r="697" spans="1:7" ht="37.5" customHeight="1">
      <c r="A697" s="80"/>
      <c r="B697" s="72"/>
      <c r="C697" s="77"/>
      <c r="D697" s="14">
        <v>34</v>
      </c>
      <c r="E697" s="2">
        <v>281</v>
      </c>
      <c r="F697" s="4"/>
      <c r="G697" s="10">
        <f t="shared" si="10"/>
        <v>0</v>
      </c>
    </row>
    <row r="698" spans="1:7" ht="37.5" customHeight="1">
      <c r="A698" s="80"/>
      <c r="B698" s="72"/>
      <c r="C698" s="77"/>
      <c r="D698" s="14">
        <v>36</v>
      </c>
      <c r="E698" s="2">
        <v>294</v>
      </c>
      <c r="F698" s="4"/>
      <c r="G698" s="10">
        <f t="shared" si="10"/>
        <v>0</v>
      </c>
    </row>
    <row r="699" spans="1:7" ht="37.5" customHeight="1">
      <c r="A699" s="80"/>
      <c r="B699" s="72"/>
      <c r="C699" s="77"/>
      <c r="D699" s="14">
        <v>38</v>
      </c>
      <c r="E699" s="2">
        <v>294</v>
      </c>
      <c r="F699" s="4"/>
      <c r="G699" s="10">
        <f t="shared" si="10"/>
        <v>0</v>
      </c>
    </row>
    <row r="700" spans="1:7" ht="37.5" customHeight="1">
      <c r="A700" s="80"/>
      <c r="B700" s="72"/>
      <c r="C700" s="77"/>
      <c r="D700" s="15">
        <v>40</v>
      </c>
      <c r="E700" s="2">
        <v>294</v>
      </c>
      <c r="F700" s="4"/>
      <c r="G700" s="10">
        <f t="shared" si="10"/>
        <v>0</v>
      </c>
    </row>
    <row r="701" spans="1:7" ht="37.5" customHeight="1" thickBot="1">
      <c r="A701" s="81"/>
      <c r="B701" s="56"/>
      <c r="C701" s="42"/>
      <c r="D701" s="15">
        <v>42</v>
      </c>
      <c r="E701" s="2">
        <v>294</v>
      </c>
      <c r="F701" s="4"/>
      <c r="G701" s="10">
        <f t="shared" si="10"/>
        <v>0</v>
      </c>
    </row>
    <row r="702" spans="1:7" ht="33.75" customHeight="1">
      <c r="A702" s="79">
        <v>8373</v>
      </c>
      <c r="B702" s="55" t="s">
        <v>87</v>
      </c>
      <c r="C702" s="41"/>
      <c r="D702" s="14">
        <v>28</v>
      </c>
      <c r="E702" s="2">
        <v>270</v>
      </c>
      <c r="F702" s="4"/>
      <c r="G702" s="10">
        <f t="shared" si="10"/>
        <v>0</v>
      </c>
    </row>
    <row r="703" spans="1:7" ht="33.75" customHeight="1">
      <c r="A703" s="80"/>
      <c r="B703" s="72"/>
      <c r="C703" s="77"/>
      <c r="D703" s="14">
        <v>30</v>
      </c>
      <c r="E703" s="2">
        <v>270</v>
      </c>
      <c r="F703" s="4"/>
      <c r="G703" s="10">
        <f t="shared" si="10"/>
        <v>0</v>
      </c>
    </row>
    <row r="704" spans="1:7" ht="33.75" customHeight="1">
      <c r="A704" s="80"/>
      <c r="B704" s="72"/>
      <c r="C704" s="77"/>
      <c r="D704" s="14">
        <v>32</v>
      </c>
      <c r="E704" s="2">
        <v>270</v>
      </c>
      <c r="F704" s="4"/>
      <c r="G704" s="10">
        <f t="shared" si="10"/>
        <v>0</v>
      </c>
    </row>
    <row r="705" spans="1:7" ht="33.75" customHeight="1">
      <c r="A705" s="80"/>
      <c r="B705" s="72"/>
      <c r="C705" s="77"/>
      <c r="D705" s="14">
        <v>34</v>
      </c>
      <c r="E705" s="2">
        <v>270</v>
      </c>
      <c r="F705" s="4"/>
      <c r="G705" s="10">
        <f t="shared" ref="G705:G768" si="11">E705*F705</f>
        <v>0</v>
      </c>
    </row>
    <row r="706" spans="1:7" ht="33.75" customHeight="1">
      <c r="A706" s="80"/>
      <c r="B706" s="72"/>
      <c r="C706" s="77"/>
      <c r="D706" s="14">
        <v>36</v>
      </c>
      <c r="E706" s="2">
        <v>282</v>
      </c>
      <c r="F706" s="4"/>
      <c r="G706" s="10">
        <f t="shared" si="11"/>
        <v>0</v>
      </c>
    </row>
    <row r="707" spans="1:7" ht="33.75" customHeight="1">
      <c r="A707" s="80"/>
      <c r="B707" s="72"/>
      <c r="C707" s="77"/>
      <c r="D707" s="14">
        <v>38</v>
      </c>
      <c r="E707" s="2">
        <v>282</v>
      </c>
      <c r="F707" s="4"/>
      <c r="G707" s="10">
        <f t="shared" si="11"/>
        <v>0</v>
      </c>
    </row>
    <row r="708" spans="1:7" ht="33.75" customHeight="1">
      <c r="A708" s="81"/>
      <c r="B708" s="56"/>
      <c r="C708" s="42"/>
      <c r="D708" s="15">
        <v>40</v>
      </c>
      <c r="E708" s="2">
        <v>282</v>
      </c>
      <c r="F708" s="4"/>
      <c r="G708" s="10">
        <f t="shared" si="11"/>
        <v>0</v>
      </c>
    </row>
    <row r="709" spans="1:7" ht="33.75" customHeight="1" thickBot="1">
      <c r="A709" s="81"/>
      <c r="B709" s="56"/>
      <c r="C709" s="42"/>
      <c r="D709" s="15">
        <v>42</v>
      </c>
      <c r="E709" s="2">
        <v>282</v>
      </c>
      <c r="F709" s="4"/>
      <c r="G709" s="10">
        <f t="shared" si="11"/>
        <v>0</v>
      </c>
    </row>
    <row r="710" spans="1:7" ht="34.5" customHeight="1">
      <c r="A710" s="79">
        <v>8873</v>
      </c>
      <c r="B710" s="55" t="s">
        <v>90</v>
      </c>
      <c r="C710" s="41"/>
      <c r="D710" s="14">
        <v>28</v>
      </c>
      <c r="E710" s="2">
        <v>302</v>
      </c>
      <c r="F710" s="4"/>
      <c r="G710" s="10">
        <f t="shared" si="11"/>
        <v>0</v>
      </c>
    </row>
    <row r="711" spans="1:7" ht="34.5" customHeight="1">
      <c r="A711" s="80"/>
      <c r="B711" s="72"/>
      <c r="C711" s="77"/>
      <c r="D711" s="14">
        <v>30</v>
      </c>
      <c r="E711" s="2">
        <v>302</v>
      </c>
      <c r="F711" s="4"/>
      <c r="G711" s="10">
        <f t="shared" si="11"/>
        <v>0</v>
      </c>
    </row>
    <row r="712" spans="1:7" ht="34.5" customHeight="1">
      <c r="A712" s="80"/>
      <c r="B712" s="72"/>
      <c r="C712" s="77"/>
      <c r="D712" s="14">
        <v>32</v>
      </c>
      <c r="E712" s="2">
        <v>302</v>
      </c>
      <c r="F712" s="4"/>
      <c r="G712" s="10">
        <f t="shared" si="11"/>
        <v>0</v>
      </c>
    </row>
    <row r="713" spans="1:7" ht="34.5" customHeight="1">
      <c r="A713" s="80"/>
      <c r="B713" s="72"/>
      <c r="C713" s="77"/>
      <c r="D713" s="14">
        <v>34</v>
      </c>
      <c r="E713" s="2">
        <v>302</v>
      </c>
      <c r="F713" s="4"/>
      <c r="G713" s="10">
        <f t="shared" si="11"/>
        <v>0</v>
      </c>
    </row>
    <row r="714" spans="1:7" ht="34.5" customHeight="1">
      <c r="A714" s="80"/>
      <c r="B714" s="72"/>
      <c r="C714" s="77"/>
      <c r="D714" s="14">
        <v>36</v>
      </c>
      <c r="E714" s="2">
        <v>318</v>
      </c>
      <c r="F714" s="4"/>
      <c r="G714" s="10">
        <f t="shared" si="11"/>
        <v>0</v>
      </c>
    </row>
    <row r="715" spans="1:7" ht="34.5" customHeight="1">
      <c r="A715" s="80"/>
      <c r="B715" s="72"/>
      <c r="C715" s="77"/>
      <c r="D715" s="14">
        <v>38</v>
      </c>
      <c r="E715" s="2">
        <v>318</v>
      </c>
      <c r="F715" s="4"/>
      <c r="G715" s="10">
        <f t="shared" si="11"/>
        <v>0</v>
      </c>
    </row>
    <row r="716" spans="1:7" ht="34.5" customHeight="1">
      <c r="A716" s="81"/>
      <c r="B716" s="56"/>
      <c r="C716" s="42"/>
      <c r="D716" s="15">
        <v>40</v>
      </c>
      <c r="E716" s="2">
        <v>318</v>
      </c>
      <c r="F716" s="4"/>
      <c r="G716" s="10">
        <f t="shared" si="11"/>
        <v>0</v>
      </c>
    </row>
    <row r="717" spans="1:7" ht="34.5" customHeight="1" thickBot="1">
      <c r="A717" s="81"/>
      <c r="B717" s="56"/>
      <c r="C717" s="42"/>
      <c r="D717" s="15">
        <v>42</v>
      </c>
      <c r="E717" s="2">
        <v>318</v>
      </c>
      <c r="F717" s="4"/>
      <c r="G717" s="10">
        <f t="shared" si="11"/>
        <v>0</v>
      </c>
    </row>
    <row r="718" spans="1:7" ht="36.75" customHeight="1">
      <c r="A718" s="79">
        <v>8374</v>
      </c>
      <c r="B718" s="55" t="s">
        <v>88</v>
      </c>
      <c r="C718" s="41"/>
      <c r="D718" s="14">
        <v>28</v>
      </c>
      <c r="E718" s="2">
        <v>341</v>
      </c>
      <c r="F718" s="4"/>
      <c r="G718" s="10">
        <f t="shared" si="11"/>
        <v>0</v>
      </c>
    </row>
    <row r="719" spans="1:7" ht="36.75" customHeight="1">
      <c r="A719" s="80"/>
      <c r="B719" s="72"/>
      <c r="C719" s="77"/>
      <c r="D719" s="14">
        <v>30</v>
      </c>
      <c r="E719" s="2">
        <v>341</v>
      </c>
      <c r="F719" s="4"/>
      <c r="G719" s="10">
        <f t="shared" si="11"/>
        <v>0</v>
      </c>
    </row>
    <row r="720" spans="1:7" ht="36.75" customHeight="1">
      <c r="A720" s="80"/>
      <c r="B720" s="72"/>
      <c r="C720" s="77"/>
      <c r="D720" s="14">
        <v>32</v>
      </c>
      <c r="E720" s="2">
        <v>341</v>
      </c>
      <c r="F720" s="4"/>
      <c r="G720" s="10">
        <f t="shared" si="11"/>
        <v>0</v>
      </c>
    </row>
    <row r="721" spans="1:7" ht="36.75" customHeight="1">
      <c r="A721" s="80"/>
      <c r="B721" s="72"/>
      <c r="C721" s="77"/>
      <c r="D721" s="14">
        <v>34</v>
      </c>
      <c r="E721" s="2">
        <v>341</v>
      </c>
      <c r="F721" s="4"/>
      <c r="G721" s="10">
        <f t="shared" si="11"/>
        <v>0</v>
      </c>
    </row>
    <row r="722" spans="1:7" ht="36.75" customHeight="1">
      <c r="A722" s="80"/>
      <c r="B722" s="72"/>
      <c r="C722" s="77"/>
      <c r="D722" s="14">
        <v>36</v>
      </c>
      <c r="E722" s="2">
        <v>356</v>
      </c>
      <c r="F722" s="4"/>
      <c r="G722" s="10">
        <f t="shared" si="11"/>
        <v>0</v>
      </c>
    </row>
    <row r="723" spans="1:7" ht="36.75" customHeight="1">
      <c r="A723" s="80"/>
      <c r="B723" s="72"/>
      <c r="C723" s="77"/>
      <c r="D723" s="14">
        <v>38</v>
      </c>
      <c r="E723" s="2">
        <v>356</v>
      </c>
      <c r="F723" s="4"/>
      <c r="G723" s="10">
        <f t="shared" si="11"/>
        <v>0</v>
      </c>
    </row>
    <row r="724" spans="1:7" ht="36.75" customHeight="1">
      <c r="A724" s="81"/>
      <c r="B724" s="56"/>
      <c r="C724" s="42"/>
      <c r="D724" s="15">
        <v>40</v>
      </c>
      <c r="E724" s="2">
        <v>356</v>
      </c>
      <c r="F724" s="4"/>
      <c r="G724" s="10">
        <f t="shared" si="11"/>
        <v>0</v>
      </c>
    </row>
    <row r="725" spans="1:7" ht="36.75" customHeight="1" thickBot="1">
      <c r="A725" s="81"/>
      <c r="B725" s="56"/>
      <c r="C725" s="42"/>
      <c r="D725" s="15">
        <v>42</v>
      </c>
      <c r="E725" s="2">
        <v>356</v>
      </c>
      <c r="F725" s="4"/>
      <c r="G725" s="10">
        <f t="shared" si="11"/>
        <v>0</v>
      </c>
    </row>
    <row r="726" spans="1:7" ht="36.75" customHeight="1">
      <c r="A726" s="79">
        <v>8874</v>
      </c>
      <c r="B726" s="55" t="s">
        <v>91</v>
      </c>
      <c r="C726" s="41"/>
      <c r="D726" s="14">
        <v>28</v>
      </c>
      <c r="E726" s="2">
        <v>385</v>
      </c>
      <c r="F726" s="4"/>
      <c r="G726" s="10">
        <f t="shared" si="11"/>
        <v>0</v>
      </c>
    </row>
    <row r="727" spans="1:7" ht="36.75" customHeight="1">
      <c r="A727" s="80"/>
      <c r="B727" s="72"/>
      <c r="C727" s="77"/>
      <c r="D727" s="14">
        <v>30</v>
      </c>
      <c r="E727" s="2">
        <v>385</v>
      </c>
      <c r="F727" s="4"/>
      <c r="G727" s="10">
        <f t="shared" si="11"/>
        <v>0</v>
      </c>
    </row>
    <row r="728" spans="1:7" ht="36.75" customHeight="1">
      <c r="A728" s="80"/>
      <c r="B728" s="72"/>
      <c r="C728" s="77"/>
      <c r="D728" s="14">
        <v>32</v>
      </c>
      <c r="E728" s="2">
        <v>385</v>
      </c>
      <c r="F728" s="4"/>
      <c r="G728" s="10">
        <f t="shared" si="11"/>
        <v>0</v>
      </c>
    </row>
    <row r="729" spans="1:7" ht="36.75" customHeight="1">
      <c r="A729" s="80"/>
      <c r="B729" s="72"/>
      <c r="C729" s="77"/>
      <c r="D729" s="14">
        <v>34</v>
      </c>
      <c r="E729" s="2">
        <v>385</v>
      </c>
      <c r="F729" s="4"/>
      <c r="G729" s="10">
        <f t="shared" si="11"/>
        <v>0</v>
      </c>
    </row>
    <row r="730" spans="1:7" ht="36.75" customHeight="1">
      <c r="A730" s="80"/>
      <c r="B730" s="72"/>
      <c r="C730" s="77"/>
      <c r="D730" s="14">
        <v>36</v>
      </c>
      <c r="E730" s="2">
        <v>404</v>
      </c>
      <c r="F730" s="4"/>
      <c r="G730" s="10">
        <f t="shared" si="11"/>
        <v>0</v>
      </c>
    </row>
    <row r="731" spans="1:7" ht="36.75" customHeight="1">
      <c r="A731" s="80"/>
      <c r="B731" s="72"/>
      <c r="C731" s="77"/>
      <c r="D731" s="14">
        <v>38</v>
      </c>
      <c r="E731" s="2">
        <v>404</v>
      </c>
      <c r="F731" s="4"/>
      <c r="G731" s="10">
        <f t="shared" si="11"/>
        <v>0</v>
      </c>
    </row>
    <row r="732" spans="1:7" ht="36.75" customHeight="1">
      <c r="A732" s="81"/>
      <c r="B732" s="56"/>
      <c r="C732" s="42"/>
      <c r="D732" s="15">
        <v>40</v>
      </c>
      <c r="E732" s="2">
        <v>404</v>
      </c>
      <c r="F732" s="4"/>
      <c r="G732" s="10">
        <f t="shared" si="11"/>
        <v>0</v>
      </c>
    </row>
    <row r="733" spans="1:7" ht="36.75" customHeight="1" thickBot="1">
      <c r="A733" s="81"/>
      <c r="B733" s="56"/>
      <c r="C733" s="42"/>
      <c r="D733" s="15">
        <v>42</v>
      </c>
      <c r="E733" s="2">
        <v>404</v>
      </c>
      <c r="F733" s="4"/>
      <c r="G733" s="10">
        <f t="shared" si="11"/>
        <v>0</v>
      </c>
    </row>
    <row r="734" spans="1:7" ht="36" customHeight="1">
      <c r="A734" s="79">
        <v>8376</v>
      </c>
      <c r="B734" s="55" t="s">
        <v>89</v>
      </c>
      <c r="C734" s="41"/>
      <c r="D734" s="14">
        <v>28</v>
      </c>
      <c r="E734" s="2">
        <v>392</v>
      </c>
      <c r="F734" s="4"/>
      <c r="G734" s="10">
        <f t="shared" si="11"/>
        <v>0</v>
      </c>
    </row>
    <row r="735" spans="1:7" ht="36" customHeight="1">
      <c r="A735" s="80"/>
      <c r="B735" s="72"/>
      <c r="C735" s="77"/>
      <c r="D735" s="14">
        <v>30</v>
      </c>
      <c r="E735" s="2">
        <v>392</v>
      </c>
      <c r="F735" s="4"/>
      <c r="G735" s="10">
        <f t="shared" si="11"/>
        <v>0</v>
      </c>
    </row>
    <row r="736" spans="1:7" ht="36" customHeight="1">
      <c r="A736" s="80"/>
      <c r="B736" s="72"/>
      <c r="C736" s="77"/>
      <c r="D736" s="14">
        <v>32</v>
      </c>
      <c r="E736" s="2">
        <v>392</v>
      </c>
      <c r="F736" s="4"/>
      <c r="G736" s="10">
        <f t="shared" si="11"/>
        <v>0</v>
      </c>
    </row>
    <row r="737" spans="1:7" ht="36" customHeight="1">
      <c r="A737" s="80"/>
      <c r="B737" s="72"/>
      <c r="C737" s="77"/>
      <c r="D737" s="14">
        <v>34</v>
      </c>
      <c r="E737" s="2">
        <v>392</v>
      </c>
      <c r="F737" s="4"/>
      <c r="G737" s="10">
        <f t="shared" si="11"/>
        <v>0</v>
      </c>
    </row>
    <row r="738" spans="1:7" ht="36" customHeight="1">
      <c r="A738" s="80"/>
      <c r="B738" s="72"/>
      <c r="C738" s="77"/>
      <c r="D738" s="14">
        <v>36</v>
      </c>
      <c r="E738" s="2">
        <v>411</v>
      </c>
      <c r="F738" s="4"/>
      <c r="G738" s="10">
        <f t="shared" si="11"/>
        <v>0</v>
      </c>
    </row>
    <row r="739" spans="1:7" ht="36" customHeight="1">
      <c r="A739" s="80"/>
      <c r="B739" s="72"/>
      <c r="C739" s="77"/>
      <c r="D739" s="14">
        <v>38</v>
      </c>
      <c r="E739" s="2">
        <v>411</v>
      </c>
      <c r="F739" s="4"/>
      <c r="G739" s="10">
        <f t="shared" si="11"/>
        <v>0</v>
      </c>
    </row>
    <row r="740" spans="1:7" ht="36" customHeight="1">
      <c r="A740" s="81"/>
      <c r="B740" s="56"/>
      <c r="C740" s="42"/>
      <c r="D740" s="15">
        <v>40</v>
      </c>
      <c r="E740" s="2">
        <v>411</v>
      </c>
      <c r="F740" s="4"/>
      <c r="G740" s="10">
        <f t="shared" si="11"/>
        <v>0</v>
      </c>
    </row>
    <row r="741" spans="1:7" ht="36" customHeight="1" thickBot="1">
      <c r="A741" s="81"/>
      <c r="B741" s="56"/>
      <c r="C741" s="42"/>
      <c r="D741" s="15">
        <v>42</v>
      </c>
      <c r="E741" s="2">
        <v>411</v>
      </c>
      <c r="F741" s="4"/>
      <c r="G741" s="10">
        <f t="shared" si="11"/>
        <v>0</v>
      </c>
    </row>
    <row r="742" spans="1:7" ht="36" customHeight="1">
      <c r="A742" s="79">
        <v>8876</v>
      </c>
      <c r="B742" s="55" t="s">
        <v>247</v>
      </c>
      <c r="C742" s="41"/>
      <c r="D742" s="14" t="s">
        <v>151</v>
      </c>
      <c r="E742" s="2">
        <v>0</v>
      </c>
      <c r="F742" s="4"/>
      <c r="G742" s="10">
        <f t="shared" si="11"/>
        <v>0</v>
      </c>
    </row>
    <row r="743" spans="1:7" ht="36" customHeight="1">
      <c r="A743" s="80"/>
      <c r="B743" s="72"/>
      <c r="C743" s="77"/>
      <c r="D743" s="14">
        <v>30</v>
      </c>
      <c r="E743" s="2">
        <v>451</v>
      </c>
      <c r="F743" s="4"/>
      <c r="G743" s="10">
        <f t="shared" si="11"/>
        <v>0</v>
      </c>
    </row>
    <row r="744" spans="1:7" ht="36" customHeight="1">
      <c r="A744" s="80"/>
      <c r="B744" s="72"/>
      <c r="C744" s="77"/>
      <c r="D744" s="14">
        <v>32</v>
      </c>
      <c r="E744" s="2">
        <v>451</v>
      </c>
      <c r="F744" s="4"/>
      <c r="G744" s="10">
        <f t="shared" si="11"/>
        <v>0</v>
      </c>
    </row>
    <row r="745" spans="1:7" ht="36" customHeight="1">
      <c r="A745" s="80"/>
      <c r="B745" s="72"/>
      <c r="C745" s="77"/>
      <c r="D745" s="14">
        <v>34</v>
      </c>
      <c r="E745" s="2">
        <v>451</v>
      </c>
      <c r="F745" s="4"/>
      <c r="G745" s="10">
        <f t="shared" si="11"/>
        <v>0</v>
      </c>
    </row>
    <row r="746" spans="1:7" ht="36" customHeight="1">
      <c r="A746" s="80"/>
      <c r="B746" s="72"/>
      <c r="C746" s="77"/>
      <c r="D746" s="14">
        <v>36</v>
      </c>
      <c r="E746" s="2">
        <v>472</v>
      </c>
      <c r="F746" s="4"/>
      <c r="G746" s="10">
        <f t="shared" si="11"/>
        <v>0</v>
      </c>
    </row>
    <row r="747" spans="1:7" ht="36" customHeight="1">
      <c r="A747" s="80"/>
      <c r="B747" s="72"/>
      <c r="C747" s="77"/>
      <c r="D747" s="14">
        <v>38</v>
      </c>
      <c r="E747" s="2">
        <v>472</v>
      </c>
      <c r="F747" s="4"/>
      <c r="G747" s="10">
        <f t="shared" si="11"/>
        <v>0</v>
      </c>
    </row>
    <row r="748" spans="1:7" ht="36" customHeight="1">
      <c r="A748" s="81"/>
      <c r="B748" s="56"/>
      <c r="C748" s="42"/>
      <c r="D748" s="15">
        <v>40</v>
      </c>
      <c r="E748" s="2">
        <v>472</v>
      </c>
      <c r="F748" s="4"/>
      <c r="G748" s="10">
        <f t="shared" si="11"/>
        <v>0</v>
      </c>
    </row>
    <row r="749" spans="1:7" ht="36" customHeight="1">
      <c r="A749" s="81"/>
      <c r="B749" s="56"/>
      <c r="C749" s="42"/>
      <c r="D749" s="15">
        <v>42</v>
      </c>
      <c r="E749" s="2">
        <v>472</v>
      </c>
      <c r="F749" s="4"/>
      <c r="G749" s="10">
        <f t="shared" si="11"/>
        <v>0</v>
      </c>
    </row>
    <row r="750" spans="1:7" ht="36" customHeight="1">
      <c r="A750" s="89">
        <v>8876</v>
      </c>
      <c r="B750" s="71" t="s">
        <v>248</v>
      </c>
      <c r="C750" s="92"/>
      <c r="D750" s="14">
        <v>28</v>
      </c>
      <c r="E750" s="2">
        <v>451</v>
      </c>
      <c r="F750" s="4"/>
      <c r="G750" s="10">
        <f t="shared" si="11"/>
        <v>0</v>
      </c>
    </row>
    <row r="751" spans="1:7" ht="36" customHeight="1">
      <c r="A751" s="90"/>
      <c r="B751" s="47"/>
      <c r="C751" s="51"/>
      <c r="D751" s="14">
        <v>30</v>
      </c>
      <c r="E751" s="2">
        <v>451</v>
      </c>
      <c r="F751" s="4"/>
      <c r="G751" s="10">
        <f t="shared" si="11"/>
        <v>0</v>
      </c>
    </row>
    <row r="752" spans="1:7" ht="36" customHeight="1">
      <c r="A752" s="90"/>
      <c r="B752" s="47"/>
      <c r="C752" s="51"/>
      <c r="D752" s="14">
        <v>32</v>
      </c>
      <c r="E752" s="2">
        <v>451</v>
      </c>
      <c r="F752" s="4"/>
      <c r="G752" s="10">
        <f t="shared" si="11"/>
        <v>0</v>
      </c>
    </row>
    <row r="753" spans="1:7" ht="36" customHeight="1">
      <c r="A753" s="90"/>
      <c r="B753" s="47"/>
      <c r="C753" s="51"/>
      <c r="D753" s="14">
        <v>34</v>
      </c>
      <c r="E753" s="2">
        <v>451</v>
      </c>
      <c r="F753" s="4"/>
      <c r="G753" s="10">
        <f t="shared" si="11"/>
        <v>0</v>
      </c>
    </row>
    <row r="754" spans="1:7" ht="36" customHeight="1">
      <c r="A754" s="90"/>
      <c r="B754" s="47"/>
      <c r="C754" s="51"/>
      <c r="D754" s="14">
        <v>36</v>
      </c>
      <c r="E754" s="2">
        <v>472</v>
      </c>
      <c r="F754" s="4"/>
      <c r="G754" s="10">
        <f t="shared" si="11"/>
        <v>0</v>
      </c>
    </row>
    <row r="755" spans="1:7" ht="36" customHeight="1">
      <c r="A755" s="90"/>
      <c r="B755" s="47"/>
      <c r="C755" s="51"/>
      <c r="D755" s="14">
        <v>38</v>
      </c>
      <c r="E755" s="2">
        <v>472</v>
      </c>
      <c r="F755" s="4"/>
      <c r="G755" s="10">
        <f t="shared" si="11"/>
        <v>0</v>
      </c>
    </row>
    <row r="756" spans="1:7" ht="36" customHeight="1">
      <c r="A756" s="90"/>
      <c r="B756" s="47"/>
      <c r="C756" s="51"/>
      <c r="D756" s="15">
        <v>40</v>
      </c>
      <c r="E756" s="2">
        <v>472</v>
      </c>
      <c r="F756" s="4"/>
      <c r="G756" s="10">
        <f t="shared" si="11"/>
        <v>0</v>
      </c>
    </row>
    <row r="757" spans="1:7" ht="36" customHeight="1" thickBot="1">
      <c r="A757" s="91"/>
      <c r="B757" s="57"/>
      <c r="C757" s="67"/>
      <c r="D757" s="15">
        <v>42</v>
      </c>
      <c r="E757" s="2">
        <v>472</v>
      </c>
      <c r="F757" s="4"/>
      <c r="G757" s="10">
        <f t="shared" si="11"/>
        <v>0</v>
      </c>
    </row>
    <row r="758" spans="1:7" ht="36" customHeight="1">
      <c r="A758" s="79">
        <v>8378</v>
      </c>
      <c r="B758" s="55" t="s">
        <v>89</v>
      </c>
      <c r="C758" s="41"/>
      <c r="D758" s="14">
        <v>30</v>
      </c>
      <c r="E758" s="2">
        <v>464</v>
      </c>
      <c r="F758" s="4"/>
      <c r="G758" s="10">
        <f t="shared" si="11"/>
        <v>0</v>
      </c>
    </row>
    <row r="759" spans="1:7" ht="36" customHeight="1">
      <c r="A759" s="80"/>
      <c r="B759" s="72"/>
      <c r="C759" s="77"/>
      <c r="D759" s="14">
        <v>32</v>
      </c>
      <c r="E759" s="2">
        <v>464</v>
      </c>
      <c r="F759" s="4"/>
      <c r="G759" s="10">
        <f t="shared" si="11"/>
        <v>0</v>
      </c>
    </row>
    <row r="760" spans="1:7" ht="36" customHeight="1">
      <c r="A760" s="80"/>
      <c r="B760" s="72"/>
      <c r="C760" s="77"/>
      <c r="D760" s="14">
        <v>34</v>
      </c>
      <c r="E760" s="2">
        <v>464</v>
      </c>
      <c r="F760" s="4"/>
      <c r="G760" s="10">
        <f t="shared" si="11"/>
        <v>0</v>
      </c>
    </row>
    <row r="761" spans="1:7" ht="36" customHeight="1">
      <c r="A761" s="80"/>
      <c r="B761" s="72"/>
      <c r="C761" s="77"/>
      <c r="D761" s="14">
        <v>36</v>
      </c>
      <c r="E761" s="2">
        <v>486</v>
      </c>
      <c r="F761" s="4"/>
      <c r="G761" s="10">
        <f t="shared" si="11"/>
        <v>0</v>
      </c>
    </row>
    <row r="762" spans="1:7" ht="36" customHeight="1">
      <c r="A762" s="80"/>
      <c r="B762" s="72"/>
      <c r="C762" s="77"/>
      <c r="D762" s="14">
        <v>38</v>
      </c>
      <c r="E762" s="2">
        <v>486</v>
      </c>
      <c r="F762" s="4"/>
      <c r="G762" s="10">
        <f t="shared" si="11"/>
        <v>0</v>
      </c>
    </row>
    <row r="763" spans="1:7" ht="36" customHeight="1">
      <c r="A763" s="80"/>
      <c r="B763" s="72"/>
      <c r="C763" s="77"/>
      <c r="D763" s="15">
        <v>40</v>
      </c>
      <c r="E763" s="2">
        <v>486</v>
      </c>
      <c r="F763" s="4"/>
      <c r="G763" s="10">
        <f t="shared" si="11"/>
        <v>0</v>
      </c>
    </row>
    <row r="764" spans="1:7" ht="36" customHeight="1" thickBot="1">
      <c r="A764" s="81"/>
      <c r="B764" s="56"/>
      <c r="C764" s="42"/>
      <c r="D764" s="15">
        <v>42</v>
      </c>
      <c r="E764" s="2">
        <v>486</v>
      </c>
      <c r="F764" s="4"/>
      <c r="G764" s="10">
        <f t="shared" si="11"/>
        <v>0</v>
      </c>
    </row>
    <row r="765" spans="1:7" ht="36" customHeight="1">
      <c r="A765" s="79">
        <v>8878</v>
      </c>
      <c r="B765" s="55" t="s">
        <v>92</v>
      </c>
      <c r="C765" s="41"/>
      <c r="D765" s="14">
        <v>30</v>
      </c>
      <c r="E765" s="2">
        <v>534</v>
      </c>
      <c r="F765" s="4"/>
      <c r="G765" s="10">
        <f t="shared" si="11"/>
        <v>0</v>
      </c>
    </row>
    <row r="766" spans="1:7" ht="36" customHeight="1">
      <c r="A766" s="80"/>
      <c r="B766" s="72"/>
      <c r="C766" s="77"/>
      <c r="D766" s="14">
        <v>32</v>
      </c>
      <c r="E766" s="2">
        <v>534</v>
      </c>
      <c r="F766" s="4"/>
      <c r="G766" s="10">
        <f t="shared" si="11"/>
        <v>0</v>
      </c>
    </row>
    <row r="767" spans="1:7" ht="36" customHeight="1">
      <c r="A767" s="80"/>
      <c r="B767" s="72"/>
      <c r="C767" s="77"/>
      <c r="D767" s="14">
        <v>34</v>
      </c>
      <c r="E767" s="2">
        <v>534</v>
      </c>
      <c r="F767" s="4"/>
      <c r="G767" s="10">
        <f t="shared" si="11"/>
        <v>0</v>
      </c>
    </row>
    <row r="768" spans="1:7" ht="36" customHeight="1">
      <c r="A768" s="80"/>
      <c r="B768" s="72"/>
      <c r="C768" s="77"/>
      <c r="D768" s="14">
        <v>36</v>
      </c>
      <c r="E768" s="2">
        <v>560</v>
      </c>
      <c r="F768" s="4"/>
      <c r="G768" s="10">
        <f t="shared" si="11"/>
        <v>0</v>
      </c>
    </row>
    <row r="769" spans="1:7" ht="36" customHeight="1">
      <c r="A769" s="80"/>
      <c r="B769" s="72"/>
      <c r="C769" s="77"/>
      <c r="D769" s="14">
        <v>38</v>
      </c>
      <c r="E769" s="2">
        <v>560</v>
      </c>
      <c r="F769" s="4"/>
      <c r="G769" s="10">
        <f t="shared" ref="G769:G832" si="12">E769*F769</f>
        <v>0</v>
      </c>
    </row>
    <row r="770" spans="1:7" ht="36" customHeight="1">
      <c r="A770" s="80"/>
      <c r="B770" s="72"/>
      <c r="C770" s="77"/>
      <c r="D770" s="15">
        <v>40</v>
      </c>
      <c r="E770" s="2">
        <v>560</v>
      </c>
      <c r="F770" s="4"/>
      <c r="G770" s="10">
        <f t="shared" si="12"/>
        <v>0</v>
      </c>
    </row>
    <row r="771" spans="1:7" ht="36" customHeight="1">
      <c r="A771" s="81"/>
      <c r="B771" s="56"/>
      <c r="C771" s="42"/>
      <c r="D771" s="15">
        <v>42</v>
      </c>
      <c r="E771" s="2">
        <v>560</v>
      </c>
      <c r="F771" s="4"/>
      <c r="G771" s="10">
        <f t="shared" si="12"/>
        <v>0</v>
      </c>
    </row>
    <row r="772" spans="1:7" ht="39" customHeight="1">
      <c r="F772" s="17">
        <f>SUM(F1:F771)</f>
        <v>0</v>
      </c>
      <c r="G772" s="17">
        <f>SUM(G1:G771)</f>
        <v>0</v>
      </c>
    </row>
  </sheetData>
  <mergeCells count="303">
    <mergeCell ref="C378:C384"/>
    <mergeCell ref="A371:A377"/>
    <mergeCell ref="B371:B377"/>
    <mergeCell ref="C371:C377"/>
    <mergeCell ref="C385:C398"/>
    <mergeCell ref="A336:A342"/>
    <mergeCell ref="B336:B342"/>
    <mergeCell ref="C336:C342"/>
    <mergeCell ref="A364:A370"/>
    <mergeCell ref="B364:B370"/>
    <mergeCell ref="C364:C370"/>
    <mergeCell ref="A343:A349"/>
    <mergeCell ref="A378:A384"/>
    <mergeCell ref="B378:B384"/>
    <mergeCell ref="B475:B482"/>
    <mergeCell ref="C475:C482"/>
    <mergeCell ref="A483:A490"/>
    <mergeCell ref="B343:B349"/>
    <mergeCell ref="C343:C349"/>
    <mergeCell ref="A350:A356"/>
    <mergeCell ref="B350:B356"/>
    <mergeCell ref="C350:C356"/>
    <mergeCell ref="A385:A398"/>
    <mergeCell ref="B385:B398"/>
    <mergeCell ref="A515:A522"/>
    <mergeCell ref="B515:B522"/>
    <mergeCell ref="C515:C522"/>
    <mergeCell ref="A357:A363"/>
    <mergeCell ref="B357:B363"/>
    <mergeCell ref="C357:C363"/>
    <mergeCell ref="A499:A506"/>
    <mergeCell ref="B499:B506"/>
    <mergeCell ref="C499:C506"/>
    <mergeCell ref="A475:A482"/>
    <mergeCell ref="B483:B490"/>
    <mergeCell ref="C483:C490"/>
    <mergeCell ref="A491:A498"/>
    <mergeCell ref="B491:B498"/>
    <mergeCell ref="C491:C498"/>
    <mergeCell ref="A507:A514"/>
    <mergeCell ref="B507:B514"/>
    <mergeCell ref="C507:C514"/>
    <mergeCell ref="A451:A458"/>
    <mergeCell ref="B451:B458"/>
    <mergeCell ref="C451:C458"/>
    <mergeCell ref="A459:A466"/>
    <mergeCell ref="B459:B466"/>
    <mergeCell ref="C459:C466"/>
    <mergeCell ref="A467:A474"/>
    <mergeCell ref="B467:B474"/>
    <mergeCell ref="C467:C474"/>
    <mergeCell ref="A427:A434"/>
    <mergeCell ref="B427:B434"/>
    <mergeCell ref="C427:C434"/>
    <mergeCell ref="A435:A442"/>
    <mergeCell ref="B435:B442"/>
    <mergeCell ref="C435:C442"/>
    <mergeCell ref="A443:A450"/>
    <mergeCell ref="B443:B450"/>
    <mergeCell ref="C443:C450"/>
    <mergeCell ref="A273:A286"/>
    <mergeCell ref="B273:B286"/>
    <mergeCell ref="C273:C286"/>
    <mergeCell ref="A411:A418"/>
    <mergeCell ref="B411:B418"/>
    <mergeCell ref="C411:C418"/>
    <mergeCell ref="A419:A426"/>
    <mergeCell ref="B419:B426"/>
    <mergeCell ref="C419:C426"/>
    <mergeCell ref="A294:A300"/>
    <mergeCell ref="B294:B300"/>
    <mergeCell ref="C294:C300"/>
    <mergeCell ref="A301:A307"/>
    <mergeCell ref="B301:B307"/>
    <mergeCell ref="C301:C307"/>
    <mergeCell ref="A308:A314"/>
    <mergeCell ref="B308:B314"/>
    <mergeCell ref="C308:C314"/>
    <mergeCell ref="A259:A265"/>
    <mergeCell ref="B259:B265"/>
    <mergeCell ref="C259:C265"/>
    <mergeCell ref="A322:A328"/>
    <mergeCell ref="B322:B328"/>
    <mergeCell ref="C322:C328"/>
    <mergeCell ref="A315:A321"/>
    <mergeCell ref="B315:B321"/>
    <mergeCell ref="C315:C321"/>
    <mergeCell ref="B221:B236"/>
    <mergeCell ref="C221:C236"/>
    <mergeCell ref="A237:A244"/>
    <mergeCell ref="A245:A258"/>
    <mergeCell ref="B245:B258"/>
    <mergeCell ref="C245:C258"/>
    <mergeCell ref="C183:C197"/>
    <mergeCell ref="A198:A213"/>
    <mergeCell ref="B198:B213"/>
    <mergeCell ref="A266:A272"/>
    <mergeCell ref="B266:B272"/>
    <mergeCell ref="C266:C272"/>
    <mergeCell ref="A214:A220"/>
    <mergeCell ref="B214:B220"/>
    <mergeCell ref="C214:C220"/>
    <mergeCell ref="A221:A236"/>
    <mergeCell ref="A167:A182"/>
    <mergeCell ref="B167:B182"/>
    <mergeCell ref="C167:C182"/>
    <mergeCell ref="B237:B244"/>
    <mergeCell ref="C237:C244"/>
    <mergeCell ref="A128:A143"/>
    <mergeCell ref="B128:B143"/>
    <mergeCell ref="C128:C143"/>
    <mergeCell ref="A183:A197"/>
    <mergeCell ref="B183:B197"/>
    <mergeCell ref="A765:A771"/>
    <mergeCell ref="B765:B771"/>
    <mergeCell ref="C765:C771"/>
    <mergeCell ref="A151:A166"/>
    <mergeCell ref="B151:B166"/>
    <mergeCell ref="C151:C166"/>
    <mergeCell ref="A742:A749"/>
    <mergeCell ref="B742:B749"/>
    <mergeCell ref="C742:C749"/>
    <mergeCell ref="B734:B741"/>
    <mergeCell ref="B726:B733"/>
    <mergeCell ref="C726:C733"/>
    <mergeCell ref="A734:A741"/>
    <mergeCell ref="A758:A764"/>
    <mergeCell ref="B758:B764"/>
    <mergeCell ref="C758:C764"/>
    <mergeCell ref="C734:C741"/>
    <mergeCell ref="A702:A709"/>
    <mergeCell ref="B702:B709"/>
    <mergeCell ref="C702:C709"/>
    <mergeCell ref="A750:A757"/>
    <mergeCell ref="B750:B757"/>
    <mergeCell ref="C750:C757"/>
    <mergeCell ref="A718:A725"/>
    <mergeCell ref="B718:B725"/>
    <mergeCell ref="C718:C725"/>
    <mergeCell ref="A726:A733"/>
    <mergeCell ref="C672:C679"/>
    <mergeCell ref="A680:A686"/>
    <mergeCell ref="B680:B686"/>
    <mergeCell ref="C680:C686"/>
    <mergeCell ref="A687:A694"/>
    <mergeCell ref="C695:C701"/>
    <mergeCell ref="A695:A701"/>
    <mergeCell ref="B695:B701"/>
    <mergeCell ref="A648:A655"/>
    <mergeCell ref="B648:B655"/>
    <mergeCell ref="C648:C655"/>
    <mergeCell ref="A664:A671"/>
    <mergeCell ref="B664:B671"/>
    <mergeCell ref="A710:A717"/>
    <mergeCell ref="B710:B717"/>
    <mergeCell ref="C710:C717"/>
    <mergeCell ref="A672:A679"/>
    <mergeCell ref="B672:B679"/>
    <mergeCell ref="B97:B100"/>
    <mergeCell ref="C7:C12"/>
    <mergeCell ref="A1:A6"/>
    <mergeCell ref="B1:B6"/>
    <mergeCell ref="C1:C6"/>
    <mergeCell ref="B687:B694"/>
    <mergeCell ref="C687:C694"/>
    <mergeCell ref="A640:A647"/>
    <mergeCell ref="B640:B647"/>
    <mergeCell ref="C640:C647"/>
    <mergeCell ref="A598:A603"/>
    <mergeCell ref="A13:A18"/>
    <mergeCell ref="B13:B18"/>
    <mergeCell ref="C13:C18"/>
    <mergeCell ref="B114:B120"/>
    <mergeCell ref="C114:C120"/>
    <mergeCell ref="A94:A96"/>
    <mergeCell ref="B94:B96"/>
    <mergeCell ref="C94:C96"/>
    <mergeCell ref="A97:A100"/>
    <mergeCell ref="A636:A639"/>
    <mergeCell ref="B636:B639"/>
    <mergeCell ref="C636:C639"/>
    <mergeCell ref="C121:C127"/>
    <mergeCell ref="B121:B127"/>
    <mergeCell ref="A121:A127"/>
    <mergeCell ref="A627:A629"/>
    <mergeCell ref="B627:B629"/>
    <mergeCell ref="C627:C629"/>
    <mergeCell ref="A607:A610"/>
    <mergeCell ref="B598:B603"/>
    <mergeCell ref="C598:C603"/>
    <mergeCell ref="A619:A626"/>
    <mergeCell ref="B619:B626"/>
    <mergeCell ref="C619:C626"/>
    <mergeCell ref="A630:A635"/>
    <mergeCell ref="B630:B635"/>
    <mergeCell ref="C630:C635"/>
    <mergeCell ref="B607:B610"/>
    <mergeCell ref="C607:C610"/>
    <mergeCell ref="C97:C100"/>
    <mergeCell ref="A604:A606"/>
    <mergeCell ref="B604:B606"/>
    <mergeCell ref="C604:C606"/>
    <mergeCell ref="A101:A106"/>
    <mergeCell ref="B101:B106"/>
    <mergeCell ref="C101:C106"/>
    <mergeCell ref="A107:A113"/>
    <mergeCell ref="B107:B113"/>
    <mergeCell ref="C107:C113"/>
    <mergeCell ref="A523:A530"/>
    <mergeCell ref="B523:B530"/>
    <mergeCell ref="C523:C530"/>
    <mergeCell ref="A531:A538"/>
    <mergeCell ref="B531:B538"/>
    <mergeCell ref="A114:A120"/>
    <mergeCell ref="A144:A150"/>
    <mergeCell ref="B144:B150"/>
    <mergeCell ref="C144:C150"/>
    <mergeCell ref="C198:C213"/>
    <mergeCell ref="C70:C75"/>
    <mergeCell ref="A76:A79"/>
    <mergeCell ref="A80:A84"/>
    <mergeCell ref="B80:B84"/>
    <mergeCell ref="C80:C84"/>
    <mergeCell ref="A85:A89"/>
    <mergeCell ref="B85:B89"/>
    <mergeCell ref="C85:C89"/>
    <mergeCell ref="A50:A59"/>
    <mergeCell ref="B50:B59"/>
    <mergeCell ref="A90:A93"/>
    <mergeCell ref="B90:B93"/>
    <mergeCell ref="C90:C93"/>
    <mergeCell ref="A64:A69"/>
    <mergeCell ref="B64:B69"/>
    <mergeCell ref="C64:C69"/>
    <mergeCell ref="A70:A75"/>
    <mergeCell ref="B70:B75"/>
    <mergeCell ref="A539:A546"/>
    <mergeCell ref="B539:B546"/>
    <mergeCell ref="B76:B79"/>
    <mergeCell ref="C76:C79"/>
    <mergeCell ref="A37:A42"/>
    <mergeCell ref="B37:B42"/>
    <mergeCell ref="C37:C42"/>
    <mergeCell ref="A60:A63"/>
    <mergeCell ref="B60:B63"/>
    <mergeCell ref="C60:C63"/>
    <mergeCell ref="B25:B30"/>
    <mergeCell ref="C25:C30"/>
    <mergeCell ref="C50:C59"/>
    <mergeCell ref="A656:A663"/>
    <mergeCell ref="B656:B663"/>
    <mergeCell ref="C656:C663"/>
    <mergeCell ref="A577:A583"/>
    <mergeCell ref="B577:B583"/>
    <mergeCell ref="C577:C583"/>
    <mergeCell ref="C531:C538"/>
    <mergeCell ref="A31:A36"/>
    <mergeCell ref="B31:B36"/>
    <mergeCell ref="C31:C36"/>
    <mergeCell ref="C664:C671"/>
    <mergeCell ref="A7:A12"/>
    <mergeCell ref="B7:B12"/>
    <mergeCell ref="A611:A618"/>
    <mergeCell ref="B611:B618"/>
    <mergeCell ref="C611:C618"/>
    <mergeCell ref="A25:A30"/>
    <mergeCell ref="C539:C546"/>
    <mergeCell ref="A547:A554"/>
    <mergeCell ref="B547:B554"/>
    <mergeCell ref="C547:C554"/>
    <mergeCell ref="A19:A24"/>
    <mergeCell ref="B19:B24"/>
    <mergeCell ref="C19:C24"/>
    <mergeCell ref="A43:A49"/>
    <mergeCell ref="B43:B49"/>
    <mergeCell ref="C43:C49"/>
    <mergeCell ref="A584:A590"/>
    <mergeCell ref="B584:B590"/>
    <mergeCell ref="C584:C590"/>
    <mergeCell ref="A563:A569"/>
    <mergeCell ref="B563:B569"/>
    <mergeCell ref="C563:C569"/>
    <mergeCell ref="A570:A576"/>
    <mergeCell ref="A591:A597"/>
    <mergeCell ref="B591:B597"/>
    <mergeCell ref="C591:C597"/>
    <mergeCell ref="A287:A293"/>
    <mergeCell ref="B287:B293"/>
    <mergeCell ref="C287:C293"/>
    <mergeCell ref="A329:A335"/>
    <mergeCell ref="B329:B335"/>
    <mergeCell ref="C329:C335"/>
    <mergeCell ref="A399:A404"/>
    <mergeCell ref="B570:B576"/>
    <mergeCell ref="C570:C576"/>
    <mergeCell ref="B399:B404"/>
    <mergeCell ref="C399:C404"/>
    <mergeCell ref="A405:A410"/>
    <mergeCell ref="B405:B410"/>
    <mergeCell ref="C405:C410"/>
    <mergeCell ref="A555:A562"/>
    <mergeCell ref="B555:B562"/>
    <mergeCell ref="C555:C56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9"/>
  <sheetViews>
    <sheetView zoomScale="70" zoomScaleNormal="70" workbookViewId="0">
      <pane ySplit="4" topLeftCell="A5" activePane="bottomLeft" state="frozen"/>
      <selection pane="bottomLeft" activeCell="D440" sqref="D440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3" customWidth="1"/>
    <col min="7" max="7" width="20.85546875" customWidth="1"/>
    <col min="8" max="8" width="17.85546875" customWidth="1"/>
  </cols>
  <sheetData>
    <row r="1" spans="1:8" ht="39.75" customHeight="1">
      <c r="A1" s="103" t="s">
        <v>149</v>
      </c>
      <c r="B1" s="104"/>
      <c r="C1" s="104"/>
      <c r="D1" s="104"/>
      <c r="E1" s="104"/>
      <c r="F1" s="104"/>
      <c r="G1" s="104"/>
      <c r="H1" s="105"/>
    </row>
    <row r="2" spans="1:8" ht="39.75" customHeight="1">
      <c r="A2" s="106"/>
      <c r="B2" s="107"/>
      <c r="C2" s="107"/>
      <c r="D2" s="107"/>
      <c r="E2" s="107"/>
      <c r="F2" s="107"/>
      <c r="G2" s="107"/>
      <c r="H2" s="108"/>
    </row>
    <row r="3" spans="1:8" ht="39.75" customHeight="1" thickBot="1">
      <c r="A3" s="109"/>
      <c r="B3" s="110"/>
      <c r="C3" s="110"/>
      <c r="D3" s="110"/>
      <c r="E3" s="110"/>
      <c r="F3" s="110"/>
      <c r="G3" s="110"/>
      <c r="H3" s="111"/>
    </row>
    <row r="4" spans="1:8" ht="67.5" customHeight="1">
      <c r="A4" s="6" t="s">
        <v>6</v>
      </c>
      <c r="B4" s="7" t="s">
        <v>0</v>
      </c>
      <c r="C4" s="7" t="s">
        <v>1</v>
      </c>
      <c r="D4" s="7" t="s">
        <v>4</v>
      </c>
      <c r="E4" s="7" t="s">
        <v>2</v>
      </c>
      <c r="F4" s="7" t="s">
        <v>3</v>
      </c>
      <c r="G4" s="5" t="s">
        <v>7</v>
      </c>
      <c r="H4" s="9" t="s">
        <v>5</v>
      </c>
    </row>
    <row r="5" spans="1:8" ht="33" customHeight="1">
      <c r="A5" s="78">
        <v>8039</v>
      </c>
      <c r="B5" s="71" t="s">
        <v>150</v>
      </c>
      <c r="C5" s="78"/>
      <c r="D5" s="1">
        <v>28</v>
      </c>
      <c r="E5" s="2">
        <f>F5/2</f>
        <v>49</v>
      </c>
      <c r="F5" s="3">
        <v>98</v>
      </c>
      <c r="G5" s="4"/>
      <c r="H5" s="10">
        <f>E5*G5</f>
        <v>0</v>
      </c>
    </row>
    <row r="6" spans="1:8" ht="33" customHeight="1">
      <c r="A6" s="78"/>
      <c r="B6" s="47"/>
      <c r="C6" s="78"/>
      <c r="D6" s="1" t="s">
        <v>151</v>
      </c>
      <c r="E6" s="2">
        <f t="shared" ref="E6:E69" si="0">F6/2</f>
        <v>0</v>
      </c>
      <c r="F6" s="3"/>
      <c r="G6" s="4"/>
      <c r="H6" s="10">
        <f t="shared" ref="H6:H106" si="1">E6*G6</f>
        <v>0</v>
      </c>
    </row>
    <row r="7" spans="1:8" ht="33" customHeight="1">
      <c r="A7" s="78"/>
      <c r="B7" s="47"/>
      <c r="C7" s="78"/>
      <c r="D7" s="1" t="s">
        <v>151</v>
      </c>
      <c r="E7" s="2">
        <f t="shared" si="0"/>
        <v>0</v>
      </c>
      <c r="F7" s="3"/>
      <c r="G7" s="4"/>
      <c r="H7" s="10">
        <f t="shared" si="1"/>
        <v>0</v>
      </c>
    </row>
    <row r="8" spans="1:8" ht="33" customHeight="1">
      <c r="A8" s="78"/>
      <c r="B8" s="47"/>
      <c r="C8" s="78"/>
      <c r="D8" s="1" t="s">
        <v>151</v>
      </c>
      <c r="E8" s="2">
        <f t="shared" si="0"/>
        <v>0</v>
      </c>
      <c r="F8" s="3"/>
      <c r="G8" s="4"/>
      <c r="H8" s="10">
        <f t="shared" si="1"/>
        <v>0</v>
      </c>
    </row>
    <row r="9" spans="1:8" ht="33" customHeight="1">
      <c r="A9" s="78"/>
      <c r="B9" s="47"/>
      <c r="C9" s="78"/>
      <c r="D9" s="1" t="s">
        <v>151</v>
      </c>
      <c r="E9" s="2">
        <f t="shared" si="0"/>
        <v>0</v>
      </c>
      <c r="F9" s="3"/>
      <c r="G9" s="4"/>
      <c r="H9" s="10">
        <f t="shared" si="1"/>
        <v>0</v>
      </c>
    </row>
    <row r="10" spans="1:8" ht="33" customHeight="1">
      <c r="A10" s="78"/>
      <c r="B10" s="72"/>
      <c r="C10" s="78"/>
      <c r="D10" s="1" t="s">
        <v>151</v>
      </c>
      <c r="E10" s="2">
        <f t="shared" si="0"/>
        <v>0</v>
      </c>
      <c r="F10" s="3"/>
      <c r="G10" s="4"/>
      <c r="H10" s="10">
        <f t="shared" si="1"/>
        <v>0</v>
      </c>
    </row>
    <row r="11" spans="1:8" ht="33" customHeight="1">
      <c r="A11" s="78">
        <v>8933</v>
      </c>
      <c r="B11" s="71" t="s">
        <v>152</v>
      </c>
      <c r="C11" s="78"/>
      <c r="D11" s="1" t="s">
        <v>153</v>
      </c>
      <c r="E11" s="2">
        <f t="shared" si="0"/>
        <v>99</v>
      </c>
      <c r="F11" s="3">
        <v>198</v>
      </c>
      <c r="G11" s="4"/>
      <c r="H11" s="10">
        <f t="shared" si="1"/>
        <v>0</v>
      </c>
    </row>
    <row r="12" spans="1:8" ht="33" customHeight="1">
      <c r="A12" s="78"/>
      <c r="B12" s="47"/>
      <c r="C12" s="78"/>
      <c r="D12" s="1" t="s">
        <v>154</v>
      </c>
      <c r="E12" s="2">
        <f t="shared" si="0"/>
        <v>99</v>
      </c>
      <c r="F12" s="3">
        <v>198</v>
      </c>
      <c r="G12" s="4"/>
      <c r="H12" s="10">
        <f t="shared" si="1"/>
        <v>0</v>
      </c>
    </row>
    <row r="13" spans="1:8" ht="33" customHeight="1">
      <c r="A13" s="78"/>
      <c r="B13" s="47"/>
      <c r="C13" s="78"/>
      <c r="D13" s="1" t="s">
        <v>155</v>
      </c>
      <c r="E13" s="2">
        <f t="shared" si="0"/>
        <v>99</v>
      </c>
      <c r="F13" s="3">
        <v>198</v>
      </c>
      <c r="G13" s="4"/>
      <c r="H13" s="10">
        <f t="shared" si="1"/>
        <v>0</v>
      </c>
    </row>
    <row r="14" spans="1:8" ht="33" customHeight="1">
      <c r="A14" s="78"/>
      <c r="B14" s="47"/>
      <c r="C14" s="78"/>
      <c r="D14" s="1" t="s">
        <v>156</v>
      </c>
      <c r="E14" s="2">
        <f t="shared" si="0"/>
        <v>99</v>
      </c>
      <c r="F14" s="3">
        <v>198</v>
      </c>
      <c r="G14" s="4"/>
      <c r="H14" s="10">
        <f t="shared" si="1"/>
        <v>0</v>
      </c>
    </row>
    <row r="15" spans="1:8" ht="33" customHeight="1">
      <c r="A15" s="78"/>
      <c r="B15" s="47"/>
      <c r="C15" s="78"/>
      <c r="D15" s="1" t="s">
        <v>151</v>
      </c>
      <c r="E15" s="2">
        <f t="shared" si="0"/>
        <v>0</v>
      </c>
      <c r="F15" s="3"/>
      <c r="G15" s="4"/>
      <c r="H15" s="10">
        <f t="shared" si="1"/>
        <v>0</v>
      </c>
    </row>
    <row r="16" spans="1:8" ht="33" customHeight="1">
      <c r="A16" s="78"/>
      <c r="B16" s="72"/>
      <c r="C16" s="78"/>
      <c r="D16" s="1" t="s">
        <v>151</v>
      </c>
      <c r="E16" s="2">
        <f t="shared" si="0"/>
        <v>0</v>
      </c>
      <c r="F16" s="3"/>
      <c r="G16" s="4"/>
      <c r="H16" s="10">
        <f t="shared" si="1"/>
        <v>0</v>
      </c>
    </row>
    <row r="17" spans="1:8" ht="33" customHeight="1">
      <c r="A17" s="68">
        <v>8040</v>
      </c>
      <c r="B17" s="71" t="s">
        <v>157</v>
      </c>
      <c r="C17" s="73"/>
      <c r="D17" s="1">
        <v>28</v>
      </c>
      <c r="E17" s="2">
        <f t="shared" si="0"/>
        <v>49</v>
      </c>
      <c r="F17" s="3">
        <v>98</v>
      </c>
      <c r="G17" s="4"/>
      <c r="H17" s="10">
        <f t="shared" si="1"/>
        <v>0</v>
      </c>
    </row>
    <row r="18" spans="1:8" ht="33" customHeight="1">
      <c r="A18" s="69"/>
      <c r="B18" s="47"/>
      <c r="C18" s="49"/>
      <c r="D18" s="1">
        <v>30</v>
      </c>
      <c r="E18" s="2">
        <f t="shared" si="0"/>
        <v>49</v>
      </c>
      <c r="F18" s="3">
        <v>98</v>
      </c>
      <c r="G18" s="4"/>
      <c r="H18" s="10">
        <f t="shared" si="1"/>
        <v>0</v>
      </c>
    </row>
    <row r="19" spans="1:8" ht="33" customHeight="1">
      <c r="A19" s="69"/>
      <c r="B19" s="47"/>
      <c r="C19" s="49"/>
      <c r="D19" s="1" t="s">
        <v>151</v>
      </c>
      <c r="E19" s="2">
        <f t="shared" si="0"/>
        <v>0</v>
      </c>
      <c r="F19" s="3"/>
      <c r="G19" s="4"/>
      <c r="H19" s="10">
        <f t="shared" si="1"/>
        <v>0</v>
      </c>
    </row>
    <row r="20" spans="1:8" ht="33" customHeight="1">
      <c r="A20" s="69"/>
      <c r="B20" s="47"/>
      <c r="C20" s="49"/>
      <c r="D20" s="1" t="s">
        <v>151</v>
      </c>
      <c r="E20" s="2">
        <f t="shared" si="0"/>
        <v>0</v>
      </c>
      <c r="F20" s="3"/>
      <c r="G20" s="4"/>
      <c r="H20" s="10">
        <f t="shared" si="1"/>
        <v>0</v>
      </c>
    </row>
    <row r="21" spans="1:8" ht="33" customHeight="1">
      <c r="A21" s="69"/>
      <c r="B21" s="47"/>
      <c r="C21" s="49"/>
      <c r="D21" s="1" t="s">
        <v>151</v>
      </c>
      <c r="E21" s="2">
        <f t="shared" si="0"/>
        <v>0</v>
      </c>
      <c r="F21" s="3"/>
      <c r="G21" s="4"/>
      <c r="H21" s="10">
        <f t="shared" si="1"/>
        <v>0</v>
      </c>
    </row>
    <row r="22" spans="1:8" ht="33" customHeight="1">
      <c r="A22" s="70"/>
      <c r="B22" s="72"/>
      <c r="C22" s="74"/>
      <c r="D22" s="1" t="s">
        <v>151</v>
      </c>
      <c r="E22" s="2">
        <f t="shared" si="0"/>
        <v>0</v>
      </c>
      <c r="F22" s="3"/>
      <c r="G22" s="4"/>
      <c r="H22" s="10">
        <f t="shared" si="1"/>
        <v>0</v>
      </c>
    </row>
    <row r="23" spans="1:8" ht="33" customHeight="1">
      <c r="A23" s="68">
        <v>8977</v>
      </c>
      <c r="B23" s="71" t="s">
        <v>158</v>
      </c>
      <c r="C23" s="73"/>
      <c r="D23" s="1">
        <v>28</v>
      </c>
      <c r="E23" s="2">
        <f t="shared" si="0"/>
        <v>129</v>
      </c>
      <c r="F23" s="3">
        <v>258</v>
      </c>
      <c r="G23" s="4"/>
      <c r="H23" s="10">
        <f t="shared" si="1"/>
        <v>0</v>
      </c>
    </row>
    <row r="24" spans="1:8" ht="33" customHeight="1">
      <c r="A24" s="69"/>
      <c r="B24" s="47"/>
      <c r="C24" s="49"/>
      <c r="D24" s="1">
        <v>30</v>
      </c>
      <c r="E24" s="2">
        <f t="shared" si="0"/>
        <v>129</v>
      </c>
      <c r="F24" s="3">
        <v>258</v>
      </c>
      <c r="G24" s="4"/>
      <c r="H24" s="10">
        <f t="shared" si="1"/>
        <v>0</v>
      </c>
    </row>
    <row r="25" spans="1:8" ht="33" customHeight="1">
      <c r="A25" s="69"/>
      <c r="B25" s="47"/>
      <c r="C25" s="49"/>
      <c r="D25" s="1">
        <v>32</v>
      </c>
      <c r="E25" s="2">
        <f t="shared" si="0"/>
        <v>129</v>
      </c>
      <c r="F25" s="3">
        <v>258</v>
      </c>
      <c r="G25" s="4"/>
      <c r="H25" s="10">
        <f t="shared" si="1"/>
        <v>0</v>
      </c>
    </row>
    <row r="26" spans="1:8" ht="33" customHeight="1">
      <c r="A26" s="69"/>
      <c r="B26" s="47"/>
      <c r="C26" s="49"/>
      <c r="D26" s="1" t="s">
        <v>151</v>
      </c>
      <c r="E26" s="2">
        <f t="shared" si="0"/>
        <v>0</v>
      </c>
      <c r="F26" s="3"/>
      <c r="G26" s="4"/>
      <c r="H26" s="10">
        <f t="shared" si="1"/>
        <v>0</v>
      </c>
    </row>
    <row r="27" spans="1:8" ht="33" customHeight="1">
      <c r="A27" s="69"/>
      <c r="B27" s="47"/>
      <c r="C27" s="49"/>
      <c r="D27" s="1" t="s">
        <v>159</v>
      </c>
      <c r="E27" s="2">
        <f t="shared" si="0"/>
        <v>129</v>
      </c>
      <c r="F27" s="3">
        <v>258</v>
      </c>
      <c r="G27" s="4"/>
      <c r="H27" s="10">
        <f t="shared" si="1"/>
        <v>0</v>
      </c>
    </row>
    <row r="28" spans="1:8" ht="33" customHeight="1">
      <c r="A28" s="69"/>
      <c r="B28" s="47"/>
      <c r="C28" s="49"/>
      <c r="D28" s="1" t="s">
        <v>160</v>
      </c>
      <c r="E28" s="2">
        <f t="shared" si="0"/>
        <v>129</v>
      </c>
      <c r="F28" s="3">
        <v>258</v>
      </c>
      <c r="G28" s="4"/>
      <c r="H28" s="10">
        <f t="shared" si="1"/>
        <v>0</v>
      </c>
    </row>
    <row r="29" spans="1:8" ht="33" customHeight="1">
      <c r="A29" s="69"/>
      <c r="B29" s="47"/>
      <c r="C29" s="49"/>
      <c r="D29" s="1" t="s">
        <v>161</v>
      </c>
      <c r="E29" s="2">
        <f t="shared" si="0"/>
        <v>129</v>
      </c>
      <c r="F29" s="3">
        <v>258</v>
      </c>
      <c r="G29" s="4"/>
      <c r="H29" s="10">
        <f t="shared" si="1"/>
        <v>0</v>
      </c>
    </row>
    <row r="30" spans="1:8" ht="33" customHeight="1">
      <c r="A30" s="69"/>
      <c r="B30" s="47"/>
      <c r="C30" s="49"/>
      <c r="D30" s="1" t="s">
        <v>162</v>
      </c>
      <c r="E30" s="2">
        <f t="shared" si="0"/>
        <v>129</v>
      </c>
      <c r="F30" s="3">
        <v>258</v>
      </c>
      <c r="G30" s="4"/>
      <c r="H30" s="10">
        <f t="shared" si="1"/>
        <v>0</v>
      </c>
    </row>
    <row r="31" spans="1:8" ht="33" customHeight="1">
      <c r="A31" s="69"/>
      <c r="B31" s="47"/>
      <c r="C31" s="49"/>
      <c r="D31" s="1" t="s">
        <v>163</v>
      </c>
      <c r="E31" s="2">
        <f t="shared" si="0"/>
        <v>129</v>
      </c>
      <c r="F31" s="3">
        <v>258</v>
      </c>
      <c r="G31" s="4"/>
      <c r="H31" s="10">
        <f t="shared" si="1"/>
        <v>0</v>
      </c>
    </row>
    <row r="32" spans="1:8" ht="33" customHeight="1">
      <c r="A32" s="69"/>
      <c r="B32" s="47"/>
      <c r="C32" s="49"/>
      <c r="D32" s="1" t="s">
        <v>164</v>
      </c>
      <c r="E32" s="2">
        <f t="shared" si="0"/>
        <v>129</v>
      </c>
      <c r="F32" s="3">
        <v>258</v>
      </c>
      <c r="G32" s="4"/>
      <c r="H32" s="10">
        <f t="shared" si="1"/>
        <v>0</v>
      </c>
    </row>
    <row r="33" spans="1:8" ht="33" customHeight="1">
      <c r="A33" s="69"/>
      <c r="B33" s="47"/>
      <c r="C33" s="49"/>
      <c r="D33" s="1" t="s">
        <v>165</v>
      </c>
      <c r="E33" s="2">
        <f t="shared" si="0"/>
        <v>129</v>
      </c>
      <c r="F33" s="3">
        <v>258</v>
      </c>
      <c r="G33" s="4"/>
      <c r="H33" s="10">
        <f t="shared" si="1"/>
        <v>0</v>
      </c>
    </row>
    <row r="34" spans="1:8" ht="33" customHeight="1">
      <c r="A34" s="70"/>
      <c r="B34" s="72"/>
      <c r="C34" s="74"/>
      <c r="D34" s="1" t="s">
        <v>166</v>
      </c>
      <c r="E34" s="2">
        <f t="shared" si="0"/>
        <v>129</v>
      </c>
      <c r="F34" s="3">
        <v>258</v>
      </c>
      <c r="G34" s="4"/>
      <c r="H34" s="10">
        <f t="shared" si="1"/>
        <v>0</v>
      </c>
    </row>
    <row r="35" spans="1:8" ht="33" customHeight="1">
      <c r="A35" s="25"/>
      <c r="B35" s="71" t="s">
        <v>167</v>
      </c>
      <c r="C35" s="73"/>
      <c r="D35" s="1" t="s">
        <v>151</v>
      </c>
      <c r="E35" s="2">
        <f t="shared" si="0"/>
        <v>0</v>
      </c>
      <c r="F35" s="3"/>
      <c r="G35" s="4"/>
      <c r="H35" s="10">
        <f t="shared" si="1"/>
        <v>0</v>
      </c>
    </row>
    <row r="36" spans="1:8" ht="33" customHeight="1">
      <c r="A36" s="69">
        <v>8230</v>
      </c>
      <c r="B36" s="47"/>
      <c r="C36" s="49"/>
      <c r="D36" s="1" t="s">
        <v>151</v>
      </c>
      <c r="E36" s="2">
        <f t="shared" si="0"/>
        <v>0</v>
      </c>
      <c r="F36" s="3"/>
      <c r="G36" s="4"/>
      <c r="H36" s="10">
        <f t="shared" si="1"/>
        <v>0</v>
      </c>
    </row>
    <row r="37" spans="1:8" ht="33" customHeight="1">
      <c r="A37" s="69"/>
      <c r="B37" s="47"/>
      <c r="C37" s="49"/>
      <c r="D37" s="1" t="s">
        <v>151</v>
      </c>
      <c r="E37" s="2">
        <f t="shared" si="0"/>
        <v>0</v>
      </c>
      <c r="F37" s="3"/>
      <c r="G37" s="4"/>
      <c r="H37" s="10">
        <f t="shared" si="1"/>
        <v>0</v>
      </c>
    </row>
    <row r="38" spans="1:8" ht="33" customHeight="1">
      <c r="A38" s="69"/>
      <c r="B38" s="47"/>
      <c r="C38" s="49"/>
      <c r="D38" s="1" t="s">
        <v>151</v>
      </c>
      <c r="E38" s="2">
        <f t="shared" si="0"/>
        <v>0</v>
      </c>
      <c r="F38" s="3"/>
      <c r="G38" s="4"/>
      <c r="H38" s="10">
        <f t="shared" si="1"/>
        <v>0</v>
      </c>
    </row>
    <row r="39" spans="1:8" ht="33" customHeight="1">
      <c r="A39" s="69"/>
      <c r="B39" s="47"/>
      <c r="C39" s="49"/>
      <c r="D39" s="1" t="s">
        <v>165</v>
      </c>
      <c r="E39" s="2">
        <f t="shared" si="0"/>
        <v>99</v>
      </c>
      <c r="F39" s="3">
        <v>198</v>
      </c>
      <c r="G39" s="4"/>
      <c r="H39" s="10">
        <f t="shared" si="1"/>
        <v>0</v>
      </c>
    </row>
    <row r="40" spans="1:8" ht="33" customHeight="1">
      <c r="A40" s="69"/>
      <c r="B40" s="47"/>
      <c r="C40" s="49"/>
      <c r="D40" s="1" t="s">
        <v>168</v>
      </c>
      <c r="E40" s="2">
        <f t="shared" si="0"/>
        <v>99</v>
      </c>
      <c r="F40" s="3">
        <v>198</v>
      </c>
      <c r="G40" s="4"/>
      <c r="H40" s="10">
        <f t="shared" si="1"/>
        <v>0</v>
      </c>
    </row>
    <row r="41" spans="1:8" ht="33" customHeight="1">
      <c r="A41" s="70"/>
      <c r="B41" s="72"/>
      <c r="C41" s="74"/>
      <c r="D41" s="1" t="s">
        <v>151</v>
      </c>
      <c r="E41" s="2">
        <f t="shared" si="0"/>
        <v>0</v>
      </c>
      <c r="F41" s="3"/>
      <c r="G41" s="4"/>
      <c r="H41" s="10">
        <f t="shared" si="1"/>
        <v>0</v>
      </c>
    </row>
    <row r="42" spans="1:8" ht="33" customHeight="1">
      <c r="A42" s="68" t="s">
        <v>169</v>
      </c>
      <c r="B42" s="71" t="s">
        <v>170</v>
      </c>
      <c r="C42" s="73"/>
      <c r="D42" s="1" t="s">
        <v>151</v>
      </c>
      <c r="E42" s="2">
        <f t="shared" si="0"/>
        <v>0</v>
      </c>
      <c r="F42" s="3"/>
      <c r="G42" s="4"/>
      <c r="H42" s="10">
        <f t="shared" si="1"/>
        <v>0</v>
      </c>
    </row>
    <row r="43" spans="1:8" ht="33" customHeight="1">
      <c r="A43" s="69"/>
      <c r="B43" s="47"/>
      <c r="C43" s="49"/>
      <c r="D43" s="1">
        <v>28</v>
      </c>
      <c r="E43" s="2">
        <f t="shared" si="0"/>
        <v>290</v>
      </c>
      <c r="F43" s="3">
        <v>580</v>
      </c>
      <c r="G43" s="4"/>
      <c r="H43" s="10">
        <f t="shared" si="1"/>
        <v>0</v>
      </c>
    </row>
    <row r="44" spans="1:8" ht="33" customHeight="1">
      <c r="A44" s="69"/>
      <c r="B44" s="47"/>
      <c r="C44" s="49"/>
      <c r="D44" s="1" t="s">
        <v>151</v>
      </c>
      <c r="E44" s="2">
        <f t="shared" si="0"/>
        <v>0</v>
      </c>
      <c r="F44" s="3"/>
      <c r="G44" s="4"/>
      <c r="H44" s="10">
        <f t="shared" si="1"/>
        <v>0</v>
      </c>
    </row>
    <row r="45" spans="1:8" ht="33" customHeight="1">
      <c r="A45" s="69"/>
      <c r="B45" s="47"/>
      <c r="C45" s="49"/>
      <c r="D45" s="1" t="s">
        <v>151</v>
      </c>
      <c r="E45" s="2">
        <f t="shared" si="0"/>
        <v>0</v>
      </c>
      <c r="F45" s="3"/>
      <c r="G45" s="4"/>
      <c r="H45" s="10">
        <f t="shared" si="1"/>
        <v>0</v>
      </c>
    </row>
    <row r="46" spans="1:8" ht="33" customHeight="1">
      <c r="A46" s="69"/>
      <c r="B46" s="47"/>
      <c r="C46" s="49"/>
      <c r="D46" s="1">
        <v>40</v>
      </c>
      <c r="E46" s="2">
        <f t="shared" si="0"/>
        <v>635</v>
      </c>
      <c r="F46" s="3">
        <v>1270</v>
      </c>
      <c r="G46" s="4"/>
      <c r="H46" s="10">
        <f t="shared" si="1"/>
        <v>0</v>
      </c>
    </row>
    <row r="47" spans="1:8" ht="33" customHeight="1">
      <c r="A47" s="70"/>
      <c r="B47" s="72"/>
      <c r="C47" s="74"/>
      <c r="D47" s="1">
        <v>40</v>
      </c>
      <c r="E47" s="2">
        <f t="shared" si="0"/>
        <v>635</v>
      </c>
      <c r="F47" s="3">
        <v>1270</v>
      </c>
      <c r="G47" s="4"/>
      <c r="H47" s="10">
        <f t="shared" si="1"/>
        <v>0</v>
      </c>
    </row>
    <row r="48" spans="1:8" ht="33" customHeight="1">
      <c r="A48" s="68" t="s">
        <v>171</v>
      </c>
      <c r="B48" s="71" t="s">
        <v>170</v>
      </c>
      <c r="C48" s="73"/>
      <c r="D48" s="1">
        <v>28</v>
      </c>
      <c r="E48" s="2">
        <f t="shared" si="0"/>
        <v>290</v>
      </c>
      <c r="F48" s="3">
        <v>580</v>
      </c>
      <c r="G48" s="4"/>
      <c r="H48" s="10">
        <f t="shared" si="1"/>
        <v>0</v>
      </c>
    </row>
    <row r="49" spans="1:8" ht="33" customHeight="1">
      <c r="A49" s="69"/>
      <c r="B49" s="47"/>
      <c r="C49" s="49"/>
      <c r="D49" s="1" t="s">
        <v>151</v>
      </c>
      <c r="E49" s="2">
        <f t="shared" si="0"/>
        <v>0</v>
      </c>
      <c r="F49" s="3"/>
      <c r="G49" s="4"/>
      <c r="H49" s="10">
        <f t="shared" si="1"/>
        <v>0</v>
      </c>
    </row>
    <row r="50" spans="1:8" ht="33" customHeight="1">
      <c r="A50" s="69"/>
      <c r="B50" s="47"/>
      <c r="C50" s="49"/>
      <c r="D50" s="1" t="s">
        <v>151</v>
      </c>
      <c r="E50" s="2">
        <f t="shared" si="0"/>
        <v>0</v>
      </c>
      <c r="F50" s="3"/>
      <c r="G50" s="4"/>
      <c r="H50" s="10">
        <f t="shared" si="1"/>
        <v>0</v>
      </c>
    </row>
    <row r="51" spans="1:8" ht="33" customHeight="1">
      <c r="A51" s="69"/>
      <c r="B51" s="47"/>
      <c r="C51" s="49"/>
      <c r="D51" s="1">
        <v>38</v>
      </c>
      <c r="E51" s="2">
        <f t="shared" si="0"/>
        <v>635</v>
      </c>
      <c r="F51" s="3">
        <v>1270</v>
      </c>
      <c r="G51" s="4"/>
      <c r="H51" s="10">
        <f t="shared" si="1"/>
        <v>0</v>
      </c>
    </row>
    <row r="52" spans="1:8" ht="33" customHeight="1">
      <c r="A52" s="69"/>
      <c r="B52" s="47"/>
      <c r="C52" s="49"/>
      <c r="D52" s="1">
        <v>40</v>
      </c>
      <c r="E52" s="2">
        <f t="shared" si="0"/>
        <v>635</v>
      </c>
      <c r="F52" s="3">
        <v>1270</v>
      </c>
      <c r="G52" s="4"/>
      <c r="H52" s="10">
        <f t="shared" si="1"/>
        <v>0</v>
      </c>
    </row>
    <row r="53" spans="1:8" ht="33" customHeight="1">
      <c r="A53" s="70"/>
      <c r="B53" s="72"/>
      <c r="C53" s="74"/>
      <c r="D53" s="1">
        <v>42</v>
      </c>
      <c r="E53" s="2">
        <f t="shared" si="0"/>
        <v>635</v>
      </c>
      <c r="F53" s="3">
        <v>1270</v>
      </c>
      <c r="G53" s="4"/>
      <c r="H53" s="10">
        <f t="shared" si="1"/>
        <v>0</v>
      </c>
    </row>
    <row r="54" spans="1:8" ht="33" customHeight="1">
      <c r="A54" s="68" t="s">
        <v>172</v>
      </c>
      <c r="B54" s="71" t="s">
        <v>170</v>
      </c>
      <c r="C54" s="73"/>
      <c r="D54" s="1">
        <v>28</v>
      </c>
      <c r="E54" s="2">
        <f t="shared" si="0"/>
        <v>290</v>
      </c>
      <c r="F54" s="3">
        <v>580</v>
      </c>
      <c r="G54" s="4"/>
      <c r="H54" s="10">
        <f t="shared" si="1"/>
        <v>0</v>
      </c>
    </row>
    <row r="55" spans="1:8" ht="33" customHeight="1">
      <c r="A55" s="69"/>
      <c r="B55" s="47"/>
      <c r="C55" s="49"/>
      <c r="D55" s="1" t="s">
        <v>151</v>
      </c>
      <c r="E55" s="2">
        <f t="shared" si="0"/>
        <v>0</v>
      </c>
      <c r="F55" s="3"/>
      <c r="G55" s="4"/>
      <c r="H55" s="10">
        <f t="shared" si="1"/>
        <v>0</v>
      </c>
    </row>
    <row r="56" spans="1:8" ht="33" customHeight="1">
      <c r="A56" s="69"/>
      <c r="B56" s="47"/>
      <c r="C56" s="49"/>
      <c r="D56" s="1" t="s">
        <v>151</v>
      </c>
      <c r="E56" s="2">
        <f t="shared" si="0"/>
        <v>0</v>
      </c>
      <c r="F56" s="3"/>
      <c r="G56" s="4"/>
      <c r="H56" s="10">
        <f t="shared" si="1"/>
        <v>0</v>
      </c>
    </row>
    <row r="57" spans="1:8" ht="33" customHeight="1">
      <c r="A57" s="69"/>
      <c r="B57" s="47"/>
      <c r="C57" s="49"/>
      <c r="D57" s="1">
        <v>40</v>
      </c>
      <c r="E57" s="2">
        <f t="shared" si="0"/>
        <v>635</v>
      </c>
      <c r="F57" s="3">
        <v>1270</v>
      </c>
      <c r="G57" s="4"/>
      <c r="H57" s="10">
        <f t="shared" si="1"/>
        <v>0</v>
      </c>
    </row>
    <row r="58" spans="1:8" ht="33" customHeight="1">
      <c r="A58" s="69"/>
      <c r="B58" s="47"/>
      <c r="C58" s="49"/>
      <c r="D58" s="1">
        <v>42</v>
      </c>
      <c r="E58" s="2">
        <f t="shared" si="0"/>
        <v>635</v>
      </c>
      <c r="F58" s="3">
        <v>1270</v>
      </c>
      <c r="G58" s="4"/>
      <c r="H58" s="10">
        <f t="shared" si="1"/>
        <v>0</v>
      </c>
    </row>
    <row r="59" spans="1:8" ht="33" customHeight="1">
      <c r="A59" s="70"/>
      <c r="B59" s="72"/>
      <c r="C59" s="74"/>
      <c r="D59" s="1" t="s">
        <v>151</v>
      </c>
      <c r="E59" s="2">
        <f t="shared" si="0"/>
        <v>0</v>
      </c>
      <c r="F59" s="3"/>
      <c r="G59" s="4"/>
      <c r="H59" s="10">
        <f t="shared" si="1"/>
        <v>0</v>
      </c>
    </row>
    <row r="60" spans="1:8" ht="33" customHeight="1">
      <c r="A60" s="68" t="s">
        <v>173</v>
      </c>
      <c r="B60" s="71" t="s">
        <v>170</v>
      </c>
      <c r="C60" s="73"/>
      <c r="D60" s="1">
        <v>28</v>
      </c>
      <c r="E60" s="2">
        <f t="shared" si="0"/>
        <v>290</v>
      </c>
      <c r="F60" s="3">
        <v>580</v>
      </c>
      <c r="G60" s="4"/>
      <c r="H60" s="10">
        <f t="shared" si="1"/>
        <v>0</v>
      </c>
    </row>
    <row r="61" spans="1:8" ht="33" customHeight="1">
      <c r="A61" s="69"/>
      <c r="B61" s="47"/>
      <c r="C61" s="49"/>
      <c r="D61" s="1">
        <v>30</v>
      </c>
      <c r="E61" s="2">
        <f t="shared" si="0"/>
        <v>290</v>
      </c>
      <c r="F61" s="3">
        <v>580</v>
      </c>
      <c r="G61" s="4"/>
      <c r="H61" s="10">
        <f t="shared" si="1"/>
        <v>0</v>
      </c>
    </row>
    <row r="62" spans="1:8" ht="33" customHeight="1">
      <c r="A62" s="69"/>
      <c r="B62" s="47"/>
      <c r="C62" s="49"/>
      <c r="D62" s="1" t="s">
        <v>151</v>
      </c>
      <c r="E62" s="2">
        <f t="shared" si="0"/>
        <v>0</v>
      </c>
      <c r="F62" s="3"/>
      <c r="G62" s="4"/>
      <c r="H62" s="10">
        <f t="shared" si="1"/>
        <v>0</v>
      </c>
    </row>
    <row r="63" spans="1:8" ht="33" customHeight="1">
      <c r="A63" s="69"/>
      <c r="B63" s="47"/>
      <c r="C63" s="49"/>
      <c r="D63" s="1">
        <v>38</v>
      </c>
      <c r="E63" s="2">
        <f t="shared" si="0"/>
        <v>635</v>
      </c>
      <c r="F63" s="3">
        <v>1270</v>
      </c>
      <c r="G63" s="4"/>
      <c r="H63" s="10">
        <f t="shared" si="1"/>
        <v>0</v>
      </c>
    </row>
    <row r="64" spans="1:8" ht="33" customHeight="1">
      <c r="A64" s="69"/>
      <c r="B64" s="47"/>
      <c r="C64" s="49"/>
      <c r="D64" s="1">
        <v>40</v>
      </c>
      <c r="E64" s="2">
        <f t="shared" si="0"/>
        <v>635</v>
      </c>
      <c r="F64" s="3">
        <v>1270</v>
      </c>
      <c r="G64" s="4"/>
      <c r="H64" s="10">
        <f t="shared" si="1"/>
        <v>0</v>
      </c>
    </row>
    <row r="65" spans="1:8" ht="33" customHeight="1">
      <c r="A65" s="70"/>
      <c r="B65" s="72"/>
      <c r="C65" s="74"/>
      <c r="D65" s="1">
        <v>42</v>
      </c>
      <c r="E65" s="2">
        <f t="shared" si="0"/>
        <v>635</v>
      </c>
      <c r="F65" s="3">
        <v>1270</v>
      </c>
      <c r="G65" s="4"/>
      <c r="H65" s="10">
        <f t="shared" si="1"/>
        <v>0</v>
      </c>
    </row>
    <row r="66" spans="1:8" ht="33" customHeight="1">
      <c r="A66" s="68" t="s">
        <v>174</v>
      </c>
      <c r="B66" s="71" t="s">
        <v>170</v>
      </c>
      <c r="C66" s="73"/>
      <c r="D66" s="1" t="s">
        <v>151</v>
      </c>
      <c r="E66" s="2">
        <f t="shared" si="0"/>
        <v>0</v>
      </c>
      <c r="F66" s="3"/>
      <c r="G66" s="4"/>
      <c r="H66" s="10">
        <f t="shared" si="1"/>
        <v>0</v>
      </c>
    </row>
    <row r="67" spans="1:8" ht="33" customHeight="1">
      <c r="A67" s="69"/>
      <c r="B67" s="47"/>
      <c r="C67" s="49"/>
      <c r="D67" s="1">
        <v>28</v>
      </c>
      <c r="E67" s="2">
        <f t="shared" si="0"/>
        <v>290</v>
      </c>
      <c r="F67" s="3">
        <v>580</v>
      </c>
      <c r="G67" s="4"/>
      <c r="H67" s="10">
        <f t="shared" si="1"/>
        <v>0</v>
      </c>
    </row>
    <row r="68" spans="1:8" ht="33" customHeight="1">
      <c r="A68" s="69"/>
      <c r="B68" s="47"/>
      <c r="C68" s="49"/>
      <c r="D68" s="1" t="s">
        <v>151</v>
      </c>
      <c r="E68" s="2">
        <f t="shared" si="0"/>
        <v>0</v>
      </c>
      <c r="F68" s="3"/>
      <c r="G68" s="4"/>
      <c r="H68" s="10">
        <f t="shared" si="1"/>
        <v>0</v>
      </c>
    </row>
    <row r="69" spans="1:8" ht="33" customHeight="1">
      <c r="A69" s="69"/>
      <c r="B69" s="47"/>
      <c r="C69" s="49"/>
      <c r="D69" s="1">
        <v>38</v>
      </c>
      <c r="E69" s="2">
        <f t="shared" si="0"/>
        <v>635</v>
      </c>
      <c r="F69" s="3">
        <v>1270</v>
      </c>
      <c r="G69" s="4"/>
      <c r="H69" s="10">
        <f t="shared" si="1"/>
        <v>0</v>
      </c>
    </row>
    <row r="70" spans="1:8" ht="33" customHeight="1">
      <c r="A70" s="69"/>
      <c r="B70" s="47"/>
      <c r="C70" s="49"/>
      <c r="D70" s="1">
        <v>40</v>
      </c>
      <c r="E70" s="2">
        <f t="shared" ref="E70:E133" si="2">F70/2</f>
        <v>635</v>
      </c>
      <c r="F70" s="3">
        <v>1270</v>
      </c>
      <c r="G70" s="4"/>
      <c r="H70" s="10">
        <f t="shared" si="1"/>
        <v>0</v>
      </c>
    </row>
    <row r="71" spans="1:8" ht="33" customHeight="1">
      <c r="A71" s="70"/>
      <c r="B71" s="72"/>
      <c r="C71" s="74"/>
      <c r="D71" s="1">
        <v>42</v>
      </c>
      <c r="E71" s="2">
        <f t="shared" si="2"/>
        <v>0</v>
      </c>
      <c r="F71" s="3"/>
      <c r="G71" s="4"/>
      <c r="H71" s="10">
        <f t="shared" si="1"/>
        <v>0</v>
      </c>
    </row>
    <row r="72" spans="1:8" ht="33" customHeight="1">
      <c r="A72" s="68">
        <v>8222</v>
      </c>
      <c r="B72" s="71" t="s">
        <v>175</v>
      </c>
      <c r="C72" s="73"/>
      <c r="D72" s="1" t="s">
        <v>176</v>
      </c>
      <c r="E72" s="2">
        <f t="shared" si="2"/>
        <v>590</v>
      </c>
      <c r="F72" s="3">
        <v>1180</v>
      </c>
      <c r="G72" s="4"/>
      <c r="H72" s="10">
        <f t="shared" si="1"/>
        <v>0</v>
      </c>
    </row>
    <row r="73" spans="1:8" ht="33" customHeight="1">
      <c r="A73" s="69"/>
      <c r="B73" s="47"/>
      <c r="C73" s="49"/>
      <c r="D73" s="1" t="s">
        <v>177</v>
      </c>
      <c r="E73" s="2">
        <f t="shared" si="2"/>
        <v>590</v>
      </c>
      <c r="F73" s="3">
        <v>1180</v>
      </c>
      <c r="G73" s="4"/>
      <c r="H73" s="10">
        <f t="shared" si="1"/>
        <v>0</v>
      </c>
    </row>
    <row r="74" spans="1:8" ht="33" customHeight="1">
      <c r="A74" s="69"/>
      <c r="B74" s="47"/>
      <c r="C74" s="49"/>
      <c r="D74" s="1" t="s">
        <v>178</v>
      </c>
      <c r="E74" s="2">
        <f t="shared" si="2"/>
        <v>590</v>
      </c>
      <c r="F74" s="3">
        <v>1180</v>
      </c>
      <c r="G74" s="4"/>
      <c r="H74" s="10">
        <f t="shared" si="1"/>
        <v>0</v>
      </c>
    </row>
    <row r="75" spans="1:8" ht="33" customHeight="1">
      <c r="A75" s="69"/>
      <c r="B75" s="47"/>
      <c r="C75" s="49"/>
      <c r="D75" s="1" t="s">
        <v>151</v>
      </c>
      <c r="E75" s="2">
        <f t="shared" si="2"/>
        <v>0</v>
      </c>
      <c r="F75" s="3"/>
      <c r="G75" s="4"/>
      <c r="H75" s="10">
        <f t="shared" si="1"/>
        <v>0</v>
      </c>
    </row>
    <row r="76" spans="1:8" ht="33" customHeight="1">
      <c r="A76" s="69"/>
      <c r="B76" s="47"/>
      <c r="C76" s="49"/>
      <c r="D76" s="1" t="s">
        <v>151</v>
      </c>
      <c r="E76" s="2">
        <f t="shared" si="2"/>
        <v>0</v>
      </c>
      <c r="F76" s="3"/>
      <c r="G76" s="4"/>
      <c r="H76" s="10">
        <f t="shared" si="1"/>
        <v>0</v>
      </c>
    </row>
    <row r="77" spans="1:8" ht="33" customHeight="1">
      <c r="A77" s="70"/>
      <c r="B77" s="72"/>
      <c r="C77" s="74"/>
      <c r="D77" s="1" t="s">
        <v>151</v>
      </c>
      <c r="E77" s="2">
        <f t="shared" si="2"/>
        <v>0</v>
      </c>
      <c r="F77" s="3"/>
      <c r="G77" s="4"/>
      <c r="H77" s="10">
        <f t="shared" si="1"/>
        <v>0</v>
      </c>
    </row>
    <row r="78" spans="1:8" ht="33" customHeight="1">
      <c r="A78" s="68">
        <v>8223</v>
      </c>
      <c r="B78" s="71" t="s">
        <v>175</v>
      </c>
      <c r="C78" s="73"/>
      <c r="D78" s="1" t="s">
        <v>179</v>
      </c>
      <c r="E78" s="2">
        <f t="shared" si="2"/>
        <v>590</v>
      </c>
      <c r="F78" s="3">
        <v>1180</v>
      </c>
      <c r="G78" s="4"/>
      <c r="H78" s="10">
        <f t="shared" si="1"/>
        <v>0</v>
      </c>
    </row>
    <row r="79" spans="1:8" ht="33" customHeight="1">
      <c r="A79" s="69"/>
      <c r="B79" s="47"/>
      <c r="C79" s="49"/>
      <c r="D79" s="1" t="s">
        <v>180</v>
      </c>
      <c r="E79" s="2">
        <f t="shared" si="2"/>
        <v>590</v>
      </c>
      <c r="F79" s="3">
        <v>1180</v>
      </c>
      <c r="G79" s="4"/>
      <c r="H79" s="10">
        <f t="shared" si="1"/>
        <v>0</v>
      </c>
    </row>
    <row r="80" spans="1:8" ht="33" customHeight="1">
      <c r="A80" s="69"/>
      <c r="B80" s="47"/>
      <c r="C80" s="49"/>
      <c r="D80" s="1" t="s">
        <v>181</v>
      </c>
      <c r="E80" s="2">
        <f t="shared" si="2"/>
        <v>590</v>
      </c>
      <c r="F80" s="3">
        <v>1180</v>
      </c>
      <c r="G80" s="4"/>
      <c r="H80" s="10">
        <f t="shared" si="1"/>
        <v>0</v>
      </c>
    </row>
    <row r="81" spans="1:8" ht="33" customHeight="1">
      <c r="A81" s="69"/>
      <c r="B81" s="47"/>
      <c r="C81" s="49"/>
      <c r="D81" s="1" t="s">
        <v>182</v>
      </c>
      <c r="E81" s="2">
        <f t="shared" si="2"/>
        <v>590</v>
      </c>
      <c r="F81" s="3">
        <v>1180</v>
      </c>
      <c r="G81" s="4"/>
      <c r="H81" s="10">
        <f t="shared" si="1"/>
        <v>0</v>
      </c>
    </row>
    <row r="82" spans="1:8" ht="33" customHeight="1">
      <c r="A82" s="69"/>
      <c r="B82" s="47"/>
      <c r="C82" s="49"/>
      <c r="D82" s="1" t="s">
        <v>151</v>
      </c>
      <c r="E82" s="2">
        <f t="shared" si="2"/>
        <v>0</v>
      </c>
      <c r="F82" s="3"/>
      <c r="G82" s="4"/>
      <c r="H82" s="10">
        <f t="shared" si="1"/>
        <v>0</v>
      </c>
    </row>
    <row r="83" spans="1:8" ht="33" customHeight="1" thickBot="1">
      <c r="A83" s="70"/>
      <c r="B83" s="72"/>
      <c r="C83" s="74"/>
      <c r="D83" s="1" t="s">
        <v>151</v>
      </c>
      <c r="E83" s="2">
        <f t="shared" si="2"/>
        <v>0</v>
      </c>
      <c r="F83" s="3"/>
      <c r="G83" s="4"/>
      <c r="H83" s="10">
        <f t="shared" si="1"/>
        <v>0</v>
      </c>
    </row>
    <row r="84" spans="1:8" ht="33" customHeight="1">
      <c r="A84" s="44">
        <v>8224</v>
      </c>
      <c r="B84" s="46" t="s">
        <v>175</v>
      </c>
      <c r="C84" s="48"/>
      <c r="D84" s="1" t="s">
        <v>183</v>
      </c>
      <c r="E84" s="2">
        <f t="shared" si="2"/>
        <v>590</v>
      </c>
      <c r="F84" s="3">
        <v>1180</v>
      </c>
      <c r="G84" s="4"/>
      <c r="H84" s="10">
        <f t="shared" si="1"/>
        <v>0</v>
      </c>
    </row>
    <row r="85" spans="1:8" ht="33" customHeight="1">
      <c r="A85" s="45"/>
      <c r="B85" s="47"/>
      <c r="C85" s="49"/>
      <c r="D85" s="1" t="s">
        <v>180</v>
      </c>
      <c r="E85" s="2">
        <f t="shared" si="2"/>
        <v>590</v>
      </c>
      <c r="F85" s="3">
        <v>1180</v>
      </c>
      <c r="G85" s="4"/>
      <c r="H85" s="10">
        <f t="shared" si="1"/>
        <v>0</v>
      </c>
    </row>
    <row r="86" spans="1:8" ht="33" customHeight="1">
      <c r="A86" s="45"/>
      <c r="B86" s="47"/>
      <c r="C86" s="49"/>
      <c r="D86" s="1" t="s">
        <v>177</v>
      </c>
      <c r="E86" s="2">
        <f t="shared" si="2"/>
        <v>590</v>
      </c>
      <c r="F86" s="3">
        <v>1180</v>
      </c>
      <c r="G86" s="4"/>
      <c r="H86" s="10">
        <f t="shared" si="1"/>
        <v>0</v>
      </c>
    </row>
    <row r="87" spans="1:8" ht="33" customHeight="1">
      <c r="A87" s="45"/>
      <c r="B87" s="47"/>
      <c r="C87" s="49"/>
      <c r="D87" s="1" t="s">
        <v>184</v>
      </c>
      <c r="E87" s="2">
        <f t="shared" si="2"/>
        <v>590</v>
      </c>
      <c r="F87" s="3">
        <v>1180</v>
      </c>
      <c r="G87" s="4"/>
      <c r="H87" s="10">
        <f t="shared" si="1"/>
        <v>0</v>
      </c>
    </row>
    <row r="88" spans="1:8" ht="33" customHeight="1">
      <c r="A88" s="45"/>
      <c r="B88" s="47"/>
      <c r="C88" s="49"/>
      <c r="D88" s="1" t="s">
        <v>151</v>
      </c>
      <c r="E88" s="2">
        <f t="shared" si="2"/>
        <v>0</v>
      </c>
      <c r="F88" s="3"/>
      <c r="G88" s="4"/>
      <c r="H88" s="10">
        <f t="shared" si="1"/>
        <v>0</v>
      </c>
    </row>
    <row r="89" spans="1:8" ht="33" customHeight="1">
      <c r="A89" s="45"/>
      <c r="B89" s="47"/>
      <c r="C89" s="49"/>
      <c r="D89" s="1" t="s">
        <v>151</v>
      </c>
      <c r="E89" s="2">
        <f t="shared" si="2"/>
        <v>0</v>
      </c>
      <c r="F89" s="3"/>
      <c r="G89" s="4"/>
      <c r="H89" s="10">
        <f t="shared" si="1"/>
        <v>0</v>
      </c>
    </row>
    <row r="90" spans="1:8" ht="33" customHeight="1" thickBot="1">
      <c r="A90" s="75"/>
      <c r="B90" s="57"/>
      <c r="C90" s="76"/>
      <c r="D90" s="1" t="s">
        <v>151</v>
      </c>
      <c r="E90" s="2">
        <f t="shared" si="2"/>
        <v>0</v>
      </c>
      <c r="F90" s="3"/>
      <c r="G90" s="4"/>
      <c r="H90" s="10">
        <f t="shared" si="1"/>
        <v>0</v>
      </c>
    </row>
    <row r="91" spans="1:8" ht="33" customHeight="1">
      <c r="A91" s="61">
        <v>8225</v>
      </c>
      <c r="B91" s="46" t="s">
        <v>175</v>
      </c>
      <c r="C91" s="48"/>
      <c r="D91" s="1" t="s">
        <v>151</v>
      </c>
      <c r="E91" s="2">
        <f t="shared" si="2"/>
        <v>0</v>
      </c>
      <c r="F91" s="3"/>
      <c r="G91" s="4"/>
      <c r="H91" s="10">
        <f t="shared" si="1"/>
        <v>0</v>
      </c>
    </row>
    <row r="92" spans="1:8" ht="33" customHeight="1">
      <c r="A92" s="62"/>
      <c r="B92" s="47"/>
      <c r="C92" s="49"/>
      <c r="D92" s="1" t="s">
        <v>185</v>
      </c>
      <c r="E92" s="2">
        <f t="shared" si="2"/>
        <v>880</v>
      </c>
      <c r="F92" s="3">
        <v>1760</v>
      </c>
      <c r="G92" s="4"/>
      <c r="H92" s="10">
        <f t="shared" si="1"/>
        <v>0</v>
      </c>
    </row>
    <row r="93" spans="1:8" ht="33" customHeight="1">
      <c r="A93" s="62"/>
      <c r="B93" s="47"/>
      <c r="C93" s="49"/>
      <c r="D93" s="1" t="s">
        <v>151</v>
      </c>
      <c r="E93" s="2">
        <f t="shared" si="2"/>
        <v>0</v>
      </c>
      <c r="F93" s="3"/>
      <c r="G93" s="4"/>
      <c r="H93" s="10">
        <f t="shared" si="1"/>
        <v>0</v>
      </c>
    </row>
    <row r="94" spans="1:8" ht="33" customHeight="1">
      <c r="A94" s="62"/>
      <c r="B94" s="47"/>
      <c r="C94" s="49"/>
      <c r="D94" s="1" t="s">
        <v>186</v>
      </c>
      <c r="E94" s="2">
        <f t="shared" si="2"/>
        <v>880</v>
      </c>
      <c r="F94" s="3">
        <v>1760</v>
      </c>
      <c r="G94" s="8"/>
      <c r="H94" s="10">
        <f t="shared" si="1"/>
        <v>0</v>
      </c>
    </row>
    <row r="95" spans="1:8" ht="33" customHeight="1">
      <c r="A95" s="62"/>
      <c r="B95" s="47"/>
      <c r="C95" s="49"/>
      <c r="D95" s="1" t="s">
        <v>151</v>
      </c>
      <c r="E95" s="2">
        <f t="shared" si="2"/>
        <v>0</v>
      </c>
      <c r="F95" s="3"/>
      <c r="G95" s="4"/>
      <c r="H95" s="10">
        <f t="shared" si="1"/>
        <v>0</v>
      </c>
    </row>
    <row r="96" spans="1:8" ht="33" customHeight="1">
      <c r="A96" s="62"/>
      <c r="B96" s="47"/>
      <c r="C96" s="49"/>
      <c r="D96" s="1" t="s">
        <v>151</v>
      </c>
      <c r="E96" s="2">
        <f t="shared" si="2"/>
        <v>0</v>
      </c>
      <c r="F96" s="3"/>
      <c r="G96" s="4"/>
      <c r="H96" s="10">
        <f t="shared" si="1"/>
        <v>0</v>
      </c>
    </row>
    <row r="97" spans="1:8" ht="33" customHeight="1">
      <c r="A97" s="62"/>
      <c r="B97" s="47"/>
      <c r="C97" s="49"/>
      <c r="D97" s="1" t="s">
        <v>151</v>
      </c>
      <c r="E97" s="2">
        <f t="shared" si="2"/>
        <v>0</v>
      </c>
      <c r="F97" s="3"/>
      <c r="G97" s="4"/>
      <c r="H97" s="10">
        <f t="shared" si="1"/>
        <v>0</v>
      </c>
    </row>
    <row r="98" spans="1:8" ht="33" customHeight="1" thickBot="1">
      <c r="A98" s="63"/>
      <c r="B98" s="57"/>
      <c r="C98" s="76"/>
      <c r="D98" s="1" t="s">
        <v>151</v>
      </c>
      <c r="E98" s="2">
        <f t="shared" si="2"/>
        <v>0</v>
      </c>
      <c r="F98" s="3"/>
      <c r="G98" s="8"/>
      <c r="H98" s="10">
        <f t="shared" si="1"/>
        <v>0</v>
      </c>
    </row>
    <row r="99" spans="1:8" ht="37.5" customHeight="1">
      <c r="A99" s="61">
        <v>6530</v>
      </c>
      <c r="B99" s="46" t="s">
        <v>187</v>
      </c>
      <c r="C99" s="48"/>
      <c r="D99" s="19">
        <v>30</v>
      </c>
      <c r="E99" s="2">
        <f t="shared" si="2"/>
        <v>250</v>
      </c>
      <c r="F99" s="3">
        <v>500</v>
      </c>
      <c r="G99" s="4"/>
      <c r="H99" s="10">
        <f t="shared" si="1"/>
        <v>0</v>
      </c>
    </row>
    <row r="100" spans="1:8" ht="39" customHeight="1">
      <c r="A100" s="62"/>
      <c r="B100" s="47"/>
      <c r="C100" s="49"/>
      <c r="D100" s="21">
        <v>30</v>
      </c>
      <c r="E100" s="2">
        <f t="shared" si="2"/>
        <v>250</v>
      </c>
      <c r="F100" s="3">
        <v>500</v>
      </c>
      <c r="G100" s="4"/>
      <c r="H100" s="10">
        <f t="shared" si="1"/>
        <v>0</v>
      </c>
    </row>
    <row r="101" spans="1:8" ht="36.75" customHeight="1">
      <c r="A101" s="62"/>
      <c r="B101" s="47"/>
      <c r="C101" s="49"/>
      <c r="D101" s="21">
        <v>40</v>
      </c>
      <c r="E101" s="2">
        <f t="shared" si="2"/>
        <v>250</v>
      </c>
      <c r="F101" s="3">
        <v>500</v>
      </c>
      <c r="G101" s="4"/>
      <c r="H101" s="10">
        <f t="shared" si="1"/>
        <v>0</v>
      </c>
    </row>
    <row r="102" spans="1:8" ht="39" customHeight="1" thickBot="1">
      <c r="A102" s="63"/>
      <c r="B102" s="47"/>
      <c r="C102" s="49"/>
      <c r="D102" s="22">
        <v>42</v>
      </c>
      <c r="E102" s="2">
        <f t="shared" si="2"/>
        <v>250</v>
      </c>
      <c r="F102" s="3">
        <v>500</v>
      </c>
      <c r="G102" s="8"/>
      <c r="H102" s="10">
        <f t="shared" si="1"/>
        <v>0</v>
      </c>
    </row>
    <row r="103" spans="1:8" ht="33" customHeight="1">
      <c r="A103" s="44">
        <v>6330</v>
      </c>
      <c r="B103" s="46" t="s">
        <v>188</v>
      </c>
      <c r="C103" s="48"/>
      <c r="D103" s="19">
        <v>46</v>
      </c>
      <c r="E103" s="2">
        <f t="shared" si="2"/>
        <v>378</v>
      </c>
      <c r="F103" s="3">
        <v>756</v>
      </c>
      <c r="G103" s="4"/>
      <c r="H103" s="10">
        <f t="shared" si="1"/>
        <v>0</v>
      </c>
    </row>
    <row r="104" spans="1:8" ht="33" customHeight="1">
      <c r="A104" s="45"/>
      <c r="B104" s="47"/>
      <c r="C104" s="49"/>
      <c r="D104" s="19">
        <v>48</v>
      </c>
      <c r="E104" s="2">
        <f t="shared" si="2"/>
        <v>378</v>
      </c>
      <c r="F104" s="3">
        <v>756</v>
      </c>
      <c r="G104" s="4"/>
      <c r="H104" s="10">
        <f t="shared" si="1"/>
        <v>0</v>
      </c>
    </row>
    <row r="105" spans="1:8" ht="33" customHeight="1">
      <c r="A105" s="45"/>
      <c r="B105" s="47"/>
      <c r="C105" s="49"/>
      <c r="D105" s="21">
        <v>44</v>
      </c>
      <c r="E105" s="2">
        <f t="shared" si="2"/>
        <v>378</v>
      </c>
      <c r="F105" s="3">
        <v>756</v>
      </c>
      <c r="G105" s="4"/>
      <c r="H105" s="10">
        <f t="shared" si="1"/>
        <v>0</v>
      </c>
    </row>
    <row r="106" spans="1:8" ht="33" customHeight="1">
      <c r="A106" s="45"/>
      <c r="B106" s="47"/>
      <c r="C106" s="49"/>
      <c r="D106" s="21">
        <v>46</v>
      </c>
      <c r="E106" s="2">
        <f t="shared" si="2"/>
        <v>378</v>
      </c>
      <c r="F106" s="3">
        <v>756</v>
      </c>
      <c r="G106" s="4"/>
      <c r="H106" s="10">
        <f t="shared" si="1"/>
        <v>0</v>
      </c>
    </row>
    <row r="107" spans="1:8" ht="33" customHeight="1" thickBot="1">
      <c r="A107" s="45"/>
      <c r="B107" s="47"/>
      <c r="C107" s="49"/>
      <c r="D107" s="21">
        <v>48</v>
      </c>
      <c r="E107" s="2">
        <f t="shared" si="2"/>
        <v>378</v>
      </c>
      <c r="F107" s="3">
        <v>756</v>
      </c>
      <c r="G107" s="4"/>
      <c r="H107" s="10">
        <f t="shared" ref="H107:H242" si="3">E107*G107</f>
        <v>0</v>
      </c>
    </row>
    <row r="108" spans="1:8" ht="33" customHeight="1">
      <c r="A108" s="44">
        <v>6540</v>
      </c>
      <c r="B108" s="46" t="s">
        <v>189</v>
      </c>
      <c r="C108" s="48"/>
      <c r="D108" s="19">
        <v>38</v>
      </c>
      <c r="E108" s="2">
        <f t="shared" si="2"/>
        <v>315</v>
      </c>
      <c r="F108" s="3">
        <v>630</v>
      </c>
      <c r="G108" s="4"/>
      <c r="H108" s="10">
        <f t="shared" si="3"/>
        <v>0</v>
      </c>
    </row>
    <row r="109" spans="1:8" ht="33" customHeight="1">
      <c r="A109" s="45"/>
      <c r="B109" s="47"/>
      <c r="C109" s="49"/>
      <c r="D109" s="19">
        <v>42</v>
      </c>
      <c r="E109" s="2">
        <f t="shared" si="2"/>
        <v>315</v>
      </c>
      <c r="F109" s="3">
        <v>630</v>
      </c>
      <c r="G109" s="4"/>
      <c r="H109" s="10">
        <f t="shared" si="3"/>
        <v>0</v>
      </c>
    </row>
    <row r="110" spans="1:8" ht="33" customHeight="1">
      <c r="A110" s="45"/>
      <c r="B110" s="47"/>
      <c r="C110" s="49"/>
      <c r="D110" s="21">
        <v>38</v>
      </c>
      <c r="E110" s="2">
        <f t="shared" si="2"/>
        <v>315</v>
      </c>
      <c r="F110" s="3">
        <v>630</v>
      </c>
      <c r="G110" s="4"/>
      <c r="H110" s="10">
        <f t="shared" si="3"/>
        <v>0</v>
      </c>
    </row>
    <row r="111" spans="1:8" ht="33" customHeight="1">
      <c r="A111" s="45"/>
      <c r="B111" s="47"/>
      <c r="C111" s="49"/>
      <c r="D111" s="21">
        <v>40</v>
      </c>
      <c r="E111" s="2">
        <f t="shared" si="2"/>
        <v>315</v>
      </c>
      <c r="F111" s="3">
        <v>630</v>
      </c>
      <c r="G111" s="4"/>
      <c r="H111" s="10">
        <f t="shared" si="3"/>
        <v>0</v>
      </c>
    </row>
    <row r="112" spans="1:8" ht="33" customHeight="1" thickBot="1">
      <c r="A112" s="45"/>
      <c r="B112" s="47"/>
      <c r="C112" s="49"/>
      <c r="D112" s="21">
        <v>42</v>
      </c>
      <c r="E112" s="2">
        <f t="shared" si="2"/>
        <v>315</v>
      </c>
      <c r="F112" s="3">
        <v>630</v>
      </c>
      <c r="G112" s="4"/>
      <c r="H112" s="10">
        <f t="shared" si="3"/>
        <v>0</v>
      </c>
    </row>
    <row r="113" spans="1:8" ht="33" customHeight="1">
      <c r="A113" s="44">
        <v>6545</v>
      </c>
      <c r="B113" s="46" t="s">
        <v>190</v>
      </c>
      <c r="C113" s="48"/>
      <c r="D113" s="19">
        <v>30</v>
      </c>
      <c r="E113" s="2">
        <f t="shared" si="2"/>
        <v>250</v>
      </c>
      <c r="F113" s="3">
        <v>500</v>
      </c>
      <c r="G113" s="4"/>
      <c r="H113" s="10">
        <f t="shared" si="3"/>
        <v>0</v>
      </c>
    </row>
    <row r="114" spans="1:8" ht="33" customHeight="1">
      <c r="A114" s="45"/>
      <c r="B114" s="47"/>
      <c r="C114" s="49"/>
      <c r="D114" s="19">
        <v>32</v>
      </c>
      <c r="E114" s="2">
        <f t="shared" si="2"/>
        <v>250</v>
      </c>
      <c r="F114" s="3">
        <v>500</v>
      </c>
      <c r="G114" s="4"/>
      <c r="H114" s="10">
        <f t="shared" si="3"/>
        <v>0</v>
      </c>
    </row>
    <row r="115" spans="1:8" ht="33" customHeight="1">
      <c r="A115" s="45"/>
      <c r="B115" s="47"/>
      <c r="C115" s="49"/>
      <c r="D115" s="19">
        <v>34</v>
      </c>
      <c r="E115" s="2">
        <f t="shared" si="2"/>
        <v>250</v>
      </c>
      <c r="F115" s="3">
        <v>500</v>
      </c>
      <c r="G115" s="4"/>
      <c r="H115" s="10">
        <f t="shared" si="3"/>
        <v>0</v>
      </c>
    </row>
    <row r="116" spans="1:8" ht="33" customHeight="1">
      <c r="A116" s="45"/>
      <c r="B116" s="47"/>
      <c r="C116" s="49"/>
      <c r="D116" s="19">
        <v>36</v>
      </c>
      <c r="E116" s="2">
        <f t="shared" si="2"/>
        <v>250</v>
      </c>
      <c r="F116" s="3">
        <v>500</v>
      </c>
      <c r="G116" s="4"/>
      <c r="H116" s="10">
        <f t="shared" si="3"/>
        <v>0</v>
      </c>
    </row>
    <row r="117" spans="1:8" ht="33" customHeight="1">
      <c r="A117" s="45"/>
      <c r="B117" s="47"/>
      <c r="C117" s="49"/>
      <c r="D117" s="19">
        <v>38</v>
      </c>
      <c r="E117" s="2">
        <f t="shared" si="2"/>
        <v>250</v>
      </c>
      <c r="F117" s="3">
        <v>500</v>
      </c>
      <c r="G117" s="4"/>
      <c r="H117" s="10">
        <f t="shared" si="3"/>
        <v>0</v>
      </c>
    </row>
    <row r="118" spans="1:8" ht="33" customHeight="1">
      <c r="A118" s="45"/>
      <c r="B118" s="47"/>
      <c r="C118" s="49"/>
      <c r="D118" s="19">
        <v>40</v>
      </c>
      <c r="E118" s="2">
        <f t="shared" si="2"/>
        <v>250</v>
      </c>
      <c r="F118" s="3">
        <v>500</v>
      </c>
      <c r="G118" s="4"/>
      <c r="H118" s="10">
        <f t="shared" si="3"/>
        <v>0</v>
      </c>
    </row>
    <row r="119" spans="1:8" ht="33" customHeight="1">
      <c r="A119" s="45"/>
      <c r="B119" s="47"/>
      <c r="C119" s="49"/>
      <c r="D119" s="19">
        <v>42</v>
      </c>
      <c r="E119" s="2">
        <f t="shared" si="2"/>
        <v>250</v>
      </c>
      <c r="F119" s="3">
        <v>500</v>
      </c>
      <c r="G119" s="4"/>
      <c r="H119" s="10">
        <f t="shared" si="3"/>
        <v>0</v>
      </c>
    </row>
    <row r="120" spans="1:8" ht="33" customHeight="1">
      <c r="A120" s="45"/>
      <c r="B120" s="47"/>
      <c r="C120" s="49"/>
      <c r="D120" s="21">
        <v>30</v>
      </c>
      <c r="E120" s="2">
        <f t="shared" si="2"/>
        <v>250</v>
      </c>
      <c r="F120" s="3">
        <v>500</v>
      </c>
      <c r="G120" s="4"/>
      <c r="H120" s="10">
        <f t="shared" si="3"/>
        <v>0</v>
      </c>
    </row>
    <row r="121" spans="1:8" ht="33" customHeight="1">
      <c r="A121" s="45"/>
      <c r="B121" s="47"/>
      <c r="C121" s="49"/>
      <c r="D121" s="21">
        <v>32</v>
      </c>
      <c r="E121" s="2">
        <f t="shared" si="2"/>
        <v>250</v>
      </c>
      <c r="F121" s="3">
        <v>500</v>
      </c>
      <c r="G121" s="4"/>
      <c r="H121" s="10">
        <f t="shared" si="3"/>
        <v>0</v>
      </c>
    </row>
    <row r="122" spans="1:8" ht="33" customHeight="1">
      <c r="A122" s="45"/>
      <c r="B122" s="47"/>
      <c r="C122" s="49"/>
      <c r="D122" s="21">
        <v>34</v>
      </c>
      <c r="E122" s="2">
        <f t="shared" si="2"/>
        <v>250</v>
      </c>
      <c r="F122" s="3">
        <v>500</v>
      </c>
      <c r="G122" s="4"/>
      <c r="H122" s="10">
        <f t="shared" si="3"/>
        <v>0</v>
      </c>
    </row>
    <row r="123" spans="1:8" ht="33" customHeight="1">
      <c r="A123" s="45"/>
      <c r="B123" s="47"/>
      <c r="C123" s="49"/>
      <c r="D123" s="21">
        <v>36</v>
      </c>
      <c r="E123" s="2">
        <f t="shared" si="2"/>
        <v>250</v>
      </c>
      <c r="F123" s="3">
        <v>500</v>
      </c>
      <c r="G123" s="4"/>
      <c r="H123" s="10">
        <f t="shared" si="3"/>
        <v>0</v>
      </c>
    </row>
    <row r="124" spans="1:8" ht="33" customHeight="1">
      <c r="A124" s="45"/>
      <c r="B124" s="47"/>
      <c r="C124" s="49"/>
      <c r="D124" s="21">
        <v>38</v>
      </c>
      <c r="E124" s="2">
        <f t="shared" si="2"/>
        <v>250</v>
      </c>
      <c r="F124" s="3">
        <v>500</v>
      </c>
      <c r="G124" s="4"/>
      <c r="H124" s="10">
        <f t="shared" si="3"/>
        <v>0</v>
      </c>
    </row>
    <row r="125" spans="1:8" ht="33" customHeight="1">
      <c r="A125" s="45"/>
      <c r="B125" s="47"/>
      <c r="C125" s="49"/>
      <c r="D125" s="21">
        <v>40</v>
      </c>
      <c r="E125" s="2">
        <f t="shared" si="2"/>
        <v>250</v>
      </c>
      <c r="F125" s="3">
        <v>500</v>
      </c>
      <c r="G125" s="4"/>
      <c r="H125" s="10">
        <f t="shared" si="3"/>
        <v>0</v>
      </c>
    </row>
    <row r="126" spans="1:8" ht="33" customHeight="1">
      <c r="A126" s="45"/>
      <c r="B126" s="47"/>
      <c r="C126" s="49"/>
      <c r="D126" s="21">
        <v>42</v>
      </c>
      <c r="E126" s="2">
        <f t="shared" si="2"/>
        <v>250</v>
      </c>
      <c r="F126" s="3">
        <v>500</v>
      </c>
      <c r="G126" s="4"/>
      <c r="H126" s="10">
        <f t="shared" si="3"/>
        <v>0</v>
      </c>
    </row>
    <row r="127" spans="1:8" ht="33" customHeight="1">
      <c r="A127" s="45"/>
      <c r="B127" s="47"/>
      <c r="C127" s="49"/>
      <c r="D127" s="26">
        <v>30</v>
      </c>
      <c r="E127" s="2">
        <f t="shared" si="2"/>
        <v>250</v>
      </c>
      <c r="F127" s="3">
        <v>500</v>
      </c>
      <c r="G127" s="4"/>
      <c r="H127" s="10">
        <f t="shared" si="3"/>
        <v>0</v>
      </c>
    </row>
    <row r="128" spans="1:8" ht="33" customHeight="1">
      <c r="A128" s="45"/>
      <c r="B128" s="47"/>
      <c r="C128" s="49"/>
      <c r="D128" s="26">
        <v>32</v>
      </c>
      <c r="E128" s="2">
        <f t="shared" si="2"/>
        <v>250</v>
      </c>
      <c r="F128" s="3">
        <v>500</v>
      </c>
      <c r="G128" s="4"/>
      <c r="H128" s="10">
        <f t="shared" si="3"/>
        <v>0</v>
      </c>
    </row>
    <row r="129" spans="1:8" ht="33" customHeight="1">
      <c r="A129" s="45"/>
      <c r="B129" s="47"/>
      <c r="C129" s="49"/>
      <c r="D129" s="26">
        <v>34</v>
      </c>
      <c r="E129" s="2">
        <f t="shared" si="2"/>
        <v>250</v>
      </c>
      <c r="F129" s="3">
        <v>500</v>
      </c>
      <c r="G129" s="4"/>
      <c r="H129" s="10">
        <f t="shared" si="3"/>
        <v>0</v>
      </c>
    </row>
    <row r="130" spans="1:8" ht="33" customHeight="1">
      <c r="A130" s="45"/>
      <c r="B130" s="47"/>
      <c r="C130" s="49"/>
      <c r="D130" s="27">
        <v>36</v>
      </c>
      <c r="E130" s="2">
        <f t="shared" si="2"/>
        <v>250</v>
      </c>
      <c r="F130" s="3">
        <v>500</v>
      </c>
      <c r="G130" s="4"/>
      <c r="H130" s="10">
        <f t="shared" si="3"/>
        <v>0</v>
      </c>
    </row>
    <row r="131" spans="1:8" ht="33" customHeight="1">
      <c r="A131" s="45"/>
      <c r="B131" s="47"/>
      <c r="C131" s="49"/>
      <c r="D131" s="27">
        <v>38</v>
      </c>
      <c r="E131" s="2">
        <f t="shared" si="2"/>
        <v>250</v>
      </c>
      <c r="F131" s="3">
        <v>500</v>
      </c>
      <c r="G131" s="4"/>
      <c r="H131" s="10">
        <f t="shared" si="3"/>
        <v>0</v>
      </c>
    </row>
    <row r="132" spans="1:8" ht="33" customHeight="1" thickBot="1">
      <c r="A132" s="45"/>
      <c r="B132" s="47"/>
      <c r="C132" s="49"/>
      <c r="D132" s="27">
        <v>40</v>
      </c>
      <c r="E132" s="2">
        <f t="shared" si="2"/>
        <v>250</v>
      </c>
      <c r="F132" s="3">
        <v>500</v>
      </c>
      <c r="G132" s="4"/>
      <c r="H132" s="10">
        <f t="shared" si="3"/>
        <v>0</v>
      </c>
    </row>
    <row r="133" spans="1:8" ht="37.5" customHeight="1">
      <c r="A133" s="44">
        <v>8806</v>
      </c>
      <c r="B133" s="46" t="s">
        <v>191</v>
      </c>
      <c r="C133" s="48"/>
      <c r="D133" s="1" t="s">
        <v>151</v>
      </c>
      <c r="E133" s="2">
        <f t="shared" si="2"/>
        <v>0</v>
      </c>
      <c r="F133" s="3"/>
      <c r="G133" s="4"/>
      <c r="H133" s="10">
        <f t="shared" si="3"/>
        <v>0</v>
      </c>
    </row>
    <row r="134" spans="1:8" ht="34.5" customHeight="1">
      <c r="A134" s="45"/>
      <c r="B134" s="47"/>
      <c r="C134" s="49"/>
      <c r="D134" s="1">
        <v>30</v>
      </c>
      <c r="E134" s="2">
        <f t="shared" ref="E134:E197" si="4">F134/2</f>
        <v>220</v>
      </c>
      <c r="F134" s="3">
        <v>440</v>
      </c>
      <c r="G134" s="4"/>
      <c r="H134" s="10">
        <f t="shared" si="3"/>
        <v>0</v>
      </c>
    </row>
    <row r="135" spans="1:8" ht="33" customHeight="1">
      <c r="A135" s="45"/>
      <c r="B135" s="47"/>
      <c r="C135" s="49"/>
      <c r="D135" s="1" t="s">
        <v>151</v>
      </c>
      <c r="E135" s="2">
        <f t="shared" si="4"/>
        <v>0</v>
      </c>
      <c r="F135" s="3"/>
      <c r="G135" s="4"/>
      <c r="H135" s="10">
        <f t="shared" si="3"/>
        <v>0</v>
      </c>
    </row>
    <row r="136" spans="1:8" ht="34.5" customHeight="1">
      <c r="A136" s="45"/>
      <c r="B136" s="47"/>
      <c r="C136" s="49"/>
      <c r="D136" s="13" t="s">
        <v>151</v>
      </c>
      <c r="E136" s="2">
        <f t="shared" si="4"/>
        <v>0</v>
      </c>
      <c r="F136" s="3"/>
      <c r="G136" s="8"/>
      <c r="H136" s="10">
        <f t="shared" si="3"/>
        <v>0</v>
      </c>
    </row>
    <row r="137" spans="1:8" ht="35.25" customHeight="1" thickBot="1">
      <c r="A137" s="45"/>
      <c r="B137" s="47"/>
      <c r="C137" s="49"/>
      <c r="D137" s="13" t="s">
        <v>151</v>
      </c>
      <c r="E137" s="2">
        <f t="shared" si="4"/>
        <v>0</v>
      </c>
      <c r="F137" s="3"/>
      <c r="G137" s="8"/>
      <c r="H137" s="10">
        <f t="shared" si="3"/>
        <v>0</v>
      </c>
    </row>
    <row r="138" spans="1:8" ht="45" customHeight="1">
      <c r="A138" s="44">
        <v>8236</v>
      </c>
      <c r="B138" s="46" t="s">
        <v>192</v>
      </c>
      <c r="C138" s="48"/>
      <c r="D138" s="13" t="s">
        <v>193</v>
      </c>
      <c r="E138" s="2">
        <f t="shared" si="4"/>
        <v>99</v>
      </c>
      <c r="F138" s="3">
        <v>198</v>
      </c>
      <c r="G138" s="4"/>
      <c r="H138" s="10">
        <f t="shared" si="3"/>
        <v>0</v>
      </c>
    </row>
    <row r="139" spans="1:8" ht="45" customHeight="1">
      <c r="A139" s="45"/>
      <c r="B139" s="47"/>
      <c r="C139" s="49"/>
      <c r="D139" s="13" t="s">
        <v>166</v>
      </c>
      <c r="E139" s="2">
        <f t="shared" si="4"/>
        <v>99</v>
      </c>
      <c r="F139" s="3">
        <v>198</v>
      </c>
      <c r="G139" s="4"/>
      <c r="H139" s="10">
        <f t="shared" si="3"/>
        <v>0</v>
      </c>
    </row>
    <row r="140" spans="1:8" ht="45" customHeight="1">
      <c r="A140" s="45"/>
      <c r="B140" s="47"/>
      <c r="C140" s="49"/>
      <c r="D140" s="13" t="s">
        <v>151</v>
      </c>
      <c r="E140" s="2">
        <f t="shared" si="4"/>
        <v>0</v>
      </c>
      <c r="F140" s="3"/>
      <c r="G140" s="4"/>
      <c r="H140" s="10">
        <f t="shared" si="3"/>
        <v>0</v>
      </c>
    </row>
    <row r="141" spans="1:8" ht="45" customHeight="1">
      <c r="A141" s="45"/>
      <c r="B141" s="47"/>
      <c r="C141" s="49"/>
      <c r="D141" s="13" t="s">
        <v>151</v>
      </c>
      <c r="E141" s="2">
        <f t="shared" si="4"/>
        <v>0</v>
      </c>
      <c r="F141" s="3"/>
      <c r="G141" s="8"/>
      <c r="H141" s="10">
        <f t="shared" si="3"/>
        <v>0</v>
      </c>
    </row>
    <row r="142" spans="1:8" ht="45" customHeight="1" thickBot="1">
      <c r="A142" s="45"/>
      <c r="B142" s="47"/>
      <c r="C142" s="49"/>
      <c r="D142" s="13" t="s">
        <v>151</v>
      </c>
      <c r="E142" s="2">
        <f t="shared" si="4"/>
        <v>0</v>
      </c>
      <c r="F142" s="3"/>
      <c r="G142" s="8"/>
      <c r="H142" s="10">
        <f t="shared" si="3"/>
        <v>0</v>
      </c>
    </row>
    <row r="143" spans="1:8" ht="39.75" customHeight="1">
      <c r="A143" s="44">
        <v>8931</v>
      </c>
      <c r="B143" s="46" t="s">
        <v>194</v>
      </c>
      <c r="C143" s="48"/>
      <c r="D143" s="28" t="s">
        <v>151</v>
      </c>
      <c r="E143" s="2">
        <f t="shared" si="4"/>
        <v>0</v>
      </c>
      <c r="F143" s="3"/>
      <c r="G143" s="4"/>
      <c r="H143" s="10">
        <f t="shared" si="3"/>
        <v>0</v>
      </c>
    </row>
    <row r="144" spans="1:8" ht="36" customHeight="1">
      <c r="A144" s="45"/>
      <c r="B144" s="47"/>
      <c r="C144" s="49"/>
      <c r="D144" s="28">
        <v>28</v>
      </c>
      <c r="E144" s="2">
        <f t="shared" si="4"/>
        <v>149</v>
      </c>
      <c r="F144" s="3">
        <v>298</v>
      </c>
      <c r="G144" s="4"/>
      <c r="H144" s="10">
        <f t="shared" si="3"/>
        <v>0</v>
      </c>
    </row>
    <row r="145" spans="1:8" ht="39.75" customHeight="1">
      <c r="A145" s="45"/>
      <c r="B145" s="47"/>
      <c r="C145" s="49"/>
      <c r="D145" s="28">
        <v>30</v>
      </c>
      <c r="E145" s="2">
        <f t="shared" si="4"/>
        <v>149</v>
      </c>
      <c r="F145" s="3">
        <v>298</v>
      </c>
      <c r="G145" s="4"/>
      <c r="H145" s="10">
        <f t="shared" si="3"/>
        <v>0</v>
      </c>
    </row>
    <row r="146" spans="1:8" ht="38.25" customHeight="1" thickBot="1">
      <c r="A146" s="45"/>
      <c r="B146" s="47"/>
      <c r="C146" s="49"/>
      <c r="D146" s="29" t="s">
        <v>151</v>
      </c>
      <c r="E146" s="2">
        <f t="shared" si="4"/>
        <v>0</v>
      </c>
      <c r="F146" s="3"/>
      <c r="G146" s="8"/>
      <c r="H146" s="10">
        <f t="shared" si="3"/>
        <v>0</v>
      </c>
    </row>
    <row r="147" spans="1:8" ht="33" customHeight="1">
      <c r="A147" s="44">
        <v>8931</v>
      </c>
      <c r="B147" s="46" t="s">
        <v>194</v>
      </c>
      <c r="C147" s="48"/>
      <c r="D147" s="1">
        <v>28</v>
      </c>
      <c r="E147" s="2">
        <f t="shared" si="4"/>
        <v>149</v>
      </c>
      <c r="F147" s="3">
        <v>298</v>
      </c>
      <c r="G147" s="4"/>
      <c r="H147" s="10">
        <f t="shared" si="3"/>
        <v>0</v>
      </c>
    </row>
    <row r="148" spans="1:8" ht="36" customHeight="1">
      <c r="A148" s="45"/>
      <c r="B148" s="47"/>
      <c r="C148" s="49"/>
      <c r="D148" s="1">
        <v>30</v>
      </c>
      <c r="E148" s="2">
        <f t="shared" si="4"/>
        <v>149</v>
      </c>
      <c r="F148" s="3">
        <v>298</v>
      </c>
      <c r="G148" s="4"/>
      <c r="H148" s="10">
        <f t="shared" si="3"/>
        <v>0</v>
      </c>
    </row>
    <row r="149" spans="1:8" ht="37.5" customHeight="1">
      <c r="A149" s="45"/>
      <c r="B149" s="47"/>
      <c r="C149" s="49"/>
      <c r="D149" s="1">
        <v>32</v>
      </c>
      <c r="E149" s="2">
        <f t="shared" si="4"/>
        <v>149</v>
      </c>
      <c r="F149" s="3">
        <v>298</v>
      </c>
      <c r="G149" s="4"/>
      <c r="H149" s="10">
        <f t="shared" si="3"/>
        <v>0</v>
      </c>
    </row>
    <row r="150" spans="1:8" ht="37.5" customHeight="1">
      <c r="A150" s="45"/>
      <c r="B150" s="47"/>
      <c r="C150" s="49"/>
      <c r="D150" s="1">
        <v>34</v>
      </c>
      <c r="E150" s="2">
        <f t="shared" si="4"/>
        <v>149</v>
      </c>
      <c r="F150" s="3">
        <v>298</v>
      </c>
      <c r="G150" s="4"/>
      <c r="H150" s="10">
        <f t="shared" si="3"/>
        <v>0</v>
      </c>
    </row>
    <row r="151" spans="1:8" ht="33.75" customHeight="1">
      <c r="A151" s="45"/>
      <c r="B151" s="47"/>
      <c r="C151" s="49"/>
      <c r="D151" s="1">
        <v>36</v>
      </c>
      <c r="E151" s="2">
        <f t="shared" si="4"/>
        <v>149</v>
      </c>
      <c r="F151" s="3">
        <v>298</v>
      </c>
      <c r="G151" s="4"/>
      <c r="H151" s="10">
        <f t="shared" si="3"/>
        <v>0</v>
      </c>
    </row>
    <row r="152" spans="1:8" ht="33.75" customHeight="1">
      <c r="A152" s="45"/>
      <c r="B152" s="47"/>
      <c r="C152" s="49"/>
      <c r="D152" s="1">
        <v>38</v>
      </c>
      <c r="E152" s="2">
        <f t="shared" si="4"/>
        <v>149</v>
      </c>
      <c r="F152" s="3">
        <v>298</v>
      </c>
      <c r="G152" s="4"/>
      <c r="H152" s="10">
        <f t="shared" si="3"/>
        <v>0</v>
      </c>
    </row>
    <row r="153" spans="1:8" ht="33.75" customHeight="1">
      <c r="A153" s="45"/>
      <c r="B153" s="47"/>
      <c r="C153" s="49"/>
      <c r="D153" s="13">
        <v>40</v>
      </c>
      <c r="E153" s="2">
        <f t="shared" si="4"/>
        <v>149</v>
      </c>
      <c r="F153" s="3">
        <v>298</v>
      </c>
      <c r="G153" s="8"/>
      <c r="H153" s="10">
        <f t="shared" si="3"/>
        <v>0</v>
      </c>
    </row>
    <row r="154" spans="1:8" ht="33.75" customHeight="1" thickBot="1">
      <c r="A154" s="75"/>
      <c r="B154" s="57"/>
      <c r="C154" s="76"/>
      <c r="D154" s="13">
        <v>42</v>
      </c>
      <c r="E154" s="2">
        <f t="shared" si="4"/>
        <v>149</v>
      </c>
      <c r="F154" s="3">
        <v>298</v>
      </c>
      <c r="G154" s="8"/>
      <c r="H154" s="10">
        <f t="shared" si="3"/>
        <v>0</v>
      </c>
    </row>
    <row r="155" spans="1:8" ht="33" customHeight="1">
      <c r="A155" s="61" t="s">
        <v>195</v>
      </c>
      <c r="B155" s="46" t="s">
        <v>194</v>
      </c>
      <c r="C155" s="50"/>
      <c r="D155" s="1" t="s">
        <v>151</v>
      </c>
      <c r="E155" s="2">
        <f t="shared" si="4"/>
        <v>0</v>
      </c>
      <c r="F155" s="3"/>
      <c r="G155" s="4"/>
      <c r="H155" s="10">
        <f t="shared" si="3"/>
        <v>0</v>
      </c>
    </row>
    <row r="156" spans="1:8" ht="33" customHeight="1">
      <c r="A156" s="62"/>
      <c r="B156" s="47"/>
      <c r="C156" s="51"/>
      <c r="D156" s="1" t="s">
        <v>151</v>
      </c>
      <c r="E156" s="2">
        <f t="shared" si="4"/>
        <v>0</v>
      </c>
      <c r="F156" s="3"/>
      <c r="G156" s="4"/>
      <c r="H156" s="10">
        <f t="shared" si="3"/>
        <v>0</v>
      </c>
    </row>
    <row r="157" spans="1:8" ht="33" customHeight="1">
      <c r="A157" s="62"/>
      <c r="B157" s="47"/>
      <c r="C157" s="51"/>
      <c r="D157" s="1" t="s">
        <v>151</v>
      </c>
      <c r="E157" s="2">
        <f t="shared" si="4"/>
        <v>0</v>
      </c>
      <c r="F157" s="3"/>
      <c r="G157" s="4"/>
      <c r="H157" s="10">
        <f t="shared" si="3"/>
        <v>0</v>
      </c>
    </row>
    <row r="158" spans="1:8" ht="33" customHeight="1">
      <c r="A158" s="62"/>
      <c r="B158" s="47"/>
      <c r="C158" s="51"/>
      <c r="D158" s="1">
        <v>28</v>
      </c>
      <c r="E158" s="2">
        <f t="shared" si="4"/>
        <v>170</v>
      </c>
      <c r="F158" s="3">
        <v>340</v>
      </c>
      <c r="G158" s="4"/>
      <c r="H158" s="10">
        <f t="shared" si="3"/>
        <v>0</v>
      </c>
    </row>
    <row r="159" spans="1:8" ht="33" customHeight="1">
      <c r="A159" s="62"/>
      <c r="B159" s="47"/>
      <c r="C159" s="51"/>
      <c r="D159" s="1" t="s">
        <v>151</v>
      </c>
      <c r="E159" s="2">
        <f t="shared" si="4"/>
        <v>0</v>
      </c>
      <c r="F159" s="3"/>
      <c r="G159" s="4"/>
      <c r="H159" s="10">
        <f t="shared" si="3"/>
        <v>0</v>
      </c>
    </row>
    <row r="160" spans="1:8" ht="33" customHeight="1" thickBot="1">
      <c r="A160" s="63"/>
      <c r="B160" s="47"/>
      <c r="C160" s="67"/>
      <c r="D160" s="13" t="s">
        <v>151</v>
      </c>
      <c r="E160" s="2">
        <f t="shared" si="4"/>
        <v>0</v>
      </c>
      <c r="F160" s="3"/>
      <c r="G160" s="8"/>
      <c r="H160" s="10">
        <f t="shared" si="3"/>
        <v>0</v>
      </c>
    </row>
    <row r="161" spans="1:8" ht="33" customHeight="1">
      <c r="A161" s="61" t="s">
        <v>196</v>
      </c>
      <c r="B161" s="71" t="s">
        <v>197</v>
      </c>
      <c r="C161" s="50"/>
      <c r="D161" s="13">
        <v>28</v>
      </c>
      <c r="E161" s="2">
        <f t="shared" si="4"/>
        <v>215</v>
      </c>
      <c r="F161" s="3">
        <v>430</v>
      </c>
      <c r="G161" s="8"/>
      <c r="H161" s="10">
        <f t="shared" si="3"/>
        <v>0</v>
      </c>
    </row>
    <row r="162" spans="1:8" ht="33" customHeight="1">
      <c r="A162" s="62"/>
      <c r="B162" s="47"/>
      <c r="C162" s="51"/>
      <c r="D162" s="13">
        <v>30</v>
      </c>
      <c r="E162" s="2">
        <f t="shared" si="4"/>
        <v>215</v>
      </c>
      <c r="F162" s="3">
        <v>430</v>
      </c>
      <c r="G162" s="8"/>
      <c r="H162" s="10">
        <f t="shared" si="3"/>
        <v>0</v>
      </c>
    </row>
    <row r="163" spans="1:8" ht="33" customHeight="1">
      <c r="A163" s="62"/>
      <c r="B163" s="47"/>
      <c r="C163" s="51"/>
      <c r="D163" s="13">
        <v>32</v>
      </c>
      <c r="E163" s="2">
        <f t="shared" si="4"/>
        <v>215</v>
      </c>
      <c r="F163" s="3">
        <v>430</v>
      </c>
      <c r="G163" s="8"/>
      <c r="H163" s="10">
        <f t="shared" si="3"/>
        <v>0</v>
      </c>
    </row>
    <row r="164" spans="1:8" ht="33" customHeight="1">
      <c r="A164" s="62"/>
      <c r="B164" s="47"/>
      <c r="C164" s="51"/>
      <c r="D164" s="13">
        <v>34</v>
      </c>
      <c r="E164" s="2">
        <f t="shared" si="4"/>
        <v>215</v>
      </c>
      <c r="F164" s="3">
        <v>430</v>
      </c>
      <c r="G164" s="8"/>
      <c r="H164" s="10">
        <f t="shared" si="3"/>
        <v>0</v>
      </c>
    </row>
    <row r="165" spans="1:8" ht="33" customHeight="1">
      <c r="A165" s="62"/>
      <c r="B165" s="47"/>
      <c r="C165" s="51"/>
      <c r="D165" s="13">
        <v>36</v>
      </c>
      <c r="E165" s="2">
        <f t="shared" si="4"/>
        <v>215</v>
      </c>
      <c r="F165" s="3">
        <v>430</v>
      </c>
      <c r="G165" s="8"/>
      <c r="H165" s="10">
        <f t="shared" si="3"/>
        <v>0</v>
      </c>
    </row>
    <row r="166" spans="1:8" ht="33" customHeight="1">
      <c r="A166" s="62"/>
      <c r="B166" s="47"/>
      <c r="C166" s="51"/>
      <c r="D166" s="13">
        <v>38</v>
      </c>
      <c r="E166" s="2">
        <f t="shared" si="4"/>
        <v>215</v>
      </c>
      <c r="F166" s="3">
        <v>430</v>
      </c>
      <c r="G166" s="8"/>
      <c r="H166" s="10">
        <f t="shared" si="3"/>
        <v>0</v>
      </c>
    </row>
    <row r="167" spans="1:8" ht="33" customHeight="1">
      <c r="A167" s="62"/>
      <c r="B167" s="47"/>
      <c r="C167" s="51"/>
      <c r="D167" s="13">
        <v>40</v>
      </c>
      <c r="E167" s="2">
        <f t="shared" si="4"/>
        <v>215</v>
      </c>
      <c r="F167" s="3">
        <v>430</v>
      </c>
      <c r="G167" s="8"/>
      <c r="H167" s="10">
        <f t="shared" si="3"/>
        <v>0</v>
      </c>
    </row>
    <row r="168" spans="1:8" ht="33" customHeight="1" thickBot="1">
      <c r="A168" s="63"/>
      <c r="B168" s="57"/>
      <c r="C168" s="67"/>
      <c r="D168" s="13">
        <v>42</v>
      </c>
      <c r="E168" s="2">
        <f t="shared" si="4"/>
        <v>215</v>
      </c>
      <c r="F168" s="3">
        <v>430</v>
      </c>
      <c r="G168" s="8"/>
      <c r="H168" s="10">
        <f t="shared" si="3"/>
        <v>0</v>
      </c>
    </row>
    <row r="169" spans="1:8" ht="33" customHeight="1">
      <c r="A169" s="61" t="s">
        <v>198</v>
      </c>
      <c r="B169" s="47" t="s">
        <v>197</v>
      </c>
      <c r="C169" s="50"/>
      <c r="D169" s="13">
        <v>28</v>
      </c>
      <c r="E169" s="2">
        <f t="shared" si="4"/>
        <v>215</v>
      </c>
      <c r="F169" s="3">
        <v>430</v>
      </c>
      <c r="G169" s="8"/>
      <c r="H169" s="10">
        <f t="shared" si="3"/>
        <v>0</v>
      </c>
    </row>
    <row r="170" spans="1:8" ht="33" customHeight="1">
      <c r="A170" s="62"/>
      <c r="B170" s="47"/>
      <c r="C170" s="51"/>
      <c r="D170" s="13">
        <v>30</v>
      </c>
      <c r="E170" s="2">
        <f t="shared" si="4"/>
        <v>215</v>
      </c>
      <c r="F170" s="3">
        <v>430</v>
      </c>
      <c r="G170" s="8"/>
      <c r="H170" s="10">
        <f t="shared" si="3"/>
        <v>0</v>
      </c>
    </row>
    <row r="171" spans="1:8" ht="33" customHeight="1">
      <c r="A171" s="62"/>
      <c r="B171" s="47"/>
      <c r="C171" s="51"/>
      <c r="D171" s="13">
        <v>32</v>
      </c>
      <c r="E171" s="2">
        <f t="shared" si="4"/>
        <v>215</v>
      </c>
      <c r="F171" s="3">
        <v>430</v>
      </c>
      <c r="G171" s="8"/>
      <c r="H171" s="10">
        <f t="shared" si="3"/>
        <v>0</v>
      </c>
    </row>
    <row r="172" spans="1:8" ht="33" customHeight="1">
      <c r="A172" s="62"/>
      <c r="B172" s="47"/>
      <c r="C172" s="51"/>
      <c r="D172" s="13">
        <v>34</v>
      </c>
      <c r="E172" s="2">
        <f t="shared" si="4"/>
        <v>215</v>
      </c>
      <c r="F172" s="3">
        <v>430</v>
      </c>
      <c r="G172" s="8"/>
      <c r="H172" s="10">
        <f t="shared" si="3"/>
        <v>0</v>
      </c>
    </row>
    <row r="173" spans="1:8" ht="33" customHeight="1">
      <c r="A173" s="62"/>
      <c r="B173" s="47"/>
      <c r="C173" s="51"/>
      <c r="D173" s="13">
        <v>36</v>
      </c>
      <c r="E173" s="2">
        <f t="shared" si="4"/>
        <v>215</v>
      </c>
      <c r="F173" s="3">
        <v>430</v>
      </c>
      <c r="G173" s="8"/>
      <c r="H173" s="10">
        <f t="shared" si="3"/>
        <v>0</v>
      </c>
    </row>
    <row r="174" spans="1:8" ht="33" customHeight="1">
      <c r="A174" s="62"/>
      <c r="B174" s="47"/>
      <c r="C174" s="51"/>
      <c r="D174" s="13">
        <v>38</v>
      </c>
      <c r="E174" s="2">
        <f t="shared" si="4"/>
        <v>215</v>
      </c>
      <c r="F174" s="3">
        <v>430</v>
      </c>
      <c r="G174" s="8"/>
      <c r="H174" s="10">
        <f t="shared" si="3"/>
        <v>0</v>
      </c>
    </row>
    <row r="175" spans="1:8" ht="33" customHeight="1">
      <c r="A175" s="62"/>
      <c r="B175" s="47"/>
      <c r="C175" s="51"/>
      <c r="D175" s="13">
        <v>40</v>
      </c>
      <c r="E175" s="2">
        <f t="shared" si="4"/>
        <v>215</v>
      </c>
      <c r="F175" s="3">
        <v>430</v>
      </c>
      <c r="G175" s="8"/>
      <c r="H175" s="10">
        <f t="shared" si="3"/>
        <v>0</v>
      </c>
    </row>
    <row r="176" spans="1:8" ht="33" customHeight="1" thickBot="1">
      <c r="A176" s="63"/>
      <c r="B176" s="57"/>
      <c r="C176" s="67"/>
      <c r="D176" s="13">
        <v>42</v>
      </c>
      <c r="E176" s="2">
        <f t="shared" si="4"/>
        <v>215</v>
      </c>
      <c r="F176" s="3">
        <v>430</v>
      </c>
      <c r="G176" s="8"/>
      <c r="H176" s="10">
        <f t="shared" si="3"/>
        <v>0</v>
      </c>
    </row>
    <row r="177" spans="1:8" ht="33" customHeight="1">
      <c r="A177" s="61">
        <v>8982</v>
      </c>
      <c r="B177" s="47" t="s">
        <v>197</v>
      </c>
      <c r="C177" s="50"/>
      <c r="D177" s="13">
        <v>28</v>
      </c>
      <c r="E177" s="2">
        <f t="shared" si="4"/>
        <v>215</v>
      </c>
      <c r="F177" s="3">
        <v>430</v>
      </c>
      <c r="G177" s="8"/>
      <c r="H177" s="10">
        <f t="shared" si="3"/>
        <v>0</v>
      </c>
    </row>
    <row r="178" spans="1:8" ht="33" customHeight="1">
      <c r="A178" s="62"/>
      <c r="B178" s="47"/>
      <c r="C178" s="51"/>
      <c r="D178" s="13">
        <v>30</v>
      </c>
      <c r="E178" s="2">
        <f t="shared" si="4"/>
        <v>215</v>
      </c>
      <c r="F178" s="3">
        <v>430</v>
      </c>
      <c r="G178" s="8"/>
      <c r="H178" s="10">
        <f t="shared" si="3"/>
        <v>0</v>
      </c>
    </row>
    <row r="179" spans="1:8" ht="33" customHeight="1">
      <c r="A179" s="62"/>
      <c r="B179" s="47"/>
      <c r="C179" s="51"/>
      <c r="D179" s="13">
        <v>32</v>
      </c>
      <c r="E179" s="2">
        <f t="shared" si="4"/>
        <v>215</v>
      </c>
      <c r="F179" s="3">
        <v>430</v>
      </c>
      <c r="G179" s="8"/>
      <c r="H179" s="10">
        <f t="shared" si="3"/>
        <v>0</v>
      </c>
    </row>
    <row r="180" spans="1:8" ht="33" customHeight="1">
      <c r="A180" s="62"/>
      <c r="B180" s="47"/>
      <c r="C180" s="51"/>
      <c r="D180" s="13">
        <v>34</v>
      </c>
      <c r="E180" s="2">
        <f t="shared" si="4"/>
        <v>215</v>
      </c>
      <c r="F180" s="3">
        <v>430</v>
      </c>
      <c r="G180" s="8"/>
      <c r="H180" s="10">
        <f t="shared" si="3"/>
        <v>0</v>
      </c>
    </row>
    <row r="181" spans="1:8" ht="33" customHeight="1">
      <c r="A181" s="62"/>
      <c r="B181" s="47"/>
      <c r="C181" s="51"/>
      <c r="D181" s="13">
        <v>36</v>
      </c>
      <c r="E181" s="2">
        <f t="shared" si="4"/>
        <v>215</v>
      </c>
      <c r="F181" s="3">
        <v>430</v>
      </c>
      <c r="G181" s="8"/>
      <c r="H181" s="10">
        <f t="shared" si="3"/>
        <v>0</v>
      </c>
    </row>
    <row r="182" spans="1:8" ht="33" customHeight="1">
      <c r="A182" s="62"/>
      <c r="B182" s="47"/>
      <c r="C182" s="51"/>
      <c r="D182" s="13">
        <v>38</v>
      </c>
      <c r="E182" s="2">
        <f t="shared" si="4"/>
        <v>215</v>
      </c>
      <c r="F182" s="3">
        <v>430</v>
      </c>
      <c r="G182" s="8"/>
      <c r="H182" s="10">
        <f t="shared" si="3"/>
        <v>0</v>
      </c>
    </row>
    <row r="183" spans="1:8" ht="33" customHeight="1">
      <c r="A183" s="62"/>
      <c r="B183" s="47"/>
      <c r="C183" s="51"/>
      <c r="D183" s="13">
        <v>40</v>
      </c>
      <c r="E183" s="2">
        <f t="shared" si="4"/>
        <v>215</v>
      </c>
      <c r="F183" s="3">
        <v>430</v>
      </c>
      <c r="G183" s="8"/>
      <c r="H183" s="10">
        <f t="shared" si="3"/>
        <v>0</v>
      </c>
    </row>
    <row r="184" spans="1:8" ht="33" customHeight="1" thickBot="1">
      <c r="A184" s="63"/>
      <c r="B184" s="57"/>
      <c r="C184" s="67"/>
      <c r="D184" s="13">
        <v>42</v>
      </c>
      <c r="E184" s="2">
        <f t="shared" si="4"/>
        <v>215</v>
      </c>
      <c r="F184" s="3">
        <v>430</v>
      </c>
      <c r="G184" s="8"/>
      <c r="H184" s="10">
        <f t="shared" si="3"/>
        <v>0</v>
      </c>
    </row>
    <row r="185" spans="1:8" ht="33" customHeight="1">
      <c r="A185" s="61" t="s">
        <v>199</v>
      </c>
      <c r="B185" s="47" t="s">
        <v>197</v>
      </c>
      <c r="C185" s="50"/>
      <c r="D185" s="13">
        <v>28</v>
      </c>
      <c r="E185" s="2">
        <f t="shared" si="4"/>
        <v>215</v>
      </c>
      <c r="F185" s="3">
        <v>430</v>
      </c>
      <c r="G185" s="8"/>
      <c r="H185" s="10">
        <f t="shared" si="3"/>
        <v>0</v>
      </c>
    </row>
    <row r="186" spans="1:8" ht="33" customHeight="1">
      <c r="A186" s="62"/>
      <c r="B186" s="47"/>
      <c r="C186" s="51"/>
      <c r="D186" s="13">
        <v>30</v>
      </c>
      <c r="E186" s="2">
        <f t="shared" si="4"/>
        <v>215</v>
      </c>
      <c r="F186" s="3">
        <v>430</v>
      </c>
      <c r="G186" s="8"/>
      <c r="H186" s="10">
        <f t="shared" si="3"/>
        <v>0</v>
      </c>
    </row>
    <row r="187" spans="1:8" ht="33" customHeight="1">
      <c r="A187" s="62"/>
      <c r="B187" s="47"/>
      <c r="C187" s="51"/>
      <c r="D187" s="13">
        <v>32</v>
      </c>
      <c r="E187" s="2">
        <f t="shared" si="4"/>
        <v>215</v>
      </c>
      <c r="F187" s="3">
        <v>430</v>
      </c>
      <c r="G187" s="8"/>
      <c r="H187" s="10">
        <f t="shared" si="3"/>
        <v>0</v>
      </c>
    </row>
    <row r="188" spans="1:8" ht="33" customHeight="1">
      <c r="A188" s="62"/>
      <c r="B188" s="47"/>
      <c r="C188" s="51"/>
      <c r="D188" s="13">
        <v>34</v>
      </c>
      <c r="E188" s="2">
        <f t="shared" si="4"/>
        <v>215</v>
      </c>
      <c r="F188" s="3">
        <v>430</v>
      </c>
      <c r="G188" s="8"/>
      <c r="H188" s="10">
        <f t="shared" si="3"/>
        <v>0</v>
      </c>
    </row>
    <row r="189" spans="1:8" ht="33" customHeight="1">
      <c r="A189" s="62"/>
      <c r="B189" s="47"/>
      <c r="C189" s="51"/>
      <c r="D189" s="13">
        <v>36</v>
      </c>
      <c r="E189" s="2">
        <f t="shared" si="4"/>
        <v>215</v>
      </c>
      <c r="F189" s="3">
        <v>430</v>
      </c>
      <c r="G189" s="8"/>
      <c r="H189" s="10">
        <f t="shared" si="3"/>
        <v>0</v>
      </c>
    </row>
    <row r="190" spans="1:8" ht="33" customHeight="1">
      <c r="A190" s="62"/>
      <c r="B190" s="47"/>
      <c r="C190" s="51"/>
      <c r="D190" s="13">
        <v>38</v>
      </c>
      <c r="E190" s="2">
        <f t="shared" si="4"/>
        <v>215</v>
      </c>
      <c r="F190" s="3">
        <v>430</v>
      </c>
      <c r="G190" s="8"/>
      <c r="H190" s="10">
        <f t="shared" si="3"/>
        <v>0</v>
      </c>
    </row>
    <row r="191" spans="1:8" ht="33" customHeight="1">
      <c r="A191" s="62"/>
      <c r="B191" s="47"/>
      <c r="C191" s="51"/>
      <c r="D191" s="13">
        <v>40</v>
      </c>
      <c r="E191" s="2">
        <f t="shared" si="4"/>
        <v>215</v>
      </c>
      <c r="F191" s="3">
        <v>430</v>
      </c>
      <c r="G191" s="8"/>
      <c r="H191" s="10">
        <f t="shared" si="3"/>
        <v>0</v>
      </c>
    </row>
    <row r="192" spans="1:8" ht="33" customHeight="1" thickBot="1">
      <c r="A192" s="63"/>
      <c r="B192" s="57"/>
      <c r="C192" s="67"/>
      <c r="D192" s="13">
        <v>42</v>
      </c>
      <c r="E192" s="2">
        <f t="shared" si="4"/>
        <v>215</v>
      </c>
      <c r="F192" s="3">
        <v>430</v>
      </c>
      <c r="G192" s="8"/>
      <c r="H192" s="10">
        <f t="shared" si="3"/>
        <v>0</v>
      </c>
    </row>
    <row r="193" spans="1:8" ht="33" customHeight="1">
      <c r="A193" s="61" t="s">
        <v>200</v>
      </c>
      <c r="B193" s="47" t="s">
        <v>197</v>
      </c>
      <c r="C193" s="50"/>
      <c r="D193" s="13">
        <v>28</v>
      </c>
      <c r="E193" s="2">
        <f t="shared" si="4"/>
        <v>215</v>
      </c>
      <c r="F193" s="3">
        <v>430</v>
      </c>
      <c r="G193" s="8"/>
      <c r="H193" s="10">
        <f t="shared" si="3"/>
        <v>0</v>
      </c>
    </row>
    <row r="194" spans="1:8" ht="33" customHeight="1">
      <c r="A194" s="62"/>
      <c r="B194" s="47"/>
      <c r="C194" s="51"/>
      <c r="D194" s="13">
        <v>30</v>
      </c>
      <c r="E194" s="2">
        <f t="shared" si="4"/>
        <v>215</v>
      </c>
      <c r="F194" s="3">
        <v>430</v>
      </c>
      <c r="G194" s="8"/>
      <c r="H194" s="10">
        <f t="shared" si="3"/>
        <v>0</v>
      </c>
    </row>
    <row r="195" spans="1:8" ht="33" customHeight="1">
      <c r="A195" s="62"/>
      <c r="B195" s="47"/>
      <c r="C195" s="51"/>
      <c r="D195" s="13">
        <v>32</v>
      </c>
      <c r="E195" s="2">
        <f t="shared" si="4"/>
        <v>215</v>
      </c>
      <c r="F195" s="3">
        <v>430</v>
      </c>
      <c r="G195" s="8"/>
      <c r="H195" s="10">
        <f t="shared" si="3"/>
        <v>0</v>
      </c>
    </row>
    <row r="196" spans="1:8" ht="33" customHeight="1">
      <c r="A196" s="62"/>
      <c r="B196" s="47"/>
      <c r="C196" s="51"/>
      <c r="D196" s="13">
        <v>34</v>
      </c>
      <c r="E196" s="2">
        <f t="shared" si="4"/>
        <v>215</v>
      </c>
      <c r="F196" s="3">
        <v>430</v>
      </c>
      <c r="G196" s="8"/>
      <c r="H196" s="10">
        <f t="shared" si="3"/>
        <v>0</v>
      </c>
    </row>
    <row r="197" spans="1:8" ht="33" customHeight="1">
      <c r="A197" s="62"/>
      <c r="B197" s="47"/>
      <c r="C197" s="51"/>
      <c r="D197" s="13">
        <v>36</v>
      </c>
      <c r="E197" s="2">
        <f t="shared" si="4"/>
        <v>215</v>
      </c>
      <c r="F197" s="3">
        <v>430</v>
      </c>
      <c r="G197" s="8"/>
      <c r="H197" s="10">
        <f t="shared" si="3"/>
        <v>0</v>
      </c>
    </row>
    <row r="198" spans="1:8" ht="33" customHeight="1">
      <c r="A198" s="62"/>
      <c r="B198" s="47"/>
      <c r="C198" s="51"/>
      <c r="D198" s="13">
        <v>38</v>
      </c>
      <c r="E198" s="2">
        <f t="shared" ref="E198:E261" si="5">F198/2</f>
        <v>215</v>
      </c>
      <c r="F198" s="3">
        <v>430</v>
      </c>
      <c r="G198" s="8"/>
      <c r="H198" s="10">
        <f t="shared" si="3"/>
        <v>0</v>
      </c>
    </row>
    <row r="199" spans="1:8" ht="33" customHeight="1">
      <c r="A199" s="62"/>
      <c r="B199" s="47"/>
      <c r="C199" s="51"/>
      <c r="D199" s="13">
        <v>40</v>
      </c>
      <c r="E199" s="2">
        <f t="shared" si="5"/>
        <v>215</v>
      </c>
      <c r="F199" s="3">
        <v>430</v>
      </c>
      <c r="G199" s="8"/>
      <c r="H199" s="10">
        <f t="shared" si="3"/>
        <v>0</v>
      </c>
    </row>
    <row r="200" spans="1:8" ht="33" customHeight="1" thickBot="1">
      <c r="A200" s="63"/>
      <c r="B200" s="57"/>
      <c r="C200" s="67"/>
      <c r="D200" s="13">
        <v>42</v>
      </c>
      <c r="E200" s="2">
        <f t="shared" si="5"/>
        <v>215</v>
      </c>
      <c r="F200" s="3">
        <v>430</v>
      </c>
      <c r="G200" s="8"/>
      <c r="H200" s="10">
        <f t="shared" si="3"/>
        <v>0</v>
      </c>
    </row>
    <row r="201" spans="1:8" ht="33" customHeight="1">
      <c r="A201" s="61" t="s">
        <v>201</v>
      </c>
      <c r="B201" s="47" t="s">
        <v>197</v>
      </c>
      <c r="C201" s="50"/>
      <c r="D201" s="13">
        <v>28</v>
      </c>
      <c r="E201" s="2">
        <f t="shared" si="5"/>
        <v>215</v>
      </c>
      <c r="F201" s="3">
        <v>430</v>
      </c>
      <c r="G201" s="8"/>
      <c r="H201" s="10">
        <f t="shared" si="3"/>
        <v>0</v>
      </c>
    </row>
    <row r="202" spans="1:8" ht="33" customHeight="1">
      <c r="A202" s="62"/>
      <c r="B202" s="47"/>
      <c r="C202" s="51"/>
      <c r="D202" s="13">
        <v>30</v>
      </c>
      <c r="E202" s="2">
        <f t="shared" si="5"/>
        <v>215</v>
      </c>
      <c r="F202" s="3">
        <v>430</v>
      </c>
      <c r="G202" s="8"/>
      <c r="H202" s="10">
        <f t="shared" si="3"/>
        <v>0</v>
      </c>
    </row>
    <row r="203" spans="1:8" ht="33" customHeight="1">
      <c r="A203" s="62"/>
      <c r="B203" s="47"/>
      <c r="C203" s="51"/>
      <c r="D203" s="13">
        <v>32</v>
      </c>
      <c r="E203" s="2">
        <f t="shared" si="5"/>
        <v>215</v>
      </c>
      <c r="F203" s="3">
        <v>430</v>
      </c>
      <c r="G203" s="8"/>
      <c r="H203" s="10">
        <f t="shared" si="3"/>
        <v>0</v>
      </c>
    </row>
    <row r="204" spans="1:8" ht="33" customHeight="1">
      <c r="A204" s="62"/>
      <c r="B204" s="47"/>
      <c r="C204" s="51"/>
      <c r="D204" s="13">
        <v>34</v>
      </c>
      <c r="E204" s="2">
        <f t="shared" si="5"/>
        <v>215</v>
      </c>
      <c r="F204" s="3">
        <v>430</v>
      </c>
      <c r="G204" s="8"/>
      <c r="H204" s="10">
        <f t="shared" si="3"/>
        <v>0</v>
      </c>
    </row>
    <row r="205" spans="1:8" ht="33" customHeight="1">
      <c r="A205" s="62"/>
      <c r="B205" s="47"/>
      <c r="C205" s="51"/>
      <c r="D205" s="13">
        <v>36</v>
      </c>
      <c r="E205" s="2">
        <f t="shared" si="5"/>
        <v>215</v>
      </c>
      <c r="F205" s="3">
        <v>430</v>
      </c>
      <c r="G205" s="8"/>
      <c r="H205" s="10">
        <f t="shared" si="3"/>
        <v>0</v>
      </c>
    </row>
    <row r="206" spans="1:8" ht="33" customHeight="1">
      <c r="A206" s="62"/>
      <c r="B206" s="47"/>
      <c r="C206" s="51"/>
      <c r="D206" s="13">
        <v>38</v>
      </c>
      <c r="E206" s="2">
        <f t="shared" si="5"/>
        <v>215</v>
      </c>
      <c r="F206" s="3">
        <v>430</v>
      </c>
      <c r="G206" s="8"/>
      <c r="H206" s="10">
        <f t="shared" si="3"/>
        <v>0</v>
      </c>
    </row>
    <row r="207" spans="1:8" ht="33" customHeight="1">
      <c r="A207" s="62"/>
      <c r="B207" s="47"/>
      <c r="C207" s="51"/>
      <c r="D207" s="13">
        <v>40</v>
      </c>
      <c r="E207" s="2">
        <f t="shared" si="5"/>
        <v>215</v>
      </c>
      <c r="F207" s="3">
        <v>430</v>
      </c>
      <c r="G207" s="8"/>
      <c r="H207" s="10">
        <f t="shared" si="3"/>
        <v>0</v>
      </c>
    </row>
    <row r="208" spans="1:8" ht="33" customHeight="1" thickBot="1">
      <c r="A208" s="63"/>
      <c r="B208" s="57"/>
      <c r="C208" s="67"/>
      <c r="D208" s="13">
        <v>42</v>
      </c>
      <c r="E208" s="2">
        <f t="shared" si="5"/>
        <v>215</v>
      </c>
      <c r="F208" s="3">
        <v>430</v>
      </c>
      <c r="G208" s="8"/>
      <c r="H208" s="10">
        <f t="shared" si="3"/>
        <v>0</v>
      </c>
    </row>
    <row r="209" spans="1:8" ht="33" customHeight="1">
      <c r="A209" s="61" t="s">
        <v>202</v>
      </c>
      <c r="B209" s="47" t="s">
        <v>197</v>
      </c>
      <c r="C209" s="50"/>
      <c r="D209" s="13">
        <v>28</v>
      </c>
      <c r="E209" s="2">
        <f t="shared" si="5"/>
        <v>215</v>
      </c>
      <c r="F209" s="3">
        <v>430</v>
      </c>
      <c r="G209" s="8"/>
      <c r="H209" s="10">
        <f t="shared" si="3"/>
        <v>0</v>
      </c>
    </row>
    <row r="210" spans="1:8" ht="33" customHeight="1">
      <c r="A210" s="62"/>
      <c r="B210" s="47"/>
      <c r="C210" s="51"/>
      <c r="D210" s="13">
        <v>30</v>
      </c>
      <c r="E210" s="2">
        <f t="shared" si="5"/>
        <v>215</v>
      </c>
      <c r="F210" s="3">
        <v>430</v>
      </c>
      <c r="G210" s="8"/>
      <c r="H210" s="10">
        <f t="shared" si="3"/>
        <v>0</v>
      </c>
    </row>
    <row r="211" spans="1:8" ht="33" customHeight="1">
      <c r="A211" s="62"/>
      <c r="B211" s="47"/>
      <c r="C211" s="51"/>
      <c r="D211" s="13">
        <v>32</v>
      </c>
      <c r="E211" s="2">
        <f t="shared" si="5"/>
        <v>215</v>
      </c>
      <c r="F211" s="3">
        <v>430</v>
      </c>
      <c r="G211" s="8"/>
      <c r="H211" s="10">
        <f t="shared" si="3"/>
        <v>0</v>
      </c>
    </row>
    <row r="212" spans="1:8" ht="33" customHeight="1">
      <c r="A212" s="62"/>
      <c r="B212" s="47"/>
      <c r="C212" s="51"/>
      <c r="D212" s="13">
        <v>34</v>
      </c>
      <c r="E212" s="2">
        <f t="shared" si="5"/>
        <v>215</v>
      </c>
      <c r="F212" s="3">
        <v>430</v>
      </c>
      <c r="G212" s="8"/>
      <c r="H212" s="10">
        <f t="shared" si="3"/>
        <v>0</v>
      </c>
    </row>
    <row r="213" spans="1:8" ht="33" customHeight="1">
      <c r="A213" s="62"/>
      <c r="B213" s="47"/>
      <c r="C213" s="51"/>
      <c r="D213" s="13">
        <v>36</v>
      </c>
      <c r="E213" s="2">
        <f t="shared" si="5"/>
        <v>215</v>
      </c>
      <c r="F213" s="3">
        <v>430</v>
      </c>
      <c r="G213" s="8"/>
      <c r="H213" s="10">
        <f t="shared" si="3"/>
        <v>0</v>
      </c>
    </row>
    <row r="214" spans="1:8" ht="33" customHeight="1">
      <c r="A214" s="62"/>
      <c r="B214" s="47"/>
      <c r="C214" s="51"/>
      <c r="D214" s="13">
        <v>38</v>
      </c>
      <c r="E214" s="2">
        <f t="shared" si="5"/>
        <v>215</v>
      </c>
      <c r="F214" s="3">
        <v>430</v>
      </c>
      <c r="G214" s="8"/>
      <c r="H214" s="10">
        <f t="shared" si="3"/>
        <v>0</v>
      </c>
    </row>
    <row r="215" spans="1:8" ht="33" customHeight="1">
      <c r="A215" s="62"/>
      <c r="B215" s="47"/>
      <c r="C215" s="51"/>
      <c r="D215" s="13">
        <v>40</v>
      </c>
      <c r="E215" s="2">
        <f t="shared" si="5"/>
        <v>215</v>
      </c>
      <c r="F215" s="3">
        <v>430</v>
      </c>
      <c r="G215" s="8"/>
      <c r="H215" s="10">
        <f t="shared" si="3"/>
        <v>0</v>
      </c>
    </row>
    <row r="216" spans="1:8" ht="33" customHeight="1" thickBot="1">
      <c r="A216" s="63"/>
      <c r="B216" s="57"/>
      <c r="C216" s="67"/>
      <c r="D216" s="13">
        <v>42</v>
      </c>
      <c r="E216" s="2">
        <f t="shared" si="5"/>
        <v>215</v>
      </c>
      <c r="F216" s="3">
        <v>430</v>
      </c>
      <c r="G216" s="8"/>
      <c r="H216" s="10">
        <f t="shared" si="3"/>
        <v>0</v>
      </c>
    </row>
    <row r="217" spans="1:8" ht="31.5" customHeight="1">
      <c r="A217" s="61">
        <v>8010</v>
      </c>
      <c r="B217" s="112" t="s">
        <v>203</v>
      </c>
      <c r="C217" s="50"/>
      <c r="D217" s="1" t="s">
        <v>153</v>
      </c>
      <c r="E217" s="2">
        <f t="shared" si="5"/>
        <v>99</v>
      </c>
      <c r="F217" s="3">
        <v>198</v>
      </c>
      <c r="G217" s="4"/>
      <c r="H217" s="10">
        <f t="shared" si="3"/>
        <v>0</v>
      </c>
    </row>
    <row r="218" spans="1:8" ht="31.5" customHeight="1">
      <c r="A218" s="62"/>
      <c r="B218" s="113"/>
      <c r="C218" s="51"/>
      <c r="D218" s="1" t="s">
        <v>155</v>
      </c>
      <c r="E218" s="2">
        <f t="shared" si="5"/>
        <v>99</v>
      </c>
      <c r="F218" s="3">
        <v>198</v>
      </c>
      <c r="G218" s="4"/>
      <c r="H218" s="10">
        <f t="shared" si="3"/>
        <v>0</v>
      </c>
    </row>
    <row r="219" spans="1:8" ht="31.5" customHeight="1">
      <c r="A219" s="62"/>
      <c r="B219" s="113"/>
      <c r="C219" s="51"/>
      <c r="D219" s="30">
        <v>28</v>
      </c>
      <c r="E219" s="2">
        <f t="shared" si="5"/>
        <v>99</v>
      </c>
      <c r="F219" s="3">
        <v>198</v>
      </c>
      <c r="G219" s="4"/>
      <c r="H219" s="10">
        <f t="shared" si="3"/>
        <v>0</v>
      </c>
    </row>
    <row r="220" spans="1:8" ht="31.5" customHeight="1">
      <c r="A220" s="62"/>
      <c r="B220" s="113"/>
      <c r="C220" s="51"/>
      <c r="D220" s="31">
        <v>28</v>
      </c>
      <c r="E220" s="2">
        <f t="shared" si="5"/>
        <v>99</v>
      </c>
      <c r="F220" s="3">
        <v>198</v>
      </c>
      <c r="G220" s="4"/>
      <c r="H220" s="10">
        <f t="shared" si="3"/>
        <v>0</v>
      </c>
    </row>
    <row r="221" spans="1:8" ht="31.5" customHeight="1">
      <c r="A221" s="62"/>
      <c r="B221" s="113"/>
      <c r="C221" s="51"/>
      <c r="D221" s="32">
        <v>28</v>
      </c>
      <c r="E221" s="2">
        <f t="shared" si="5"/>
        <v>99</v>
      </c>
      <c r="F221" s="3">
        <v>198</v>
      </c>
      <c r="G221" s="4"/>
      <c r="H221" s="10">
        <f t="shared" si="3"/>
        <v>0</v>
      </c>
    </row>
    <row r="222" spans="1:8" ht="31.5" customHeight="1">
      <c r="A222" s="62"/>
      <c r="B222" s="113"/>
      <c r="C222" s="51"/>
      <c r="D222" s="33">
        <v>42</v>
      </c>
      <c r="E222" s="2">
        <f t="shared" si="5"/>
        <v>99</v>
      </c>
      <c r="F222" s="3">
        <v>198</v>
      </c>
      <c r="G222" s="8"/>
      <c r="H222" s="10">
        <f t="shared" si="3"/>
        <v>0</v>
      </c>
    </row>
    <row r="223" spans="1:8" ht="31.5" customHeight="1">
      <c r="A223" s="62"/>
      <c r="B223" s="113"/>
      <c r="C223" s="51"/>
      <c r="D223" s="34">
        <v>42</v>
      </c>
      <c r="E223" s="2">
        <f t="shared" si="5"/>
        <v>99</v>
      </c>
      <c r="F223" s="3">
        <v>198</v>
      </c>
      <c r="G223" s="8"/>
      <c r="H223" s="10">
        <f t="shared" si="3"/>
        <v>0</v>
      </c>
    </row>
    <row r="224" spans="1:8" ht="31.5" customHeight="1" thickBot="1">
      <c r="A224" s="63"/>
      <c r="B224" s="114"/>
      <c r="C224" s="67"/>
      <c r="D224" s="35">
        <v>42</v>
      </c>
      <c r="E224" s="2">
        <f t="shared" si="5"/>
        <v>99</v>
      </c>
      <c r="F224" s="3">
        <v>198</v>
      </c>
      <c r="G224" s="8"/>
      <c r="H224" s="10">
        <f t="shared" si="3"/>
        <v>0</v>
      </c>
    </row>
    <row r="225" spans="1:13" ht="31.5" customHeight="1">
      <c r="A225" s="61">
        <v>8025</v>
      </c>
      <c r="B225" s="46" t="s">
        <v>204</v>
      </c>
      <c r="C225" s="50"/>
      <c r="D225" s="1" t="s">
        <v>151</v>
      </c>
      <c r="E225" s="2">
        <f t="shared" si="5"/>
        <v>0</v>
      </c>
      <c r="F225" s="3"/>
      <c r="G225" s="4"/>
      <c r="H225" s="10">
        <f t="shared" si="3"/>
        <v>0</v>
      </c>
    </row>
    <row r="226" spans="1:13" ht="31.5" customHeight="1">
      <c r="A226" s="62"/>
      <c r="B226" s="47"/>
      <c r="C226" s="51"/>
      <c r="D226" s="1" t="s">
        <v>205</v>
      </c>
      <c r="E226" s="2">
        <f t="shared" si="5"/>
        <v>99</v>
      </c>
      <c r="F226" s="3">
        <v>198</v>
      </c>
      <c r="G226" s="4"/>
      <c r="H226" s="10">
        <f t="shared" si="3"/>
        <v>0</v>
      </c>
    </row>
    <row r="227" spans="1:13" ht="31.5" customHeight="1">
      <c r="A227" s="62"/>
      <c r="B227" s="47"/>
      <c r="C227" s="51"/>
      <c r="D227" s="1" t="s">
        <v>151</v>
      </c>
      <c r="E227" s="2">
        <f t="shared" si="5"/>
        <v>0</v>
      </c>
      <c r="F227" s="3"/>
      <c r="G227" s="4"/>
      <c r="H227" s="10">
        <f t="shared" si="3"/>
        <v>0</v>
      </c>
    </row>
    <row r="228" spans="1:13" ht="31.5" customHeight="1">
      <c r="A228" s="62"/>
      <c r="B228" s="47"/>
      <c r="C228" s="51"/>
      <c r="D228" s="1" t="s">
        <v>151</v>
      </c>
      <c r="E228" s="2">
        <f t="shared" si="5"/>
        <v>0</v>
      </c>
      <c r="F228" s="3"/>
      <c r="G228" s="4"/>
      <c r="H228" s="10">
        <f t="shared" si="3"/>
        <v>0</v>
      </c>
    </row>
    <row r="229" spans="1:13" ht="31.5" customHeight="1">
      <c r="A229" s="62"/>
      <c r="B229" s="47"/>
      <c r="C229" s="51"/>
      <c r="D229" s="1" t="s">
        <v>151</v>
      </c>
      <c r="E229" s="2">
        <f t="shared" si="5"/>
        <v>0</v>
      </c>
      <c r="F229" s="3"/>
      <c r="G229" s="4"/>
      <c r="H229" s="10">
        <f t="shared" si="3"/>
        <v>0</v>
      </c>
      <c r="J229" s="16"/>
      <c r="K229" s="23"/>
      <c r="L229" s="24"/>
      <c r="M229" s="24"/>
    </row>
    <row r="230" spans="1:13" ht="31.5" customHeight="1">
      <c r="A230" s="62"/>
      <c r="B230" s="47"/>
      <c r="C230" s="51"/>
      <c r="D230" s="13" t="s">
        <v>151</v>
      </c>
      <c r="E230" s="2">
        <f t="shared" si="5"/>
        <v>0</v>
      </c>
      <c r="F230" s="3"/>
      <c r="G230" s="8"/>
      <c r="H230" s="10">
        <f t="shared" si="3"/>
        <v>0</v>
      </c>
      <c r="K230" s="23"/>
      <c r="L230" s="24"/>
      <c r="M230" s="24"/>
    </row>
    <row r="231" spans="1:13" ht="31.5" customHeight="1" thickBot="1">
      <c r="A231" s="63"/>
      <c r="B231" s="47"/>
      <c r="C231" s="67"/>
      <c r="D231" s="13" t="s">
        <v>151</v>
      </c>
      <c r="E231" s="2">
        <f t="shared" si="5"/>
        <v>0</v>
      </c>
      <c r="F231" s="3"/>
      <c r="G231" s="8"/>
      <c r="H231" s="10">
        <f t="shared" si="3"/>
        <v>0</v>
      </c>
    </row>
    <row r="232" spans="1:13" ht="33" customHeight="1">
      <c r="A232" s="61">
        <v>8228</v>
      </c>
      <c r="B232" s="46" t="s">
        <v>175</v>
      </c>
      <c r="C232" s="51"/>
      <c r="D232" s="36">
        <v>42</v>
      </c>
      <c r="E232" s="2">
        <f t="shared" si="5"/>
        <v>399</v>
      </c>
      <c r="F232" s="3">
        <v>798</v>
      </c>
      <c r="G232" s="4"/>
      <c r="H232" s="10">
        <f t="shared" si="3"/>
        <v>0</v>
      </c>
    </row>
    <row r="233" spans="1:13" ht="36" customHeight="1">
      <c r="A233" s="62"/>
      <c r="B233" s="47"/>
      <c r="C233" s="51"/>
      <c r="D233" s="30">
        <v>42</v>
      </c>
      <c r="E233" s="2">
        <f t="shared" si="5"/>
        <v>399</v>
      </c>
      <c r="F233" s="3">
        <v>798</v>
      </c>
      <c r="G233" s="4"/>
      <c r="H233" s="10">
        <f t="shared" si="3"/>
        <v>0</v>
      </c>
    </row>
    <row r="234" spans="1:13" ht="32.25" customHeight="1">
      <c r="A234" s="62"/>
      <c r="B234" s="47"/>
      <c r="C234" s="51"/>
      <c r="D234" s="37">
        <v>42</v>
      </c>
      <c r="E234" s="2">
        <f t="shared" si="5"/>
        <v>399</v>
      </c>
      <c r="F234" s="3">
        <v>798</v>
      </c>
      <c r="G234" s="4"/>
      <c r="H234" s="10">
        <f t="shared" si="3"/>
        <v>0</v>
      </c>
    </row>
    <row r="235" spans="1:13" ht="37.5" customHeight="1">
      <c r="A235" s="62"/>
      <c r="B235" s="47"/>
      <c r="C235" s="51"/>
      <c r="D235" s="38">
        <v>42</v>
      </c>
      <c r="E235" s="2">
        <f t="shared" si="5"/>
        <v>399</v>
      </c>
      <c r="F235" s="3">
        <v>798</v>
      </c>
      <c r="G235" s="4"/>
      <c r="H235" s="10">
        <f t="shared" si="3"/>
        <v>0</v>
      </c>
    </row>
    <row r="236" spans="1:13" ht="36" customHeight="1">
      <c r="A236" s="62"/>
      <c r="B236" s="47"/>
      <c r="C236" s="51"/>
      <c r="D236" s="39">
        <v>42</v>
      </c>
      <c r="E236" s="2">
        <f t="shared" si="5"/>
        <v>399</v>
      </c>
      <c r="F236" s="3">
        <v>798</v>
      </c>
      <c r="G236" s="4"/>
      <c r="H236" s="10">
        <f t="shared" si="3"/>
        <v>0</v>
      </c>
    </row>
    <row r="237" spans="1:13" ht="31.5" customHeight="1">
      <c r="A237" s="62"/>
      <c r="B237" s="47"/>
      <c r="C237" s="51"/>
      <c r="D237" s="13" t="s">
        <v>151</v>
      </c>
      <c r="E237" s="2">
        <f t="shared" si="5"/>
        <v>0</v>
      </c>
      <c r="F237" s="3"/>
      <c r="G237" s="8"/>
      <c r="H237" s="10">
        <f t="shared" si="3"/>
        <v>0</v>
      </c>
    </row>
    <row r="238" spans="1:13" ht="33" customHeight="1" thickBot="1">
      <c r="A238" s="63"/>
      <c r="B238" s="47"/>
      <c r="C238" s="67"/>
      <c r="D238" s="13" t="s">
        <v>151</v>
      </c>
      <c r="E238" s="2">
        <f t="shared" si="5"/>
        <v>0</v>
      </c>
      <c r="F238" s="3"/>
      <c r="G238" s="8"/>
      <c r="H238" s="10">
        <f t="shared" si="3"/>
        <v>0</v>
      </c>
    </row>
    <row r="239" spans="1:13" ht="28.5" customHeight="1">
      <c r="A239" s="61">
        <v>8063</v>
      </c>
      <c r="B239" s="46" t="s">
        <v>206</v>
      </c>
      <c r="C239" s="50"/>
      <c r="D239" s="1">
        <v>28</v>
      </c>
      <c r="E239" s="2">
        <f t="shared" si="5"/>
        <v>149</v>
      </c>
      <c r="F239" s="3">
        <v>298</v>
      </c>
      <c r="G239" s="4"/>
      <c r="H239" s="10">
        <f t="shared" si="3"/>
        <v>0</v>
      </c>
    </row>
    <row r="240" spans="1:13" ht="28.5" customHeight="1">
      <c r="A240" s="62"/>
      <c r="B240" s="47"/>
      <c r="C240" s="51"/>
      <c r="D240" s="1">
        <v>30</v>
      </c>
      <c r="E240" s="2">
        <f t="shared" si="5"/>
        <v>149</v>
      </c>
      <c r="F240" s="3">
        <v>298</v>
      </c>
      <c r="G240" s="4"/>
      <c r="H240" s="10">
        <f t="shared" si="3"/>
        <v>0</v>
      </c>
    </row>
    <row r="241" spans="1:8" ht="28.5" customHeight="1">
      <c r="A241" s="62"/>
      <c r="B241" s="47"/>
      <c r="C241" s="51"/>
      <c r="D241" s="1">
        <v>32</v>
      </c>
      <c r="E241" s="2">
        <f t="shared" si="5"/>
        <v>149</v>
      </c>
      <c r="F241" s="3">
        <v>298</v>
      </c>
      <c r="G241" s="4"/>
      <c r="H241" s="10">
        <f t="shared" si="3"/>
        <v>0</v>
      </c>
    </row>
    <row r="242" spans="1:8" ht="28.5" customHeight="1">
      <c r="A242" s="62"/>
      <c r="B242" s="47"/>
      <c r="C242" s="51"/>
      <c r="D242" s="1">
        <v>34</v>
      </c>
      <c r="E242" s="2">
        <f t="shared" si="5"/>
        <v>149</v>
      </c>
      <c r="F242" s="3">
        <v>298</v>
      </c>
      <c r="G242" s="4"/>
      <c r="H242" s="10">
        <f t="shared" si="3"/>
        <v>0</v>
      </c>
    </row>
    <row r="243" spans="1:8" ht="28.5" customHeight="1">
      <c r="A243" s="62"/>
      <c r="B243" s="47"/>
      <c r="C243" s="51"/>
      <c r="D243" s="1">
        <v>36</v>
      </c>
      <c r="E243" s="2">
        <f t="shared" si="5"/>
        <v>149</v>
      </c>
      <c r="F243" s="3">
        <v>298</v>
      </c>
      <c r="G243" s="4"/>
      <c r="H243" s="10">
        <f t="shared" ref="H243:H306" si="6">E243*G243</f>
        <v>0</v>
      </c>
    </row>
    <row r="244" spans="1:8" ht="28.5" customHeight="1">
      <c r="A244" s="62"/>
      <c r="B244" s="47"/>
      <c r="C244" s="51"/>
      <c r="D244" s="1">
        <v>38</v>
      </c>
      <c r="E244" s="2">
        <f t="shared" si="5"/>
        <v>149</v>
      </c>
      <c r="F244" s="3">
        <v>298</v>
      </c>
      <c r="G244" s="4"/>
      <c r="H244" s="10">
        <f t="shared" si="6"/>
        <v>0</v>
      </c>
    </row>
    <row r="245" spans="1:8" ht="28.5" customHeight="1">
      <c r="A245" s="62"/>
      <c r="B245" s="47"/>
      <c r="C245" s="51"/>
      <c r="D245" s="13">
        <v>40</v>
      </c>
      <c r="E245" s="2">
        <f t="shared" si="5"/>
        <v>149</v>
      </c>
      <c r="F245" s="3">
        <v>298</v>
      </c>
      <c r="G245" s="8"/>
      <c r="H245" s="10">
        <f t="shared" si="6"/>
        <v>0</v>
      </c>
    </row>
    <row r="246" spans="1:8" ht="28.5" customHeight="1">
      <c r="A246" s="62"/>
      <c r="B246" s="47"/>
      <c r="C246" s="51"/>
      <c r="D246" s="13">
        <v>42</v>
      </c>
      <c r="E246" s="2">
        <f t="shared" si="5"/>
        <v>149</v>
      </c>
      <c r="F246" s="3">
        <v>298</v>
      </c>
      <c r="G246" s="8"/>
      <c r="H246" s="10">
        <f t="shared" si="6"/>
        <v>0</v>
      </c>
    </row>
    <row r="247" spans="1:8" ht="28.5" customHeight="1">
      <c r="A247" s="62"/>
      <c r="B247" s="47"/>
      <c r="C247" s="51"/>
      <c r="D247" s="1" t="s">
        <v>151</v>
      </c>
      <c r="E247" s="2">
        <f t="shared" si="5"/>
        <v>0</v>
      </c>
      <c r="F247" s="3"/>
      <c r="G247" s="4"/>
      <c r="H247" s="10">
        <f t="shared" si="6"/>
        <v>0</v>
      </c>
    </row>
    <row r="248" spans="1:8" ht="28.5" customHeight="1" thickBot="1">
      <c r="A248" s="62"/>
      <c r="B248" s="47"/>
      <c r="C248" s="51"/>
      <c r="D248" s="1" t="s">
        <v>207</v>
      </c>
      <c r="E248" s="2">
        <f t="shared" si="5"/>
        <v>149</v>
      </c>
      <c r="F248" s="3">
        <v>298</v>
      </c>
      <c r="G248" s="4"/>
      <c r="H248" s="10">
        <f t="shared" si="6"/>
        <v>0</v>
      </c>
    </row>
    <row r="249" spans="1:8" ht="36.75" customHeight="1">
      <c r="A249" s="61">
        <v>8963</v>
      </c>
      <c r="B249" s="46" t="s">
        <v>192</v>
      </c>
      <c r="C249" s="50"/>
      <c r="D249" s="1">
        <v>38</v>
      </c>
      <c r="E249" s="2">
        <f t="shared" si="5"/>
        <v>230</v>
      </c>
      <c r="F249" s="3">
        <v>460</v>
      </c>
      <c r="G249" s="4"/>
      <c r="H249" s="10">
        <f t="shared" si="6"/>
        <v>0</v>
      </c>
    </row>
    <row r="250" spans="1:8" ht="36.75" customHeight="1">
      <c r="A250" s="62"/>
      <c r="B250" s="47"/>
      <c r="C250" s="51"/>
      <c r="D250" s="1">
        <v>40</v>
      </c>
      <c r="E250" s="2">
        <f t="shared" si="5"/>
        <v>230</v>
      </c>
      <c r="F250" s="3">
        <v>460</v>
      </c>
      <c r="G250" s="4"/>
      <c r="H250" s="10">
        <f t="shared" si="6"/>
        <v>0</v>
      </c>
    </row>
    <row r="251" spans="1:8" ht="36.75" customHeight="1">
      <c r="A251" s="62"/>
      <c r="B251" s="47"/>
      <c r="C251" s="51"/>
      <c r="D251" s="1" t="s">
        <v>151</v>
      </c>
      <c r="E251" s="2">
        <f t="shared" si="5"/>
        <v>0</v>
      </c>
      <c r="F251" s="3"/>
      <c r="G251" s="4"/>
      <c r="H251" s="10">
        <f t="shared" si="6"/>
        <v>0</v>
      </c>
    </row>
    <row r="252" spans="1:8" ht="36.75" customHeight="1">
      <c r="A252" s="62"/>
      <c r="B252" s="47"/>
      <c r="C252" s="51"/>
      <c r="D252" s="1" t="s">
        <v>151</v>
      </c>
      <c r="E252" s="2">
        <f t="shared" si="5"/>
        <v>0</v>
      </c>
      <c r="F252" s="3"/>
      <c r="G252" s="4"/>
      <c r="H252" s="10">
        <f t="shared" si="6"/>
        <v>0</v>
      </c>
    </row>
    <row r="253" spans="1:8" ht="36.75" customHeight="1">
      <c r="A253" s="62"/>
      <c r="B253" s="47"/>
      <c r="C253" s="51"/>
      <c r="D253" s="1" t="s">
        <v>151</v>
      </c>
      <c r="E253" s="2">
        <f t="shared" si="5"/>
        <v>0</v>
      </c>
      <c r="F253" s="3"/>
      <c r="G253" s="4"/>
      <c r="H253" s="10">
        <f t="shared" si="6"/>
        <v>0</v>
      </c>
    </row>
    <row r="254" spans="1:8" ht="36.75" customHeight="1">
      <c r="A254" s="62"/>
      <c r="B254" s="47"/>
      <c r="C254" s="51"/>
      <c r="D254" s="13" t="s">
        <v>151</v>
      </c>
      <c r="E254" s="2">
        <f t="shared" si="5"/>
        <v>0</v>
      </c>
      <c r="F254" s="3"/>
      <c r="G254" s="8"/>
      <c r="H254" s="10">
        <f t="shared" si="6"/>
        <v>0</v>
      </c>
    </row>
    <row r="255" spans="1:8" ht="36.75" customHeight="1" thickBot="1">
      <c r="A255" s="63"/>
      <c r="B255" s="57"/>
      <c r="C255" s="67"/>
      <c r="D255" s="13" t="s">
        <v>151</v>
      </c>
      <c r="E255" s="2">
        <f t="shared" si="5"/>
        <v>0</v>
      </c>
      <c r="F255" s="3"/>
      <c r="G255" s="8"/>
      <c r="H255" s="10">
        <f t="shared" si="6"/>
        <v>0</v>
      </c>
    </row>
    <row r="256" spans="1:8" ht="27.75" customHeight="1">
      <c r="A256" s="61">
        <v>8964</v>
      </c>
      <c r="B256" s="46" t="s">
        <v>208</v>
      </c>
      <c r="C256" s="50"/>
      <c r="D256" s="1" t="s">
        <v>164</v>
      </c>
      <c r="E256" s="2">
        <f t="shared" si="5"/>
        <v>260</v>
      </c>
      <c r="F256" s="3">
        <v>520</v>
      </c>
      <c r="G256" s="8"/>
      <c r="H256" s="10">
        <f t="shared" si="6"/>
        <v>0</v>
      </c>
    </row>
    <row r="257" spans="1:8" ht="27.75" customHeight="1">
      <c r="A257" s="62"/>
      <c r="B257" s="47"/>
      <c r="C257" s="51"/>
      <c r="D257" s="1" t="s">
        <v>165</v>
      </c>
      <c r="E257" s="2">
        <f t="shared" si="5"/>
        <v>260</v>
      </c>
      <c r="F257" s="3">
        <v>520</v>
      </c>
      <c r="G257" s="8"/>
      <c r="H257" s="10">
        <f t="shared" si="6"/>
        <v>0</v>
      </c>
    </row>
    <row r="258" spans="1:8" ht="27.75" customHeight="1">
      <c r="A258" s="62"/>
      <c r="B258" s="47"/>
      <c r="C258" s="51"/>
      <c r="D258" s="1" t="s">
        <v>168</v>
      </c>
      <c r="E258" s="2">
        <f t="shared" si="5"/>
        <v>260</v>
      </c>
      <c r="F258" s="3">
        <v>520</v>
      </c>
      <c r="G258" s="8"/>
      <c r="H258" s="10">
        <f t="shared" si="6"/>
        <v>0</v>
      </c>
    </row>
    <row r="259" spans="1:8" ht="27.75" customHeight="1">
      <c r="A259" s="62"/>
      <c r="B259" s="47"/>
      <c r="C259" s="51"/>
      <c r="D259" s="1" t="s">
        <v>151</v>
      </c>
      <c r="E259" s="2">
        <f t="shared" si="5"/>
        <v>0</v>
      </c>
      <c r="F259" s="3"/>
      <c r="G259" s="8"/>
      <c r="H259" s="10">
        <f t="shared" si="6"/>
        <v>0</v>
      </c>
    </row>
    <row r="260" spans="1:8" ht="27.75" customHeight="1">
      <c r="A260" s="62"/>
      <c r="B260" s="47"/>
      <c r="C260" s="51"/>
      <c r="D260" s="1" t="s">
        <v>155</v>
      </c>
      <c r="E260" s="2">
        <f t="shared" si="5"/>
        <v>260</v>
      </c>
      <c r="F260" s="3">
        <v>520</v>
      </c>
      <c r="G260" s="8"/>
      <c r="H260" s="10">
        <f t="shared" si="6"/>
        <v>0</v>
      </c>
    </row>
    <row r="261" spans="1:8" ht="27.75" customHeight="1">
      <c r="A261" s="62"/>
      <c r="B261" s="47"/>
      <c r="C261" s="51"/>
      <c r="D261" s="1" t="s">
        <v>151</v>
      </c>
      <c r="E261" s="2">
        <f t="shared" si="5"/>
        <v>0</v>
      </c>
      <c r="F261" s="3"/>
      <c r="G261" s="8"/>
      <c r="H261" s="10">
        <f t="shared" si="6"/>
        <v>0</v>
      </c>
    </row>
    <row r="262" spans="1:8" ht="27.75" customHeight="1">
      <c r="A262" s="62"/>
      <c r="B262" s="47"/>
      <c r="C262" s="51"/>
      <c r="D262" s="13" t="s">
        <v>151</v>
      </c>
      <c r="E262" s="2">
        <f t="shared" ref="E262:E325" si="7">F262/2</f>
        <v>0</v>
      </c>
      <c r="F262" s="3"/>
      <c r="G262" s="8"/>
      <c r="H262" s="10">
        <f t="shared" si="6"/>
        <v>0</v>
      </c>
    </row>
    <row r="263" spans="1:8" ht="27.75" customHeight="1">
      <c r="A263" s="62"/>
      <c r="B263" s="47"/>
      <c r="C263" s="51"/>
      <c r="D263" s="13" t="s">
        <v>151</v>
      </c>
      <c r="E263" s="2">
        <f t="shared" si="7"/>
        <v>0</v>
      </c>
      <c r="F263" s="3"/>
      <c r="G263" s="8"/>
      <c r="H263" s="10">
        <f t="shared" si="6"/>
        <v>0</v>
      </c>
    </row>
    <row r="264" spans="1:8" ht="27.75" customHeight="1">
      <c r="A264" s="62"/>
      <c r="B264" s="47"/>
      <c r="C264" s="51"/>
      <c r="D264" s="1" t="s">
        <v>151</v>
      </c>
      <c r="E264" s="2">
        <f t="shared" si="7"/>
        <v>0</v>
      </c>
      <c r="F264" s="3"/>
      <c r="G264" s="4"/>
      <c r="H264" s="10">
        <f t="shared" si="6"/>
        <v>0</v>
      </c>
    </row>
    <row r="265" spans="1:8" ht="27.75" customHeight="1" thickBot="1">
      <c r="A265" s="62"/>
      <c r="B265" s="47"/>
      <c r="C265" s="51"/>
      <c r="D265" s="1" t="s">
        <v>151</v>
      </c>
      <c r="E265" s="2">
        <f t="shared" si="7"/>
        <v>0</v>
      </c>
      <c r="F265" s="3"/>
      <c r="G265" s="4"/>
      <c r="H265" s="10">
        <f t="shared" si="6"/>
        <v>0</v>
      </c>
    </row>
    <row r="266" spans="1:8" ht="30.75" customHeight="1">
      <c r="A266" s="61">
        <v>8064</v>
      </c>
      <c r="B266" s="112" t="s">
        <v>203</v>
      </c>
      <c r="C266" s="50"/>
      <c r="D266" s="1" t="s">
        <v>151</v>
      </c>
      <c r="E266" s="2">
        <f t="shared" si="7"/>
        <v>0</v>
      </c>
      <c r="F266" s="3"/>
      <c r="G266" s="4"/>
      <c r="H266" s="10">
        <f t="shared" si="6"/>
        <v>0</v>
      </c>
    </row>
    <row r="267" spans="1:8" ht="30.75" customHeight="1">
      <c r="A267" s="62"/>
      <c r="B267" s="113"/>
      <c r="C267" s="51"/>
      <c r="D267" s="1">
        <v>28</v>
      </c>
      <c r="E267" s="2">
        <f t="shared" si="7"/>
        <v>99</v>
      </c>
      <c r="F267" s="3">
        <v>198</v>
      </c>
      <c r="G267" s="4"/>
      <c r="H267" s="10">
        <f t="shared" si="6"/>
        <v>0</v>
      </c>
    </row>
    <row r="268" spans="1:8" ht="30.75" customHeight="1">
      <c r="A268" s="62"/>
      <c r="B268" s="113"/>
      <c r="C268" s="51"/>
      <c r="D268" s="1" t="s">
        <v>151</v>
      </c>
      <c r="E268" s="2">
        <f t="shared" si="7"/>
        <v>0</v>
      </c>
      <c r="F268" s="3"/>
      <c r="G268" s="4"/>
      <c r="H268" s="10">
        <f t="shared" si="6"/>
        <v>0</v>
      </c>
    </row>
    <row r="269" spans="1:8" ht="30.75" customHeight="1">
      <c r="A269" s="62"/>
      <c r="B269" s="113"/>
      <c r="C269" s="51"/>
      <c r="D269" s="1" t="s">
        <v>151</v>
      </c>
      <c r="E269" s="2">
        <f t="shared" si="7"/>
        <v>0</v>
      </c>
      <c r="F269" s="3"/>
      <c r="G269" s="4"/>
      <c r="H269" s="10">
        <f t="shared" si="6"/>
        <v>0</v>
      </c>
    </row>
    <row r="270" spans="1:8" ht="30.75" customHeight="1">
      <c r="A270" s="62"/>
      <c r="B270" s="113"/>
      <c r="C270" s="51"/>
      <c r="D270" s="1" t="s">
        <v>151</v>
      </c>
      <c r="E270" s="2">
        <f t="shared" si="7"/>
        <v>0</v>
      </c>
      <c r="F270" s="3"/>
      <c r="G270" s="4"/>
      <c r="H270" s="10">
        <f t="shared" si="6"/>
        <v>0</v>
      </c>
    </row>
    <row r="271" spans="1:8" ht="30.75" customHeight="1">
      <c r="A271" s="62"/>
      <c r="B271" s="113"/>
      <c r="C271" s="51"/>
      <c r="D271" s="1" t="s">
        <v>151</v>
      </c>
      <c r="E271" s="2">
        <f t="shared" si="7"/>
        <v>0</v>
      </c>
      <c r="F271" s="3"/>
      <c r="G271" s="4"/>
      <c r="H271" s="10">
        <f t="shared" si="6"/>
        <v>0</v>
      </c>
    </row>
    <row r="272" spans="1:8" ht="30.75" customHeight="1" thickBot="1">
      <c r="A272" s="62"/>
      <c r="B272" s="113"/>
      <c r="C272" s="51"/>
      <c r="D272" s="13" t="s">
        <v>151</v>
      </c>
      <c r="E272" s="2">
        <f t="shared" si="7"/>
        <v>0</v>
      </c>
      <c r="F272" s="3"/>
      <c r="G272" s="4"/>
      <c r="H272" s="10">
        <f t="shared" si="6"/>
        <v>0</v>
      </c>
    </row>
    <row r="273" spans="1:8" ht="30.75" customHeight="1">
      <c r="A273" s="61">
        <v>8066</v>
      </c>
      <c r="B273" s="112" t="s">
        <v>209</v>
      </c>
      <c r="C273" s="50"/>
      <c r="D273" s="1" t="s">
        <v>151</v>
      </c>
      <c r="E273" s="2">
        <f t="shared" si="7"/>
        <v>0</v>
      </c>
      <c r="F273" s="3"/>
      <c r="G273" s="8"/>
      <c r="H273" s="10">
        <f t="shared" si="6"/>
        <v>0</v>
      </c>
    </row>
    <row r="274" spans="1:8" ht="30.75" customHeight="1">
      <c r="A274" s="62"/>
      <c r="B274" s="113"/>
      <c r="C274" s="51"/>
      <c r="D274" s="1" t="s">
        <v>151</v>
      </c>
      <c r="E274" s="2">
        <f t="shared" si="7"/>
        <v>0</v>
      </c>
      <c r="F274" s="3"/>
      <c r="G274" s="8"/>
      <c r="H274" s="10">
        <f t="shared" si="6"/>
        <v>0</v>
      </c>
    </row>
    <row r="275" spans="1:8" ht="30.75" customHeight="1">
      <c r="A275" s="62"/>
      <c r="B275" s="113"/>
      <c r="C275" s="51"/>
      <c r="D275" s="1">
        <v>28</v>
      </c>
      <c r="E275" s="2">
        <f t="shared" si="7"/>
        <v>99</v>
      </c>
      <c r="F275" s="3">
        <v>198</v>
      </c>
      <c r="G275" s="8"/>
      <c r="H275" s="10">
        <f t="shared" si="6"/>
        <v>0</v>
      </c>
    </row>
    <row r="276" spans="1:8" ht="30.75" customHeight="1">
      <c r="A276" s="62"/>
      <c r="B276" s="113"/>
      <c r="C276" s="51"/>
      <c r="D276" s="1" t="s">
        <v>151</v>
      </c>
      <c r="E276" s="2">
        <f t="shared" si="7"/>
        <v>0</v>
      </c>
      <c r="F276" s="3"/>
      <c r="G276" s="8"/>
      <c r="H276" s="10">
        <f t="shared" si="6"/>
        <v>0</v>
      </c>
    </row>
    <row r="277" spans="1:8" ht="30.75" customHeight="1">
      <c r="A277" s="62"/>
      <c r="B277" s="113"/>
      <c r="C277" s="51"/>
      <c r="D277" s="1" t="s">
        <v>151</v>
      </c>
      <c r="E277" s="2">
        <f t="shared" si="7"/>
        <v>0</v>
      </c>
      <c r="F277" s="3"/>
      <c r="G277" s="8"/>
      <c r="H277" s="10">
        <f t="shared" si="6"/>
        <v>0</v>
      </c>
    </row>
    <row r="278" spans="1:8" ht="30.75" customHeight="1">
      <c r="A278" s="62"/>
      <c r="B278" s="113"/>
      <c r="C278" s="51"/>
      <c r="D278" s="13" t="s">
        <v>151</v>
      </c>
      <c r="E278" s="2">
        <f t="shared" si="7"/>
        <v>0</v>
      </c>
      <c r="F278" s="3"/>
      <c r="G278" s="8"/>
      <c r="H278" s="10">
        <f t="shared" si="6"/>
        <v>0</v>
      </c>
    </row>
    <row r="279" spans="1:8" ht="30.75" customHeight="1" thickBot="1">
      <c r="A279" s="62"/>
      <c r="B279" s="113"/>
      <c r="C279" s="51"/>
      <c r="D279" s="13" t="s">
        <v>151</v>
      </c>
      <c r="E279" s="2">
        <f t="shared" si="7"/>
        <v>0</v>
      </c>
      <c r="F279" s="3"/>
      <c r="G279" s="8"/>
      <c r="H279" s="10">
        <f t="shared" si="6"/>
        <v>0</v>
      </c>
    </row>
    <row r="280" spans="1:8" ht="30.75" customHeight="1">
      <c r="A280" s="61">
        <v>8966</v>
      </c>
      <c r="B280" s="46" t="s">
        <v>210</v>
      </c>
      <c r="C280" s="50"/>
      <c r="D280" s="1">
        <v>30</v>
      </c>
      <c r="E280" s="2">
        <f t="shared" si="7"/>
        <v>270</v>
      </c>
      <c r="F280" s="3">
        <v>540</v>
      </c>
      <c r="G280" s="4"/>
      <c r="H280" s="10">
        <f t="shared" si="6"/>
        <v>0</v>
      </c>
    </row>
    <row r="281" spans="1:8" ht="30.75" customHeight="1">
      <c r="A281" s="62"/>
      <c r="B281" s="47"/>
      <c r="C281" s="51"/>
      <c r="D281" s="1">
        <v>32</v>
      </c>
      <c r="E281" s="2">
        <f t="shared" si="7"/>
        <v>270</v>
      </c>
      <c r="F281" s="3">
        <v>540</v>
      </c>
      <c r="G281" s="4"/>
      <c r="H281" s="10">
        <f t="shared" si="6"/>
        <v>0</v>
      </c>
    </row>
    <row r="282" spans="1:8" ht="30.75" customHeight="1">
      <c r="A282" s="62"/>
      <c r="B282" s="47"/>
      <c r="C282" s="51"/>
      <c r="D282" s="1">
        <v>34</v>
      </c>
      <c r="E282" s="2">
        <f t="shared" si="7"/>
        <v>270</v>
      </c>
      <c r="F282" s="3">
        <v>540</v>
      </c>
      <c r="G282" s="4"/>
      <c r="H282" s="10">
        <f t="shared" si="6"/>
        <v>0</v>
      </c>
    </row>
    <row r="283" spans="1:8" ht="30.75" customHeight="1">
      <c r="A283" s="62"/>
      <c r="B283" s="47"/>
      <c r="C283" s="51"/>
      <c r="D283" s="1">
        <v>36</v>
      </c>
      <c r="E283" s="2">
        <f t="shared" si="7"/>
        <v>270</v>
      </c>
      <c r="F283" s="3">
        <v>540</v>
      </c>
      <c r="G283" s="4"/>
      <c r="H283" s="10">
        <f t="shared" si="6"/>
        <v>0</v>
      </c>
    </row>
    <row r="284" spans="1:8" ht="30.75" customHeight="1">
      <c r="A284" s="62"/>
      <c r="B284" s="47"/>
      <c r="C284" s="51"/>
      <c r="D284" s="1">
        <v>38</v>
      </c>
      <c r="E284" s="2">
        <f t="shared" si="7"/>
        <v>270</v>
      </c>
      <c r="F284" s="3">
        <v>540</v>
      </c>
      <c r="G284" s="4"/>
      <c r="H284" s="10">
        <f t="shared" si="6"/>
        <v>0</v>
      </c>
    </row>
    <row r="285" spans="1:8" ht="30.75" customHeight="1">
      <c r="A285" s="62"/>
      <c r="B285" s="47"/>
      <c r="C285" s="51"/>
      <c r="D285" s="1">
        <v>40</v>
      </c>
      <c r="E285" s="2">
        <f t="shared" si="7"/>
        <v>270</v>
      </c>
      <c r="F285" s="3">
        <v>540</v>
      </c>
      <c r="G285" s="4"/>
      <c r="H285" s="10">
        <f t="shared" si="6"/>
        <v>0</v>
      </c>
    </row>
    <row r="286" spans="1:8" ht="30.75" customHeight="1">
      <c r="A286" s="62"/>
      <c r="B286" s="47"/>
      <c r="C286" s="51"/>
      <c r="D286" s="13">
        <v>42</v>
      </c>
      <c r="E286" s="2">
        <f t="shared" si="7"/>
        <v>270</v>
      </c>
      <c r="F286" s="3">
        <v>540</v>
      </c>
      <c r="G286" s="4"/>
      <c r="H286" s="10">
        <f t="shared" si="6"/>
        <v>0</v>
      </c>
    </row>
    <row r="287" spans="1:8" ht="30.75" customHeight="1">
      <c r="A287" s="62"/>
      <c r="B287" s="47"/>
      <c r="C287" s="51"/>
      <c r="D287" s="13" t="s">
        <v>151</v>
      </c>
      <c r="E287" s="2">
        <f t="shared" si="7"/>
        <v>0</v>
      </c>
      <c r="F287" s="3"/>
      <c r="G287" s="4"/>
      <c r="H287" s="10">
        <f t="shared" si="6"/>
        <v>0</v>
      </c>
    </row>
    <row r="288" spans="1:8" ht="30.75" customHeight="1">
      <c r="A288" s="62"/>
      <c r="B288" s="47"/>
      <c r="C288" s="51"/>
      <c r="D288" s="1" t="s">
        <v>151</v>
      </c>
      <c r="E288" s="2">
        <f t="shared" si="7"/>
        <v>0</v>
      </c>
      <c r="F288" s="3"/>
      <c r="G288" s="4"/>
      <c r="H288" s="10">
        <f t="shared" si="6"/>
        <v>0</v>
      </c>
    </row>
    <row r="289" spans="1:8" ht="30.75" customHeight="1">
      <c r="A289" s="62"/>
      <c r="B289" s="47"/>
      <c r="C289" s="51"/>
      <c r="D289" s="13" t="s">
        <v>151</v>
      </c>
      <c r="E289" s="2">
        <f t="shared" si="7"/>
        <v>0</v>
      </c>
      <c r="F289" s="3"/>
      <c r="G289" s="4"/>
      <c r="H289" s="10">
        <f t="shared" si="6"/>
        <v>0</v>
      </c>
    </row>
    <row r="290" spans="1:8" ht="30.75" customHeight="1">
      <c r="A290" s="62"/>
      <c r="B290" s="47"/>
      <c r="C290" s="51"/>
      <c r="D290" s="13" t="s">
        <v>155</v>
      </c>
      <c r="E290" s="2">
        <f t="shared" si="7"/>
        <v>270</v>
      </c>
      <c r="F290" s="3">
        <v>540</v>
      </c>
      <c r="G290" s="4"/>
      <c r="H290" s="10">
        <f t="shared" si="6"/>
        <v>0</v>
      </c>
    </row>
    <row r="291" spans="1:8" ht="30.75" customHeight="1">
      <c r="A291" s="62"/>
      <c r="B291" s="47"/>
      <c r="C291" s="93"/>
      <c r="D291" s="1" t="s">
        <v>211</v>
      </c>
      <c r="E291" s="2">
        <f t="shared" si="7"/>
        <v>270</v>
      </c>
      <c r="F291" s="3">
        <v>540</v>
      </c>
      <c r="G291" s="4"/>
      <c r="H291" s="10">
        <f t="shared" si="6"/>
        <v>0</v>
      </c>
    </row>
    <row r="292" spans="1:8" ht="30.75" customHeight="1">
      <c r="A292" s="62"/>
      <c r="B292" s="47"/>
      <c r="C292" s="93"/>
      <c r="D292" s="1" t="s">
        <v>212</v>
      </c>
      <c r="E292" s="2">
        <f t="shared" si="7"/>
        <v>270</v>
      </c>
      <c r="F292" s="3">
        <v>540</v>
      </c>
      <c r="G292" s="4"/>
      <c r="H292" s="10">
        <f t="shared" si="6"/>
        <v>0</v>
      </c>
    </row>
    <row r="293" spans="1:8" ht="30.75" customHeight="1">
      <c r="A293" s="62"/>
      <c r="B293" s="47"/>
      <c r="C293" s="93"/>
      <c r="D293" s="1" t="s">
        <v>213</v>
      </c>
      <c r="E293" s="2">
        <f t="shared" si="7"/>
        <v>270</v>
      </c>
      <c r="F293" s="3">
        <v>540</v>
      </c>
      <c r="G293" s="8"/>
      <c r="H293" s="10">
        <f t="shared" si="6"/>
        <v>0</v>
      </c>
    </row>
    <row r="294" spans="1:8" ht="30.75" customHeight="1">
      <c r="A294" s="62"/>
      <c r="B294" s="47"/>
      <c r="C294" s="93"/>
      <c r="D294" s="13" t="s">
        <v>214</v>
      </c>
      <c r="E294" s="2">
        <f t="shared" si="7"/>
        <v>270</v>
      </c>
      <c r="F294" s="3">
        <v>540</v>
      </c>
      <c r="G294" s="8"/>
      <c r="H294" s="10">
        <f t="shared" si="6"/>
        <v>0</v>
      </c>
    </row>
    <row r="295" spans="1:8" ht="30.75" customHeight="1" thickBot="1">
      <c r="A295" s="63"/>
      <c r="B295" s="57"/>
      <c r="C295" s="94"/>
      <c r="D295" s="13" t="s">
        <v>151</v>
      </c>
      <c r="E295" s="2">
        <f t="shared" si="7"/>
        <v>0</v>
      </c>
      <c r="F295" s="3"/>
      <c r="G295" s="8"/>
      <c r="H295" s="10">
        <f t="shared" si="6"/>
        <v>0</v>
      </c>
    </row>
    <row r="296" spans="1:8" ht="35.25" customHeight="1">
      <c r="A296" s="61">
        <v>8965</v>
      </c>
      <c r="B296" s="46" t="s">
        <v>215</v>
      </c>
      <c r="C296" s="50"/>
      <c r="D296" s="1">
        <v>28</v>
      </c>
      <c r="E296" s="2">
        <f t="shared" si="7"/>
        <v>260</v>
      </c>
      <c r="F296" s="3">
        <v>520</v>
      </c>
      <c r="G296" s="4"/>
      <c r="H296" s="10">
        <f t="shared" si="6"/>
        <v>0</v>
      </c>
    </row>
    <row r="297" spans="1:8" ht="35.25" customHeight="1">
      <c r="A297" s="62"/>
      <c r="B297" s="47"/>
      <c r="C297" s="51"/>
      <c r="D297" s="1">
        <v>36</v>
      </c>
      <c r="E297" s="2">
        <f t="shared" si="7"/>
        <v>260</v>
      </c>
      <c r="F297" s="3">
        <v>520</v>
      </c>
      <c r="G297" s="4"/>
      <c r="H297" s="10">
        <f t="shared" si="6"/>
        <v>0</v>
      </c>
    </row>
    <row r="298" spans="1:8" ht="35.25" customHeight="1">
      <c r="A298" s="62"/>
      <c r="B298" s="47"/>
      <c r="C298" s="51"/>
      <c r="D298" s="1">
        <v>38</v>
      </c>
      <c r="E298" s="2">
        <f t="shared" si="7"/>
        <v>260</v>
      </c>
      <c r="F298" s="3">
        <v>520</v>
      </c>
      <c r="G298" s="4"/>
      <c r="H298" s="10">
        <f t="shared" si="6"/>
        <v>0</v>
      </c>
    </row>
    <row r="299" spans="1:8" ht="35.25" customHeight="1">
      <c r="A299" s="62"/>
      <c r="B299" s="47"/>
      <c r="C299" s="51"/>
      <c r="D299" s="1">
        <v>40</v>
      </c>
      <c r="E299" s="2">
        <f t="shared" si="7"/>
        <v>260</v>
      </c>
      <c r="F299" s="3">
        <v>520</v>
      </c>
      <c r="G299" s="4"/>
      <c r="H299" s="10">
        <f t="shared" si="6"/>
        <v>0</v>
      </c>
    </row>
    <row r="300" spans="1:8" ht="35.25" customHeight="1">
      <c r="A300" s="62"/>
      <c r="B300" s="47"/>
      <c r="C300" s="51"/>
      <c r="D300" s="1" t="s">
        <v>151</v>
      </c>
      <c r="E300" s="2">
        <f t="shared" si="7"/>
        <v>0</v>
      </c>
      <c r="F300" s="3"/>
      <c r="G300" s="4"/>
      <c r="H300" s="10">
        <f t="shared" si="6"/>
        <v>0</v>
      </c>
    </row>
    <row r="301" spans="1:8" ht="35.25" customHeight="1">
      <c r="A301" s="62"/>
      <c r="B301" s="47"/>
      <c r="C301" s="51"/>
      <c r="D301" s="13" t="s">
        <v>155</v>
      </c>
      <c r="E301" s="2">
        <f t="shared" si="7"/>
        <v>260</v>
      </c>
      <c r="F301" s="3">
        <v>520</v>
      </c>
      <c r="G301" s="4"/>
      <c r="H301" s="10">
        <f t="shared" si="6"/>
        <v>0</v>
      </c>
    </row>
    <row r="302" spans="1:8" ht="35.25" customHeight="1" thickBot="1">
      <c r="A302" s="63"/>
      <c r="B302" s="57"/>
      <c r="C302" s="67"/>
      <c r="D302" s="13" t="s">
        <v>156</v>
      </c>
      <c r="E302" s="2">
        <f t="shared" si="7"/>
        <v>260</v>
      </c>
      <c r="F302" s="3">
        <v>520</v>
      </c>
      <c r="G302" s="4"/>
      <c r="H302" s="10">
        <f t="shared" si="6"/>
        <v>0</v>
      </c>
    </row>
    <row r="303" spans="1:8" ht="30.75" customHeight="1">
      <c r="A303" s="61">
        <v>8065</v>
      </c>
      <c r="B303" s="46" t="s">
        <v>216</v>
      </c>
      <c r="C303" s="50"/>
      <c r="D303" s="1">
        <v>28</v>
      </c>
      <c r="E303" s="2">
        <f t="shared" si="7"/>
        <v>99</v>
      </c>
      <c r="F303" s="3">
        <v>198</v>
      </c>
      <c r="G303" s="4"/>
      <c r="H303" s="10">
        <f t="shared" si="6"/>
        <v>0</v>
      </c>
    </row>
    <row r="304" spans="1:8" ht="30.75" customHeight="1">
      <c r="A304" s="62"/>
      <c r="B304" s="47"/>
      <c r="C304" s="51"/>
      <c r="D304" s="1">
        <v>30</v>
      </c>
      <c r="E304" s="2">
        <f t="shared" si="7"/>
        <v>169</v>
      </c>
      <c r="F304" s="3">
        <v>338</v>
      </c>
      <c r="G304" s="4"/>
      <c r="H304" s="10">
        <f t="shared" si="6"/>
        <v>0</v>
      </c>
    </row>
    <row r="305" spans="1:8" ht="30.75" customHeight="1">
      <c r="A305" s="62"/>
      <c r="B305" s="47"/>
      <c r="C305" s="51"/>
      <c r="D305" s="1">
        <v>32</v>
      </c>
      <c r="E305" s="2">
        <f t="shared" si="7"/>
        <v>169</v>
      </c>
      <c r="F305" s="3">
        <v>338</v>
      </c>
      <c r="G305" s="4"/>
      <c r="H305" s="10">
        <f t="shared" si="6"/>
        <v>0</v>
      </c>
    </row>
    <row r="306" spans="1:8" ht="30.75" customHeight="1">
      <c r="A306" s="62"/>
      <c r="B306" s="47"/>
      <c r="C306" s="51"/>
      <c r="D306" s="1">
        <v>34</v>
      </c>
      <c r="E306" s="2">
        <f t="shared" si="7"/>
        <v>169</v>
      </c>
      <c r="F306" s="3">
        <v>338</v>
      </c>
      <c r="G306" s="4"/>
      <c r="H306" s="10">
        <f t="shared" si="6"/>
        <v>0</v>
      </c>
    </row>
    <row r="307" spans="1:8" ht="30.75" customHeight="1">
      <c r="A307" s="62"/>
      <c r="B307" s="47"/>
      <c r="C307" s="51"/>
      <c r="D307" s="1">
        <v>36</v>
      </c>
      <c r="E307" s="2">
        <f t="shared" si="7"/>
        <v>169</v>
      </c>
      <c r="F307" s="3">
        <v>338</v>
      </c>
      <c r="G307" s="4"/>
      <c r="H307" s="10">
        <f t="shared" ref="H307:H370" si="8">E307*G307</f>
        <v>0</v>
      </c>
    </row>
    <row r="308" spans="1:8" ht="30.75" customHeight="1">
      <c r="A308" s="62"/>
      <c r="B308" s="47"/>
      <c r="C308" s="51"/>
      <c r="D308" s="1">
        <v>38</v>
      </c>
      <c r="E308" s="2">
        <f t="shared" si="7"/>
        <v>169</v>
      </c>
      <c r="F308" s="3">
        <v>338</v>
      </c>
      <c r="G308" s="4"/>
      <c r="H308" s="10">
        <f t="shared" si="8"/>
        <v>0</v>
      </c>
    </row>
    <row r="309" spans="1:8" ht="30.75" customHeight="1">
      <c r="A309" s="62"/>
      <c r="B309" s="47"/>
      <c r="C309" s="51"/>
      <c r="D309" s="13">
        <v>40</v>
      </c>
      <c r="E309" s="2">
        <f t="shared" si="7"/>
        <v>169</v>
      </c>
      <c r="F309" s="3">
        <v>338</v>
      </c>
      <c r="G309" s="4"/>
      <c r="H309" s="10">
        <f t="shared" si="8"/>
        <v>0</v>
      </c>
    </row>
    <row r="310" spans="1:8" ht="30.75" customHeight="1">
      <c r="A310" s="62"/>
      <c r="B310" s="47"/>
      <c r="C310" s="51"/>
      <c r="D310" s="13">
        <v>42</v>
      </c>
      <c r="E310" s="2">
        <f t="shared" si="7"/>
        <v>169</v>
      </c>
      <c r="F310" s="3">
        <v>338</v>
      </c>
      <c r="G310" s="4"/>
      <c r="H310" s="10">
        <f t="shared" si="8"/>
        <v>0</v>
      </c>
    </row>
    <row r="311" spans="1:8" ht="30.75" customHeight="1">
      <c r="A311" s="62"/>
      <c r="B311" s="47"/>
      <c r="C311" s="51"/>
      <c r="D311" s="1" t="s">
        <v>159</v>
      </c>
      <c r="E311" s="2">
        <f t="shared" si="7"/>
        <v>99</v>
      </c>
      <c r="F311" s="3">
        <v>198</v>
      </c>
      <c r="G311" s="4"/>
      <c r="H311" s="10">
        <f t="shared" si="8"/>
        <v>0</v>
      </c>
    </row>
    <row r="312" spans="1:8" ht="30.75" customHeight="1">
      <c r="A312" s="62"/>
      <c r="B312" s="47"/>
      <c r="C312" s="51"/>
      <c r="D312" s="13" t="s">
        <v>160</v>
      </c>
      <c r="E312" s="2">
        <f t="shared" si="7"/>
        <v>169</v>
      </c>
      <c r="F312" s="3">
        <v>338</v>
      </c>
      <c r="G312" s="4"/>
      <c r="H312" s="10">
        <f t="shared" si="8"/>
        <v>0</v>
      </c>
    </row>
    <row r="313" spans="1:8" ht="30.75" customHeight="1">
      <c r="A313" s="62"/>
      <c r="B313" s="47"/>
      <c r="C313" s="51"/>
      <c r="D313" s="13" t="s">
        <v>161</v>
      </c>
      <c r="E313" s="2">
        <f t="shared" si="7"/>
        <v>169</v>
      </c>
      <c r="F313" s="3">
        <v>338</v>
      </c>
      <c r="G313" s="4"/>
      <c r="H313" s="10">
        <f t="shared" si="8"/>
        <v>0</v>
      </c>
    </row>
    <row r="314" spans="1:8" ht="30.75" customHeight="1">
      <c r="A314" s="62"/>
      <c r="B314" s="47"/>
      <c r="C314" s="93"/>
      <c r="D314" s="1" t="s">
        <v>217</v>
      </c>
      <c r="E314" s="2">
        <f t="shared" si="7"/>
        <v>169</v>
      </c>
      <c r="F314" s="3">
        <v>338</v>
      </c>
      <c r="G314" s="4"/>
      <c r="H314" s="10">
        <f t="shared" si="8"/>
        <v>0</v>
      </c>
    </row>
    <row r="315" spans="1:8" ht="30.75" customHeight="1">
      <c r="A315" s="62"/>
      <c r="B315" s="47"/>
      <c r="C315" s="93"/>
      <c r="D315" s="1" t="s">
        <v>163</v>
      </c>
      <c r="E315" s="2">
        <f t="shared" si="7"/>
        <v>169</v>
      </c>
      <c r="F315" s="3">
        <v>338</v>
      </c>
      <c r="G315" s="4"/>
      <c r="H315" s="10">
        <f t="shared" si="8"/>
        <v>0</v>
      </c>
    </row>
    <row r="316" spans="1:8" ht="30.75" customHeight="1">
      <c r="A316" s="62"/>
      <c r="B316" s="47"/>
      <c r="C316" s="93"/>
      <c r="D316" s="1" t="s">
        <v>164</v>
      </c>
      <c r="E316" s="2">
        <f t="shared" si="7"/>
        <v>169</v>
      </c>
      <c r="F316" s="3">
        <v>338</v>
      </c>
      <c r="G316" s="8"/>
      <c r="H316" s="10">
        <f t="shared" si="8"/>
        <v>0</v>
      </c>
    </row>
    <row r="317" spans="1:8" ht="30.75" customHeight="1">
      <c r="A317" s="62"/>
      <c r="B317" s="47"/>
      <c r="C317" s="93"/>
      <c r="D317" s="13" t="s">
        <v>193</v>
      </c>
      <c r="E317" s="2">
        <f t="shared" si="7"/>
        <v>169</v>
      </c>
      <c r="F317" s="3">
        <v>338</v>
      </c>
      <c r="G317" s="8"/>
      <c r="H317" s="10">
        <f t="shared" si="8"/>
        <v>0</v>
      </c>
    </row>
    <row r="318" spans="1:8" ht="30.75" customHeight="1" thickBot="1">
      <c r="A318" s="62"/>
      <c r="B318" s="47"/>
      <c r="C318" s="93"/>
      <c r="D318" s="13" t="s">
        <v>168</v>
      </c>
      <c r="E318" s="2">
        <f t="shared" si="7"/>
        <v>169</v>
      </c>
      <c r="F318" s="3">
        <v>338</v>
      </c>
      <c r="G318" s="8"/>
      <c r="H318" s="10">
        <f t="shared" si="8"/>
        <v>0</v>
      </c>
    </row>
    <row r="319" spans="1:8" ht="31.5" customHeight="1">
      <c r="A319" s="61">
        <v>8011</v>
      </c>
      <c r="B319" s="46" t="s">
        <v>218</v>
      </c>
      <c r="C319" s="50"/>
      <c r="D319" s="1" t="s">
        <v>151</v>
      </c>
      <c r="E319" s="2">
        <f t="shared" si="7"/>
        <v>0</v>
      </c>
      <c r="F319" s="3"/>
      <c r="G319" s="4"/>
      <c r="H319" s="10">
        <f t="shared" si="8"/>
        <v>0</v>
      </c>
    </row>
    <row r="320" spans="1:8" ht="31.5" customHeight="1">
      <c r="A320" s="62"/>
      <c r="B320" s="47"/>
      <c r="C320" s="51"/>
      <c r="D320" s="1" t="s">
        <v>151</v>
      </c>
      <c r="E320" s="2">
        <f t="shared" si="7"/>
        <v>0</v>
      </c>
      <c r="F320" s="3"/>
      <c r="G320" s="4"/>
      <c r="H320" s="10">
        <f t="shared" si="8"/>
        <v>0</v>
      </c>
    </row>
    <row r="321" spans="1:8" ht="31.5" customHeight="1">
      <c r="A321" s="62"/>
      <c r="B321" s="47"/>
      <c r="C321" s="51"/>
      <c r="D321" s="1" t="s">
        <v>151</v>
      </c>
      <c r="E321" s="2">
        <f t="shared" si="7"/>
        <v>0</v>
      </c>
      <c r="F321" s="3"/>
      <c r="G321" s="4"/>
      <c r="H321" s="10">
        <f t="shared" si="8"/>
        <v>0</v>
      </c>
    </row>
    <row r="322" spans="1:8" ht="31.5" customHeight="1">
      <c r="A322" s="62"/>
      <c r="B322" s="47"/>
      <c r="C322" s="51"/>
      <c r="D322" s="1" t="s">
        <v>151</v>
      </c>
      <c r="E322" s="2">
        <f t="shared" si="7"/>
        <v>0</v>
      </c>
      <c r="F322" s="3"/>
      <c r="G322" s="4"/>
      <c r="H322" s="10">
        <f t="shared" si="8"/>
        <v>0</v>
      </c>
    </row>
    <row r="323" spans="1:8" ht="31.5" customHeight="1">
      <c r="A323" s="62"/>
      <c r="B323" s="47"/>
      <c r="C323" s="51"/>
      <c r="D323" s="1">
        <v>38</v>
      </c>
      <c r="E323" s="2">
        <f t="shared" si="7"/>
        <v>99</v>
      </c>
      <c r="F323" s="3">
        <v>198</v>
      </c>
      <c r="G323" s="4"/>
      <c r="H323" s="10">
        <f t="shared" si="8"/>
        <v>0</v>
      </c>
    </row>
    <row r="324" spans="1:8" ht="31.5" customHeight="1">
      <c r="A324" s="62"/>
      <c r="B324" s="47"/>
      <c r="C324" s="51"/>
      <c r="D324" s="1">
        <v>40</v>
      </c>
      <c r="E324" s="2">
        <f t="shared" si="7"/>
        <v>99</v>
      </c>
      <c r="F324" s="3">
        <v>198</v>
      </c>
      <c r="G324" s="4"/>
      <c r="H324" s="10">
        <f t="shared" si="8"/>
        <v>0</v>
      </c>
    </row>
    <row r="325" spans="1:8" ht="31.5" customHeight="1">
      <c r="A325" s="62"/>
      <c r="B325" s="47"/>
      <c r="C325" s="51"/>
      <c r="D325" s="13">
        <v>42</v>
      </c>
      <c r="E325" s="2">
        <f t="shared" si="7"/>
        <v>99</v>
      </c>
      <c r="F325" s="3">
        <v>198</v>
      </c>
      <c r="G325" s="4"/>
      <c r="H325" s="10">
        <f t="shared" si="8"/>
        <v>0</v>
      </c>
    </row>
    <row r="326" spans="1:8" ht="31.5" customHeight="1" thickBot="1">
      <c r="A326" s="63"/>
      <c r="B326" s="57"/>
      <c r="C326" s="67"/>
      <c r="D326" s="13" t="s">
        <v>151</v>
      </c>
      <c r="E326" s="2">
        <f t="shared" ref="E326:E389" si="9">F326/2</f>
        <v>0</v>
      </c>
      <c r="F326" s="3"/>
      <c r="G326" s="4"/>
      <c r="H326" s="10">
        <f t="shared" si="8"/>
        <v>0</v>
      </c>
    </row>
    <row r="327" spans="1:8" ht="27.75" customHeight="1">
      <c r="A327" s="95">
        <v>7964</v>
      </c>
      <c r="B327" s="95" t="s">
        <v>208</v>
      </c>
      <c r="C327" s="98"/>
      <c r="D327" s="14" t="s">
        <v>151</v>
      </c>
      <c r="E327" s="2">
        <f t="shared" si="9"/>
        <v>0</v>
      </c>
      <c r="F327" s="3"/>
      <c r="G327" s="4"/>
      <c r="H327" s="10">
        <f t="shared" si="8"/>
        <v>0</v>
      </c>
    </row>
    <row r="328" spans="1:8" ht="27.75" customHeight="1">
      <c r="A328" s="96"/>
      <c r="B328" s="96"/>
      <c r="C328" s="99"/>
      <c r="D328" s="14" t="s">
        <v>151</v>
      </c>
      <c r="E328" s="2">
        <f t="shared" si="9"/>
        <v>0</v>
      </c>
      <c r="F328" s="3"/>
      <c r="G328" s="4"/>
      <c r="H328" s="10">
        <f t="shared" si="8"/>
        <v>0</v>
      </c>
    </row>
    <row r="329" spans="1:8" ht="27.75" customHeight="1">
      <c r="A329" s="96"/>
      <c r="B329" s="96"/>
      <c r="C329" s="99"/>
      <c r="D329" s="14" t="s">
        <v>151</v>
      </c>
      <c r="E329" s="2">
        <f t="shared" si="9"/>
        <v>0</v>
      </c>
      <c r="F329" s="3"/>
      <c r="G329" s="4"/>
      <c r="H329" s="10">
        <f t="shared" si="8"/>
        <v>0</v>
      </c>
    </row>
    <row r="330" spans="1:8" ht="27.75" customHeight="1">
      <c r="A330" s="96"/>
      <c r="B330" s="96"/>
      <c r="C330" s="99"/>
      <c r="D330" s="14" t="s">
        <v>151</v>
      </c>
      <c r="E330" s="2">
        <f t="shared" si="9"/>
        <v>0</v>
      </c>
      <c r="F330" s="3"/>
      <c r="G330" s="4"/>
      <c r="H330" s="10">
        <f t="shared" si="8"/>
        <v>0</v>
      </c>
    </row>
    <row r="331" spans="1:8" ht="27.75" customHeight="1">
      <c r="A331" s="96"/>
      <c r="B331" s="96"/>
      <c r="C331" s="99"/>
      <c r="D331" s="14" t="s">
        <v>151</v>
      </c>
      <c r="E331" s="2">
        <f t="shared" si="9"/>
        <v>0</v>
      </c>
      <c r="F331" s="3"/>
      <c r="G331" s="4"/>
      <c r="H331" s="10">
        <f t="shared" si="8"/>
        <v>0</v>
      </c>
    </row>
    <row r="332" spans="1:8" ht="27.75" customHeight="1">
      <c r="A332" s="96"/>
      <c r="B332" s="96"/>
      <c r="C332" s="99"/>
      <c r="D332" s="15" t="s">
        <v>219</v>
      </c>
      <c r="E332" s="2">
        <f t="shared" si="9"/>
        <v>149</v>
      </c>
      <c r="F332" s="3">
        <v>298</v>
      </c>
      <c r="G332" s="4"/>
      <c r="H332" s="10">
        <f t="shared" si="8"/>
        <v>0</v>
      </c>
    </row>
    <row r="333" spans="1:8" ht="27.75" customHeight="1">
      <c r="A333" s="96"/>
      <c r="B333" s="96"/>
      <c r="C333" s="99"/>
      <c r="D333" s="15" t="s">
        <v>151</v>
      </c>
      <c r="E333" s="2">
        <f t="shared" si="9"/>
        <v>0</v>
      </c>
      <c r="F333" s="3"/>
      <c r="G333" s="4"/>
      <c r="H333" s="10">
        <f t="shared" si="8"/>
        <v>0</v>
      </c>
    </row>
    <row r="334" spans="1:8" ht="27.75" customHeight="1">
      <c r="A334" s="96"/>
      <c r="B334" s="96"/>
      <c r="C334" s="99"/>
      <c r="D334" s="15" t="s">
        <v>151</v>
      </c>
      <c r="E334" s="2">
        <f t="shared" si="9"/>
        <v>0</v>
      </c>
      <c r="F334" s="3"/>
      <c r="G334" s="8"/>
      <c r="H334" s="10">
        <f t="shared" si="8"/>
        <v>0</v>
      </c>
    </row>
    <row r="335" spans="1:8" ht="27.75" customHeight="1" thickBot="1">
      <c r="A335" s="96"/>
      <c r="B335" s="96"/>
      <c r="C335" s="99"/>
      <c r="D335" s="15" t="s">
        <v>151</v>
      </c>
      <c r="E335" s="2">
        <f t="shared" si="9"/>
        <v>0</v>
      </c>
      <c r="F335" s="3"/>
      <c r="G335" s="8"/>
      <c r="H335" s="10">
        <f t="shared" si="8"/>
        <v>0</v>
      </c>
    </row>
    <row r="336" spans="1:8" ht="36.75" customHeight="1">
      <c r="A336" s="61">
        <v>8041</v>
      </c>
      <c r="B336" s="46" t="s">
        <v>220</v>
      </c>
      <c r="C336" s="50"/>
      <c r="D336" s="1" t="s">
        <v>151</v>
      </c>
      <c r="E336" s="2">
        <f t="shared" si="9"/>
        <v>0</v>
      </c>
      <c r="F336" s="3"/>
      <c r="G336" s="4"/>
      <c r="H336" s="10">
        <f t="shared" si="8"/>
        <v>0</v>
      </c>
    </row>
    <row r="337" spans="1:8" ht="36.75" customHeight="1">
      <c r="A337" s="62"/>
      <c r="B337" s="47"/>
      <c r="C337" s="51"/>
      <c r="D337" s="1" t="s">
        <v>151</v>
      </c>
      <c r="E337" s="2">
        <f t="shared" si="9"/>
        <v>0</v>
      </c>
      <c r="F337" s="3"/>
      <c r="G337" s="4"/>
      <c r="H337" s="10">
        <f t="shared" si="8"/>
        <v>0</v>
      </c>
    </row>
    <row r="338" spans="1:8" ht="36.75" customHeight="1">
      <c r="A338" s="62"/>
      <c r="B338" s="47"/>
      <c r="C338" s="51"/>
      <c r="D338" s="1" t="s">
        <v>155</v>
      </c>
      <c r="E338" s="2">
        <f t="shared" si="9"/>
        <v>49</v>
      </c>
      <c r="F338" s="3">
        <v>98</v>
      </c>
      <c r="G338" s="4"/>
      <c r="H338" s="10">
        <f t="shared" si="8"/>
        <v>0</v>
      </c>
    </row>
    <row r="339" spans="1:8" ht="36.75" customHeight="1">
      <c r="A339" s="62"/>
      <c r="B339" s="47"/>
      <c r="C339" s="51"/>
      <c r="D339" s="1" t="s">
        <v>151</v>
      </c>
      <c r="E339" s="2">
        <f t="shared" si="9"/>
        <v>0</v>
      </c>
      <c r="F339" s="3"/>
      <c r="G339" s="4"/>
      <c r="H339" s="10">
        <f t="shared" si="8"/>
        <v>0</v>
      </c>
    </row>
    <row r="340" spans="1:8" ht="36.75" customHeight="1">
      <c r="A340" s="62"/>
      <c r="B340" s="47"/>
      <c r="C340" s="51"/>
      <c r="D340" s="1" t="s">
        <v>151</v>
      </c>
      <c r="E340" s="2">
        <f t="shared" si="9"/>
        <v>0</v>
      </c>
      <c r="F340" s="3"/>
      <c r="G340" s="4"/>
      <c r="H340" s="10">
        <f t="shared" si="8"/>
        <v>0</v>
      </c>
    </row>
    <row r="341" spans="1:8" ht="36.75" customHeight="1">
      <c r="A341" s="62"/>
      <c r="B341" s="47"/>
      <c r="C341" s="51"/>
      <c r="D341" s="13" t="s">
        <v>151</v>
      </c>
      <c r="E341" s="2">
        <f t="shared" si="9"/>
        <v>0</v>
      </c>
      <c r="F341" s="3"/>
      <c r="G341" s="4"/>
      <c r="H341" s="10">
        <f t="shared" si="8"/>
        <v>0</v>
      </c>
    </row>
    <row r="342" spans="1:8" ht="36.75" customHeight="1" thickBot="1">
      <c r="A342" s="62"/>
      <c r="B342" s="47"/>
      <c r="C342" s="51"/>
      <c r="D342" s="13" t="s">
        <v>151</v>
      </c>
      <c r="E342" s="2">
        <f t="shared" si="9"/>
        <v>0</v>
      </c>
      <c r="F342" s="3"/>
      <c r="G342" s="4"/>
      <c r="H342" s="10">
        <f t="shared" si="8"/>
        <v>0</v>
      </c>
    </row>
    <row r="343" spans="1:8" ht="33.75" customHeight="1">
      <c r="A343" s="61">
        <v>8061</v>
      </c>
      <c r="B343" s="46" t="s">
        <v>218</v>
      </c>
      <c r="C343" s="50"/>
      <c r="D343" s="1" t="s">
        <v>151</v>
      </c>
      <c r="E343" s="2">
        <f t="shared" si="9"/>
        <v>0</v>
      </c>
      <c r="F343" s="3"/>
      <c r="G343" s="4"/>
      <c r="H343" s="10">
        <f t="shared" si="8"/>
        <v>0</v>
      </c>
    </row>
    <row r="344" spans="1:8" ht="33.75" customHeight="1">
      <c r="A344" s="62"/>
      <c r="B344" s="47"/>
      <c r="C344" s="51"/>
      <c r="D344" s="1" t="s">
        <v>151</v>
      </c>
      <c r="E344" s="2">
        <f t="shared" si="9"/>
        <v>0</v>
      </c>
      <c r="F344" s="3"/>
      <c r="G344" s="4"/>
      <c r="H344" s="10">
        <f t="shared" si="8"/>
        <v>0</v>
      </c>
    </row>
    <row r="345" spans="1:8" ht="33.75" customHeight="1">
      <c r="A345" s="62"/>
      <c r="B345" s="47"/>
      <c r="C345" s="51"/>
      <c r="D345" s="1" t="s">
        <v>151</v>
      </c>
      <c r="E345" s="2">
        <f t="shared" si="9"/>
        <v>0</v>
      </c>
      <c r="F345" s="3"/>
      <c r="G345" s="4"/>
      <c r="H345" s="10">
        <f t="shared" si="8"/>
        <v>0</v>
      </c>
    </row>
    <row r="346" spans="1:8" ht="33.75" customHeight="1">
      <c r="A346" s="62"/>
      <c r="B346" s="47"/>
      <c r="C346" s="51"/>
      <c r="D346" s="1" t="s">
        <v>193</v>
      </c>
      <c r="E346" s="2">
        <f t="shared" si="9"/>
        <v>99</v>
      </c>
      <c r="F346" s="3">
        <v>198</v>
      </c>
      <c r="G346" s="4"/>
      <c r="H346" s="10">
        <f t="shared" si="8"/>
        <v>0</v>
      </c>
    </row>
    <row r="347" spans="1:8" ht="33.75" customHeight="1">
      <c r="A347" s="62"/>
      <c r="B347" s="47"/>
      <c r="C347" s="51"/>
      <c r="D347" s="1" t="s">
        <v>151</v>
      </c>
      <c r="E347" s="2">
        <f t="shared" si="9"/>
        <v>0</v>
      </c>
      <c r="F347" s="3"/>
      <c r="G347" s="4"/>
      <c r="H347" s="10">
        <f t="shared" si="8"/>
        <v>0</v>
      </c>
    </row>
    <row r="348" spans="1:8" ht="33.75" customHeight="1">
      <c r="A348" s="62"/>
      <c r="B348" s="47"/>
      <c r="C348" s="51"/>
      <c r="D348" s="13" t="s">
        <v>151</v>
      </c>
      <c r="E348" s="2">
        <f t="shared" si="9"/>
        <v>0</v>
      </c>
      <c r="F348" s="3"/>
      <c r="G348" s="4"/>
      <c r="H348" s="10">
        <f t="shared" si="8"/>
        <v>0</v>
      </c>
    </row>
    <row r="349" spans="1:8" ht="33.75" customHeight="1" thickBot="1">
      <c r="A349" s="62"/>
      <c r="B349" s="47"/>
      <c r="C349" s="51"/>
      <c r="D349" s="13" t="s">
        <v>151</v>
      </c>
      <c r="E349" s="2">
        <f t="shared" si="9"/>
        <v>0</v>
      </c>
      <c r="F349" s="3"/>
      <c r="G349" s="4"/>
      <c r="H349" s="10">
        <f t="shared" si="8"/>
        <v>0</v>
      </c>
    </row>
    <row r="350" spans="1:8" ht="27.75" customHeight="1">
      <c r="A350" s="95">
        <v>8233</v>
      </c>
      <c r="B350" s="95" t="s">
        <v>210</v>
      </c>
      <c r="C350" s="98"/>
      <c r="D350" s="14" t="s">
        <v>151</v>
      </c>
      <c r="E350" s="2">
        <f t="shared" si="9"/>
        <v>0</v>
      </c>
      <c r="F350" s="3"/>
      <c r="G350" s="4"/>
      <c r="H350" s="10">
        <f t="shared" si="8"/>
        <v>0</v>
      </c>
    </row>
    <row r="351" spans="1:8" ht="27.75" customHeight="1">
      <c r="A351" s="96"/>
      <c r="B351" s="96"/>
      <c r="C351" s="99"/>
      <c r="D351" s="14" t="s">
        <v>151</v>
      </c>
      <c r="E351" s="2">
        <f t="shared" si="9"/>
        <v>0</v>
      </c>
      <c r="F351" s="3"/>
      <c r="G351" s="4"/>
      <c r="H351" s="10">
        <f t="shared" si="8"/>
        <v>0</v>
      </c>
    </row>
    <row r="352" spans="1:8" ht="27.75" customHeight="1">
      <c r="A352" s="96"/>
      <c r="B352" s="96"/>
      <c r="C352" s="99"/>
      <c r="D352" s="14" t="s">
        <v>151</v>
      </c>
      <c r="E352" s="2">
        <f t="shared" si="9"/>
        <v>0</v>
      </c>
      <c r="F352" s="3"/>
      <c r="G352" s="4"/>
      <c r="H352" s="10">
        <f t="shared" si="8"/>
        <v>0</v>
      </c>
    </row>
    <row r="353" spans="1:8" ht="27.75" customHeight="1">
      <c r="A353" s="96"/>
      <c r="B353" s="96"/>
      <c r="C353" s="99"/>
      <c r="D353" s="14" t="s">
        <v>151</v>
      </c>
      <c r="E353" s="2">
        <f t="shared" si="9"/>
        <v>0</v>
      </c>
      <c r="F353" s="3"/>
      <c r="G353" s="4"/>
      <c r="H353" s="10">
        <f t="shared" si="8"/>
        <v>0</v>
      </c>
    </row>
    <row r="354" spans="1:8" ht="27.75" customHeight="1">
      <c r="A354" s="96"/>
      <c r="B354" s="96"/>
      <c r="C354" s="99"/>
      <c r="D354" s="14" t="s">
        <v>193</v>
      </c>
      <c r="E354" s="2">
        <f t="shared" si="9"/>
        <v>99</v>
      </c>
      <c r="F354" s="3">
        <v>198</v>
      </c>
      <c r="G354" s="4"/>
      <c r="H354" s="10">
        <f t="shared" si="8"/>
        <v>0</v>
      </c>
    </row>
    <row r="355" spans="1:8" ht="27.75" customHeight="1">
      <c r="A355" s="96"/>
      <c r="B355" s="96"/>
      <c r="C355" s="99"/>
      <c r="D355" s="15" t="s">
        <v>168</v>
      </c>
      <c r="E355" s="2">
        <f t="shared" si="9"/>
        <v>99</v>
      </c>
      <c r="F355" s="3">
        <v>198</v>
      </c>
      <c r="G355" s="4"/>
      <c r="H355" s="10">
        <f t="shared" si="8"/>
        <v>0</v>
      </c>
    </row>
    <row r="356" spans="1:8" ht="27.75" customHeight="1" thickBot="1">
      <c r="A356" s="96"/>
      <c r="B356" s="96"/>
      <c r="C356" s="99"/>
      <c r="D356" s="15"/>
      <c r="E356" s="2">
        <f t="shared" si="9"/>
        <v>0</v>
      </c>
      <c r="F356" s="3"/>
      <c r="G356" s="4"/>
      <c r="H356" s="10">
        <f t="shared" si="8"/>
        <v>0</v>
      </c>
    </row>
    <row r="357" spans="1:8" ht="30.75" customHeight="1">
      <c r="A357" s="61">
        <v>8231</v>
      </c>
      <c r="B357" s="46" t="s">
        <v>215</v>
      </c>
      <c r="C357" s="50"/>
      <c r="D357" s="1" t="s">
        <v>151</v>
      </c>
      <c r="E357" s="2">
        <f t="shared" si="9"/>
        <v>0</v>
      </c>
      <c r="F357" s="3"/>
      <c r="G357" s="4"/>
      <c r="H357" s="10">
        <f t="shared" si="8"/>
        <v>0</v>
      </c>
    </row>
    <row r="358" spans="1:8" ht="30.75" customHeight="1">
      <c r="A358" s="62"/>
      <c r="B358" s="47"/>
      <c r="C358" s="51"/>
      <c r="D358" s="1" t="s">
        <v>151</v>
      </c>
      <c r="E358" s="2">
        <f t="shared" si="9"/>
        <v>0</v>
      </c>
      <c r="F358" s="3"/>
      <c r="G358" s="4"/>
      <c r="H358" s="10">
        <f t="shared" si="8"/>
        <v>0</v>
      </c>
    </row>
    <row r="359" spans="1:8" ht="30.75" customHeight="1">
      <c r="A359" s="62"/>
      <c r="B359" s="47"/>
      <c r="C359" s="51"/>
      <c r="D359" s="1" t="s">
        <v>155</v>
      </c>
      <c r="E359" s="2">
        <f t="shared" si="9"/>
        <v>99</v>
      </c>
      <c r="F359" s="3">
        <v>198</v>
      </c>
      <c r="G359" s="4"/>
      <c r="H359" s="10">
        <f t="shared" si="8"/>
        <v>0</v>
      </c>
    </row>
    <row r="360" spans="1:8" ht="30.75" customHeight="1">
      <c r="A360" s="62"/>
      <c r="B360" s="47"/>
      <c r="C360" s="51"/>
      <c r="D360" s="1" t="s">
        <v>151</v>
      </c>
      <c r="E360" s="2">
        <f t="shared" si="9"/>
        <v>0</v>
      </c>
      <c r="F360" s="3"/>
      <c r="G360" s="4"/>
      <c r="H360" s="10">
        <f t="shared" si="8"/>
        <v>0</v>
      </c>
    </row>
    <row r="361" spans="1:8" ht="30.75" customHeight="1">
      <c r="A361" s="62"/>
      <c r="B361" s="47"/>
      <c r="C361" s="51"/>
      <c r="D361" s="1" t="s">
        <v>164</v>
      </c>
      <c r="E361" s="2">
        <f t="shared" si="9"/>
        <v>99</v>
      </c>
      <c r="F361" s="3">
        <v>198</v>
      </c>
      <c r="G361" s="4"/>
      <c r="H361" s="10">
        <f t="shared" si="8"/>
        <v>0</v>
      </c>
    </row>
    <row r="362" spans="1:8" ht="30.75" customHeight="1">
      <c r="A362" s="62"/>
      <c r="B362" s="47"/>
      <c r="C362" s="51"/>
      <c r="D362" s="1" t="s">
        <v>193</v>
      </c>
      <c r="E362" s="2">
        <f t="shared" si="9"/>
        <v>99</v>
      </c>
      <c r="F362" s="3">
        <v>198</v>
      </c>
      <c r="G362" s="4"/>
      <c r="H362" s="10">
        <f t="shared" si="8"/>
        <v>0</v>
      </c>
    </row>
    <row r="363" spans="1:8" ht="30.75" customHeight="1">
      <c r="A363" s="62"/>
      <c r="B363" s="47"/>
      <c r="C363" s="51"/>
      <c r="D363" s="1" t="s">
        <v>168</v>
      </c>
      <c r="E363" s="2">
        <f t="shared" si="9"/>
        <v>99</v>
      </c>
      <c r="F363" s="3">
        <v>198</v>
      </c>
      <c r="G363" s="4"/>
      <c r="H363" s="10">
        <f t="shared" si="8"/>
        <v>0</v>
      </c>
    </row>
    <row r="364" spans="1:8" ht="30.75" customHeight="1" thickBot="1">
      <c r="A364" s="63"/>
      <c r="B364" s="57"/>
      <c r="C364" s="67"/>
      <c r="D364" s="1" t="s">
        <v>151</v>
      </c>
      <c r="E364" s="2">
        <f t="shared" si="9"/>
        <v>0</v>
      </c>
      <c r="F364" s="3"/>
      <c r="G364" s="4"/>
      <c r="H364" s="10">
        <f t="shared" si="8"/>
        <v>0</v>
      </c>
    </row>
    <row r="365" spans="1:8" ht="30.75" customHeight="1">
      <c r="A365" s="61">
        <v>8036</v>
      </c>
      <c r="B365" s="46" t="s">
        <v>192</v>
      </c>
      <c r="C365" s="50"/>
      <c r="D365" s="1" t="s">
        <v>151</v>
      </c>
      <c r="E365" s="2">
        <f t="shared" si="9"/>
        <v>0</v>
      </c>
      <c r="F365" s="3"/>
      <c r="G365" s="4"/>
      <c r="H365" s="10">
        <f t="shared" si="8"/>
        <v>0</v>
      </c>
    </row>
    <row r="366" spans="1:8" ht="30.75" customHeight="1">
      <c r="A366" s="62"/>
      <c r="B366" s="47"/>
      <c r="C366" s="51"/>
      <c r="D366" s="1" t="s">
        <v>151</v>
      </c>
      <c r="E366" s="2">
        <f t="shared" si="9"/>
        <v>0</v>
      </c>
      <c r="F366" s="3"/>
      <c r="G366" s="4"/>
      <c r="H366" s="10">
        <f t="shared" si="8"/>
        <v>0</v>
      </c>
    </row>
    <row r="367" spans="1:8" ht="30.75" customHeight="1">
      <c r="A367" s="62"/>
      <c r="B367" s="47"/>
      <c r="C367" s="51"/>
      <c r="D367" s="1" t="s">
        <v>151</v>
      </c>
      <c r="E367" s="2">
        <f t="shared" si="9"/>
        <v>0</v>
      </c>
      <c r="F367" s="3"/>
      <c r="G367" s="4"/>
      <c r="H367" s="10">
        <f t="shared" si="8"/>
        <v>0</v>
      </c>
    </row>
    <row r="368" spans="1:8" ht="30.75" customHeight="1">
      <c r="A368" s="62"/>
      <c r="B368" s="47"/>
      <c r="C368" s="51"/>
      <c r="D368" s="1" t="s">
        <v>193</v>
      </c>
      <c r="E368" s="2">
        <f t="shared" si="9"/>
        <v>99</v>
      </c>
      <c r="F368" s="3">
        <v>198</v>
      </c>
      <c r="G368" s="4"/>
      <c r="H368" s="10">
        <f t="shared" si="8"/>
        <v>0</v>
      </c>
    </row>
    <row r="369" spans="1:8" ht="30.75" customHeight="1">
      <c r="A369" s="62"/>
      <c r="B369" s="47"/>
      <c r="C369" s="51"/>
      <c r="D369" s="1" t="s">
        <v>168</v>
      </c>
      <c r="E369" s="2">
        <f t="shared" si="9"/>
        <v>99</v>
      </c>
      <c r="F369" s="3">
        <v>198</v>
      </c>
      <c r="G369" s="4"/>
      <c r="H369" s="10">
        <f t="shared" si="8"/>
        <v>0</v>
      </c>
    </row>
    <row r="370" spans="1:8" ht="30.75" customHeight="1" thickBot="1">
      <c r="A370" s="63"/>
      <c r="B370" s="57"/>
      <c r="C370" s="67"/>
      <c r="D370" s="1" t="s">
        <v>151</v>
      </c>
      <c r="E370" s="2">
        <f t="shared" si="9"/>
        <v>0</v>
      </c>
      <c r="F370" s="3"/>
      <c r="G370" s="4"/>
      <c r="H370" s="10">
        <f t="shared" si="8"/>
        <v>0</v>
      </c>
    </row>
    <row r="371" spans="1:8" ht="30" customHeight="1">
      <c r="A371" s="61">
        <v>8941</v>
      </c>
      <c r="B371" s="46" t="s">
        <v>221</v>
      </c>
      <c r="C371" s="50"/>
      <c r="D371" s="1" t="s">
        <v>151</v>
      </c>
      <c r="E371" s="2">
        <f t="shared" si="9"/>
        <v>0</v>
      </c>
      <c r="F371" s="3"/>
      <c r="G371" s="4"/>
      <c r="H371" s="10">
        <f t="shared" ref="H371:H428" si="10">E371*G371</f>
        <v>0</v>
      </c>
    </row>
    <row r="372" spans="1:8" ht="30" customHeight="1">
      <c r="A372" s="62"/>
      <c r="B372" s="47"/>
      <c r="C372" s="51"/>
      <c r="D372" s="1" t="s">
        <v>151</v>
      </c>
      <c r="E372" s="2">
        <f t="shared" si="9"/>
        <v>0</v>
      </c>
      <c r="F372" s="3"/>
      <c r="G372" s="4"/>
      <c r="H372" s="10">
        <f t="shared" si="10"/>
        <v>0</v>
      </c>
    </row>
    <row r="373" spans="1:8" ht="30" customHeight="1">
      <c r="A373" s="62"/>
      <c r="B373" s="47"/>
      <c r="C373" s="51"/>
      <c r="D373" s="1" t="s">
        <v>151</v>
      </c>
      <c r="E373" s="2">
        <f t="shared" si="9"/>
        <v>0</v>
      </c>
      <c r="F373" s="3"/>
      <c r="G373" s="4"/>
      <c r="H373" s="10">
        <f t="shared" si="10"/>
        <v>0</v>
      </c>
    </row>
    <row r="374" spans="1:8" ht="30" customHeight="1">
      <c r="A374" s="62"/>
      <c r="B374" s="47"/>
      <c r="C374" s="51"/>
      <c r="D374" s="19">
        <v>28</v>
      </c>
      <c r="E374" s="2">
        <f t="shared" si="9"/>
        <v>49</v>
      </c>
      <c r="F374" s="3">
        <v>98</v>
      </c>
      <c r="G374" s="4"/>
      <c r="H374" s="10">
        <f t="shared" si="10"/>
        <v>0</v>
      </c>
    </row>
    <row r="375" spans="1:8" ht="30" customHeight="1">
      <c r="A375" s="62"/>
      <c r="B375" s="47"/>
      <c r="C375" s="51"/>
      <c r="D375" s="1" t="s">
        <v>151</v>
      </c>
      <c r="E375" s="2">
        <f t="shared" si="9"/>
        <v>0</v>
      </c>
      <c r="F375" s="3"/>
      <c r="G375" s="4"/>
      <c r="H375" s="10">
        <f t="shared" si="10"/>
        <v>0</v>
      </c>
    </row>
    <row r="376" spans="1:8" ht="30" customHeight="1" thickBot="1">
      <c r="A376" s="62"/>
      <c r="B376" s="47"/>
      <c r="C376" s="51"/>
      <c r="D376" s="1" t="s">
        <v>151</v>
      </c>
      <c r="E376" s="2">
        <f t="shared" si="9"/>
        <v>0</v>
      </c>
      <c r="F376" s="3"/>
      <c r="G376" s="4"/>
      <c r="H376" s="10">
        <f t="shared" si="10"/>
        <v>0</v>
      </c>
    </row>
    <row r="377" spans="1:8" ht="31.5" customHeight="1">
      <c r="A377" s="61">
        <v>8971</v>
      </c>
      <c r="B377" s="46" t="s">
        <v>222</v>
      </c>
      <c r="C377" s="50"/>
      <c r="D377" s="1" t="s">
        <v>151</v>
      </c>
      <c r="E377" s="2">
        <f t="shared" si="9"/>
        <v>0</v>
      </c>
      <c r="F377" s="3"/>
      <c r="G377" s="4"/>
      <c r="H377" s="10">
        <f t="shared" si="10"/>
        <v>0</v>
      </c>
    </row>
    <row r="378" spans="1:8" ht="31.5" customHeight="1">
      <c r="A378" s="62"/>
      <c r="B378" s="47"/>
      <c r="C378" s="51"/>
      <c r="D378" s="1" t="s">
        <v>151</v>
      </c>
      <c r="E378" s="2">
        <f t="shared" si="9"/>
        <v>0</v>
      </c>
      <c r="F378" s="3"/>
      <c r="G378" s="4"/>
      <c r="H378" s="10">
        <f t="shared" si="10"/>
        <v>0</v>
      </c>
    </row>
    <row r="379" spans="1:8" ht="31.5" customHeight="1">
      <c r="A379" s="62"/>
      <c r="B379" s="47"/>
      <c r="C379" s="51"/>
      <c r="D379" s="1" t="s">
        <v>151</v>
      </c>
      <c r="E379" s="2">
        <f t="shared" si="9"/>
        <v>0</v>
      </c>
      <c r="F379" s="3"/>
      <c r="G379" s="4"/>
      <c r="H379" s="10">
        <f t="shared" si="10"/>
        <v>0</v>
      </c>
    </row>
    <row r="380" spans="1:8" ht="31.5" customHeight="1">
      <c r="A380" s="62"/>
      <c r="B380" s="47"/>
      <c r="C380" s="51"/>
      <c r="D380" s="27">
        <v>28</v>
      </c>
      <c r="E380" s="2">
        <f t="shared" si="9"/>
        <v>65</v>
      </c>
      <c r="F380" s="3">
        <v>130</v>
      </c>
      <c r="G380" s="4"/>
      <c r="H380" s="10">
        <f t="shared" si="10"/>
        <v>0</v>
      </c>
    </row>
    <row r="381" spans="1:8" ht="31.5" customHeight="1">
      <c r="A381" s="62"/>
      <c r="B381" s="47"/>
      <c r="C381" s="51"/>
      <c r="D381" s="1" t="s">
        <v>151</v>
      </c>
      <c r="E381" s="2">
        <f t="shared" si="9"/>
        <v>0</v>
      </c>
      <c r="F381" s="3"/>
      <c r="G381" s="4"/>
      <c r="H381" s="10">
        <f t="shared" si="10"/>
        <v>0</v>
      </c>
    </row>
    <row r="382" spans="1:8" ht="31.5" customHeight="1" thickBot="1">
      <c r="A382" s="62"/>
      <c r="B382" s="47"/>
      <c r="C382" s="51"/>
      <c r="D382" s="1" t="s">
        <v>151</v>
      </c>
      <c r="E382" s="2">
        <f t="shared" si="9"/>
        <v>0</v>
      </c>
      <c r="F382" s="3"/>
      <c r="G382" s="4"/>
      <c r="H382" s="10">
        <f t="shared" si="10"/>
        <v>0</v>
      </c>
    </row>
    <row r="383" spans="1:8" ht="31.5" customHeight="1">
      <c r="A383" s="61">
        <v>8972</v>
      </c>
      <c r="B383" s="46" t="s">
        <v>223</v>
      </c>
      <c r="C383" s="50"/>
      <c r="D383" s="1" t="s">
        <v>151</v>
      </c>
      <c r="E383" s="2">
        <f t="shared" si="9"/>
        <v>0</v>
      </c>
      <c r="F383" s="3"/>
      <c r="G383" s="4"/>
      <c r="H383" s="10">
        <f t="shared" si="10"/>
        <v>0</v>
      </c>
    </row>
    <row r="384" spans="1:8" ht="31.5" customHeight="1">
      <c r="A384" s="62"/>
      <c r="B384" s="47"/>
      <c r="C384" s="51"/>
      <c r="D384" s="1" t="s">
        <v>151</v>
      </c>
      <c r="E384" s="2">
        <f t="shared" si="9"/>
        <v>0</v>
      </c>
      <c r="F384" s="3"/>
      <c r="G384" s="4"/>
      <c r="H384" s="10">
        <f t="shared" si="10"/>
        <v>0</v>
      </c>
    </row>
    <row r="385" spans="1:8" ht="31.5" customHeight="1">
      <c r="A385" s="62"/>
      <c r="B385" s="47"/>
      <c r="C385" s="51"/>
      <c r="D385" s="1" t="s">
        <v>155</v>
      </c>
      <c r="E385" s="2">
        <f t="shared" si="9"/>
        <v>75</v>
      </c>
      <c r="F385" s="3">
        <v>150</v>
      </c>
      <c r="G385" s="4"/>
      <c r="H385" s="10">
        <f t="shared" si="10"/>
        <v>0</v>
      </c>
    </row>
    <row r="386" spans="1:8" ht="31.5" customHeight="1">
      <c r="A386" s="62"/>
      <c r="B386" s="47"/>
      <c r="C386" s="51"/>
      <c r="D386" s="1" t="s">
        <v>151</v>
      </c>
      <c r="E386" s="2">
        <f t="shared" si="9"/>
        <v>0</v>
      </c>
      <c r="F386" s="3"/>
      <c r="G386" s="4"/>
      <c r="H386" s="10">
        <f t="shared" si="10"/>
        <v>0</v>
      </c>
    </row>
    <row r="387" spans="1:8" ht="31.5" customHeight="1">
      <c r="A387" s="62"/>
      <c r="B387" s="47"/>
      <c r="C387" s="51"/>
      <c r="D387" s="1" t="s">
        <v>151</v>
      </c>
      <c r="E387" s="2">
        <f t="shared" si="9"/>
        <v>0</v>
      </c>
      <c r="F387" s="3"/>
      <c r="G387" s="4"/>
      <c r="H387" s="10">
        <f t="shared" si="10"/>
        <v>0</v>
      </c>
    </row>
    <row r="388" spans="1:8" ht="31.5" customHeight="1" thickBot="1">
      <c r="A388" s="62"/>
      <c r="B388" s="47"/>
      <c r="C388" s="51"/>
      <c r="D388" s="1" t="s">
        <v>151</v>
      </c>
      <c r="E388" s="2">
        <f t="shared" si="9"/>
        <v>0</v>
      </c>
      <c r="F388" s="3"/>
      <c r="G388" s="4"/>
      <c r="H388" s="10">
        <f t="shared" si="10"/>
        <v>0</v>
      </c>
    </row>
    <row r="389" spans="1:8" ht="31.5" customHeight="1">
      <c r="A389" s="61">
        <v>8973</v>
      </c>
      <c r="B389" s="46" t="s">
        <v>224</v>
      </c>
      <c r="C389" s="50"/>
      <c r="D389" s="1" t="s">
        <v>151</v>
      </c>
      <c r="E389" s="2">
        <f t="shared" si="9"/>
        <v>0</v>
      </c>
      <c r="F389" s="3"/>
      <c r="G389" s="4"/>
      <c r="H389" s="10">
        <f t="shared" si="10"/>
        <v>0</v>
      </c>
    </row>
    <row r="390" spans="1:8" ht="31.5" customHeight="1">
      <c r="A390" s="62"/>
      <c r="B390" s="47"/>
      <c r="C390" s="51"/>
      <c r="D390" s="1" t="s">
        <v>151</v>
      </c>
      <c r="E390" s="2">
        <f t="shared" ref="E390:E428" si="11">F390/2</f>
        <v>0</v>
      </c>
      <c r="F390" s="3"/>
      <c r="G390" s="4"/>
      <c r="H390" s="10">
        <f t="shared" si="10"/>
        <v>0</v>
      </c>
    </row>
    <row r="391" spans="1:8" ht="31.5" customHeight="1">
      <c r="A391" s="62"/>
      <c r="B391" s="47"/>
      <c r="C391" s="51"/>
      <c r="D391" s="1" t="s">
        <v>155</v>
      </c>
      <c r="E391" s="2">
        <f t="shared" si="11"/>
        <v>85</v>
      </c>
      <c r="F391" s="3">
        <v>170</v>
      </c>
      <c r="G391" s="4"/>
      <c r="H391" s="10">
        <f t="shared" si="10"/>
        <v>0</v>
      </c>
    </row>
    <row r="392" spans="1:8" ht="31.5" customHeight="1">
      <c r="A392" s="62"/>
      <c r="B392" s="47"/>
      <c r="C392" s="51"/>
      <c r="D392" s="1" t="s">
        <v>151</v>
      </c>
      <c r="E392" s="2">
        <f t="shared" si="11"/>
        <v>0</v>
      </c>
      <c r="F392" s="3"/>
      <c r="G392" s="4"/>
      <c r="H392" s="10">
        <f t="shared" si="10"/>
        <v>0</v>
      </c>
    </row>
    <row r="393" spans="1:8" ht="31.5" customHeight="1">
      <c r="A393" s="62"/>
      <c r="B393" s="47"/>
      <c r="C393" s="51"/>
      <c r="D393" s="1" t="s">
        <v>151</v>
      </c>
      <c r="E393" s="2">
        <f t="shared" si="11"/>
        <v>0</v>
      </c>
      <c r="F393" s="3"/>
      <c r="G393" s="4"/>
      <c r="H393" s="10">
        <f t="shared" si="10"/>
        <v>0</v>
      </c>
    </row>
    <row r="394" spans="1:8" ht="31.5" customHeight="1" thickBot="1">
      <c r="A394" s="62"/>
      <c r="B394" s="47"/>
      <c r="C394" s="51"/>
      <c r="D394" s="1" t="s">
        <v>151</v>
      </c>
      <c r="E394" s="2">
        <f t="shared" si="11"/>
        <v>0</v>
      </c>
      <c r="F394" s="3"/>
      <c r="G394" s="4"/>
      <c r="H394" s="10">
        <f t="shared" si="10"/>
        <v>0</v>
      </c>
    </row>
    <row r="395" spans="1:8" ht="31.5" customHeight="1">
      <c r="A395" s="61">
        <v>8974</v>
      </c>
      <c r="B395" s="46" t="s">
        <v>225</v>
      </c>
      <c r="C395" s="50"/>
      <c r="D395" s="1" t="s">
        <v>151</v>
      </c>
      <c r="E395" s="2">
        <f t="shared" si="11"/>
        <v>0</v>
      </c>
      <c r="F395" s="3"/>
      <c r="G395" s="4"/>
      <c r="H395" s="10">
        <f t="shared" si="10"/>
        <v>0</v>
      </c>
    </row>
    <row r="396" spans="1:8" ht="31.5" customHeight="1">
      <c r="A396" s="62"/>
      <c r="B396" s="47"/>
      <c r="C396" s="51"/>
      <c r="D396" s="1" t="s">
        <v>155</v>
      </c>
      <c r="E396" s="2">
        <f t="shared" si="11"/>
        <v>95</v>
      </c>
      <c r="F396" s="3">
        <v>190</v>
      </c>
      <c r="G396" s="4"/>
      <c r="H396" s="10">
        <f t="shared" si="10"/>
        <v>0</v>
      </c>
    </row>
    <row r="397" spans="1:8" ht="31.5" customHeight="1">
      <c r="A397" s="62"/>
      <c r="B397" s="47"/>
      <c r="C397" s="51"/>
      <c r="D397" s="1" t="s">
        <v>205</v>
      </c>
      <c r="E397" s="2">
        <f t="shared" si="11"/>
        <v>95</v>
      </c>
      <c r="F397" s="3">
        <v>190</v>
      </c>
      <c r="G397" s="4"/>
      <c r="H397" s="10">
        <f t="shared" si="10"/>
        <v>0</v>
      </c>
    </row>
    <row r="398" spans="1:8" ht="31.5" customHeight="1">
      <c r="A398" s="62"/>
      <c r="B398" s="47"/>
      <c r="C398" s="51"/>
      <c r="D398" s="1" t="s">
        <v>151</v>
      </c>
      <c r="E398" s="2">
        <f t="shared" si="11"/>
        <v>0</v>
      </c>
      <c r="F398" s="3"/>
      <c r="G398" s="4"/>
      <c r="H398" s="10">
        <f t="shared" si="10"/>
        <v>0</v>
      </c>
    </row>
    <row r="399" spans="1:8" ht="31.5" customHeight="1">
      <c r="A399" s="62"/>
      <c r="B399" s="47"/>
      <c r="C399" s="51"/>
      <c r="D399" s="1" t="s">
        <v>151</v>
      </c>
      <c r="E399" s="2">
        <f t="shared" si="11"/>
        <v>0</v>
      </c>
      <c r="F399" s="3"/>
      <c r="G399" s="4"/>
      <c r="H399" s="10">
        <f t="shared" si="10"/>
        <v>0</v>
      </c>
    </row>
    <row r="400" spans="1:8" ht="31.5" customHeight="1" thickBot="1">
      <c r="A400" s="62"/>
      <c r="B400" s="47"/>
      <c r="C400" s="51"/>
      <c r="D400" s="1" t="s">
        <v>151</v>
      </c>
      <c r="E400" s="2">
        <f t="shared" si="11"/>
        <v>0</v>
      </c>
      <c r="F400" s="3"/>
      <c r="G400" s="4"/>
      <c r="H400" s="10">
        <f t="shared" si="10"/>
        <v>0</v>
      </c>
    </row>
    <row r="401" spans="1:8" ht="31.5" customHeight="1">
      <c r="A401" s="61">
        <v>8976</v>
      </c>
      <c r="B401" s="46" t="s">
        <v>226</v>
      </c>
      <c r="C401" s="50"/>
      <c r="D401" s="1" t="s">
        <v>151</v>
      </c>
      <c r="E401" s="2">
        <f t="shared" si="11"/>
        <v>0</v>
      </c>
      <c r="F401" s="3"/>
      <c r="G401" s="4"/>
      <c r="H401" s="10">
        <f t="shared" si="10"/>
        <v>0</v>
      </c>
    </row>
    <row r="402" spans="1:8" ht="31.5" customHeight="1">
      <c r="A402" s="62"/>
      <c r="B402" s="47"/>
      <c r="C402" s="51"/>
      <c r="D402" s="1" t="s">
        <v>151</v>
      </c>
      <c r="E402" s="2">
        <f t="shared" si="11"/>
        <v>0</v>
      </c>
      <c r="F402" s="3"/>
      <c r="G402" s="4"/>
      <c r="H402" s="10">
        <f t="shared" si="10"/>
        <v>0</v>
      </c>
    </row>
    <row r="403" spans="1:8" ht="31.5" customHeight="1">
      <c r="A403" s="62"/>
      <c r="B403" s="47"/>
      <c r="C403" s="51"/>
      <c r="D403" s="1" t="s">
        <v>155</v>
      </c>
      <c r="E403" s="2">
        <f t="shared" si="11"/>
        <v>120</v>
      </c>
      <c r="F403" s="3">
        <v>240</v>
      </c>
      <c r="G403" s="4"/>
      <c r="H403" s="10">
        <f t="shared" si="10"/>
        <v>0</v>
      </c>
    </row>
    <row r="404" spans="1:8" ht="31.5" customHeight="1">
      <c r="A404" s="62"/>
      <c r="B404" s="47"/>
      <c r="C404" s="51"/>
      <c r="D404" s="1" t="s">
        <v>151</v>
      </c>
      <c r="E404" s="2">
        <f t="shared" si="11"/>
        <v>0</v>
      </c>
      <c r="F404" s="3"/>
      <c r="G404" s="4"/>
      <c r="H404" s="10">
        <f t="shared" si="10"/>
        <v>0</v>
      </c>
    </row>
    <row r="405" spans="1:8" ht="31.5" customHeight="1">
      <c r="A405" s="62"/>
      <c r="B405" s="47"/>
      <c r="C405" s="51"/>
      <c r="D405" s="1" t="s">
        <v>151</v>
      </c>
      <c r="E405" s="2">
        <f t="shared" si="11"/>
        <v>0</v>
      </c>
      <c r="F405" s="3"/>
      <c r="G405" s="4"/>
      <c r="H405" s="10">
        <f t="shared" si="10"/>
        <v>0</v>
      </c>
    </row>
    <row r="406" spans="1:8" ht="31.5" customHeight="1" thickBot="1">
      <c r="A406" s="62"/>
      <c r="B406" s="47"/>
      <c r="C406" s="51"/>
      <c r="D406" s="1" t="s">
        <v>151</v>
      </c>
      <c r="E406" s="2">
        <f t="shared" si="11"/>
        <v>0</v>
      </c>
      <c r="F406" s="3"/>
      <c r="G406" s="4"/>
      <c r="H406" s="10">
        <f t="shared" si="10"/>
        <v>0</v>
      </c>
    </row>
    <row r="407" spans="1:8" ht="29.25" customHeight="1">
      <c r="A407" s="61">
        <v>7965</v>
      </c>
      <c r="B407" s="46" t="s">
        <v>215</v>
      </c>
      <c r="C407" s="50"/>
      <c r="D407" s="1" t="s">
        <v>151</v>
      </c>
      <c r="E407" s="2">
        <f t="shared" si="11"/>
        <v>0</v>
      </c>
      <c r="F407" s="3"/>
      <c r="G407" s="4"/>
      <c r="H407" s="10">
        <f t="shared" si="10"/>
        <v>0</v>
      </c>
    </row>
    <row r="408" spans="1:8" ht="29.25" customHeight="1">
      <c r="A408" s="62"/>
      <c r="B408" s="47"/>
      <c r="C408" s="51"/>
      <c r="D408" s="1" t="s">
        <v>151</v>
      </c>
      <c r="E408" s="2">
        <f t="shared" si="11"/>
        <v>0</v>
      </c>
      <c r="F408" s="3"/>
      <c r="G408" s="4"/>
      <c r="H408" s="10">
        <f t="shared" si="10"/>
        <v>0</v>
      </c>
    </row>
    <row r="409" spans="1:8" ht="29.25" customHeight="1">
      <c r="A409" s="62"/>
      <c r="B409" s="47"/>
      <c r="C409" s="51"/>
      <c r="D409" s="1" t="s">
        <v>151</v>
      </c>
      <c r="E409" s="2">
        <f t="shared" si="11"/>
        <v>0</v>
      </c>
      <c r="F409" s="3"/>
      <c r="G409" s="4"/>
      <c r="H409" s="10">
        <f t="shared" si="10"/>
        <v>0</v>
      </c>
    </row>
    <row r="410" spans="1:8" ht="29.25" customHeight="1">
      <c r="A410" s="62"/>
      <c r="B410" s="47"/>
      <c r="C410" s="51"/>
      <c r="D410" s="1" t="s">
        <v>219</v>
      </c>
      <c r="E410" s="2">
        <f t="shared" si="11"/>
        <v>149</v>
      </c>
      <c r="F410" s="3">
        <v>298</v>
      </c>
      <c r="G410" s="4"/>
      <c r="H410" s="10">
        <f t="shared" si="10"/>
        <v>0</v>
      </c>
    </row>
    <row r="411" spans="1:8" ht="29.25" customHeight="1">
      <c r="A411" s="62"/>
      <c r="B411" s="47"/>
      <c r="C411" s="51"/>
      <c r="D411" s="1" t="s">
        <v>227</v>
      </c>
      <c r="E411" s="2">
        <f t="shared" si="11"/>
        <v>149</v>
      </c>
      <c r="F411" s="3">
        <v>298</v>
      </c>
      <c r="G411" s="4"/>
      <c r="H411" s="10">
        <f t="shared" si="10"/>
        <v>0</v>
      </c>
    </row>
    <row r="412" spans="1:8" ht="29.25" customHeight="1">
      <c r="A412" s="62"/>
      <c r="B412" s="47"/>
      <c r="C412" s="51"/>
      <c r="D412" s="1" t="s">
        <v>151</v>
      </c>
      <c r="E412" s="2">
        <f t="shared" si="11"/>
        <v>0</v>
      </c>
      <c r="F412" s="3"/>
      <c r="G412" s="4"/>
      <c r="H412" s="10">
        <f t="shared" si="10"/>
        <v>0</v>
      </c>
    </row>
    <row r="413" spans="1:8" ht="29.25" customHeight="1">
      <c r="A413" s="62"/>
      <c r="B413" s="47"/>
      <c r="C413" s="51"/>
      <c r="D413" s="13" t="s">
        <v>151</v>
      </c>
      <c r="E413" s="2">
        <f t="shared" si="11"/>
        <v>0</v>
      </c>
      <c r="F413" s="3"/>
      <c r="G413" s="4"/>
      <c r="H413" s="10">
        <f t="shared" si="10"/>
        <v>0</v>
      </c>
    </row>
    <row r="414" spans="1:8" ht="29.25" customHeight="1" thickBot="1">
      <c r="A414" s="63"/>
      <c r="B414" s="57"/>
      <c r="C414" s="67"/>
      <c r="D414" s="13" t="s">
        <v>151</v>
      </c>
      <c r="E414" s="2">
        <f t="shared" si="11"/>
        <v>0</v>
      </c>
      <c r="F414" s="3"/>
      <c r="G414" s="4"/>
      <c r="H414" s="10">
        <f t="shared" si="10"/>
        <v>0</v>
      </c>
    </row>
    <row r="415" spans="1:8" ht="30" customHeight="1">
      <c r="A415" s="61" t="s">
        <v>228</v>
      </c>
      <c r="B415" s="46" t="s">
        <v>229</v>
      </c>
      <c r="C415" s="50"/>
      <c r="D415" s="1" t="s">
        <v>151</v>
      </c>
      <c r="E415" s="2">
        <f t="shared" si="11"/>
        <v>0</v>
      </c>
      <c r="F415" s="3"/>
      <c r="G415" s="4"/>
      <c r="H415" s="10">
        <f t="shared" si="10"/>
        <v>0</v>
      </c>
    </row>
    <row r="416" spans="1:8" ht="30" customHeight="1">
      <c r="A416" s="62"/>
      <c r="B416" s="47"/>
      <c r="C416" s="51"/>
      <c r="D416" s="1" t="s">
        <v>151</v>
      </c>
      <c r="E416" s="2">
        <f t="shared" si="11"/>
        <v>0</v>
      </c>
      <c r="F416" s="3"/>
      <c r="G416" s="4"/>
      <c r="H416" s="10">
        <f t="shared" si="10"/>
        <v>0</v>
      </c>
    </row>
    <row r="417" spans="1:8" ht="30" customHeight="1">
      <c r="A417" s="62"/>
      <c r="B417" s="47"/>
      <c r="C417" s="51"/>
      <c r="D417" s="1" t="s">
        <v>151</v>
      </c>
      <c r="E417" s="2">
        <f t="shared" si="11"/>
        <v>0</v>
      </c>
      <c r="F417" s="3"/>
      <c r="G417" s="4"/>
      <c r="H417" s="10">
        <f t="shared" si="10"/>
        <v>0</v>
      </c>
    </row>
    <row r="418" spans="1:8" ht="30" customHeight="1">
      <c r="A418" s="62"/>
      <c r="B418" s="47"/>
      <c r="C418" s="51"/>
      <c r="D418" s="1" t="s">
        <v>155</v>
      </c>
      <c r="E418" s="2">
        <f t="shared" si="11"/>
        <v>90</v>
      </c>
      <c r="F418" s="3">
        <v>180</v>
      </c>
      <c r="G418" s="4"/>
      <c r="H418" s="10">
        <f t="shared" si="10"/>
        <v>0</v>
      </c>
    </row>
    <row r="419" spans="1:8" ht="30" customHeight="1">
      <c r="A419" s="62"/>
      <c r="B419" s="47"/>
      <c r="C419" s="51"/>
      <c r="D419" s="1" t="s">
        <v>153</v>
      </c>
      <c r="E419" s="2">
        <f t="shared" si="11"/>
        <v>90</v>
      </c>
      <c r="F419" s="3">
        <v>180</v>
      </c>
      <c r="G419" s="4"/>
      <c r="H419" s="10">
        <f t="shared" si="10"/>
        <v>0</v>
      </c>
    </row>
    <row r="420" spans="1:8" ht="30" customHeight="1" thickBot="1">
      <c r="A420" s="62"/>
      <c r="B420" s="47"/>
      <c r="C420" s="51"/>
      <c r="D420" s="1"/>
      <c r="E420" s="2">
        <f t="shared" si="11"/>
        <v>0</v>
      </c>
      <c r="F420" s="3"/>
      <c r="G420" s="4"/>
      <c r="H420" s="10">
        <f t="shared" si="10"/>
        <v>0</v>
      </c>
    </row>
    <row r="421" spans="1:8" ht="33.75" customHeight="1">
      <c r="A421" s="61" t="s">
        <v>230</v>
      </c>
      <c r="B421" s="46" t="s">
        <v>231</v>
      </c>
      <c r="C421" s="50"/>
      <c r="D421" s="1" t="s">
        <v>159</v>
      </c>
      <c r="E421" s="2">
        <f t="shared" si="11"/>
        <v>130</v>
      </c>
      <c r="F421" s="3">
        <v>260</v>
      </c>
      <c r="G421" s="4"/>
      <c r="H421" s="10">
        <f t="shared" si="10"/>
        <v>0</v>
      </c>
    </row>
    <row r="422" spans="1:8" ht="32.25" customHeight="1">
      <c r="A422" s="62"/>
      <c r="B422" s="47"/>
      <c r="C422" s="51"/>
      <c r="D422" s="1" t="s">
        <v>154</v>
      </c>
      <c r="E422" s="2">
        <f t="shared" si="11"/>
        <v>130</v>
      </c>
      <c r="F422" s="3">
        <v>260</v>
      </c>
      <c r="G422" s="4"/>
      <c r="H422" s="10">
        <f t="shared" si="10"/>
        <v>0</v>
      </c>
    </row>
    <row r="423" spans="1:8" ht="33.75" customHeight="1">
      <c r="A423" s="62"/>
      <c r="B423" s="47"/>
      <c r="C423" s="51"/>
      <c r="D423" s="1" t="s">
        <v>193</v>
      </c>
      <c r="E423" s="2">
        <f t="shared" si="11"/>
        <v>130</v>
      </c>
      <c r="F423" s="3">
        <v>260</v>
      </c>
      <c r="G423" s="4"/>
      <c r="H423" s="10">
        <f t="shared" si="10"/>
        <v>0</v>
      </c>
    </row>
    <row r="424" spans="1:8" ht="34.5" customHeight="1">
      <c r="A424" s="62"/>
      <c r="B424" s="47"/>
      <c r="C424" s="51"/>
      <c r="D424" s="1" t="s">
        <v>168</v>
      </c>
      <c r="E424" s="2">
        <f t="shared" si="11"/>
        <v>130</v>
      </c>
      <c r="F424" s="3">
        <v>260</v>
      </c>
      <c r="G424" s="4"/>
      <c r="H424" s="10">
        <f t="shared" si="10"/>
        <v>0</v>
      </c>
    </row>
    <row r="425" spans="1:8" ht="30.75" customHeight="1">
      <c r="A425" s="62"/>
      <c r="B425" s="47"/>
      <c r="C425" s="51"/>
      <c r="D425" s="1" t="s">
        <v>151</v>
      </c>
      <c r="E425" s="2">
        <f t="shared" si="11"/>
        <v>0</v>
      </c>
      <c r="F425" s="3"/>
      <c r="G425" s="4"/>
      <c r="H425" s="10">
        <f t="shared" si="10"/>
        <v>0</v>
      </c>
    </row>
    <row r="426" spans="1:8" ht="34.5" customHeight="1">
      <c r="A426" s="62"/>
      <c r="B426" s="47"/>
      <c r="C426" s="51"/>
      <c r="D426" s="1" t="s">
        <v>155</v>
      </c>
      <c r="E426" s="2">
        <f t="shared" si="11"/>
        <v>130</v>
      </c>
      <c r="F426" s="3">
        <v>260</v>
      </c>
      <c r="G426" s="4"/>
      <c r="H426" s="10">
        <f t="shared" si="10"/>
        <v>0</v>
      </c>
    </row>
    <row r="427" spans="1:8" ht="35.25" customHeight="1">
      <c r="A427" s="62"/>
      <c r="B427" s="47"/>
      <c r="C427" s="51"/>
      <c r="D427" s="13" t="s">
        <v>205</v>
      </c>
      <c r="E427" s="2">
        <f t="shared" si="11"/>
        <v>0</v>
      </c>
      <c r="F427" s="3"/>
      <c r="G427" s="4"/>
      <c r="H427" s="10">
        <f t="shared" si="10"/>
        <v>0</v>
      </c>
    </row>
    <row r="428" spans="1:8" ht="31.5" customHeight="1" thickBot="1">
      <c r="A428" s="63"/>
      <c r="B428" s="57"/>
      <c r="C428" s="67"/>
      <c r="D428" s="40" t="s">
        <v>151</v>
      </c>
      <c r="E428" s="2">
        <f t="shared" si="11"/>
        <v>0</v>
      </c>
      <c r="F428" s="3"/>
      <c r="G428" s="4"/>
      <c r="H428" s="10">
        <f t="shared" si="10"/>
        <v>0</v>
      </c>
    </row>
    <row r="429" spans="1:8" ht="39" customHeight="1">
      <c r="F429" s="17" t="s">
        <v>30</v>
      </c>
      <c r="G429" s="17">
        <f>SUM(G5:G428)</f>
        <v>0</v>
      </c>
      <c r="H429" s="17">
        <f>SUM(H5:H428)</f>
        <v>0</v>
      </c>
    </row>
  </sheetData>
  <mergeCells count="172">
    <mergeCell ref="A421:A428"/>
    <mergeCell ref="B421:B428"/>
    <mergeCell ref="C421:C428"/>
    <mergeCell ref="A407:A414"/>
    <mergeCell ref="B407:B414"/>
    <mergeCell ref="C407:C414"/>
    <mergeCell ref="A415:A420"/>
    <mergeCell ref="B415:B420"/>
    <mergeCell ref="C415:C420"/>
    <mergeCell ref="A395:A400"/>
    <mergeCell ref="B395:B400"/>
    <mergeCell ref="C395:C400"/>
    <mergeCell ref="A401:A406"/>
    <mergeCell ref="B401:B406"/>
    <mergeCell ref="C401:C406"/>
    <mergeCell ref="A383:A388"/>
    <mergeCell ref="B383:B388"/>
    <mergeCell ref="C383:C388"/>
    <mergeCell ref="A389:A394"/>
    <mergeCell ref="B389:B394"/>
    <mergeCell ref="C389:C394"/>
    <mergeCell ref="A371:A376"/>
    <mergeCell ref="B371:B376"/>
    <mergeCell ref="C371:C376"/>
    <mergeCell ref="A377:A382"/>
    <mergeCell ref="B377:B382"/>
    <mergeCell ref="C377:C382"/>
    <mergeCell ref="A357:A364"/>
    <mergeCell ref="B357:B364"/>
    <mergeCell ref="C357:C364"/>
    <mergeCell ref="A365:A370"/>
    <mergeCell ref="B365:B370"/>
    <mergeCell ref="C365:C370"/>
    <mergeCell ref="A343:A349"/>
    <mergeCell ref="B343:B349"/>
    <mergeCell ref="C343:C349"/>
    <mergeCell ref="A350:A356"/>
    <mergeCell ref="B350:B356"/>
    <mergeCell ref="C350:C356"/>
    <mergeCell ref="A327:A335"/>
    <mergeCell ref="B327:B335"/>
    <mergeCell ref="C327:C335"/>
    <mergeCell ref="A336:A342"/>
    <mergeCell ref="B336:B342"/>
    <mergeCell ref="C336:C342"/>
    <mergeCell ref="A303:A318"/>
    <mergeCell ref="B303:B318"/>
    <mergeCell ref="C303:C318"/>
    <mergeCell ref="A319:A326"/>
    <mergeCell ref="B319:B326"/>
    <mergeCell ref="C319:C326"/>
    <mergeCell ref="A280:A295"/>
    <mergeCell ref="B280:B295"/>
    <mergeCell ref="C280:C295"/>
    <mergeCell ref="A296:A302"/>
    <mergeCell ref="B296:B302"/>
    <mergeCell ref="C296:C302"/>
    <mergeCell ref="A266:A272"/>
    <mergeCell ref="B266:B272"/>
    <mergeCell ref="C266:C272"/>
    <mergeCell ref="A273:A279"/>
    <mergeCell ref="B273:B279"/>
    <mergeCell ref="C273:C279"/>
    <mergeCell ref="A249:A255"/>
    <mergeCell ref="B249:B255"/>
    <mergeCell ref="C249:C255"/>
    <mergeCell ref="A256:A265"/>
    <mergeCell ref="B256:B265"/>
    <mergeCell ref="C256:C265"/>
    <mergeCell ref="A232:A238"/>
    <mergeCell ref="B232:B238"/>
    <mergeCell ref="C232:C238"/>
    <mergeCell ref="A239:A248"/>
    <mergeCell ref="B239:B248"/>
    <mergeCell ref="C239:C248"/>
    <mergeCell ref="A217:A224"/>
    <mergeCell ref="B217:B224"/>
    <mergeCell ref="C217:C224"/>
    <mergeCell ref="A225:A231"/>
    <mergeCell ref="B225:B231"/>
    <mergeCell ref="C225:C231"/>
    <mergeCell ref="A201:A208"/>
    <mergeCell ref="B201:B208"/>
    <mergeCell ref="C201:C208"/>
    <mergeCell ref="A209:A216"/>
    <mergeCell ref="B209:B216"/>
    <mergeCell ref="C209:C216"/>
    <mergeCell ref="A185:A192"/>
    <mergeCell ref="B185:B192"/>
    <mergeCell ref="C185:C192"/>
    <mergeCell ref="A193:A200"/>
    <mergeCell ref="B193:B200"/>
    <mergeCell ref="C193:C200"/>
    <mergeCell ref="A169:A176"/>
    <mergeCell ref="B169:B176"/>
    <mergeCell ref="C169:C176"/>
    <mergeCell ref="A177:A184"/>
    <mergeCell ref="B177:B184"/>
    <mergeCell ref="C177:C184"/>
    <mergeCell ref="A155:A160"/>
    <mergeCell ref="B155:B160"/>
    <mergeCell ref="C155:C160"/>
    <mergeCell ref="A161:A168"/>
    <mergeCell ref="B161:B168"/>
    <mergeCell ref="C161:C168"/>
    <mergeCell ref="A143:A146"/>
    <mergeCell ref="B143:B146"/>
    <mergeCell ref="C143:C146"/>
    <mergeCell ref="A147:A154"/>
    <mergeCell ref="B147:B154"/>
    <mergeCell ref="C147:C154"/>
    <mergeCell ref="A133:A137"/>
    <mergeCell ref="B133:B137"/>
    <mergeCell ref="C133:C137"/>
    <mergeCell ref="A138:A142"/>
    <mergeCell ref="B138:B142"/>
    <mergeCell ref="C138:C142"/>
    <mergeCell ref="A108:A112"/>
    <mergeCell ref="B108:B112"/>
    <mergeCell ref="C108:C112"/>
    <mergeCell ref="A113:A132"/>
    <mergeCell ref="B113:B132"/>
    <mergeCell ref="C113:C132"/>
    <mergeCell ref="A99:A102"/>
    <mergeCell ref="B99:B102"/>
    <mergeCell ref="C99:C102"/>
    <mergeCell ref="A103:A107"/>
    <mergeCell ref="B103:B107"/>
    <mergeCell ref="C103:C107"/>
    <mergeCell ref="A84:A90"/>
    <mergeCell ref="B84:B90"/>
    <mergeCell ref="C84:C90"/>
    <mergeCell ref="A91:A98"/>
    <mergeCell ref="B91:B98"/>
    <mergeCell ref="C91:C98"/>
    <mergeCell ref="A72:A77"/>
    <mergeCell ref="B72:B77"/>
    <mergeCell ref="C72:C77"/>
    <mergeCell ref="A78:A83"/>
    <mergeCell ref="B78:B83"/>
    <mergeCell ref="C78:C83"/>
    <mergeCell ref="A60:A65"/>
    <mergeCell ref="B60:B65"/>
    <mergeCell ref="C60:C65"/>
    <mergeCell ref="A66:A71"/>
    <mergeCell ref="B66:B71"/>
    <mergeCell ref="C66:C71"/>
    <mergeCell ref="A48:A53"/>
    <mergeCell ref="B48:B53"/>
    <mergeCell ref="C48:C53"/>
    <mergeCell ref="A54:A59"/>
    <mergeCell ref="B54:B59"/>
    <mergeCell ref="C54:C59"/>
    <mergeCell ref="A1:H3"/>
    <mergeCell ref="A5:A10"/>
    <mergeCell ref="B5:B10"/>
    <mergeCell ref="C5:C10"/>
    <mergeCell ref="A42:A47"/>
    <mergeCell ref="B42:B47"/>
    <mergeCell ref="C42:C47"/>
    <mergeCell ref="A17:A22"/>
    <mergeCell ref="B17:B22"/>
    <mergeCell ref="C17:C22"/>
    <mergeCell ref="A11:A16"/>
    <mergeCell ref="B11:B16"/>
    <mergeCell ref="C11:C16"/>
    <mergeCell ref="B35:B41"/>
    <mergeCell ref="C35:C41"/>
    <mergeCell ref="A36:A41"/>
    <mergeCell ref="A23:A34"/>
    <mergeCell ref="B23:B34"/>
    <mergeCell ref="C23:C34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480" workbookViewId="0">
      <selection activeCell="O499" sqref="O499"/>
    </sheetView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ГИМНАСТИКА  ВЗРОСЛАЯ</vt:lpstr>
      <vt:lpstr>ГИМНАСТИКА ДЕТСТВО  </vt:lpstr>
      <vt:lpstr>РАСПРОДАЖА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2017-03-04T00:53:02Z</dcterms:created>
  <dcterms:modified xsi:type="dcterms:W3CDTF">2018-12-18T10:47:36Z</dcterms:modified>
</cp:coreProperties>
</file>