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4" i="1"/>
  <c r="P2" i="1" l="1"/>
</calcChain>
</file>

<file path=xl/sharedStrings.xml><?xml version="1.0" encoding="utf-8"?>
<sst xmlns="http://schemas.openxmlformats.org/spreadsheetml/2006/main" count="648" uniqueCount="319">
  <si>
    <t>Наименование</t>
  </si>
  <si>
    <t>Артикул</t>
  </si>
  <si>
    <t>Торговая марка</t>
  </si>
  <si>
    <t>Страна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</si>
  <si>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</si>
  <si>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</si>
  <si>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</si>
  <si>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</si>
  <si>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</si>
  <si>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</si>
  <si>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</si>
  <si>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</si>
  <si>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Цена за шт, руб.</t>
  </si>
  <si>
    <t>Скидка, %</t>
  </si>
  <si>
    <t>Кол-во</t>
  </si>
  <si>
    <t>Сумма, руб.</t>
  </si>
  <si>
    <t>блузка длинный рукав женская</t>
  </si>
  <si>
    <t>LS17-3803B (обр.)</t>
  </si>
  <si>
    <t>FOX (Израиль)</t>
  </si>
  <si>
    <t>Индия</t>
  </si>
  <si>
    <t>Белый</t>
  </si>
  <si>
    <t>P</t>
  </si>
  <si>
    <t>LS17-3803B (обр.) -P-белый, P, Белый</t>
  </si>
  <si>
    <t>100% Вискоза</t>
  </si>
  <si>
    <t>https://housestyle.ru/upload/images/LS17-3803B (%d0%be%d0%b1%d1%80.).jpg</t>
  </si>
  <si>
    <t>Блузка женская</t>
  </si>
  <si>
    <t>LW18-3700(обр.)</t>
  </si>
  <si>
    <t>&lt;&gt;</t>
  </si>
  <si>
    <t>NO SIZE</t>
  </si>
  <si>
    <t>535329-NO SIZE-, NO SIZE, &lt;&gt;</t>
  </si>
  <si>
    <t>https://housestyle.ru/upload/images/LW18-3700(%d0%be%d0%b1%d1%80.).jpg</t>
  </si>
  <si>
    <t>LW18-3800(обр.)</t>
  </si>
  <si>
    <t>535325-NO SIZE-, NO SIZE, &lt;&gt;</t>
  </si>
  <si>
    <t>https://housestyle.ru/upload/images/LW18-3800(%d0%be%d0%b1%d1%80.).jpg</t>
  </si>
  <si>
    <t>LW18-3801(обр.)</t>
  </si>
  <si>
    <t>539073-NO SIZE-, NO SIZE, &lt;&gt;</t>
  </si>
  <si>
    <t>https://housestyle.ru/upload/images/LW18-3801(%d0%be%d0%b1%d1%80.).jpg</t>
  </si>
  <si>
    <t>Брюки женские</t>
  </si>
  <si>
    <t>LW18-6200(обр.)</t>
  </si>
  <si>
    <t>510217-NO SIZE-, NO SIZE, &lt;&gt;</t>
  </si>
  <si>
    <t>https://housestyle.ru/upload/images/LW18-6200(%d0%be%d0%b1%d1%80.).jpg</t>
  </si>
  <si>
    <t>LW18-6202(обр.)</t>
  </si>
  <si>
    <t>512038-NO SIZE-, NO SIZE, &lt;&gt;</t>
  </si>
  <si>
    <t>https://housestyle.ru/upload/images/LW18-6202(%d0%be%d0%b1%d1%80.).jpg</t>
  </si>
  <si>
    <t>LW18-6203(обр.)</t>
  </si>
  <si>
    <t>510219-NO SIZE-, NO SIZE, &lt;&gt;</t>
  </si>
  <si>
    <t>https://housestyle.ru/upload/images/LW18-6203(%d0%be%d0%b1%d1%80.).jpg</t>
  </si>
  <si>
    <t>LW18-6204(обр.)</t>
  </si>
  <si>
    <t>510220-NO SIZE-, NO SIZE, &lt;&gt;</t>
  </si>
  <si>
    <t>https://housestyle.ru/upload/images/LW18-6204(%d0%be%d0%b1%d1%80.).jpg</t>
  </si>
  <si>
    <t>LW18-6301(обр.)</t>
  </si>
  <si>
    <t>512040-NO SIZE-, NO SIZE, &lt;&gt;</t>
  </si>
  <si>
    <t>https://housestyle.ru/upload/images/LW18-6301(%d0%be%d0%b1%d1%80.).jpg</t>
  </si>
  <si>
    <t>LW18-6303(обр.)</t>
  </si>
  <si>
    <t>512047-NO SIZE-, NO SIZE, &lt;&gt;</t>
  </si>
  <si>
    <t>https://housestyle.ru/upload/images/LW18-6303(%d0%be%d0%b1%d1%80.).jpg</t>
  </si>
  <si>
    <t>LW18-6305(обр.)</t>
  </si>
  <si>
    <t>512048-NO SIZE-, NO SIZE, &lt;&gt;</t>
  </si>
  <si>
    <t>https://housestyle.ru/upload/images/LW18-6305(%d0%be%d0%b1%d1%80.).jpg</t>
  </si>
  <si>
    <t>LW18-6307(обр.)</t>
  </si>
  <si>
    <t>510222-NO SIZE-, NO SIZE, &lt;&gt;</t>
  </si>
  <si>
    <t>https://housestyle.ru/upload/images/LW18-6307(%d0%be%d0%b1%d1%80.).jpg</t>
  </si>
  <si>
    <t>LW18-6700(обр.)</t>
  </si>
  <si>
    <t>512046-NO SIZE-, NO SIZE, &lt;&gt;</t>
  </si>
  <si>
    <t>https://housestyle.ru/upload/images/LW18-6700(%d0%be%d0%b1%d1%80.).jpg</t>
  </si>
  <si>
    <t>LW18-6701B(обр.)</t>
  </si>
  <si>
    <t>510224-NO SIZE-, NO SIZE, &lt;&gt;</t>
  </si>
  <si>
    <t>https://housestyle.ru/upload/images/LW18-6701B(%d0%be%d0%b1%d1%80.).jpg</t>
  </si>
  <si>
    <t>LW18-7801(обр.)</t>
  </si>
  <si>
    <t>518796-NO SIZE-, NO SIZE, &lt;&gt;</t>
  </si>
  <si>
    <t>https://housestyle.ru/upload/images/LW18-7801(%d0%be%d0%b1%d1%80.).jpg</t>
  </si>
  <si>
    <t>LW18-7801B(обр.)</t>
  </si>
  <si>
    <t>518793-NO SIZE-, NO SIZE, &lt;&gt;</t>
  </si>
  <si>
    <t>https://housestyle.ru/upload/images/LW18-7801B(%d0%be%d0%b1%d1%80.).jpg</t>
  </si>
  <si>
    <t>LW18-7803(обр.)</t>
  </si>
  <si>
    <t>515620-NO SIZE-, NO SIZE, &lt;&gt;</t>
  </si>
  <si>
    <t>https://housestyle.ru/upload/images/LW18-7803(%d0%be%d0%b1%d1%80.).jpg</t>
  </si>
  <si>
    <t>LW18-7804(обр.)</t>
  </si>
  <si>
    <t>515619-NO SIZE-, NO SIZE, &lt;&gt;</t>
  </si>
  <si>
    <t>https://housestyle.ru/upload/images/LW18-7804(%d0%be%d0%b1%d1%80.).jpg</t>
  </si>
  <si>
    <t>LW18-8713(обр.)</t>
  </si>
  <si>
    <t>518811-NO SIZE-, NO SIZE, &lt;&gt;</t>
  </si>
  <si>
    <t>https://housestyle.ru/upload/images/LW18-8713(%d0%be%d0%b1%d1%80.).jpg</t>
  </si>
  <si>
    <t>LW18-8802(обр.)</t>
  </si>
  <si>
    <t>518814-NO SIZE-, NO SIZE, &lt;&gt;</t>
  </si>
  <si>
    <t>https://housestyle.ru/upload/images/LW18-8802(%d0%be%d0%b1%d1%80.).jpg</t>
  </si>
  <si>
    <t>Бюстгальтер женский</t>
  </si>
  <si>
    <t>LW18-2300(обр.)</t>
  </si>
  <si>
    <t>240940-NO SIZE-, NO SIZE, &lt;&gt;</t>
  </si>
  <si>
    <t>https://housestyle.ru/upload/images/LW18-2300(%d0%be%d0%b1%d1%80.).jpg</t>
  </si>
  <si>
    <t>LW18-2301(обр.)</t>
  </si>
  <si>
    <t>240941-NO SIZE-, NO SIZE, &lt;&gt;</t>
  </si>
  <si>
    <t>https://housestyle.ru/upload/images/LW18-2301(%d0%be%d0%b1%d1%80.).jpg</t>
  </si>
  <si>
    <t>Джинсы женские</t>
  </si>
  <si>
    <t>LW18-8703(обр.)</t>
  </si>
  <si>
    <t>518799-NO SIZE-, NO SIZE, &lt;&gt;</t>
  </si>
  <si>
    <t>https://housestyle.ru/upload/images/LW18-8703(%d0%be%d0%b1%d1%80.).jpg</t>
  </si>
  <si>
    <t>Жакет женский</t>
  </si>
  <si>
    <t>LW18-5703(обр.)</t>
  </si>
  <si>
    <t>565153-NO SIZE-, NO SIZE, &lt;&gt;</t>
  </si>
  <si>
    <t>https://housestyle.ru/upload/images/LW18-5703(%d0%be%d0%b1%d1%80.).jpg</t>
  </si>
  <si>
    <t>Кардиган женский</t>
  </si>
  <si>
    <t>LW18-4201(обр.)</t>
  </si>
  <si>
    <t>533986-NO SIZE-, NO SIZE, &lt;&gt;</t>
  </si>
  <si>
    <t>https://housestyle.ru/upload/images/LW18-4201(%d0%be%d0%b1%d1%80.).jpg</t>
  </si>
  <si>
    <t>Куртка женская</t>
  </si>
  <si>
    <t>LW18-5212(обр.)</t>
  </si>
  <si>
    <t>562044-NO SIZE-, NO SIZE, &lt;&gt;</t>
  </si>
  <si>
    <t>https://housestyle.ru/upload/images/LW18-5212(%d0%be%d0%b1%d1%80.).jpg</t>
  </si>
  <si>
    <t>LW18-5304(обр.)</t>
  </si>
  <si>
    <t>562040-NO SIZE-, NO SIZE, &lt;&gt;</t>
  </si>
  <si>
    <t>https://housestyle.ru/upload/images/LW18-5304(%d0%be%d0%b1%d1%80.).jpg</t>
  </si>
  <si>
    <t>LW18-5701(обр.)</t>
  </si>
  <si>
    <t>562023-NO SIZE-, NO SIZE, &lt;&gt;</t>
  </si>
  <si>
    <t>https://housestyle.ru/upload/images/LW18-5701(%d0%be%d0%b1%d1%80.).jpg</t>
  </si>
  <si>
    <t>LW18-5800(обр.)</t>
  </si>
  <si>
    <t>562047-NO SIZE-, NO SIZE, &lt;&gt;</t>
  </si>
  <si>
    <t>https://housestyle.ru/upload/images/LW18-5800(%d0%be%d0%b1%d1%80.).jpg</t>
  </si>
  <si>
    <t>майка женская</t>
  </si>
  <si>
    <t>LS17-1126C (обр.)</t>
  </si>
  <si>
    <t>Бангладеш</t>
  </si>
  <si>
    <t>Черный</t>
  </si>
  <si>
    <t>LS17-1126C (обр.) -P-черный, P, Черный</t>
  </si>
  <si>
    <t>100% Хлопок</t>
  </si>
  <si>
    <t>https://housestyle.ru/upload/images/LS17-1126C (%d0%be%d0%b1%d1%80.).jpg</t>
  </si>
  <si>
    <t>Майка женская</t>
  </si>
  <si>
    <t>LW18-2302(обр.)</t>
  </si>
  <si>
    <t>240938-NO SIZE-, NO SIZE, &lt;&gt;</t>
  </si>
  <si>
    <t>https://housestyle.ru/upload/images/LW18-2302(%d0%be%d0%b1%d1%80.).jpg</t>
  </si>
  <si>
    <t>LW18-2303(обр.)</t>
  </si>
  <si>
    <t>240939-NO SIZE-, NO SIZE, &lt;&gt;</t>
  </si>
  <si>
    <t>https://housestyle.ru/upload/images/LW18-2303(%d0%be%d0%b1%d1%80.).jpg</t>
  </si>
  <si>
    <t>Платье женское</t>
  </si>
  <si>
    <t>LS17-1207B (обр.)</t>
  </si>
  <si>
    <t>Китай</t>
  </si>
  <si>
    <t>LS17-1207B (обр.) -P-Черный, P, Черный</t>
  </si>
  <si>
    <t>65% Полиэстер 35% Вискоза</t>
  </si>
  <si>
    <t>https://housestyle.ru/upload/images/LS17-1207B (%d0%be%d0%b1%d1%80.).jpg</t>
  </si>
  <si>
    <t>LW18-9700(обр.)</t>
  </si>
  <si>
    <t>259279-NO SIZE-, NO SIZE, &lt;&gt;</t>
  </si>
  <si>
    <t>https://housestyle.ru/upload/images/LW18-9700(%d0%be%d0%b1%d1%80.).jpg</t>
  </si>
  <si>
    <t>LW18-9701B(обр.)</t>
  </si>
  <si>
    <t>255329-NO SIZE-, NO SIZE, &lt;&gt;</t>
  </si>
  <si>
    <t>https://housestyle.ru/upload/images/LW18-9701B(%d0%be%d0%b1%d1%80.).jpg</t>
  </si>
  <si>
    <t>LW18-9701C(обр.)</t>
  </si>
  <si>
    <t>255330-NO SIZE-, NO SIZE, &lt;&gt;</t>
  </si>
  <si>
    <t>https://housestyle.ru/upload/images/LW18-9701C(%d0%be%d0%b1%d1%80.).jpg</t>
  </si>
  <si>
    <t>LW18-9702B(обр.)</t>
  </si>
  <si>
    <t>255324-NO SIZE-, NO SIZE, &lt;&gt;</t>
  </si>
  <si>
    <t>https://housestyle.ru/upload/images/LW18-9702B(%d0%be%d0%b1%d1%80.).jpg</t>
  </si>
  <si>
    <t>LW18-9800(обр.)</t>
  </si>
  <si>
    <t>255276-NO SIZE-, NO SIZE, &lt;&gt;</t>
  </si>
  <si>
    <t>https://housestyle.ru/upload/images/LW18-9800(%d0%be%d0%b1%d1%80.).jpg</t>
  </si>
  <si>
    <t>LW18-9803(обр.)</t>
  </si>
  <si>
    <t>255320-NO SIZE-, NO SIZE, &lt;&gt;</t>
  </si>
  <si>
    <t>https://housestyle.ru/upload/images/LW18-9803(%d0%be%d0%b1%d1%80.).jpg</t>
  </si>
  <si>
    <t>LW18-9804(обр.)</t>
  </si>
  <si>
    <t>255319-NO SIZE-, NO SIZE, &lt;&gt;</t>
  </si>
  <si>
    <t>https://housestyle.ru/upload/images/LW18-9804(%d0%be%d0%b1%d1%80.).jpg</t>
  </si>
  <si>
    <t>LW18-9805(обр.)</t>
  </si>
  <si>
    <t>255321-NO SIZE-, NO SIZE, &lt;&gt;</t>
  </si>
  <si>
    <t>https://housestyle.ru/upload/images/LW18-9805(%d0%be%d0%b1%d1%80.).jpg</t>
  </si>
  <si>
    <t>LW18-9806(обр.)</t>
  </si>
  <si>
    <t>255322-NO SIZE-, NO SIZE, &lt;&gt;</t>
  </si>
  <si>
    <t>https://housestyle.ru/upload/images/LW18-9806(%d0%be%d0%b1%d1%80.).jpg</t>
  </si>
  <si>
    <t>LW18-9807(обр.)</t>
  </si>
  <si>
    <t>259281-NO SIZE-, NO SIZE, &lt;&gt;</t>
  </si>
  <si>
    <t>https://housestyle.ru/upload/images/LW18-9807(%d0%be%d0%b1%d1%80.).jpg</t>
  </si>
  <si>
    <t>LW18-9812(обр.)</t>
  </si>
  <si>
    <t>255373-NO SIZE-, NO SIZE, &lt;&gt;</t>
  </si>
  <si>
    <t>https://housestyle.ru/upload/images/LW18-9812(%d0%be%d0%b1%d1%80.).jpg</t>
  </si>
  <si>
    <t>LW18-9812C(обр.)</t>
  </si>
  <si>
    <t>255375-NO SIZE-, NO SIZE, &lt;&gt;</t>
  </si>
  <si>
    <t>https://housestyle.ru/upload/images/LW18-9812C(%d0%be%d0%b1%d1%80.).jpg</t>
  </si>
  <si>
    <t>LW18-9814(обр.)</t>
  </si>
  <si>
    <t>255351-NO SIZE-, NO SIZE, &lt;&gt;</t>
  </si>
  <si>
    <t>https://housestyle.ru/upload/images/LW18-9814(%d0%be%d0%b1%d1%80.).jpg</t>
  </si>
  <si>
    <t>Рубашка без рукавов женская</t>
  </si>
  <si>
    <t>LS17-3100B (обр.)</t>
  </si>
  <si>
    <t>Красный</t>
  </si>
  <si>
    <t>LS17-3100B (обр.) -P-красный, P, Красный</t>
  </si>
  <si>
    <t>Вискоза 100%</t>
  </si>
  <si>
    <t>https://housestyle.ru/upload/images/LS17-3100B (%d0%be%d0%b1%d1%80.).jpg</t>
  </si>
  <si>
    <t>рубашка длинный рукав женская</t>
  </si>
  <si>
    <t>LS17-3708С (обр.)</t>
  </si>
  <si>
    <t>LS17-3708С (обр.) -P-белый, P, Белый</t>
  </si>
  <si>
    <t>55% Хлопок 45% Полиэстер</t>
  </si>
  <si>
    <t>https://housestyle.ru/upload/images/LS17-3708%d0%a1 (%d0%be%d0%b1%d1%80.).jpg</t>
  </si>
  <si>
    <t>Толстовка женская</t>
  </si>
  <si>
    <t>LW18-1800E(обр.)</t>
  </si>
  <si>
    <t>537632-NO SIZE-, NO SIZE, &lt;&gt;</t>
  </si>
  <si>
    <t>https://housestyle.ru/upload/images/LW18-1800E(%d0%be%d0%b1%d1%80.).jpg</t>
  </si>
  <si>
    <t>LW18-4300B(обр.)</t>
  </si>
  <si>
    <t>533015-NO SIZE-, NO SIZE, &lt;&gt;</t>
  </si>
  <si>
    <t>https://housestyle.ru/upload/images/LW18-4300B(%d0%be%d0%b1%d1%80.).jpg</t>
  </si>
  <si>
    <t>LW18-4302(обр.)</t>
  </si>
  <si>
    <t>533990-NO SIZE-, NO SIZE, &lt;&gt;</t>
  </si>
  <si>
    <t>https://housestyle.ru/upload/images/LW18-4302(%d0%be%d0%b1%d1%80.).jpg</t>
  </si>
  <si>
    <t>LW18-4303(обр.)</t>
  </si>
  <si>
    <t>533987-NO SIZE-, NO SIZE, &lt;&gt;</t>
  </si>
  <si>
    <t>https://housestyle.ru/upload/images/LW18-4303(%d0%be%d0%b1%d1%80.).jpg</t>
  </si>
  <si>
    <t>LW18-4305(обр.)</t>
  </si>
  <si>
    <t>533997-NO SIZE-, NO SIZE, &lt;&gt;</t>
  </si>
  <si>
    <t>https://housestyle.ru/upload/images/LW18-4305(%d0%be%d0%b1%d1%80.).jpg</t>
  </si>
  <si>
    <t>LW18-4305B(обр.)</t>
  </si>
  <si>
    <t>533998-NO SIZE-, NO SIZE, &lt;&gt;</t>
  </si>
  <si>
    <t>https://housestyle.ru/upload/images/LW18-4305B(%d0%be%d0%b1%d1%80.).jpg</t>
  </si>
  <si>
    <t>LW18-4306(обр.)</t>
  </si>
  <si>
    <t>533999-NO SIZE-, NO SIZE, &lt;&gt;</t>
  </si>
  <si>
    <t>https://housestyle.ru/upload/images/LW18-4306(%d0%be%d0%b1%d1%80.).jpg</t>
  </si>
  <si>
    <t>LW18-4312(обр.)</t>
  </si>
  <si>
    <t>533014-NO SIZE-, NO SIZE, &lt;&gt;</t>
  </si>
  <si>
    <t>https://housestyle.ru/upload/images/LW18-4312(%d0%be%d0%b1%d1%80.).jpg</t>
  </si>
  <si>
    <t>LW18-5204(обр.)</t>
  </si>
  <si>
    <t>532136-NO SIZE-, NO SIZE, &lt;&gt;</t>
  </si>
  <si>
    <t>https://housestyle.ru/upload/images/LW18-5204(%d0%be%d0%b1%d1%80.).jpg</t>
  </si>
  <si>
    <t>LW18-5206(обр.)</t>
  </si>
  <si>
    <t>532138-NO SIZE-, NO SIZE, &lt;&gt;</t>
  </si>
  <si>
    <t>https://housestyle.ru/upload/images/LW18-5206(%d0%be%d0%b1%d1%80.).jpg</t>
  </si>
  <si>
    <t>LW18-5207(обр.)</t>
  </si>
  <si>
    <t>532139-NO SIZE-, NO SIZE, &lt;&gt;</t>
  </si>
  <si>
    <t>https://housestyle.ru/upload/images/LW18-5207(%d0%be%d0%b1%d1%80.).jpg</t>
  </si>
  <si>
    <t>LW18-5207B(обр.)</t>
  </si>
  <si>
    <t>532140-NO SIZE-, NO SIZE, &lt;&gt;</t>
  </si>
  <si>
    <t>https://housestyle.ru/upload/images/LW18-5207B(%d0%be%d0%b1%d1%80.).jpg</t>
  </si>
  <si>
    <t>LW18-5208(обр.)</t>
  </si>
  <si>
    <t>532141-NO SIZE-, NO SIZE, &lt;&gt;</t>
  </si>
  <si>
    <t>https://housestyle.ru/upload/images/LW18-5208(%d0%be%d0%b1%d1%80.).jpg</t>
  </si>
  <si>
    <t>LW18-5209B(обр.)</t>
  </si>
  <si>
    <t>532143-NO SIZE-, NO SIZE, &lt;&gt;</t>
  </si>
  <si>
    <t>https://housestyle.ru/upload/images/LW18-5209B(%d0%be%d0%b1%d1%80.).jpg</t>
  </si>
  <si>
    <t>LW18-5209C(обр.)</t>
  </si>
  <si>
    <t>532144-NO SIZE-, NO SIZE, &lt;&gt;</t>
  </si>
  <si>
    <t>https://housestyle.ru/upload/images/LW18-5209C(%d0%be%d0%b1%d1%80.).jpg</t>
  </si>
  <si>
    <t>LW18-5210(обр.)</t>
  </si>
  <si>
    <t>532127-NO SIZE-, NO SIZE, &lt;&gt;</t>
  </si>
  <si>
    <t>https://housestyle.ru/upload/images/LW18-5210(%d0%be%d0%b1%d1%80.).jpg</t>
  </si>
  <si>
    <t>LW18-5305(обр.)</t>
  </si>
  <si>
    <t>530937-NO SIZE-, NO SIZE, &lt;&gt;</t>
  </si>
  <si>
    <t>https://housestyle.ru/upload/images/LW18-5305(%d0%be%d0%b1%d1%80.).jpg</t>
  </si>
  <si>
    <t>LW18-5305B(обр.)</t>
  </si>
  <si>
    <t>530938-NO SIZE-, NO SIZE, &lt;&gt;</t>
  </si>
  <si>
    <t>https://housestyle.ru/upload/images/LW18-5305B(%d0%be%d0%b1%d1%80.).jpg</t>
  </si>
  <si>
    <t>Трусы женские</t>
  </si>
  <si>
    <t>LW18-0400(обр.)</t>
  </si>
  <si>
    <t>932420-NO SIZE-, NO SIZE, &lt;&gt;</t>
  </si>
  <si>
    <t>https://housestyle.ru/upload/images/LW18-0400(%d0%be%d0%b1%d1%80.).jpg</t>
  </si>
  <si>
    <t>LW18-0401(обр.)</t>
  </si>
  <si>
    <t>932421-NO SIZE-, NO SIZE, &lt;&gt;</t>
  </si>
  <si>
    <t>https://housestyle.ru/upload/images/LW18-0401(%d0%be%d0%b1%d1%80.).jpg</t>
  </si>
  <si>
    <t>LW18-0404(обр.)</t>
  </si>
  <si>
    <t>932422-NO SIZE-, NO SIZE, &lt;&gt;</t>
  </si>
  <si>
    <t>https://housestyle.ru/upload/images/LW18-0404(%d0%be%d0%b1%d1%80.).jpg</t>
  </si>
  <si>
    <t>Футболка длинный рукав женская</t>
  </si>
  <si>
    <t>LW18-1600B(обр.)</t>
  </si>
  <si>
    <t>287581-NO SIZE-, NO SIZE, &lt;&gt;</t>
  </si>
  <si>
    <t>https://housestyle.ru/upload/images/LW18-1600B(%d0%be%d0%b1%d1%80.).jpg</t>
  </si>
  <si>
    <t>LW18-1600C(обр.)</t>
  </si>
  <si>
    <t>287582-NO SIZE-, NO SIZE, &lt;&gt;</t>
  </si>
  <si>
    <t>https://housestyle.ru/upload/images/LW18-1600C(%d0%be%d0%b1%d1%80.).jpg</t>
  </si>
  <si>
    <t>LW18-1600D(обр.)</t>
  </si>
  <si>
    <t>537634-NO SIZE-, NO SIZE, &lt;&gt;</t>
  </si>
  <si>
    <t>https://housestyle.ru/upload/images/LW18-1600D(%d0%be%d0%b1%d1%80.).jpg</t>
  </si>
  <si>
    <t>LW18-1601(обр.)</t>
  </si>
  <si>
    <t>287584-NO SIZE-, NO SIZE, &lt;&gt;</t>
  </si>
  <si>
    <t>https://housestyle.ru/upload/images/LW18-1601(%d0%be%d0%b1%d1%80.).jpg</t>
  </si>
  <si>
    <t>LW18-1601B(обр.)</t>
  </si>
  <si>
    <t>287585-NO SIZE-, NO SIZE, &lt;&gt;</t>
  </si>
  <si>
    <t>https://housestyle.ru/upload/images/LW18-1601B(%d0%be%d0%b1%d1%80.).jpg</t>
  </si>
  <si>
    <t>LW18-1601C(обр.)</t>
  </si>
  <si>
    <t>287586-NO SIZE-, NO SIZE, &lt;&gt;</t>
  </si>
  <si>
    <t>https://housestyle.ru/upload/images/LW18-1601C(%d0%be%d0%b1%d1%80.).jpg</t>
  </si>
  <si>
    <t>LW18-1601D(обр.)</t>
  </si>
  <si>
    <t>287587-NO SIZE-, NO SIZE, &lt;&gt;</t>
  </si>
  <si>
    <t>https://housestyle.ru/upload/images/LW18-1601D(%d0%be%d0%b1%d1%80.).jpg</t>
  </si>
  <si>
    <t>LW18-1601E(обр.)</t>
  </si>
  <si>
    <t>287588-NO SIZE-, NO SIZE, &lt;&gt;</t>
  </si>
  <si>
    <t>https://housestyle.ru/upload/images/LW18-1601E(%d0%be%d0%b1%d1%80.).jpg</t>
  </si>
  <si>
    <t>LW18-1803(обр.)</t>
  </si>
  <si>
    <t>530932-NO SIZE-, NO SIZE, &lt;&gt;</t>
  </si>
  <si>
    <t>https://housestyle.ru/upload/images/LW18-1803(%d0%be%d0%b1%d1%80.).jpg</t>
  </si>
  <si>
    <t>LW18-1804(обр.)</t>
  </si>
  <si>
    <t>537635-NO SIZE-, NO SIZE, &lt;&gt;</t>
  </si>
  <si>
    <t>https://housestyle.ru/upload/images/LW18-1804(%d0%be%d0%b1%d1%80.).jpg</t>
  </si>
  <si>
    <t>Футболка женская</t>
  </si>
  <si>
    <t>LW18-1203(обр.)</t>
  </si>
  <si>
    <t>280321-NO SIZE-, NO SIZE, &lt;&gt;</t>
  </si>
  <si>
    <t>https://housestyle.ru/upload/images/LW18-1203(%d0%be%d0%b1%d1%80.).jpg</t>
  </si>
  <si>
    <t>Футболка короткий рукав женская</t>
  </si>
  <si>
    <t>LW18-1204(обр.)</t>
  </si>
  <si>
    <t>280323-NO SIZE-, NO SIZE, &lt;&gt;</t>
  </si>
  <si>
    <t>https://housestyle.ru/upload/images/LW18-1204(%d0%be%d0%b1%d1%80.).jpg</t>
  </si>
  <si>
    <t>LW18-1300E(обр.)</t>
  </si>
  <si>
    <t>287596-NO SIZE-, NO SIZE, &lt;&gt;</t>
  </si>
  <si>
    <t>https://housestyle.ru/upload/images/LW18-1300E(%d0%be%d0%b1%d1%80.).jpg</t>
  </si>
  <si>
    <t>LW18-1301(обр.)</t>
  </si>
  <si>
    <t>287598-NO SIZE-, NO SIZE, &lt;&gt;</t>
  </si>
  <si>
    <t>https://housestyle.ru/upload/images/LW18-1301(%d0%be%d0%b1%d1%80.).jpg</t>
  </si>
  <si>
    <t>LW18-1304(обр.)</t>
  </si>
  <si>
    <t>287602-NO SIZE-, NO SIZE, &lt;&gt;</t>
  </si>
  <si>
    <t>https://housestyle.ru/upload/images/LW18-1304(%d0%be%d0%b1%d1%80.).jpg</t>
  </si>
  <si>
    <t>Футболка с длинным рукавом женская</t>
  </si>
  <si>
    <t>LS17-1601 (обр.)</t>
  </si>
  <si>
    <t>LS17-1601 (обр.) -P-белый, P, Белый</t>
  </si>
  <si>
    <t>https://housestyle.ru/upload/images/LS17-1601 (%d0%be%d0%b1%d1%80.).jpg</t>
  </si>
  <si>
    <t>Шорты женские</t>
  </si>
  <si>
    <t>LS17-6301 (обр.)</t>
  </si>
  <si>
    <t>Синий меланж</t>
  </si>
  <si>
    <t>LS17-6301 (обр.) -P-синий меланж, P, Синий меланж</t>
  </si>
  <si>
    <t>https://housestyle.ru/upload/images/LS17-6301 (%d0%be%d0%b1%d1%80.).jpg</t>
  </si>
  <si>
    <t>Юбка женская</t>
  </si>
  <si>
    <t>LS17-9104B (обр.)</t>
  </si>
  <si>
    <t>Серый</t>
  </si>
  <si>
    <t>LS17-9104B (обр.) -36-серый, 36, Серый</t>
  </si>
  <si>
    <t>https://housestyle.ru/upload/images/LS17-9104B (%d0%be%d0%b1%d1%80.).jpg</t>
  </si>
  <si>
    <t>LW18-9303(обр.)</t>
  </si>
  <si>
    <t>255299-NO SIZE-, NO SIZE, &lt;&gt;</t>
  </si>
  <si>
    <t>https://housestyle.ru/upload/images/LW18-9303(%d0%be%d0%b1%d1%80.).jpg</t>
  </si>
  <si>
    <t xml:space="preserve">ЛИКВИДАЦИЯ! Бренд FOX (Израиль) ЖЕНСКИЙ  ассортимент.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</si>
</sst>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0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AD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/>
      <right/>
      <top/>
      <bottom style="thin">
        <color rgb="FFB3AC86"/>
      </bottom>
      <diagonal/>
    </border>
    <border>
      <left/>
      <right style="thin">
        <color rgb="FFB3AC86"/>
      </right>
      <top/>
      <bottom style="thin">
        <color rgb="FFB3AC86"/>
      </bottom>
      <diagonal/>
    </border>
    <border>
      <left style="hair">
        <color rgb="FFB3AC86"/>
      </left>
      <right style="hair">
        <color rgb="FFB3AC86"/>
      </right>
      <top/>
      <bottom style="thin">
        <color rgb="FFB3AC86"/>
      </bottom>
      <diagonal/>
    </border>
    <border>
      <left style="hair">
        <color rgb="FFB3AC86"/>
      </left>
      <right style="hair">
        <color rgb="FFB3AC86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164" fontId="0" fillId="0" borderId="0" xfId="0" applyNumberFormat="1" applyAlignment="1">
      <alignment horizontal="left" wrapText="1"/>
    </xf>
    <xf numFmtId="164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" fontId="5" fillId="0" borderId="2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4" fontId="0" fillId="3" borderId="0" xfId="0" applyNumberForma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4" fontId="8" fillId="0" borderId="2" xfId="0" applyNumberFormat="1" applyFont="1" applyFill="1" applyBorder="1" applyAlignment="1">
      <alignment horizontal="right"/>
    </xf>
    <xf numFmtId="4" fontId="8" fillId="0" borderId="7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</xdr:row>
      <xdr:rowOff>47625</xdr:rowOff>
    </xdr:from>
    <xdr:to>
      <xdr:col>9</xdr:col>
      <xdr:colOff>1933575</xdr:colOff>
      <xdr:row>3</xdr:row>
      <xdr:rowOff>1838325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</xdr:row>
      <xdr:rowOff>47625</xdr:rowOff>
    </xdr:from>
    <xdr:to>
      <xdr:col>9</xdr:col>
      <xdr:colOff>1933575</xdr:colOff>
      <xdr:row>4</xdr:row>
      <xdr:rowOff>1838325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47625</xdr:rowOff>
    </xdr:from>
    <xdr:to>
      <xdr:col>9</xdr:col>
      <xdr:colOff>1933575</xdr:colOff>
      <xdr:row>5</xdr:row>
      <xdr:rowOff>1838325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</xdr:row>
      <xdr:rowOff>47625</xdr:rowOff>
    </xdr:from>
    <xdr:to>
      <xdr:col>9</xdr:col>
      <xdr:colOff>1933575</xdr:colOff>
      <xdr:row>6</xdr:row>
      <xdr:rowOff>1838325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</xdr:row>
      <xdr:rowOff>47625</xdr:rowOff>
    </xdr:from>
    <xdr:to>
      <xdr:col>9</xdr:col>
      <xdr:colOff>1933575</xdr:colOff>
      <xdr:row>7</xdr:row>
      <xdr:rowOff>1838325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</xdr:row>
      <xdr:rowOff>47625</xdr:rowOff>
    </xdr:from>
    <xdr:to>
      <xdr:col>9</xdr:col>
      <xdr:colOff>1933575</xdr:colOff>
      <xdr:row>8</xdr:row>
      <xdr:rowOff>1838325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</xdr:row>
      <xdr:rowOff>47625</xdr:rowOff>
    </xdr:from>
    <xdr:to>
      <xdr:col>9</xdr:col>
      <xdr:colOff>1933575</xdr:colOff>
      <xdr:row>9</xdr:row>
      <xdr:rowOff>1838325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</xdr:row>
      <xdr:rowOff>47625</xdr:rowOff>
    </xdr:from>
    <xdr:to>
      <xdr:col>9</xdr:col>
      <xdr:colOff>1933575</xdr:colOff>
      <xdr:row>10</xdr:row>
      <xdr:rowOff>1838325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</xdr:row>
      <xdr:rowOff>47625</xdr:rowOff>
    </xdr:from>
    <xdr:to>
      <xdr:col>9</xdr:col>
      <xdr:colOff>1933575</xdr:colOff>
      <xdr:row>11</xdr:row>
      <xdr:rowOff>1838325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</xdr:row>
      <xdr:rowOff>47625</xdr:rowOff>
    </xdr:from>
    <xdr:to>
      <xdr:col>9</xdr:col>
      <xdr:colOff>1933575</xdr:colOff>
      <xdr:row>12</xdr:row>
      <xdr:rowOff>1838325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</xdr:row>
      <xdr:rowOff>47625</xdr:rowOff>
    </xdr:from>
    <xdr:to>
      <xdr:col>9</xdr:col>
      <xdr:colOff>1933575</xdr:colOff>
      <xdr:row>13</xdr:row>
      <xdr:rowOff>1838325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</xdr:row>
      <xdr:rowOff>47625</xdr:rowOff>
    </xdr:from>
    <xdr:to>
      <xdr:col>9</xdr:col>
      <xdr:colOff>1933575</xdr:colOff>
      <xdr:row>14</xdr:row>
      <xdr:rowOff>1838325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</xdr:row>
      <xdr:rowOff>47625</xdr:rowOff>
    </xdr:from>
    <xdr:to>
      <xdr:col>9</xdr:col>
      <xdr:colOff>1933575</xdr:colOff>
      <xdr:row>15</xdr:row>
      <xdr:rowOff>1838325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</xdr:row>
      <xdr:rowOff>47625</xdr:rowOff>
    </xdr:from>
    <xdr:to>
      <xdr:col>9</xdr:col>
      <xdr:colOff>1933575</xdr:colOff>
      <xdr:row>16</xdr:row>
      <xdr:rowOff>1838325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</xdr:row>
      <xdr:rowOff>47625</xdr:rowOff>
    </xdr:from>
    <xdr:to>
      <xdr:col>9</xdr:col>
      <xdr:colOff>1933575</xdr:colOff>
      <xdr:row>17</xdr:row>
      <xdr:rowOff>1838325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</xdr:row>
      <xdr:rowOff>47625</xdr:rowOff>
    </xdr:from>
    <xdr:to>
      <xdr:col>9</xdr:col>
      <xdr:colOff>1933575</xdr:colOff>
      <xdr:row>18</xdr:row>
      <xdr:rowOff>1838325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</xdr:row>
      <xdr:rowOff>47625</xdr:rowOff>
    </xdr:from>
    <xdr:to>
      <xdr:col>9</xdr:col>
      <xdr:colOff>1933575</xdr:colOff>
      <xdr:row>19</xdr:row>
      <xdr:rowOff>1838325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</xdr:row>
      <xdr:rowOff>47625</xdr:rowOff>
    </xdr:from>
    <xdr:to>
      <xdr:col>9</xdr:col>
      <xdr:colOff>1933575</xdr:colOff>
      <xdr:row>20</xdr:row>
      <xdr:rowOff>1838325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</xdr:row>
      <xdr:rowOff>47625</xdr:rowOff>
    </xdr:from>
    <xdr:to>
      <xdr:col>9</xdr:col>
      <xdr:colOff>1933575</xdr:colOff>
      <xdr:row>21</xdr:row>
      <xdr:rowOff>1838325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</xdr:row>
      <xdr:rowOff>47625</xdr:rowOff>
    </xdr:from>
    <xdr:to>
      <xdr:col>9</xdr:col>
      <xdr:colOff>1933575</xdr:colOff>
      <xdr:row>22</xdr:row>
      <xdr:rowOff>1838325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</xdr:row>
      <xdr:rowOff>47625</xdr:rowOff>
    </xdr:from>
    <xdr:to>
      <xdr:col>9</xdr:col>
      <xdr:colOff>1933575</xdr:colOff>
      <xdr:row>23</xdr:row>
      <xdr:rowOff>1838325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</xdr:row>
      <xdr:rowOff>47625</xdr:rowOff>
    </xdr:from>
    <xdr:to>
      <xdr:col>9</xdr:col>
      <xdr:colOff>1933575</xdr:colOff>
      <xdr:row>24</xdr:row>
      <xdr:rowOff>1838325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</xdr:row>
      <xdr:rowOff>47625</xdr:rowOff>
    </xdr:from>
    <xdr:to>
      <xdr:col>9</xdr:col>
      <xdr:colOff>1933575</xdr:colOff>
      <xdr:row>25</xdr:row>
      <xdr:rowOff>1838325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</xdr:row>
      <xdr:rowOff>47625</xdr:rowOff>
    </xdr:from>
    <xdr:to>
      <xdr:col>9</xdr:col>
      <xdr:colOff>1933575</xdr:colOff>
      <xdr:row>26</xdr:row>
      <xdr:rowOff>1838325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</xdr:row>
      <xdr:rowOff>47625</xdr:rowOff>
    </xdr:from>
    <xdr:to>
      <xdr:col>9</xdr:col>
      <xdr:colOff>1933575</xdr:colOff>
      <xdr:row>27</xdr:row>
      <xdr:rowOff>1838325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</xdr:row>
      <xdr:rowOff>47625</xdr:rowOff>
    </xdr:from>
    <xdr:to>
      <xdr:col>9</xdr:col>
      <xdr:colOff>1933575</xdr:colOff>
      <xdr:row>28</xdr:row>
      <xdr:rowOff>1838325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</xdr:row>
      <xdr:rowOff>47625</xdr:rowOff>
    </xdr:from>
    <xdr:to>
      <xdr:col>9</xdr:col>
      <xdr:colOff>1933575</xdr:colOff>
      <xdr:row>29</xdr:row>
      <xdr:rowOff>1838325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</xdr:row>
      <xdr:rowOff>47625</xdr:rowOff>
    </xdr:from>
    <xdr:to>
      <xdr:col>9</xdr:col>
      <xdr:colOff>1933575</xdr:colOff>
      <xdr:row>30</xdr:row>
      <xdr:rowOff>1838325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</xdr:row>
      <xdr:rowOff>47625</xdr:rowOff>
    </xdr:from>
    <xdr:to>
      <xdr:col>9</xdr:col>
      <xdr:colOff>1933575</xdr:colOff>
      <xdr:row>31</xdr:row>
      <xdr:rowOff>1838325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</xdr:row>
      <xdr:rowOff>47625</xdr:rowOff>
    </xdr:from>
    <xdr:to>
      <xdr:col>9</xdr:col>
      <xdr:colOff>1933575</xdr:colOff>
      <xdr:row>33</xdr:row>
      <xdr:rowOff>1838325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</xdr:row>
      <xdr:rowOff>47625</xdr:rowOff>
    </xdr:from>
    <xdr:to>
      <xdr:col>9</xdr:col>
      <xdr:colOff>1933575</xdr:colOff>
      <xdr:row>34</xdr:row>
      <xdr:rowOff>1838325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</xdr:row>
      <xdr:rowOff>47625</xdr:rowOff>
    </xdr:from>
    <xdr:to>
      <xdr:col>9</xdr:col>
      <xdr:colOff>1933575</xdr:colOff>
      <xdr:row>35</xdr:row>
      <xdr:rowOff>1838325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</xdr:row>
      <xdr:rowOff>47625</xdr:rowOff>
    </xdr:from>
    <xdr:to>
      <xdr:col>9</xdr:col>
      <xdr:colOff>1933575</xdr:colOff>
      <xdr:row>36</xdr:row>
      <xdr:rowOff>1838325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</xdr:row>
      <xdr:rowOff>47625</xdr:rowOff>
    </xdr:from>
    <xdr:to>
      <xdr:col>9</xdr:col>
      <xdr:colOff>1933575</xdr:colOff>
      <xdr:row>37</xdr:row>
      <xdr:rowOff>1838325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</xdr:row>
      <xdr:rowOff>47625</xdr:rowOff>
    </xdr:from>
    <xdr:to>
      <xdr:col>9</xdr:col>
      <xdr:colOff>1933575</xdr:colOff>
      <xdr:row>38</xdr:row>
      <xdr:rowOff>1838325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</xdr:row>
      <xdr:rowOff>47625</xdr:rowOff>
    </xdr:from>
    <xdr:to>
      <xdr:col>9</xdr:col>
      <xdr:colOff>1933575</xdr:colOff>
      <xdr:row>39</xdr:row>
      <xdr:rowOff>1838325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</xdr:row>
      <xdr:rowOff>47625</xdr:rowOff>
    </xdr:from>
    <xdr:to>
      <xdr:col>9</xdr:col>
      <xdr:colOff>1933575</xdr:colOff>
      <xdr:row>40</xdr:row>
      <xdr:rowOff>1838325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</xdr:row>
      <xdr:rowOff>47625</xdr:rowOff>
    </xdr:from>
    <xdr:to>
      <xdr:col>9</xdr:col>
      <xdr:colOff>1933575</xdr:colOff>
      <xdr:row>41</xdr:row>
      <xdr:rowOff>1838325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</xdr:row>
      <xdr:rowOff>47625</xdr:rowOff>
    </xdr:from>
    <xdr:to>
      <xdr:col>9</xdr:col>
      <xdr:colOff>1933575</xdr:colOff>
      <xdr:row>42</xdr:row>
      <xdr:rowOff>1838325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43</xdr:row>
      <xdr:rowOff>47625</xdr:rowOff>
    </xdr:from>
    <xdr:to>
      <xdr:col>9</xdr:col>
      <xdr:colOff>1933575</xdr:colOff>
      <xdr:row>43</xdr:row>
      <xdr:rowOff>1838325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44</xdr:row>
      <xdr:rowOff>47625</xdr:rowOff>
    </xdr:from>
    <xdr:to>
      <xdr:col>9</xdr:col>
      <xdr:colOff>1933575</xdr:colOff>
      <xdr:row>44</xdr:row>
      <xdr:rowOff>1838325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45</xdr:row>
      <xdr:rowOff>47625</xdr:rowOff>
    </xdr:from>
    <xdr:to>
      <xdr:col>9</xdr:col>
      <xdr:colOff>1933575</xdr:colOff>
      <xdr:row>45</xdr:row>
      <xdr:rowOff>1838325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46</xdr:row>
      <xdr:rowOff>47625</xdr:rowOff>
    </xdr:from>
    <xdr:to>
      <xdr:col>9</xdr:col>
      <xdr:colOff>1933575</xdr:colOff>
      <xdr:row>46</xdr:row>
      <xdr:rowOff>1838325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47</xdr:row>
      <xdr:rowOff>47625</xdr:rowOff>
    </xdr:from>
    <xdr:to>
      <xdr:col>9</xdr:col>
      <xdr:colOff>1933575</xdr:colOff>
      <xdr:row>47</xdr:row>
      <xdr:rowOff>1838325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48</xdr:row>
      <xdr:rowOff>47625</xdr:rowOff>
    </xdr:from>
    <xdr:to>
      <xdr:col>9</xdr:col>
      <xdr:colOff>1933575</xdr:colOff>
      <xdr:row>48</xdr:row>
      <xdr:rowOff>1838325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49</xdr:row>
      <xdr:rowOff>47625</xdr:rowOff>
    </xdr:from>
    <xdr:to>
      <xdr:col>9</xdr:col>
      <xdr:colOff>1933575</xdr:colOff>
      <xdr:row>49</xdr:row>
      <xdr:rowOff>1838325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51</xdr:row>
      <xdr:rowOff>47625</xdr:rowOff>
    </xdr:from>
    <xdr:to>
      <xdr:col>9</xdr:col>
      <xdr:colOff>1933575</xdr:colOff>
      <xdr:row>51</xdr:row>
      <xdr:rowOff>1838325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52</xdr:row>
      <xdr:rowOff>47625</xdr:rowOff>
    </xdr:from>
    <xdr:to>
      <xdr:col>9</xdr:col>
      <xdr:colOff>1933575</xdr:colOff>
      <xdr:row>52</xdr:row>
      <xdr:rowOff>1838325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53</xdr:row>
      <xdr:rowOff>47625</xdr:rowOff>
    </xdr:from>
    <xdr:to>
      <xdr:col>9</xdr:col>
      <xdr:colOff>1933575</xdr:colOff>
      <xdr:row>53</xdr:row>
      <xdr:rowOff>1838325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54</xdr:row>
      <xdr:rowOff>47625</xdr:rowOff>
    </xdr:from>
    <xdr:to>
      <xdr:col>9</xdr:col>
      <xdr:colOff>1933575</xdr:colOff>
      <xdr:row>54</xdr:row>
      <xdr:rowOff>1838325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55</xdr:row>
      <xdr:rowOff>47625</xdr:rowOff>
    </xdr:from>
    <xdr:to>
      <xdr:col>9</xdr:col>
      <xdr:colOff>1933575</xdr:colOff>
      <xdr:row>55</xdr:row>
      <xdr:rowOff>1838325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56</xdr:row>
      <xdr:rowOff>47625</xdr:rowOff>
    </xdr:from>
    <xdr:to>
      <xdr:col>9</xdr:col>
      <xdr:colOff>1933575</xdr:colOff>
      <xdr:row>56</xdr:row>
      <xdr:rowOff>1838325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57</xdr:row>
      <xdr:rowOff>47625</xdr:rowOff>
    </xdr:from>
    <xdr:to>
      <xdr:col>9</xdr:col>
      <xdr:colOff>1933575</xdr:colOff>
      <xdr:row>57</xdr:row>
      <xdr:rowOff>1838325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58</xdr:row>
      <xdr:rowOff>47625</xdr:rowOff>
    </xdr:from>
    <xdr:to>
      <xdr:col>9</xdr:col>
      <xdr:colOff>1933575</xdr:colOff>
      <xdr:row>58</xdr:row>
      <xdr:rowOff>1838325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59</xdr:row>
      <xdr:rowOff>47625</xdr:rowOff>
    </xdr:from>
    <xdr:to>
      <xdr:col>9</xdr:col>
      <xdr:colOff>1933575</xdr:colOff>
      <xdr:row>59</xdr:row>
      <xdr:rowOff>1838325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60</xdr:row>
      <xdr:rowOff>47625</xdr:rowOff>
    </xdr:from>
    <xdr:to>
      <xdr:col>9</xdr:col>
      <xdr:colOff>1933575</xdr:colOff>
      <xdr:row>60</xdr:row>
      <xdr:rowOff>1838325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61</xdr:row>
      <xdr:rowOff>47625</xdr:rowOff>
    </xdr:from>
    <xdr:to>
      <xdr:col>9</xdr:col>
      <xdr:colOff>1933575</xdr:colOff>
      <xdr:row>61</xdr:row>
      <xdr:rowOff>1838325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62</xdr:row>
      <xdr:rowOff>47625</xdr:rowOff>
    </xdr:from>
    <xdr:to>
      <xdr:col>9</xdr:col>
      <xdr:colOff>1933575</xdr:colOff>
      <xdr:row>62</xdr:row>
      <xdr:rowOff>1838325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63</xdr:row>
      <xdr:rowOff>47625</xdr:rowOff>
    </xdr:from>
    <xdr:to>
      <xdr:col>9</xdr:col>
      <xdr:colOff>1933575</xdr:colOff>
      <xdr:row>63</xdr:row>
      <xdr:rowOff>1838325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64</xdr:row>
      <xdr:rowOff>47625</xdr:rowOff>
    </xdr:from>
    <xdr:to>
      <xdr:col>9</xdr:col>
      <xdr:colOff>1933575</xdr:colOff>
      <xdr:row>64</xdr:row>
      <xdr:rowOff>1838325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65</xdr:row>
      <xdr:rowOff>47625</xdr:rowOff>
    </xdr:from>
    <xdr:to>
      <xdr:col>9</xdr:col>
      <xdr:colOff>1933575</xdr:colOff>
      <xdr:row>65</xdr:row>
      <xdr:rowOff>1838325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66</xdr:row>
      <xdr:rowOff>47625</xdr:rowOff>
    </xdr:from>
    <xdr:to>
      <xdr:col>9</xdr:col>
      <xdr:colOff>1933575</xdr:colOff>
      <xdr:row>66</xdr:row>
      <xdr:rowOff>1838325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67</xdr:row>
      <xdr:rowOff>47625</xdr:rowOff>
    </xdr:from>
    <xdr:to>
      <xdr:col>9</xdr:col>
      <xdr:colOff>1933575</xdr:colOff>
      <xdr:row>67</xdr:row>
      <xdr:rowOff>1838325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68</xdr:row>
      <xdr:rowOff>47625</xdr:rowOff>
    </xdr:from>
    <xdr:to>
      <xdr:col>9</xdr:col>
      <xdr:colOff>1933575</xdr:colOff>
      <xdr:row>68</xdr:row>
      <xdr:rowOff>1838325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69</xdr:row>
      <xdr:rowOff>47625</xdr:rowOff>
    </xdr:from>
    <xdr:to>
      <xdr:col>9</xdr:col>
      <xdr:colOff>1933575</xdr:colOff>
      <xdr:row>69</xdr:row>
      <xdr:rowOff>1838325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70</xdr:row>
      <xdr:rowOff>47625</xdr:rowOff>
    </xdr:from>
    <xdr:to>
      <xdr:col>9</xdr:col>
      <xdr:colOff>1933575</xdr:colOff>
      <xdr:row>70</xdr:row>
      <xdr:rowOff>1838325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71</xdr:row>
      <xdr:rowOff>47625</xdr:rowOff>
    </xdr:from>
    <xdr:to>
      <xdr:col>9</xdr:col>
      <xdr:colOff>1933575</xdr:colOff>
      <xdr:row>71</xdr:row>
      <xdr:rowOff>1838325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72</xdr:row>
      <xdr:rowOff>47625</xdr:rowOff>
    </xdr:from>
    <xdr:to>
      <xdr:col>9</xdr:col>
      <xdr:colOff>1933575</xdr:colOff>
      <xdr:row>72</xdr:row>
      <xdr:rowOff>1838325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73</xdr:row>
      <xdr:rowOff>47625</xdr:rowOff>
    </xdr:from>
    <xdr:to>
      <xdr:col>9</xdr:col>
      <xdr:colOff>1933575</xdr:colOff>
      <xdr:row>73</xdr:row>
      <xdr:rowOff>1838325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74</xdr:row>
      <xdr:rowOff>47625</xdr:rowOff>
    </xdr:from>
    <xdr:to>
      <xdr:col>9</xdr:col>
      <xdr:colOff>1933575</xdr:colOff>
      <xdr:row>74</xdr:row>
      <xdr:rowOff>1838325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75</xdr:row>
      <xdr:rowOff>47625</xdr:rowOff>
    </xdr:from>
    <xdr:to>
      <xdr:col>9</xdr:col>
      <xdr:colOff>1933575</xdr:colOff>
      <xdr:row>75</xdr:row>
      <xdr:rowOff>1838325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76</xdr:row>
      <xdr:rowOff>47625</xdr:rowOff>
    </xdr:from>
    <xdr:to>
      <xdr:col>9</xdr:col>
      <xdr:colOff>1933575</xdr:colOff>
      <xdr:row>76</xdr:row>
      <xdr:rowOff>1838325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77</xdr:row>
      <xdr:rowOff>47625</xdr:rowOff>
    </xdr:from>
    <xdr:to>
      <xdr:col>9</xdr:col>
      <xdr:colOff>1933575</xdr:colOff>
      <xdr:row>77</xdr:row>
      <xdr:rowOff>1838325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78</xdr:row>
      <xdr:rowOff>47625</xdr:rowOff>
    </xdr:from>
    <xdr:to>
      <xdr:col>9</xdr:col>
      <xdr:colOff>1933575</xdr:colOff>
      <xdr:row>78</xdr:row>
      <xdr:rowOff>1838325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79</xdr:row>
      <xdr:rowOff>47625</xdr:rowOff>
    </xdr:from>
    <xdr:to>
      <xdr:col>9</xdr:col>
      <xdr:colOff>1933575</xdr:colOff>
      <xdr:row>79</xdr:row>
      <xdr:rowOff>1838325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80</xdr:row>
      <xdr:rowOff>47625</xdr:rowOff>
    </xdr:from>
    <xdr:to>
      <xdr:col>9</xdr:col>
      <xdr:colOff>1933575</xdr:colOff>
      <xdr:row>80</xdr:row>
      <xdr:rowOff>1838325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81</xdr:row>
      <xdr:rowOff>47625</xdr:rowOff>
    </xdr:from>
    <xdr:to>
      <xdr:col>9</xdr:col>
      <xdr:colOff>1933575</xdr:colOff>
      <xdr:row>81</xdr:row>
      <xdr:rowOff>1838325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82</xdr:row>
      <xdr:rowOff>47625</xdr:rowOff>
    </xdr:from>
    <xdr:to>
      <xdr:col>9</xdr:col>
      <xdr:colOff>1933575</xdr:colOff>
      <xdr:row>82</xdr:row>
      <xdr:rowOff>1838325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83</xdr:row>
      <xdr:rowOff>47625</xdr:rowOff>
    </xdr:from>
    <xdr:to>
      <xdr:col>9</xdr:col>
      <xdr:colOff>1933575</xdr:colOff>
      <xdr:row>83</xdr:row>
      <xdr:rowOff>1838325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84</xdr:row>
      <xdr:rowOff>47625</xdr:rowOff>
    </xdr:from>
    <xdr:to>
      <xdr:col>9</xdr:col>
      <xdr:colOff>1933575</xdr:colOff>
      <xdr:row>84</xdr:row>
      <xdr:rowOff>1838325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85</xdr:row>
      <xdr:rowOff>47625</xdr:rowOff>
    </xdr:from>
    <xdr:to>
      <xdr:col>9</xdr:col>
      <xdr:colOff>1933575</xdr:colOff>
      <xdr:row>85</xdr:row>
      <xdr:rowOff>1838325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86</xdr:row>
      <xdr:rowOff>47625</xdr:rowOff>
    </xdr:from>
    <xdr:to>
      <xdr:col>9</xdr:col>
      <xdr:colOff>1933575</xdr:colOff>
      <xdr:row>86</xdr:row>
      <xdr:rowOff>1838325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87</xdr:row>
      <xdr:rowOff>47625</xdr:rowOff>
    </xdr:from>
    <xdr:to>
      <xdr:col>9</xdr:col>
      <xdr:colOff>1933575</xdr:colOff>
      <xdr:row>87</xdr:row>
      <xdr:rowOff>1838325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88</xdr:row>
      <xdr:rowOff>47625</xdr:rowOff>
    </xdr:from>
    <xdr:to>
      <xdr:col>9</xdr:col>
      <xdr:colOff>1933575</xdr:colOff>
      <xdr:row>88</xdr:row>
      <xdr:rowOff>1838325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89</xdr:row>
      <xdr:rowOff>47625</xdr:rowOff>
    </xdr:from>
    <xdr:to>
      <xdr:col>9</xdr:col>
      <xdr:colOff>1933575</xdr:colOff>
      <xdr:row>89</xdr:row>
      <xdr:rowOff>1838325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90</xdr:row>
      <xdr:rowOff>47625</xdr:rowOff>
    </xdr:from>
    <xdr:to>
      <xdr:col>9</xdr:col>
      <xdr:colOff>1933575</xdr:colOff>
      <xdr:row>90</xdr:row>
      <xdr:rowOff>1838325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92"/>
  <sheetViews>
    <sheetView tabSelected="1" workbookViewId="0">
      <selection activeCell="Q26" sqref="Q26"/>
    </sheetView>
  </sheetViews>
  <sheetFormatPr defaultColWidth="10.1640625" defaultRowHeight="11.45" customHeight="1" x14ac:dyDescent="0.2"/>
  <cols>
    <col min="1" max="1" width="21.33203125" style="1" customWidth="1"/>
    <col min="2" max="2" width="18" style="4" customWidth="1"/>
    <col min="3" max="3" width="14.33203125" style="6" customWidth="1"/>
    <col min="4" max="4" width="9.5" style="1" customWidth="1"/>
    <col min="5" max="5" width="11.6640625" style="1" customWidth="1"/>
    <col min="6" max="6" width="8.83203125" style="1" customWidth="1"/>
    <col min="7" max="7" width="8.1640625" style="1" customWidth="1"/>
    <col min="8" max="8" width="35.33203125" style="1" hidden="1" customWidth="1"/>
    <col min="9" max="9" width="11.33203125" style="1" customWidth="1"/>
    <col min="10" max="10" width="35.33203125" style="1" customWidth="1"/>
    <col min="11" max="11" width="13" style="1" customWidth="1"/>
    <col min="12" max="12" width="17.83203125" style="1" customWidth="1"/>
    <col min="13" max="13" width="14.33203125" style="1" customWidth="1"/>
    <col min="14" max="14" width="10.83203125" style="2" customWidth="1"/>
    <col min="15" max="15" width="9.33203125" style="30" customWidth="1"/>
    <col min="16" max="16" width="14.33203125" style="34" customWidth="1"/>
  </cols>
  <sheetData>
    <row r="1" spans="1:16" s="1" customFormat="1" ht="6" customHeight="1" x14ac:dyDescent="0.2">
      <c r="B1" s="4"/>
      <c r="C1" s="6"/>
      <c r="O1" s="30"/>
      <c r="P1" s="34"/>
    </row>
    <row r="2" spans="1:16" ht="21.95" customHeight="1" x14ac:dyDescent="0.2">
      <c r="A2" s="3" t="s">
        <v>318</v>
      </c>
      <c r="B2" s="5"/>
      <c r="E2" s="3"/>
      <c r="F2" s="3"/>
      <c r="G2" s="3"/>
      <c r="H2" s="3"/>
      <c r="P2" s="28">
        <f>SUM(P4:P91)</f>
        <v>39500</v>
      </c>
    </row>
    <row r="3" spans="1:16" s="1" customFormat="1" ht="41.1" customHeight="1" x14ac:dyDescent="0.2">
      <c r="A3" s="13" t="s">
        <v>0</v>
      </c>
      <c r="B3" s="14" t="s">
        <v>1</v>
      </c>
      <c r="C3" s="15" t="s">
        <v>2</v>
      </c>
      <c r="D3" s="15" t="s">
        <v>3</v>
      </c>
      <c r="E3" s="13" t="s">
        <v>4</v>
      </c>
      <c r="F3" s="13" t="s">
        <v>5</v>
      </c>
      <c r="G3" s="15" t="s">
        <v>6</v>
      </c>
      <c r="H3" s="13" t="s">
        <v>7</v>
      </c>
      <c r="I3" s="13" t="s">
        <v>8</v>
      </c>
      <c r="J3" s="13" t="s">
        <v>9</v>
      </c>
      <c r="K3" s="15" t="s">
        <v>10</v>
      </c>
      <c r="L3" s="13" t="s">
        <v>11</v>
      </c>
      <c r="M3" s="15" t="s">
        <v>12</v>
      </c>
      <c r="N3" s="15" t="s">
        <v>13</v>
      </c>
      <c r="O3" s="31" t="s">
        <v>14</v>
      </c>
      <c r="P3" s="29" t="s">
        <v>15</v>
      </c>
    </row>
    <row r="4" spans="1:16" s="1" customFormat="1" ht="164.1" customHeight="1" x14ac:dyDescent="0.25">
      <c r="A4" s="16" t="s">
        <v>16</v>
      </c>
      <c r="B4" s="17" t="s">
        <v>17</v>
      </c>
      <c r="C4" s="18" t="s">
        <v>18</v>
      </c>
      <c r="D4" s="19" t="s">
        <v>19</v>
      </c>
      <c r="E4" s="20" t="s">
        <v>20</v>
      </c>
      <c r="F4" s="20" t="s">
        <v>21</v>
      </c>
      <c r="G4" s="20"/>
      <c r="H4" s="20" t="s">
        <v>22</v>
      </c>
      <c r="I4" s="20" t="s">
        <v>23</v>
      </c>
      <c r="J4" s="21"/>
      <c r="K4" s="22" t="s">
        <v>24</v>
      </c>
      <c r="L4" s="23">
        <v>2200001176614</v>
      </c>
      <c r="M4" s="24">
        <v>1070</v>
      </c>
      <c r="N4" s="25">
        <v>200</v>
      </c>
      <c r="O4" s="32">
        <v>1</v>
      </c>
      <c r="P4" s="35">
        <f>O4*N4</f>
        <v>200</v>
      </c>
    </row>
    <row r="5" spans="1:16" s="1" customFormat="1" ht="164.1" customHeight="1" x14ac:dyDescent="0.25">
      <c r="A5" s="16" t="s">
        <v>25</v>
      </c>
      <c r="B5" s="17" t="s">
        <v>26</v>
      </c>
      <c r="C5" s="18" t="s">
        <v>18</v>
      </c>
      <c r="D5" s="19"/>
      <c r="E5" s="20" t="s">
        <v>27</v>
      </c>
      <c r="F5" s="20" t="s">
        <v>28</v>
      </c>
      <c r="G5" s="20"/>
      <c r="H5" s="20" t="s">
        <v>29</v>
      </c>
      <c r="I5" s="20"/>
      <c r="J5" s="21"/>
      <c r="K5" s="22" t="s">
        <v>30</v>
      </c>
      <c r="L5" s="23">
        <v>2200001259980</v>
      </c>
      <c r="M5" s="26">
        <v>950</v>
      </c>
      <c r="N5" s="25">
        <v>300</v>
      </c>
      <c r="O5" s="32">
        <v>1</v>
      </c>
      <c r="P5" s="35">
        <f t="shared" ref="P5:P68" si="0">O5*N5</f>
        <v>300</v>
      </c>
    </row>
    <row r="6" spans="1:16" s="1" customFormat="1" ht="164.1" customHeight="1" x14ac:dyDescent="0.25">
      <c r="A6" s="16" t="s">
        <v>25</v>
      </c>
      <c r="B6" s="17" t="s">
        <v>31</v>
      </c>
      <c r="C6" s="18" t="s">
        <v>18</v>
      </c>
      <c r="D6" s="19"/>
      <c r="E6" s="20" t="s">
        <v>27</v>
      </c>
      <c r="F6" s="20" t="s">
        <v>28</v>
      </c>
      <c r="G6" s="20"/>
      <c r="H6" s="20" t="s">
        <v>32</v>
      </c>
      <c r="I6" s="20"/>
      <c r="J6" s="21"/>
      <c r="K6" s="22" t="s">
        <v>33</v>
      </c>
      <c r="L6" s="23">
        <v>2200001261754</v>
      </c>
      <c r="M6" s="26">
        <v>750</v>
      </c>
      <c r="N6" s="25">
        <v>300</v>
      </c>
      <c r="O6" s="32">
        <v>7</v>
      </c>
      <c r="P6" s="35">
        <f t="shared" si="0"/>
        <v>2100</v>
      </c>
    </row>
    <row r="7" spans="1:16" s="1" customFormat="1" ht="164.1" customHeight="1" x14ac:dyDescent="0.25">
      <c r="A7" s="16" t="s">
        <v>25</v>
      </c>
      <c r="B7" s="17" t="s">
        <v>34</v>
      </c>
      <c r="C7" s="18" t="s">
        <v>18</v>
      </c>
      <c r="D7" s="19"/>
      <c r="E7" s="20" t="s">
        <v>27</v>
      </c>
      <c r="F7" s="20" t="s">
        <v>28</v>
      </c>
      <c r="G7" s="20"/>
      <c r="H7" s="20" t="s">
        <v>35</v>
      </c>
      <c r="I7" s="20"/>
      <c r="J7" s="21"/>
      <c r="K7" s="22" t="s">
        <v>36</v>
      </c>
      <c r="L7" s="23">
        <v>2200001261518</v>
      </c>
      <c r="M7" s="24">
        <v>1070</v>
      </c>
      <c r="N7" s="25">
        <v>300</v>
      </c>
      <c r="O7" s="32">
        <v>1</v>
      </c>
      <c r="P7" s="35">
        <f t="shared" si="0"/>
        <v>300</v>
      </c>
    </row>
    <row r="8" spans="1:16" s="1" customFormat="1" ht="164.1" customHeight="1" x14ac:dyDescent="0.25">
      <c r="A8" s="16" t="s">
        <v>37</v>
      </c>
      <c r="B8" s="17" t="s">
        <v>38</v>
      </c>
      <c r="C8" s="18" t="s">
        <v>18</v>
      </c>
      <c r="D8" s="19"/>
      <c r="E8" s="20" t="s">
        <v>27</v>
      </c>
      <c r="F8" s="20" t="s">
        <v>28</v>
      </c>
      <c r="G8" s="20"/>
      <c r="H8" s="20" t="s">
        <v>39</v>
      </c>
      <c r="I8" s="20"/>
      <c r="J8" s="21"/>
      <c r="K8" s="22" t="s">
        <v>40</v>
      </c>
      <c r="L8" s="23">
        <v>2200001260702</v>
      </c>
      <c r="M8" s="26">
        <v>450</v>
      </c>
      <c r="N8" s="25">
        <v>300</v>
      </c>
      <c r="O8" s="32">
        <v>2</v>
      </c>
      <c r="P8" s="35">
        <f t="shared" si="0"/>
        <v>600</v>
      </c>
    </row>
    <row r="9" spans="1:16" s="1" customFormat="1" ht="164.1" customHeight="1" x14ac:dyDescent="0.25">
      <c r="A9" s="16" t="s">
        <v>37</v>
      </c>
      <c r="B9" s="17" t="s">
        <v>41</v>
      </c>
      <c r="C9" s="18" t="s">
        <v>18</v>
      </c>
      <c r="D9" s="19"/>
      <c r="E9" s="20" t="s">
        <v>27</v>
      </c>
      <c r="F9" s="20" t="s">
        <v>28</v>
      </c>
      <c r="G9" s="20"/>
      <c r="H9" s="20" t="s">
        <v>42</v>
      </c>
      <c r="I9" s="20"/>
      <c r="J9" s="21"/>
      <c r="K9" s="22" t="s">
        <v>43</v>
      </c>
      <c r="L9" s="23">
        <v>2200001260719</v>
      </c>
      <c r="M9" s="26">
        <v>750</v>
      </c>
      <c r="N9" s="25">
        <v>300</v>
      </c>
      <c r="O9" s="32">
        <v>1</v>
      </c>
      <c r="P9" s="35">
        <f t="shared" si="0"/>
        <v>300</v>
      </c>
    </row>
    <row r="10" spans="1:16" s="1" customFormat="1" ht="164.1" customHeight="1" x14ac:dyDescent="0.25">
      <c r="A10" s="16" t="s">
        <v>37</v>
      </c>
      <c r="B10" s="17" t="s">
        <v>44</v>
      </c>
      <c r="C10" s="18" t="s">
        <v>18</v>
      </c>
      <c r="D10" s="19"/>
      <c r="E10" s="20" t="s">
        <v>27</v>
      </c>
      <c r="F10" s="20" t="s">
        <v>28</v>
      </c>
      <c r="G10" s="20"/>
      <c r="H10" s="20" t="s">
        <v>45</v>
      </c>
      <c r="I10" s="20"/>
      <c r="J10" s="21"/>
      <c r="K10" s="22" t="s">
        <v>46</v>
      </c>
      <c r="L10" s="23">
        <v>2200001260726</v>
      </c>
      <c r="M10" s="26">
        <v>480</v>
      </c>
      <c r="N10" s="25">
        <v>300</v>
      </c>
      <c r="O10" s="32">
        <v>2</v>
      </c>
      <c r="P10" s="35">
        <f t="shared" si="0"/>
        <v>600</v>
      </c>
    </row>
    <row r="11" spans="1:16" s="1" customFormat="1" ht="164.1" customHeight="1" x14ac:dyDescent="0.25">
      <c r="A11" s="16" t="s">
        <v>37</v>
      </c>
      <c r="B11" s="17" t="s">
        <v>47</v>
      </c>
      <c r="C11" s="18" t="s">
        <v>18</v>
      </c>
      <c r="D11" s="19"/>
      <c r="E11" s="20" t="s">
        <v>27</v>
      </c>
      <c r="F11" s="20" t="s">
        <v>28</v>
      </c>
      <c r="G11" s="20"/>
      <c r="H11" s="20" t="s">
        <v>48</v>
      </c>
      <c r="I11" s="20"/>
      <c r="J11" s="21"/>
      <c r="K11" s="22" t="s">
        <v>49</v>
      </c>
      <c r="L11" s="23">
        <v>2200001261563</v>
      </c>
      <c r="M11" s="26">
        <v>545</v>
      </c>
      <c r="N11" s="25">
        <v>300</v>
      </c>
      <c r="O11" s="32">
        <v>2</v>
      </c>
      <c r="P11" s="35">
        <f t="shared" si="0"/>
        <v>600</v>
      </c>
    </row>
    <row r="12" spans="1:16" s="1" customFormat="1" ht="164.1" customHeight="1" x14ac:dyDescent="0.25">
      <c r="A12" s="16" t="s">
        <v>37</v>
      </c>
      <c r="B12" s="17" t="s">
        <v>50</v>
      </c>
      <c r="C12" s="18" t="s">
        <v>18</v>
      </c>
      <c r="D12" s="19"/>
      <c r="E12" s="20" t="s">
        <v>27</v>
      </c>
      <c r="F12" s="20" t="s">
        <v>28</v>
      </c>
      <c r="G12" s="20"/>
      <c r="H12" s="20" t="s">
        <v>51</v>
      </c>
      <c r="I12" s="20"/>
      <c r="J12" s="21"/>
      <c r="K12" s="22" t="s">
        <v>52</v>
      </c>
      <c r="L12" s="23">
        <v>2200001260740</v>
      </c>
      <c r="M12" s="26">
        <v>790</v>
      </c>
      <c r="N12" s="25">
        <v>300</v>
      </c>
      <c r="O12" s="32">
        <v>1</v>
      </c>
      <c r="P12" s="35">
        <f t="shared" si="0"/>
        <v>300</v>
      </c>
    </row>
    <row r="13" spans="1:16" s="1" customFormat="1" ht="164.1" customHeight="1" x14ac:dyDescent="0.25">
      <c r="A13" s="16" t="s">
        <v>37</v>
      </c>
      <c r="B13" s="17" t="s">
        <v>53</v>
      </c>
      <c r="C13" s="18" t="s">
        <v>18</v>
      </c>
      <c r="D13" s="19"/>
      <c r="E13" s="20" t="s">
        <v>27</v>
      </c>
      <c r="F13" s="20" t="s">
        <v>28</v>
      </c>
      <c r="G13" s="20"/>
      <c r="H13" s="20" t="s">
        <v>54</v>
      </c>
      <c r="I13" s="20"/>
      <c r="J13" s="21"/>
      <c r="K13" s="22" t="s">
        <v>55</v>
      </c>
      <c r="L13" s="23">
        <v>2200001261792</v>
      </c>
      <c r="M13" s="26">
        <v>870</v>
      </c>
      <c r="N13" s="25">
        <v>300</v>
      </c>
      <c r="O13" s="32">
        <v>1</v>
      </c>
      <c r="P13" s="35">
        <f t="shared" si="0"/>
        <v>300</v>
      </c>
    </row>
    <row r="14" spans="1:16" s="1" customFormat="1" ht="164.1" customHeight="1" x14ac:dyDescent="0.25">
      <c r="A14" s="16" t="s">
        <v>37</v>
      </c>
      <c r="B14" s="17" t="s">
        <v>56</v>
      </c>
      <c r="C14" s="18" t="s">
        <v>18</v>
      </c>
      <c r="D14" s="19"/>
      <c r="E14" s="20" t="s">
        <v>27</v>
      </c>
      <c r="F14" s="20" t="s">
        <v>28</v>
      </c>
      <c r="G14" s="20"/>
      <c r="H14" s="20" t="s">
        <v>57</v>
      </c>
      <c r="I14" s="20"/>
      <c r="J14" s="21"/>
      <c r="K14" s="22" t="s">
        <v>58</v>
      </c>
      <c r="L14" s="23">
        <v>2200001260122</v>
      </c>
      <c r="M14" s="24">
        <v>1090</v>
      </c>
      <c r="N14" s="25">
        <v>300</v>
      </c>
      <c r="O14" s="32">
        <v>1</v>
      </c>
      <c r="P14" s="35">
        <f t="shared" si="0"/>
        <v>300</v>
      </c>
    </row>
    <row r="15" spans="1:16" s="1" customFormat="1" ht="164.1" customHeight="1" x14ac:dyDescent="0.25">
      <c r="A15" s="16" t="s">
        <v>37</v>
      </c>
      <c r="B15" s="17" t="s">
        <v>59</v>
      </c>
      <c r="C15" s="18" t="s">
        <v>18</v>
      </c>
      <c r="D15" s="19"/>
      <c r="E15" s="20" t="s">
        <v>27</v>
      </c>
      <c r="F15" s="20" t="s">
        <v>28</v>
      </c>
      <c r="G15" s="20"/>
      <c r="H15" s="20" t="s">
        <v>60</v>
      </c>
      <c r="I15" s="20"/>
      <c r="J15" s="21"/>
      <c r="K15" s="22" t="s">
        <v>61</v>
      </c>
      <c r="L15" s="23">
        <v>2200001261228</v>
      </c>
      <c r="M15" s="26">
        <v>770</v>
      </c>
      <c r="N15" s="25">
        <v>300</v>
      </c>
      <c r="O15" s="32">
        <v>1</v>
      </c>
      <c r="P15" s="35">
        <f t="shared" si="0"/>
        <v>300</v>
      </c>
    </row>
    <row r="16" spans="1:16" s="1" customFormat="1" ht="164.1" customHeight="1" x14ac:dyDescent="0.25">
      <c r="A16" s="16" t="s">
        <v>37</v>
      </c>
      <c r="B16" s="17" t="s">
        <v>62</v>
      </c>
      <c r="C16" s="18" t="s">
        <v>18</v>
      </c>
      <c r="D16" s="19"/>
      <c r="E16" s="20" t="s">
        <v>27</v>
      </c>
      <c r="F16" s="20" t="s">
        <v>28</v>
      </c>
      <c r="G16" s="20"/>
      <c r="H16" s="20" t="s">
        <v>63</v>
      </c>
      <c r="I16" s="20"/>
      <c r="J16" s="21"/>
      <c r="K16" s="22" t="s">
        <v>64</v>
      </c>
      <c r="L16" s="23">
        <v>2200001260139</v>
      </c>
      <c r="M16" s="24">
        <v>1240</v>
      </c>
      <c r="N16" s="25">
        <v>300</v>
      </c>
      <c r="O16" s="32">
        <v>1</v>
      </c>
      <c r="P16" s="35">
        <f t="shared" si="0"/>
        <v>300</v>
      </c>
    </row>
    <row r="17" spans="1:16" s="1" customFormat="1" ht="164.1" customHeight="1" x14ac:dyDescent="0.25">
      <c r="A17" s="16" t="s">
        <v>37</v>
      </c>
      <c r="B17" s="17" t="s">
        <v>65</v>
      </c>
      <c r="C17" s="18" t="s">
        <v>18</v>
      </c>
      <c r="D17" s="19"/>
      <c r="E17" s="20" t="s">
        <v>27</v>
      </c>
      <c r="F17" s="20" t="s">
        <v>28</v>
      </c>
      <c r="G17" s="20"/>
      <c r="H17" s="20" t="s">
        <v>66</v>
      </c>
      <c r="I17" s="20"/>
      <c r="J17" s="21"/>
      <c r="K17" s="22" t="s">
        <v>67</v>
      </c>
      <c r="L17" s="23">
        <v>2200001261815</v>
      </c>
      <c r="M17" s="26">
        <v>850</v>
      </c>
      <c r="N17" s="25">
        <v>300</v>
      </c>
      <c r="O17" s="32">
        <v>1</v>
      </c>
      <c r="P17" s="35">
        <f t="shared" si="0"/>
        <v>300</v>
      </c>
    </row>
    <row r="18" spans="1:16" s="1" customFormat="1" ht="164.1" customHeight="1" x14ac:dyDescent="0.25">
      <c r="A18" s="16" t="s">
        <v>37</v>
      </c>
      <c r="B18" s="17" t="s">
        <v>68</v>
      </c>
      <c r="C18" s="18" t="s">
        <v>18</v>
      </c>
      <c r="D18" s="19"/>
      <c r="E18" s="20" t="s">
        <v>27</v>
      </c>
      <c r="F18" s="20" t="s">
        <v>28</v>
      </c>
      <c r="G18" s="20"/>
      <c r="H18" s="20" t="s">
        <v>69</v>
      </c>
      <c r="I18" s="20"/>
      <c r="J18" s="21"/>
      <c r="K18" s="22" t="s">
        <v>70</v>
      </c>
      <c r="L18" s="23">
        <v>2200001260146</v>
      </c>
      <c r="M18" s="26">
        <v>930</v>
      </c>
      <c r="N18" s="25">
        <v>300</v>
      </c>
      <c r="O18" s="32">
        <v>1</v>
      </c>
      <c r="P18" s="35">
        <f t="shared" si="0"/>
        <v>300</v>
      </c>
    </row>
    <row r="19" spans="1:16" s="1" customFormat="1" ht="164.1" customHeight="1" x14ac:dyDescent="0.25">
      <c r="A19" s="16" t="s">
        <v>37</v>
      </c>
      <c r="B19" s="17" t="s">
        <v>71</v>
      </c>
      <c r="C19" s="18" t="s">
        <v>18</v>
      </c>
      <c r="D19" s="19"/>
      <c r="E19" s="20" t="s">
        <v>27</v>
      </c>
      <c r="F19" s="20" t="s">
        <v>28</v>
      </c>
      <c r="G19" s="20"/>
      <c r="H19" s="20" t="s">
        <v>72</v>
      </c>
      <c r="I19" s="20"/>
      <c r="J19" s="21"/>
      <c r="K19" s="22" t="s">
        <v>73</v>
      </c>
      <c r="L19" s="23">
        <v>2200001262072</v>
      </c>
      <c r="M19" s="26">
        <v>930</v>
      </c>
      <c r="N19" s="25">
        <v>300</v>
      </c>
      <c r="O19" s="32">
        <v>1</v>
      </c>
      <c r="P19" s="35">
        <f t="shared" si="0"/>
        <v>300</v>
      </c>
    </row>
    <row r="20" spans="1:16" s="1" customFormat="1" ht="164.1" customHeight="1" x14ac:dyDescent="0.25">
      <c r="A20" s="16" t="s">
        <v>37</v>
      </c>
      <c r="B20" s="17" t="s">
        <v>74</v>
      </c>
      <c r="C20" s="18" t="s">
        <v>18</v>
      </c>
      <c r="D20" s="19"/>
      <c r="E20" s="20" t="s">
        <v>27</v>
      </c>
      <c r="F20" s="20" t="s">
        <v>28</v>
      </c>
      <c r="G20" s="20"/>
      <c r="H20" s="20" t="s">
        <v>75</v>
      </c>
      <c r="I20" s="20"/>
      <c r="J20" s="21"/>
      <c r="K20" s="22" t="s">
        <v>76</v>
      </c>
      <c r="L20" s="23">
        <v>2200001260153</v>
      </c>
      <c r="M20" s="26">
        <v>990</v>
      </c>
      <c r="N20" s="25">
        <v>300</v>
      </c>
      <c r="O20" s="32">
        <v>1</v>
      </c>
      <c r="P20" s="35">
        <f t="shared" si="0"/>
        <v>300</v>
      </c>
    </row>
    <row r="21" spans="1:16" s="1" customFormat="1" ht="164.1" customHeight="1" x14ac:dyDescent="0.25">
      <c r="A21" s="16" t="s">
        <v>37</v>
      </c>
      <c r="B21" s="17" t="s">
        <v>77</v>
      </c>
      <c r="C21" s="18" t="s">
        <v>18</v>
      </c>
      <c r="D21" s="19"/>
      <c r="E21" s="20" t="s">
        <v>27</v>
      </c>
      <c r="F21" s="20" t="s">
        <v>28</v>
      </c>
      <c r="G21" s="20"/>
      <c r="H21" s="20" t="s">
        <v>78</v>
      </c>
      <c r="I21" s="20"/>
      <c r="J21" s="21"/>
      <c r="K21" s="22" t="s">
        <v>79</v>
      </c>
      <c r="L21" s="23">
        <v>2200001260160</v>
      </c>
      <c r="M21" s="26">
        <v>990</v>
      </c>
      <c r="N21" s="25">
        <v>300</v>
      </c>
      <c r="O21" s="32">
        <v>1</v>
      </c>
      <c r="P21" s="35">
        <f t="shared" si="0"/>
        <v>300</v>
      </c>
    </row>
    <row r="22" spans="1:16" s="1" customFormat="1" ht="164.1" customHeight="1" x14ac:dyDescent="0.25">
      <c r="A22" s="16" t="s">
        <v>37</v>
      </c>
      <c r="B22" s="17" t="s">
        <v>80</v>
      </c>
      <c r="C22" s="18" t="s">
        <v>18</v>
      </c>
      <c r="D22" s="19"/>
      <c r="E22" s="20" t="s">
        <v>27</v>
      </c>
      <c r="F22" s="20" t="s">
        <v>28</v>
      </c>
      <c r="G22" s="20"/>
      <c r="H22" s="20" t="s">
        <v>81</v>
      </c>
      <c r="I22" s="20"/>
      <c r="J22" s="21"/>
      <c r="K22" s="22" t="s">
        <v>82</v>
      </c>
      <c r="L22" s="23">
        <v>2200001261242</v>
      </c>
      <c r="M22" s="26">
        <v>770</v>
      </c>
      <c r="N22" s="25">
        <v>300</v>
      </c>
      <c r="O22" s="32">
        <v>1</v>
      </c>
      <c r="P22" s="35">
        <f t="shared" si="0"/>
        <v>300</v>
      </c>
    </row>
    <row r="23" spans="1:16" s="1" customFormat="1" ht="164.1" customHeight="1" x14ac:dyDescent="0.25">
      <c r="A23" s="16" t="s">
        <v>37</v>
      </c>
      <c r="B23" s="17" t="s">
        <v>83</v>
      </c>
      <c r="C23" s="18" t="s">
        <v>18</v>
      </c>
      <c r="D23" s="19"/>
      <c r="E23" s="20" t="s">
        <v>27</v>
      </c>
      <c r="F23" s="20" t="s">
        <v>28</v>
      </c>
      <c r="G23" s="20"/>
      <c r="H23" s="20" t="s">
        <v>84</v>
      </c>
      <c r="I23" s="20"/>
      <c r="J23" s="21"/>
      <c r="K23" s="22" t="s">
        <v>85</v>
      </c>
      <c r="L23" s="23">
        <v>2200001261822</v>
      </c>
      <c r="M23" s="24">
        <v>1000</v>
      </c>
      <c r="N23" s="25">
        <v>300</v>
      </c>
      <c r="O23" s="32">
        <v>1</v>
      </c>
      <c r="P23" s="35">
        <f t="shared" si="0"/>
        <v>300</v>
      </c>
    </row>
    <row r="24" spans="1:16" s="1" customFormat="1" ht="164.1" customHeight="1" x14ac:dyDescent="0.25">
      <c r="A24" s="16" t="s">
        <v>86</v>
      </c>
      <c r="B24" s="17" t="s">
        <v>87</v>
      </c>
      <c r="C24" s="18" t="s">
        <v>18</v>
      </c>
      <c r="D24" s="19"/>
      <c r="E24" s="20" t="s">
        <v>27</v>
      </c>
      <c r="F24" s="20" t="s">
        <v>28</v>
      </c>
      <c r="G24" s="20"/>
      <c r="H24" s="20" t="s">
        <v>88</v>
      </c>
      <c r="I24" s="20"/>
      <c r="J24" s="21"/>
      <c r="K24" s="22" t="s">
        <v>89</v>
      </c>
      <c r="L24" s="23">
        <v>2200001260580</v>
      </c>
      <c r="M24" s="26">
        <v>295</v>
      </c>
      <c r="N24" s="25">
        <v>300</v>
      </c>
      <c r="O24" s="32">
        <v>1</v>
      </c>
      <c r="P24" s="35">
        <f t="shared" si="0"/>
        <v>300</v>
      </c>
    </row>
    <row r="25" spans="1:16" s="1" customFormat="1" ht="164.1" customHeight="1" x14ac:dyDescent="0.25">
      <c r="A25" s="16" t="s">
        <v>86</v>
      </c>
      <c r="B25" s="17" t="s">
        <v>90</v>
      </c>
      <c r="C25" s="18" t="s">
        <v>18</v>
      </c>
      <c r="D25" s="19"/>
      <c r="E25" s="20" t="s">
        <v>27</v>
      </c>
      <c r="F25" s="20" t="s">
        <v>28</v>
      </c>
      <c r="G25" s="20"/>
      <c r="H25" s="20" t="s">
        <v>91</v>
      </c>
      <c r="I25" s="20"/>
      <c r="J25" s="21"/>
      <c r="K25" s="22" t="s">
        <v>92</v>
      </c>
      <c r="L25" s="23">
        <v>2200001260597</v>
      </c>
      <c r="M25" s="26">
        <v>295</v>
      </c>
      <c r="N25" s="25">
        <v>100</v>
      </c>
      <c r="O25" s="32">
        <v>1</v>
      </c>
      <c r="P25" s="35">
        <f t="shared" si="0"/>
        <v>100</v>
      </c>
    </row>
    <row r="26" spans="1:16" s="1" customFormat="1" ht="164.1" customHeight="1" x14ac:dyDescent="0.25">
      <c r="A26" s="16" t="s">
        <v>93</v>
      </c>
      <c r="B26" s="17" t="s">
        <v>94</v>
      </c>
      <c r="C26" s="18" t="s">
        <v>18</v>
      </c>
      <c r="D26" s="19"/>
      <c r="E26" s="20" t="s">
        <v>27</v>
      </c>
      <c r="F26" s="20" t="s">
        <v>28</v>
      </c>
      <c r="G26" s="20"/>
      <c r="H26" s="20" t="s">
        <v>95</v>
      </c>
      <c r="I26" s="20"/>
      <c r="J26" s="21"/>
      <c r="K26" s="22" t="s">
        <v>96</v>
      </c>
      <c r="L26" s="23">
        <v>2200001261570</v>
      </c>
      <c r="M26" s="26">
        <v>990</v>
      </c>
      <c r="N26" s="25">
        <v>300</v>
      </c>
      <c r="O26" s="32">
        <v>1</v>
      </c>
      <c r="P26" s="35">
        <f t="shared" si="0"/>
        <v>300</v>
      </c>
    </row>
    <row r="27" spans="1:16" s="1" customFormat="1" ht="164.1" customHeight="1" x14ac:dyDescent="0.25">
      <c r="A27" s="16" t="s">
        <v>97</v>
      </c>
      <c r="B27" s="17" t="s">
        <v>98</v>
      </c>
      <c r="C27" s="18" t="s">
        <v>18</v>
      </c>
      <c r="D27" s="19"/>
      <c r="E27" s="20" t="s">
        <v>27</v>
      </c>
      <c r="F27" s="20" t="s">
        <v>28</v>
      </c>
      <c r="G27" s="20"/>
      <c r="H27" s="20" t="s">
        <v>99</v>
      </c>
      <c r="I27" s="20"/>
      <c r="J27" s="21"/>
      <c r="K27" s="22" t="s">
        <v>100</v>
      </c>
      <c r="L27" s="23">
        <v>2200001260672</v>
      </c>
      <c r="M27" s="24">
        <v>1295</v>
      </c>
      <c r="N27" s="25">
        <v>300</v>
      </c>
      <c r="O27" s="32">
        <v>1</v>
      </c>
      <c r="P27" s="35">
        <f t="shared" si="0"/>
        <v>300</v>
      </c>
    </row>
    <row r="28" spans="1:16" s="1" customFormat="1" ht="164.1" customHeight="1" x14ac:dyDescent="0.25">
      <c r="A28" s="16" t="s">
        <v>101</v>
      </c>
      <c r="B28" s="17" t="s">
        <v>102</v>
      </c>
      <c r="C28" s="18" t="s">
        <v>18</v>
      </c>
      <c r="D28" s="19"/>
      <c r="E28" s="20" t="s">
        <v>27</v>
      </c>
      <c r="F28" s="20" t="s">
        <v>28</v>
      </c>
      <c r="G28" s="20"/>
      <c r="H28" s="20" t="s">
        <v>103</v>
      </c>
      <c r="I28" s="20"/>
      <c r="J28" s="21"/>
      <c r="K28" s="22" t="s">
        <v>104</v>
      </c>
      <c r="L28" s="23">
        <v>2200001261549</v>
      </c>
      <c r="M28" s="26">
        <v>745</v>
      </c>
      <c r="N28" s="25">
        <v>300</v>
      </c>
      <c r="O28" s="32">
        <v>1</v>
      </c>
      <c r="P28" s="35">
        <f t="shared" si="0"/>
        <v>300</v>
      </c>
    </row>
    <row r="29" spans="1:16" s="1" customFormat="1" ht="164.1" customHeight="1" x14ac:dyDescent="0.25">
      <c r="A29" s="16" t="s">
        <v>105</v>
      </c>
      <c r="B29" s="17" t="s">
        <v>106</v>
      </c>
      <c r="C29" s="18" t="s">
        <v>18</v>
      </c>
      <c r="D29" s="19"/>
      <c r="E29" s="20" t="s">
        <v>27</v>
      </c>
      <c r="F29" s="20" t="s">
        <v>28</v>
      </c>
      <c r="G29" s="20"/>
      <c r="H29" s="20" t="s">
        <v>107</v>
      </c>
      <c r="I29" s="20"/>
      <c r="J29" s="21"/>
      <c r="K29" s="22" t="s">
        <v>108</v>
      </c>
      <c r="L29" s="23">
        <v>2200001260474</v>
      </c>
      <c r="M29" s="24">
        <v>1475</v>
      </c>
      <c r="N29" s="25">
        <v>300</v>
      </c>
      <c r="O29" s="32">
        <v>3</v>
      </c>
      <c r="P29" s="35">
        <f t="shared" si="0"/>
        <v>900</v>
      </c>
    </row>
    <row r="30" spans="1:16" s="1" customFormat="1" ht="164.1" customHeight="1" x14ac:dyDescent="0.25">
      <c r="A30" s="16" t="s">
        <v>105</v>
      </c>
      <c r="B30" s="17" t="s">
        <v>109</v>
      </c>
      <c r="C30" s="18" t="s">
        <v>18</v>
      </c>
      <c r="D30" s="19"/>
      <c r="E30" s="20" t="s">
        <v>27</v>
      </c>
      <c r="F30" s="20" t="s">
        <v>28</v>
      </c>
      <c r="G30" s="20"/>
      <c r="H30" s="20" t="s">
        <v>110</v>
      </c>
      <c r="I30" s="20"/>
      <c r="J30" s="21"/>
      <c r="K30" s="22" t="s">
        <v>111</v>
      </c>
      <c r="L30" s="23">
        <v>2200001260665</v>
      </c>
      <c r="M30" s="24">
        <v>1375</v>
      </c>
      <c r="N30" s="25">
        <v>300</v>
      </c>
      <c r="O30" s="32">
        <v>1</v>
      </c>
      <c r="P30" s="35">
        <f t="shared" si="0"/>
        <v>300</v>
      </c>
    </row>
    <row r="31" spans="1:16" s="1" customFormat="1" ht="164.1" customHeight="1" x14ac:dyDescent="0.25">
      <c r="A31" s="16" t="s">
        <v>105</v>
      </c>
      <c r="B31" s="17" t="s">
        <v>112</v>
      </c>
      <c r="C31" s="18" t="s">
        <v>18</v>
      </c>
      <c r="D31" s="19"/>
      <c r="E31" s="20" t="s">
        <v>27</v>
      </c>
      <c r="F31" s="20" t="s">
        <v>28</v>
      </c>
      <c r="G31" s="20"/>
      <c r="H31" s="20" t="s">
        <v>113</v>
      </c>
      <c r="I31" s="20"/>
      <c r="J31" s="21"/>
      <c r="K31" s="22" t="s">
        <v>114</v>
      </c>
      <c r="L31" s="23">
        <v>2200001260108</v>
      </c>
      <c r="M31" s="24">
        <v>1245</v>
      </c>
      <c r="N31" s="25">
        <v>300</v>
      </c>
      <c r="O31" s="32">
        <v>3</v>
      </c>
      <c r="P31" s="35">
        <f t="shared" si="0"/>
        <v>900</v>
      </c>
    </row>
    <row r="32" spans="1:16" s="1" customFormat="1" ht="164.1" customHeight="1" x14ac:dyDescent="0.25">
      <c r="A32" s="16" t="s">
        <v>105</v>
      </c>
      <c r="B32" s="17" t="s">
        <v>115</v>
      </c>
      <c r="C32" s="18" t="s">
        <v>18</v>
      </c>
      <c r="D32" s="19"/>
      <c r="E32" s="20" t="s">
        <v>27</v>
      </c>
      <c r="F32" s="20" t="s">
        <v>28</v>
      </c>
      <c r="G32" s="20"/>
      <c r="H32" s="20" t="s">
        <v>116</v>
      </c>
      <c r="I32" s="20"/>
      <c r="J32" s="21"/>
      <c r="K32" s="22" t="s">
        <v>117</v>
      </c>
      <c r="L32" s="23">
        <v>2200001260689</v>
      </c>
      <c r="M32" s="24">
        <v>1095</v>
      </c>
      <c r="N32" s="25">
        <v>300</v>
      </c>
      <c r="O32" s="32">
        <v>1</v>
      </c>
      <c r="P32" s="35">
        <f t="shared" si="0"/>
        <v>300</v>
      </c>
    </row>
    <row r="33" spans="1:16" s="1" customFormat="1" ht="164.1" customHeight="1" x14ac:dyDescent="0.25">
      <c r="A33" s="16" t="s">
        <v>118</v>
      </c>
      <c r="B33" s="17" t="s">
        <v>119</v>
      </c>
      <c r="C33" s="18" t="s">
        <v>18</v>
      </c>
      <c r="D33" s="27" t="s">
        <v>120</v>
      </c>
      <c r="E33" s="20" t="s">
        <v>121</v>
      </c>
      <c r="F33" s="20" t="s">
        <v>21</v>
      </c>
      <c r="G33" s="20"/>
      <c r="H33" s="20" t="s">
        <v>122</v>
      </c>
      <c r="I33" s="20" t="s">
        <v>123</v>
      </c>
      <c r="J33" s="21"/>
      <c r="K33" s="22" t="s">
        <v>124</v>
      </c>
      <c r="L33" s="23">
        <v>2200001176645</v>
      </c>
      <c r="M33" s="26">
        <v>685</v>
      </c>
      <c r="N33" s="25">
        <v>100</v>
      </c>
      <c r="O33" s="32">
        <v>1</v>
      </c>
      <c r="P33" s="35">
        <f t="shared" si="0"/>
        <v>100</v>
      </c>
    </row>
    <row r="34" spans="1:16" s="1" customFormat="1" ht="130.5" customHeight="1" x14ac:dyDescent="0.25">
      <c r="A34" s="16" t="s">
        <v>125</v>
      </c>
      <c r="B34" s="17" t="s">
        <v>126</v>
      </c>
      <c r="C34" s="18" t="s">
        <v>18</v>
      </c>
      <c r="D34" s="19"/>
      <c r="E34" s="20" t="s">
        <v>27</v>
      </c>
      <c r="F34" s="20" t="s">
        <v>28</v>
      </c>
      <c r="G34" s="20"/>
      <c r="H34" s="20" t="s">
        <v>127</v>
      </c>
      <c r="I34" s="20"/>
      <c r="J34" s="21"/>
      <c r="K34" s="22" t="s">
        <v>128</v>
      </c>
      <c r="L34" s="23">
        <v>2200001259973</v>
      </c>
      <c r="M34" s="26">
        <v>295</v>
      </c>
      <c r="N34" s="25">
        <v>100</v>
      </c>
      <c r="O34" s="32">
        <v>1</v>
      </c>
      <c r="P34" s="35">
        <f t="shared" si="0"/>
        <v>100</v>
      </c>
    </row>
    <row r="35" spans="1:16" s="1" customFormat="1" ht="164.1" customHeight="1" x14ac:dyDescent="0.25">
      <c r="A35" s="16" t="s">
        <v>125</v>
      </c>
      <c r="B35" s="17" t="s">
        <v>129</v>
      </c>
      <c r="C35" s="18" t="s">
        <v>18</v>
      </c>
      <c r="D35" s="19"/>
      <c r="E35" s="20" t="s">
        <v>27</v>
      </c>
      <c r="F35" s="20" t="s">
        <v>28</v>
      </c>
      <c r="G35" s="20"/>
      <c r="H35" s="20" t="s">
        <v>130</v>
      </c>
      <c r="I35" s="20"/>
      <c r="J35" s="21"/>
      <c r="K35" s="22" t="s">
        <v>131</v>
      </c>
      <c r="L35" s="23">
        <v>2200001260603</v>
      </c>
      <c r="M35" s="26">
        <v>210</v>
      </c>
      <c r="N35" s="25">
        <v>100</v>
      </c>
      <c r="O35" s="32">
        <v>1</v>
      </c>
      <c r="P35" s="35">
        <f t="shared" si="0"/>
        <v>100</v>
      </c>
    </row>
    <row r="36" spans="1:16" s="1" customFormat="1" ht="164.1" customHeight="1" x14ac:dyDescent="0.25">
      <c r="A36" s="16" t="s">
        <v>132</v>
      </c>
      <c r="B36" s="17" t="s">
        <v>133</v>
      </c>
      <c r="C36" s="18" t="s">
        <v>18</v>
      </c>
      <c r="D36" s="19" t="s">
        <v>134</v>
      </c>
      <c r="E36" s="20" t="s">
        <v>121</v>
      </c>
      <c r="F36" s="20" t="s">
        <v>21</v>
      </c>
      <c r="G36" s="20"/>
      <c r="H36" s="20" t="s">
        <v>135</v>
      </c>
      <c r="I36" s="20" t="s">
        <v>136</v>
      </c>
      <c r="J36" s="21"/>
      <c r="K36" s="22" t="s">
        <v>137</v>
      </c>
      <c r="L36" s="23">
        <v>2200001176553</v>
      </c>
      <c r="M36" s="26">
        <v>625</v>
      </c>
      <c r="N36" s="25">
        <v>300</v>
      </c>
      <c r="O36" s="32">
        <v>1</v>
      </c>
      <c r="P36" s="35">
        <f t="shared" si="0"/>
        <v>300</v>
      </c>
    </row>
    <row r="37" spans="1:16" s="1" customFormat="1" ht="164.1" customHeight="1" x14ac:dyDescent="0.25">
      <c r="A37" s="16" t="s">
        <v>132</v>
      </c>
      <c r="B37" s="17" t="s">
        <v>138</v>
      </c>
      <c r="C37" s="18" t="s">
        <v>18</v>
      </c>
      <c r="D37" s="19"/>
      <c r="E37" s="20" t="s">
        <v>27</v>
      </c>
      <c r="F37" s="20" t="s">
        <v>28</v>
      </c>
      <c r="G37" s="20"/>
      <c r="H37" s="20" t="s">
        <v>139</v>
      </c>
      <c r="I37" s="20"/>
      <c r="J37" s="21"/>
      <c r="K37" s="22" t="s">
        <v>140</v>
      </c>
      <c r="L37" s="23">
        <v>2200001261839</v>
      </c>
      <c r="M37" s="24">
        <v>1295</v>
      </c>
      <c r="N37" s="25">
        <v>300</v>
      </c>
      <c r="O37" s="32">
        <v>1</v>
      </c>
      <c r="P37" s="35">
        <f t="shared" si="0"/>
        <v>300</v>
      </c>
    </row>
    <row r="38" spans="1:16" s="1" customFormat="1" ht="164.1" customHeight="1" x14ac:dyDescent="0.25">
      <c r="A38" s="16" t="s">
        <v>132</v>
      </c>
      <c r="B38" s="17" t="s">
        <v>141</v>
      </c>
      <c r="C38" s="18" t="s">
        <v>18</v>
      </c>
      <c r="D38" s="19"/>
      <c r="E38" s="20" t="s">
        <v>27</v>
      </c>
      <c r="F38" s="20" t="s">
        <v>28</v>
      </c>
      <c r="G38" s="20"/>
      <c r="H38" s="20" t="s">
        <v>142</v>
      </c>
      <c r="I38" s="20"/>
      <c r="J38" s="21"/>
      <c r="K38" s="22" t="s">
        <v>143</v>
      </c>
      <c r="L38" s="23">
        <v>2200001260191</v>
      </c>
      <c r="M38" s="26">
        <v>675</v>
      </c>
      <c r="N38" s="25">
        <v>300</v>
      </c>
      <c r="O38" s="32">
        <v>1</v>
      </c>
      <c r="P38" s="35">
        <f t="shared" si="0"/>
        <v>300</v>
      </c>
    </row>
    <row r="39" spans="1:16" s="1" customFormat="1" ht="164.1" customHeight="1" x14ac:dyDescent="0.25">
      <c r="A39" s="16" t="s">
        <v>132</v>
      </c>
      <c r="B39" s="17" t="s">
        <v>144</v>
      </c>
      <c r="C39" s="18" t="s">
        <v>18</v>
      </c>
      <c r="D39" s="19"/>
      <c r="E39" s="20" t="s">
        <v>27</v>
      </c>
      <c r="F39" s="20" t="s">
        <v>28</v>
      </c>
      <c r="G39" s="20"/>
      <c r="H39" s="20" t="s">
        <v>145</v>
      </c>
      <c r="I39" s="20"/>
      <c r="J39" s="21"/>
      <c r="K39" s="22" t="s">
        <v>146</v>
      </c>
      <c r="L39" s="23">
        <v>2200001260788</v>
      </c>
      <c r="M39" s="26">
        <v>675</v>
      </c>
      <c r="N39" s="25">
        <v>300</v>
      </c>
      <c r="O39" s="32">
        <v>2</v>
      </c>
      <c r="P39" s="35">
        <f t="shared" si="0"/>
        <v>600</v>
      </c>
    </row>
    <row r="40" spans="1:16" s="1" customFormat="1" ht="164.1" customHeight="1" x14ac:dyDescent="0.25">
      <c r="A40" s="16" t="s">
        <v>132</v>
      </c>
      <c r="B40" s="17" t="s">
        <v>147</v>
      </c>
      <c r="C40" s="18" t="s">
        <v>18</v>
      </c>
      <c r="D40" s="19"/>
      <c r="E40" s="20" t="s">
        <v>27</v>
      </c>
      <c r="F40" s="20" t="s">
        <v>28</v>
      </c>
      <c r="G40" s="20"/>
      <c r="H40" s="20" t="s">
        <v>148</v>
      </c>
      <c r="I40" s="20"/>
      <c r="J40" s="21"/>
      <c r="K40" s="22" t="s">
        <v>149</v>
      </c>
      <c r="L40" s="23">
        <v>2200001260207</v>
      </c>
      <c r="M40" s="26">
        <v>820</v>
      </c>
      <c r="N40" s="25">
        <v>300</v>
      </c>
      <c r="O40" s="32">
        <v>2</v>
      </c>
      <c r="P40" s="35">
        <f t="shared" si="0"/>
        <v>600</v>
      </c>
    </row>
    <row r="41" spans="1:16" s="1" customFormat="1" ht="164.1" customHeight="1" x14ac:dyDescent="0.25">
      <c r="A41" s="16" t="s">
        <v>132</v>
      </c>
      <c r="B41" s="17" t="s">
        <v>150</v>
      </c>
      <c r="C41" s="18" t="s">
        <v>18</v>
      </c>
      <c r="D41" s="19"/>
      <c r="E41" s="20" t="s">
        <v>27</v>
      </c>
      <c r="F41" s="20" t="s">
        <v>28</v>
      </c>
      <c r="G41" s="20"/>
      <c r="H41" s="20" t="s">
        <v>151</v>
      </c>
      <c r="I41" s="20"/>
      <c r="J41" s="21"/>
      <c r="K41" s="22" t="s">
        <v>152</v>
      </c>
      <c r="L41" s="23">
        <v>2200001260214</v>
      </c>
      <c r="M41" s="26">
        <v>840</v>
      </c>
      <c r="N41" s="25">
        <v>300</v>
      </c>
      <c r="O41" s="32">
        <v>1</v>
      </c>
      <c r="P41" s="35">
        <f t="shared" si="0"/>
        <v>300</v>
      </c>
    </row>
    <row r="42" spans="1:16" s="1" customFormat="1" ht="164.1" customHeight="1" x14ac:dyDescent="0.25">
      <c r="A42" s="16" t="s">
        <v>132</v>
      </c>
      <c r="B42" s="17" t="s">
        <v>153</v>
      </c>
      <c r="C42" s="18" t="s">
        <v>18</v>
      </c>
      <c r="D42" s="19"/>
      <c r="E42" s="20" t="s">
        <v>27</v>
      </c>
      <c r="F42" s="20" t="s">
        <v>28</v>
      </c>
      <c r="G42" s="20"/>
      <c r="H42" s="20" t="s">
        <v>154</v>
      </c>
      <c r="I42" s="20"/>
      <c r="J42" s="21"/>
      <c r="K42" s="22" t="s">
        <v>155</v>
      </c>
      <c r="L42" s="23">
        <v>2200001262089</v>
      </c>
      <c r="M42" s="24">
        <v>1020</v>
      </c>
      <c r="N42" s="25">
        <v>300</v>
      </c>
      <c r="O42" s="32">
        <v>3</v>
      </c>
      <c r="P42" s="35">
        <f t="shared" si="0"/>
        <v>900</v>
      </c>
    </row>
    <row r="43" spans="1:16" s="1" customFormat="1" ht="164.1" customHeight="1" x14ac:dyDescent="0.25">
      <c r="A43" s="16" t="s">
        <v>132</v>
      </c>
      <c r="B43" s="17" t="s">
        <v>156</v>
      </c>
      <c r="C43" s="18" t="s">
        <v>18</v>
      </c>
      <c r="D43" s="19"/>
      <c r="E43" s="20" t="s">
        <v>27</v>
      </c>
      <c r="F43" s="20" t="s">
        <v>28</v>
      </c>
      <c r="G43" s="20"/>
      <c r="H43" s="20" t="s">
        <v>157</v>
      </c>
      <c r="I43" s="20"/>
      <c r="J43" s="21"/>
      <c r="K43" s="22" t="s">
        <v>158</v>
      </c>
      <c r="L43" s="23">
        <v>2200001261846</v>
      </c>
      <c r="M43" s="26">
        <v>765</v>
      </c>
      <c r="N43" s="25">
        <v>300</v>
      </c>
      <c r="O43" s="32">
        <v>3</v>
      </c>
      <c r="P43" s="35">
        <f t="shared" si="0"/>
        <v>900</v>
      </c>
    </row>
    <row r="44" spans="1:16" s="1" customFormat="1" ht="164.1" customHeight="1" x14ac:dyDescent="0.25">
      <c r="A44" s="16" t="s">
        <v>132</v>
      </c>
      <c r="B44" s="17" t="s">
        <v>159</v>
      </c>
      <c r="C44" s="18" t="s">
        <v>18</v>
      </c>
      <c r="D44" s="19"/>
      <c r="E44" s="20" t="s">
        <v>27</v>
      </c>
      <c r="F44" s="20" t="s">
        <v>28</v>
      </c>
      <c r="G44" s="20"/>
      <c r="H44" s="20" t="s">
        <v>160</v>
      </c>
      <c r="I44" s="20"/>
      <c r="J44" s="21"/>
      <c r="K44" s="22" t="s">
        <v>161</v>
      </c>
      <c r="L44" s="23">
        <v>2200001260221</v>
      </c>
      <c r="M44" s="24">
        <v>1345</v>
      </c>
      <c r="N44" s="25">
        <v>300</v>
      </c>
      <c r="O44" s="32">
        <v>1</v>
      </c>
      <c r="P44" s="35">
        <f t="shared" si="0"/>
        <v>300</v>
      </c>
    </row>
    <row r="45" spans="1:16" s="1" customFormat="1" ht="164.1" customHeight="1" x14ac:dyDescent="0.25">
      <c r="A45" s="16" t="s">
        <v>132</v>
      </c>
      <c r="B45" s="17" t="s">
        <v>162</v>
      </c>
      <c r="C45" s="18" t="s">
        <v>18</v>
      </c>
      <c r="D45" s="19"/>
      <c r="E45" s="20" t="s">
        <v>27</v>
      </c>
      <c r="F45" s="20" t="s">
        <v>28</v>
      </c>
      <c r="G45" s="20"/>
      <c r="H45" s="20" t="s">
        <v>163</v>
      </c>
      <c r="I45" s="20"/>
      <c r="J45" s="21"/>
      <c r="K45" s="22" t="s">
        <v>164</v>
      </c>
      <c r="L45" s="23">
        <v>2200001261853</v>
      </c>
      <c r="M45" s="24">
        <v>1050</v>
      </c>
      <c r="N45" s="25">
        <v>300</v>
      </c>
      <c r="O45" s="32">
        <v>5</v>
      </c>
      <c r="P45" s="35">
        <f t="shared" si="0"/>
        <v>1500</v>
      </c>
    </row>
    <row r="46" spans="1:16" s="1" customFormat="1" ht="164.1" customHeight="1" x14ac:dyDescent="0.25">
      <c r="A46" s="16" t="s">
        <v>132</v>
      </c>
      <c r="B46" s="17" t="s">
        <v>165</v>
      </c>
      <c r="C46" s="18" t="s">
        <v>18</v>
      </c>
      <c r="D46" s="19"/>
      <c r="E46" s="20" t="s">
        <v>27</v>
      </c>
      <c r="F46" s="20" t="s">
        <v>28</v>
      </c>
      <c r="G46" s="20"/>
      <c r="H46" s="20" t="s">
        <v>166</v>
      </c>
      <c r="I46" s="20"/>
      <c r="J46" s="21"/>
      <c r="K46" s="22" t="s">
        <v>167</v>
      </c>
      <c r="L46" s="23">
        <v>2200001260795</v>
      </c>
      <c r="M46" s="24">
        <v>1050</v>
      </c>
      <c r="N46" s="25">
        <v>300</v>
      </c>
      <c r="O46" s="32">
        <v>1</v>
      </c>
      <c r="P46" s="35">
        <f t="shared" si="0"/>
        <v>300</v>
      </c>
    </row>
    <row r="47" spans="1:16" s="1" customFormat="1" ht="164.1" customHeight="1" x14ac:dyDescent="0.25">
      <c r="A47" s="16" t="s">
        <v>132</v>
      </c>
      <c r="B47" s="17" t="s">
        <v>168</v>
      </c>
      <c r="C47" s="18" t="s">
        <v>18</v>
      </c>
      <c r="D47" s="19"/>
      <c r="E47" s="20" t="s">
        <v>27</v>
      </c>
      <c r="F47" s="20" t="s">
        <v>28</v>
      </c>
      <c r="G47" s="20"/>
      <c r="H47" s="20" t="s">
        <v>169</v>
      </c>
      <c r="I47" s="20"/>
      <c r="J47" s="21"/>
      <c r="K47" s="22" t="s">
        <v>170</v>
      </c>
      <c r="L47" s="23">
        <v>2200001261259</v>
      </c>
      <c r="M47" s="26">
        <v>860</v>
      </c>
      <c r="N47" s="25">
        <v>300</v>
      </c>
      <c r="O47" s="32">
        <v>1</v>
      </c>
      <c r="P47" s="35">
        <f t="shared" si="0"/>
        <v>300</v>
      </c>
    </row>
    <row r="48" spans="1:16" s="1" customFormat="1" ht="164.1" customHeight="1" x14ac:dyDescent="0.25">
      <c r="A48" s="16" t="s">
        <v>132</v>
      </c>
      <c r="B48" s="17" t="s">
        <v>171</v>
      </c>
      <c r="C48" s="18" t="s">
        <v>18</v>
      </c>
      <c r="D48" s="19"/>
      <c r="E48" s="20" t="s">
        <v>27</v>
      </c>
      <c r="F48" s="20" t="s">
        <v>28</v>
      </c>
      <c r="G48" s="20"/>
      <c r="H48" s="20" t="s">
        <v>172</v>
      </c>
      <c r="I48" s="20"/>
      <c r="J48" s="21"/>
      <c r="K48" s="22" t="s">
        <v>173</v>
      </c>
      <c r="L48" s="23">
        <v>2200001261266</v>
      </c>
      <c r="M48" s="26">
        <v>650</v>
      </c>
      <c r="N48" s="25">
        <v>300</v>
      </c>
      <c r="O48" s="32">
        <v>1</v>
      </c>
      <c r="P48" s="35">
        <f t="shared" si="0"/>
        <v>300</v>
      </c>
    </row>
    <row r="49" spans="1:16" s="1" customFormat="1" ht="164.1" customHeight="1" x14ac:dyDescent="0.25">
      <c r="A49" s="16" t="s">
        <v>132</v>
      </c>
      <c r="B49" s="17" t="s">
        <v>174</v>
      </c>
      <c r="C49" s="18" t="s">
        <v>18</v>
      </c>
      <c r="D49" s="19"/>
      <c r="E49" s="20" t="s">
        <v>27</v>
      </c>
      <c r="F49" s="20" t="s">
        <v>28</v>
      </c>
      <c r="G49" s="20"/>
      <c r="H49" s="20" t="s">
        <v>175</v>
      </c>
      <c r="I49" s="20"/>
      <c r="J49" s="21"/>
      <c r="K49" s="22" t="s">
        <v>176</v>
      </c>
      <c r="L49" s="23">
        <v>2200001260238</v>
      </c>
      <c r="M49" s="24">
        <v>1050</v>
      </c>
      <c r="N49" s="25">
        <v>300</v>
      </c>
      <c r="O49" s="32">
        <v>4</v>
      </c>
      <c r="P49" s="35">
        <f t="shared" si="0"/>
        <v>1200</v>
      </c>
    </row>
    <row r="50" spans="1:16" s="1" customFormat="1" ht="164.1" customHeight="1" x14ac:dyDescent="0.25">
      <c r="A50" s="16" t="s">
        <v>177</v>
      </c>
      <c r="B50" s="17" t="s">
        <v>178</v>
      </c>
      <c r="C50" s="18" t="s">
        <v>18</v>
      </c>
      <c r="D50" s="19" t="s">
        <v>19</v>
      </c>
      <c r="E50" s="20" t="s">
        <v>179</v>
      </c>
      <c r="F50" s="20" t="s">
        <v>21</v>
      </c>
      <c r="G50" s="20"/>
      <c r="H50" s="20" t="s">
        <v>180</v>
      </c>
      <c r="I50" s="20" t="s">
        <v>181</v>
      </c>
      <c r="J50" s="21"/>
      <c r="K50" s="22" t="s">
        <v>182</v>
      </c>
      <c r="L50" s="23">
        <v>2200001176751</v>
      </c>
      <c r="M50" s="26">
        <v>680</v>
      </c>
      <c r="N50" s="25">
        <v>200</v>
      </c>
      <c r="O50" s="32">
        <v>1</v>
      </c>
      <c r="P50" s="35">
        <f t="shared" si="0"/>
        <v>200</v>
      </c>
    </row>
    <row r="51" spans="1:16" s="1" customFormat="1" ht="58.5" customHeight="1" x14ac:dyDescent="0.25">
      <c r="A51" s="16" t="s">
        <v>183</v>
      </c>
      <c r="B51" s="17" t="s">
        <v>184</v>
      </c>
      <c r="C51" s="18" t="s">
        <v>18</v>
      </c>
      <c r="D51" s="27" t="s">
        <v>19</v>
      </c>
      <c r="E51" s="20" t="s">
        <v>20</v>
      </c>
      <c r="F51" s="20" t="s">
        <v>21</v>
      </c>
      <c r="G51" s="20"/>
      <c r="H51" s="20" t="s">
        <v>185</v>
      </c>
      <c r="I51" s="20" t="s">
        <v>186</v>
      </c>
      <c r="J51" s="21"/>
      <c r="K51" s="22" t="s">
        <v>187</v>
      </c>
      <c r="L51" s="23">
        <v>2200001176607</v>
      </c>
      <c r="M51" s="26">
        <v>970</v>
      </c>
      <c r="N51" s="25">
        <v>300</v>
      </c>
      <c r="O51" s="32">
        <v>1</v>
      </c>
      <c r="P51" s="35">
        <f t="shared" si="0"/>
        <v>300</v>
      </c>
    </row>
    <row r="52" spans="1:16" s="1" customFormat="1" ht="164.1" customHeight="1" x14ac:dyDescent="0.25">
      <c r="A52" s="16" t="s">
        <v>188</v>
      </c>
      <c r="B52" s="17" t="s">
        <v>189</v>
      </c>
      <c r="C52" s="18" t="s">
        <v>18</v>
      </c>
      <c r="D52" s="19"/>
      <c r="E52" s="20" t="s">
        <v>27</v>
      </c>
      <c r="F52" s="20" t="s">
        <v>28</v>
      </c>
      <c r="G52" s="20"/>
      <c r="H52" s="20" t="s">
        <v>190</v>
      </c>
      <c r="I52" s="20"/>
      <c r="J52" s="21"/>
      <c r="K52" s="22" t="s">
        <v>191</v>
      </c>
      <c r="L52" s="23">
        <v>2200001259959</v>
      </c>
      <c r="M52" s="26">
        <v>790</v>
      </c>
      <c r="N52" s="25">
        <v>300</v>
      </c>
      <c r="O52" s="32">
        <v>3</v>
      </c>
      <c r="P52" s="35">
        <f t="shared" si="0"/>
        <v>900</v>
      </c>
    </row>
    <row r="53" spans="1:16" s="1" customFormat="1" ht="164.1" customHeight="1" x14ac:dyDescent="0.25">
      <c r="A53" s="16" t="s">
        <v>188</v>
      </c>
      <c r="B53" s="17" t="s">
        <v>192</v>
      </c>
      <c r="C53" s="18" t="s">
        <v>18</v>
      </c>
      <c r="D53" s="19"/>
      <c r="E53" s="20" t="s">
        <v>27</v>
      </c>
      <c r="F53" s="20" t="s">
        <v>28</v>
      </c>
      <c r="G53" s="20"/>
      <c r="H53" s="20" t="s">
        <v>193</v>
      </c>
      <c r="I53" s="20"/>
      <c r="J53" s="21"/>
      <c r="K53" s="22" t="s">
        <v>194</v>
      </c>
      <c r="L53" s="23">
        <v>2200001260009</v>
      </c>
      <c r="M53" s="26">
        <v>915</v>
      </c>
      <c r="N53" s="25">
        <v>300</v>
      </c>
      <c r="O53" s="32">
        <v>5</v>
      </c>
      <c r="P53" s="35">
        <f t="shared" si="0"/>
        <v>1500</v>
      </c>
    </row>
    <row r="54" spans="1:16" s="1" customFormat="1" ht="164.1" customHeight="1" x14ac:dyDescent="0.25">
      <c r="A54" s="16" t="s">
        <v>188</v>
      </c>
      <c r="B54" s="17" t="s">
        <v>195</v>
      </c>
      <c r="C54" s="18" t="s">
        <v>18</v>
      </c>
      <c r="D54" s="19"/>
      <c r="E54" s="20" t="s">
        <v>27</v>
      </c>
      <c r="F54" s="20" t="s">
        <v>28</v>
      </c>
      <c r="G54" s="20"/>
      <c r="H54" s="20" t="s">
        <v>196</v>
      </c>
      <c r="I54" s="20"/>
      <c r="J54" s="21"/>
      <c r="K54" s="22" t="s">
        <v>197</v>
      </c>
      <c r="L54" s="23">
        <v>2200001260016</v>
      </c>
      <c r="M54" s="24">
        <v>1000</v>
      </c>
      <c r="N54" s="25">
        <v>300</v>
      </c>
      <c r="O54" s="32">
        <v>3</v>
      </c>
      <c r="P54" s="35">
        <f t="shared" si="0"/>
        <v>900</v>
      </c>
    </row>
    <row r="55" spans="1:16" s="1" customFormat="1" ht="164.1" customHeight="1" x14ac:dyDescent="0.25">
      <c r="A55" s="16" t="s">
        <v>188</v>
      </c>
      <c r="B55" s="17" t="s">
        <v>198</v>
      </c>
      <c r="C55" s="18" t="s">
        <v>18</v>
      </c>
      <c r="D55" s="19"/>
      <c r="E55" s="20" t="s">
        <v>27</v>
      </c>
      <c r="F55" s="20" t="s">
        <v>28</v>
      </c>
      <c r="G55" s="20"/>
      <c r="H55" s="20" t="s">
        <v>199</v>
      </c>
      <c r="I55" s="20"/>
      <c r="J55" s="21"/>
      <c r="K55" s="22" t="s">
        <v>200</v>
      </c>
      <c r="L55" s="23">
        <v>2200001260023</v>
      </c>
      <c r="M55" s="26">
        <v>910</v>
      </c>
      <c r="N55" s="25">
        <v>300</v>
      </c>
      <c r="O55" s="32">
        <v>1</v>
      </c>
      <c r="P55" s="35">
        <f t="shared" si="0"/>
        <v>300</v>
      </c>
    </row>
    <row r="56" spans="1:16" s="1" customFormat="1" ht="164.1" customHeight="1" x14ac:dyDescent="0.25">
      <c r="A56" s="16" t="s">
        <v>188</v>
      </c>
      <c r="B56" s="17" t="s">
        <v>201</v>
      </c>
      <c r="C56" s="18" t="s">
        <v>18</v>
      </c>
      <c r="D56" s="19"/>
      <c r="E56" s="20" t="s">
        <v>27</v>
      </c>
      <c r="F56" s="20" t="s">
        <v>28</v>
      </c>
      <c r="G56" s="20"/>
      <c r="H56" s="20" t="s">
        <v>202</v>
      </c>
      <c r="I56" s="20"/>
      <c r="J56" s="21"/>
      <c r="K56" s="22" t="s">
        <v>203</v>
      </c>
      <c r="L56" s="23">
        <v>2200001260030</v>
      </c>
      <c r="M56" s="26">
        <v>840</v>
      </c>
      <c r="N56" s="25">
        <v>300</v>
      </c>
      <c r="O56" s="32">
        <v>2</v>
      </c>
      <c r="P56" s="35">
        <f t="shared" si="0"/>
        <v>600</v>
      </c>
    </row>
    <row r="57" spans="1:16" s="1" customFormat="1" ht="164.1" customHeight="1" x14ac:dyDescent="0.25">
      <c r="A57" s="16" t="s">
        <v>188</v>
      </c>
      <c r="B57" s="17" t="s">
        <v>204</v>
      </c>
      <c r="C57" s="18" t="s">
        <v>18</v>
      </c>
      <c r="D57" s="19"/>
      <c r="E57" s="20" t="s">
        <v>27</v>
      </c>
      <c r="F57" s="20" t="s">
        <v>28</v>
      </c>
      <c r="G57" s="20"/>
      <c r="H57" s="20" t="s">
        <v>205</v>
      </c>
      <c r="I57" s="20"/>
      <c r="J57" s="21"/>
      <c r="K57" s="22" t="s">
        <v>206</v>
      </c>
      <c r="L57" s="23">
        <v>2200001260047</v>
      </c>
      <c r="M57" s="26">
        <v>830</v>
      </c>
      <c r="N57" s="25">
        <v>300</v>
      </c>
      <c r="O57" s="32">
        <v>1</v>
      </c>
      <c r="P57" s="35">
        <f t="shared" si="0"/>
        <v>300</v>
      </c>
    </row>
    <row r="58" spans="1:16" s="1" customFormat="1" ht="164.1" customHeight="1" x14ac:dyDescent="0.25">
      <c r="A58" s="16" t="s">
        <v>188</v>
      </c>
      <c r="B58" s="17" t="s">
        <v>207</v>
      </c>
      <c r="C58" s="18" t="s">
        <v>18</v>
      </c>
      <c r="D58" s="19"/>
      <c r="E58" s="20" t="s">
        <v>27</v>
      </c>
      <c r="F58" s="20" t="s">
        <v>28</v>
      </c>
      <c r="G58" s="20"/>
      <c r="H58" s="20" t="s">
        <v>208</v>
      </c>
      <c r="I58" s="20"/>
      <c r="J58" s="21"/>
      <c r="K58" s="22" t="s">
        <v>209</v>
      </c>
      <c r="L58" s="23">
        <v>2200001261761</v>
      </c>
      <c r="M58" s="26">
        <v>850</v>
      </c>
      <c r="N58" s="25">
        <v>300</v>
      </c>
      <c r="O58" s="32">
        <v>6</v>
      </c>
      <c r="P58" s="35">
        <f t="shared" si="0"/>
        <v>1800</v>
      </c>
    </row>
    <row r="59" spans="1:16" s="1" customFormat="1" ht="164.1" customHeight="1" x14ac:dyDescent="0.25">
      <c r="A59" s="16" t="s">
        <v>188</v>
      </c>
      <c r="B59" s="17" t="s">
        <v>210</v>
      </c>
      <c r="C59" s="18" t="s">
        <v>18</v>
      </c>
      <c r="D59" s="19"/>
      <c r="E59" s="20" t="s">
        <v>27</v>
      </c>
      <c r="F59" s="20" t="s">
        <v>28</v>
      </c>
      <c r="G59" s="20"/>
      <c r="H59" s="20" t="s">
        <v>211</v>
      </c>
      <c r="I59" s="20"/>
      <c r="J59" s="21"/>
      <c r="K59" s="22" t="s">
        <v>212</v>
      </c>
      <c r="L59" s="23">
        <v>2200001260054</v>
      </c>
      <c r="M59" s="24">
        <v>1215</v>
      </c>
      <c r="N59" s="25">
        <v>300</v>
      </c>
      <c r="O59" s="32">
        <v>3</v>
      </c>
      <c r="P59" s="35">
        <f t="shared" si="0"/>
        <v>900</v>
      </c>
    </row>
    <row r="60" spans="1:16" s="1" customFormat="1" ht="164.1" customHeight="1" x14ac:dyDescent="0.25">
      <c r="A60" s="16" t="s">
        <v>188</v>
      </c>
      <c r="B60" s="17" t="s">
        <v>213</v>
      </c>
      <c r="C60" s="18" t="s">
        <v>18</v>
      </c>
      <c r="D60" s="19"/>
      <c r="E60" s="20" t="s">
        <v>27</v>
      </c>
      <c r="F60" s="20" t="s">
        <v>28</v>
      </c>
      <c r="G60" s="20"/>
      <c r="H60" s="20" t="s">
        <v>214</v>
      </c>
      <c r="I60" s="20"/>
      <c r="J60" s="21"/>
      <c r="K60" s="22" t="s">
        <v>215</v>
      </c>
      <c r="L60" s="23">
        <v>2200001261556</v>
      </c>
      <c r="M60" s="26">
        <v>770</v>
      </c>
      <c r="N60" s="25">
        <v>300</v>
      </c>
      <c r="O60" s="32">
        <v>2</v>
      </c>
      <c r="P60" s="35">
        <f t="shared" si="0"/>
        <v>600</v>
      </c>
    </row>
    <row r="61" spans="1:16" s="1" customFormat="1" ht="164.1" customHeight="1" x14ac:dyDescent="0.25">
      <c r="A61" s="16" t="s">
        <v>188</v>
      </c>
      <c r="B61" s="17" t="s">
        <v>216</v>
      </c>
      <c r="C61" s="18" t="s">
        <v>18</v>
      </c>
      <c r="D61" s="19"/>
      <c r="E61" s="20" t="s">
        <v>27</v>
      </c>
      <c r="F61" s="20" t="s">
        <v>28</v>
      </c>
      <c r="G61" s="20"/>
      <c r="H61" s="20" t="s">
        <v>217</v>
      </c>
      <c r="I61" s="20"/>
      <c r="J61" s="21"/>
      <c r="K61" s="22" t="s">
        <v>218</v>
      </c>
      <c r="L61" s="23">
        <v>2200001261198</v>
      </c>
      <c r="M61" s="26">
        <v>770</v>
      </c>
      <c r="N61" s="25">
        <v>300</v>
      </c>
      <c r="O61" s="32">
        <v>1</v>
      </c>
      <c r="P61" s="35">
        <f t="shared" si="0"/>
        <v>300</v>
      </c>
    </row>
    <row r="62" spans="1:16" s="1" customFormat="1" ht="164.1" customHeight="1" x14ac:dyDescent="0.25">
      <c r="A62" s="16" t="s">
        <v>188</v>
      </c>
      <c r="B62" s="17" t="s">
        <v>219</v>
      </c>
      <c r="C62" s="18" t="s">
        <v>18</v>
      </c>
      <c r="D62" s="19"/>
      <c r="E62" s="20" t="s">
        <v>27</v>
      </c>
      <c r="F62" s="20" t="s">
        <v>28</v>
      </c>
      <c r="G62" s="20"/>
      <c r="H62" s="20" t="s">
        <v>220</v>
      </c>
      <c r="I62" s="20"/>
      <c r="J62" s="21"/>
      <c r="K62" s="22" t="s">
        <v>221</v>
      </c>
      <c r="L62" s="23">
        <v>2200001261204</v>
      </c>
      <c r="M62" s="26">
        <v>850</v>
      </c>
      <c r="N62" s="25">
        <v>300</v>
      </c>
      <c r="O62" s="32">
        <v>1</v>
      </c>
      <c r="P62" s="35">
        <f t="shared" si="0"/>
        <v>300</v>
      </c>
    </row>
    <row r="63" spans="1:16" s="1" customFormat="1" ht="164.1" customHeight="1" x14ac:dyDescent="0.25">
      <c r="A63" s="16" t="s">
        <v>188</v>
      </c>
      <c r="B63" s="17" t="s">
        <v>222</v>
      </c>
      <c r="C63" s="18" t="s">
        <v>18</v>
      </c>
      <c r="D63" s="19"/>
      <c r="E63" s="20" t="s">
        <v>27</v>
      </c>
      <c r="F63" s="20" t="s">
        <v>28</v>
      </c>
      <c r="G63" s="20"/>
      <c r="H63" s="20" t="s">
        <v>223</v>
      </c>
      <c r="I63" s="20"/>
      <c r="J63" s="21"/>
      <c r="K63" s="22" t="s">
        <v>224</v>
      </c>
      <c r="L63" s="23">
        <v>2200001260061</v>
      </c>
      <c r="M63" s="26">
        <v>850</v>
      </c>
      <c r="N63" s="25">
        <v>300</v>
      </c>
      <c r="O63" s="32">
        <v>1</v>
      </c>
      <c r="P63" s="35">
        <f t="shared" si="0"/>
        <v>300</v>
      </c>
    </row>
    <row r="64" spans="1:16" s="1" customFormat="1" ht="164.1" customHeight="1" x14ac:dyDescent="0.25">
      <c r="A64" s="16" t="s">
        <v>188</v>
      </c>
      <c r="B64" s="17" t="s">
        <v>225</v>
      </c>
      <c r="C64" s="18" t="s">
        <v>18</v>
      </c>
      <c r="D64" s="19"/>
      <c r="E64" s="20" t="s">
        <v>27</v>
      </c>
      <c r="F64" s="20" t="s">
        <v>28</v>
      </c>
      <c r="G64" s="20"/>
      <c r="H64" s="20" t="s">
        <v>226</v>
      </c>
      <c r="I64" s="20"/>
      <c r="J64" s="21"/>
      <c r="K64" s="22" t="s">
        <v>227</v>
      </c>
      <c r="L64" s="23">
        <v>2200001261211</v>
      </c>
      <c r="M64" s="24">
        <v>1050</v>
      </c>
      <c r="N64" s="25">
        <v>300</v>
      </c>
      <c r="O64" s="32">
        <v>1</v>
      </c>
      <c r="P64" s="35">
        <f t="shared" si="0"/>
        <v>300</v>
      </c>
    </row>
    <row r="65" spans="1:16" s="1" customFormat="1" ht="164.1" customHeight="1" x14ac:dyDescent="0.25">
      <c r="A65" s="16" t="s">
        <v>188</v>
      </c>
      <c r="B65" s="17" t="s">
        <v>228</v>
      </c>
      <c r="C65" s="18" t="s">
        <v>18</v>
      </c>
      <c r="D65" s="19"/>
      <c r="E65" s="20" t="s">
        <v>27</v>
      </c>
      <c r="F65" s="20" t="s">
        <v>28</v>
      </c>
      <c r="G65" s="20"/>
      <c r="H65" s="20" t="s">
        <v>229</v>
      </c>
      <c r="I65" s="20"/>
      <c r="J65" s="21"/>
      <c r="K65" s="22" t="s">
        <v>230</v>
      </c>
      <c r="L65" s="23">
        <v>2200001261778</v>
      </c>
      <c r="M65" s="24">
        <v>1000</v>
      </c>
      <c r="N65" s="25">
        <v>300</v>
      </c>
      <c r="O65" s="32">
        <v>1</v>
      </c>
      <c r="P65" s="35">
        <f t="shared" si="0"/>
        <v>300</v>
      </c>
    </row>
    <row r="66" spans="1:16" s="1" customFormat="1" ht="164.1" customHeight="1" x14ac:dyDescent="0.25">
      <c r="A66" s="16" t="s">
        <v>188</v>
      </c>
      <c r="B66" s="17" t="s">
        <v>231</v>
      </c>
      <c r="C66" s="18" t="s">
        <v>18</v>
      </c>
      <c r="D66" s="19"/>
      <c r="E66" s="20" t="s">
        <v>27</v>
      </c>
      <c r="F66" s="20" t="s">
        <v>28</v>
      </c>
      <c r="G66" s="20"/>
      <c r="H66" s="20" t="s">
        <v>232</v>
      </c>
      <c r="I66" s="20"/>
      <c r="J66" s="21"/>
      <c r="K66" s="22" t="s">
        <v>233</v>
      </c>
      <c r="L66" s="23">
        <v>2200001261785</v>
      </c>
      <c r="M66" s="24">
        <v>1000</v>
      </c>
      <c r="N66" s="25">
        <v>300</v>
      </c>
      <c r="O66" s="32">
        <v>4</v>
      </c>
      <c r="P66" s="35">
        <f t="shared" si="0"/>
        <v>1200</v>
      </c>
    </row>
    <row r="67" spans="1:16" s="1" customFormat="1" ht="164.1" customHeight="1" x14ac:dyDescent="0.25">
      <c r="A67" s="16" t="s">
        <v>188</v>
      </c>
      <c r="B67" s="17" t="s">
        <v>234</v>
      </c>
      <c r="C67" s="18" t="s">
        <v>18</v>
      </c>
      <c r="D67" s="19"/>
      <c r="E67" s="20" t="s">
        <v>27</v>
      </c>
      <c r="F67" s="20" t="s">
        <v>28</v>
      </c>
      <c r="G67" s="20"/>
      <c r="H67" s="20" t="s">
        <v>235</v>
      </c>
      <c r="I67" s="20"/>
      <c r="J67" s="21"/>
      <c r="K67" s="22" t="s">
        <v>236</v>
      </c>
      <c r="L67" s="23">
        <v>2200001260641</v>
      </c>
      <c r="M67" s="24">
        <v>1125</v>
      </c>
      <c r="N67" s="25">
        <v>300</v>
      </c>
      <c r="O67" s="32">
        <v>1</v>
      </c>
      <c r="P67" s="35">
        <f t="shared" si="0"/>
        <v>300</v>
      </c>
    </row>
    <row r="68" spans="1:16" s="1" customFormat="1" ht="164.1" customHeight="1" x14ac:dyDescent="0.25">
      <c r="A68" s="16" t="s">
        <v>188</v>
      </c>
      <c r="B68" s="17" t="s">
        <v>237</v>
      </c>
      <c r="C68" s="18" t="s">
        <v>18</v>
      </c>
      <c r="D68" s="19"/>
      <c r="E68" s="20" t="s">
        <v>27</v>
      </c>
      <c r="F68" s="20" t="s">
        <v>28</v>
      </c>
      <c r="G68" s="20"/>
      <c r="H68" s="20" t="s">
        <v>238</v>
      </c>
      <c r="I68" s="20"/>
      <c r="J68" s="21"/>
      <c r="K68" s="22" t="s">
        <v>239</v>
      </c>
      <c r="L68" s="23">
        <v>2200001260078</v>
      </c>
      <c r="M68" s="26">
        <v>615</v>
      </c>
      <c r="N68" s="25">
        <v>300</v>
      </c>
      <c r="O68" s="32">
        <v>1</v>
      </c>
      <c r="P68" s="35">
        <f t="shared" si="0"/>
        <v>300</v>
      </c>
    </row>
    <row r="69" spans="1:16" s="1" customFormat="1" ht="164.1" customHeight="1" x14ac:dyDescent="0.25">
      <c r="A69" s="16" t="s">
        <v>188</v>
      </c>
      <c r="B69" s="17" t="s">
        <v>240</v>
      </c>
      <c r="C69" s="18" t="s">
        <v>18</v>
      </c>
      <c r="D69" s="19"/>
      <c r="E69" s="20" t="s">
        <v>27</v>
      </c>
      <c r="F69" s="20" t="s">
        <v>28</v>
      </c>
      <c r="G69" s="20"/>
      <c r="H69" s="20" t="s">
        <v>241</v>
      </c>
      <c r="I69" s="20"/>
      <c r="J69" s="21"/>
      <c r="K69" s="22" t="s">
        <v>242</v>
      </c>
      <c r="L69" s="23">
        <v>2200001260085</v>
      </c>
      <c r="M69" s="26">
        <v>615</v>
      </c>
      <c r="N69" s="25">
        <v>300</v>
      </c>
      <c r="O69" s="32">
        <v>1</v>
      </c>
      <c r="P69" s="35">
        <f t="shared" ref="P69:P92" si="1">O69*N69</f>
        <v>300</v>
      </c>
    </row>
    <row r="70" spans="1:16" s="1" customFormat="1" ht="164.1" customHeight="1" x14ac:dyDescent="0.25">
      <c r="A70" s="16" t="s">
        <v>243</v>
      </c>
      <c r="B70" s="17" t="s">
        <v>244</v>
      </c>
      <c r="C70" s="18" t="s">
        <v>18</v>
      </c>
      <c r="D70" s="19"/>
      <c r="E70" s="20" t="s">
        <v>27</v>
      </c>
      <c r="F70" s="20" t="s">
        <v>28</v>
      </c>
      <c r="G70" s="20"/>
      <c r="H70" s="20" t="s">
        <v>245</v>
      </c>
      <c r="I70" s="20"/>
      <c r="J70" s="21"/>
      <c r="K70" s="22" t="s">
        <v>246</v>
      </c>
      <c r="L70" s="23">
        <v>2200001261426</v>
      </c>
      <c r="M70" s="26">
        <v>280</v>
      </c>
      <c r="N70" s="25">
        <v>100</v>
      </c>
      <c r="O70" s="32">
        <v>2</v>
      </c>
      <c r="P70" s="35">
        <f t="shared" si="1"/>
        <v>200</v>
      </c>
    </row>
    <row r="71" spans="1:16" s="1" customFormat="1" ht="164.1" customHeight="1" x14ac:dyDescent="0.25">
      <c r="A71" s="16" t="s">
        <v>243</v>
      </c>
      <c r="B71" s="17" t="s">
        <v>247</v>
      </c>
      <c r="C71" s="18" t="s">
        <v>18</v>
      </c>
      <c r="D71" s="19"/>
      <c r="E71" s="20" t="s">
        <v>27</v>
      </c>
      <c r="F71" s="20" t="s">
        <v>28</v>
      </c>
      <c r="G71" s="20"/>
      <c r="H71" s="20" t="s">
        <v>248</v>
      </c>
      <c r="I71" s="20"/>
      <c r="J71" s="21"/>
      <c r="K71" s="22" t="s">
        <v>249</v>
      </c>
      <c r="L71" s="23">
        <v>2200001261433</v>
      </c>
      <c r="M71" s="26">
        <v>290</v>
      </c>
      <c r="N71" s="25">
        <v>100</v>
      </c>
      <c r="O71" s="32">
        <v>2</v>
      </c>
      <c r="P71" s="35">
        <f t="shared" si="1"/>
        <v>200</v>
      </c>
    </row>
    <row r="72" spans="1:16" s="1" customFormat="1" ht="164.1" customHeight="1" x14ac:dyDescent="0.25">
      <c r="A72" s="16" t="s">
        <v>243</v>
      </c>
      <c r="B72" s="17" t="s">
        <v>250</v>
      </c>
      <c r="C72" s="18" t="s">
        <v>18</v>
      </c>
      <c r="D72" s="19"/>
      <c r="E72" s="20" t="s">
        <v>27</v>
      </c>
      <c r="F72" s="20" t="s">
        <v>28</v>
      </c>
      <c r="G72" s="20"/>
      <c r="H72" s="20" t="s">
        <v>251</v>
      </c>
      <c r="I72" s="20"/>
      <c r="J72" s="21"/>
      <c r="K72" s="22" t="s">
        <v>252</v>
      </c>
      <c r="L72" s="23">
        <v>2200001261440</v>
      </c>
      <c r="M72" s="26">
        <v>280</v>
      </c>
      <c r="N72" s="25">
        <v>100</v>
      </c>
      <c r="O72" s="32">
        <v>2</v>
      </c>
      <c r="P72" s="35">
        <f t="shared" si="1"/>
        <v>200</v>
      </c>
    </row>
    <row r="73" spans="1:16" s="1" customFormat="1" ht="164.1" customHeight="1" x14ac:dyDescent="0.25">
      <c r="A73" s="16" t="s">
        <v>253</v>
      </c>
      <c r="B73" s="17" t="s">
        <v>254</v>
      </c>
      <c r="C73" s="18" t="s">
        <v>18</v>
      </c>
      <c r="D73" s="19"/>
      <c r="E73" s="20" t="s">
        <v>27</v>
      </c>
      <c r="F73" s="20" t="s">
        <v>28</v>
      </c>
      <c r="G73" s="20"/>
      <c r="H73" s="20" t="s">
        <v>255</v>
      </c>
      <c r="I73" s="20"/>
      <c r="J73" s="21"/>
      <c r="K73" s="22" t="s">
        <v>256</v>
      </c>
      <c r="L73" s="23">
        <v>2200001260511</v>
      </c>
      <c r="M73" s="26">
        <v>350</v>
      </c>
      <c r="N73" s="25">
        <v>300</v>
      </c>
      <c r="O73" s="32">
        <v>1</v>
      </c>
      <c r="P73" s="35">
        <f t="shared" si="1"/>
        <v>300</v>
      </c>
    </row>
    <row r="74" spans="1:16" s="1" customFormat="1" ht="164.1" customHeight="1" x14ac:dyDescent="0.25">
      <c r="A74" s="16" t="s">
        <v>253</v>
      </c>
      <c r="B74" s="17" t="s">
        <v>257</v>
      </c>
      <c r="C74" s="18" t="s">
        <v>18</v>
      </c>
      <c r="D74" s="19"/>
      <c r="E74" s="20" t="s">
        <v>27</v>
      </c>
      <c r="F74" s="20" t="s">
        <v>28</v>
      </c>
      <c r="G74" s="20"/>
      <c r="H74" s="20" t="s">
        <v>258</v>
      </c>
      <c r="I74" s="20"/>
      <c r="J74" s="21"/>
      <c r="K74" s="22" t="s">
        <v>259</v>
      </c>
      <c r="L74" s="23">
        <v>2200001260528</v>
      </c>
      <c r="M74" s="26">
        <v>370</v>
      </c>
      <c r="N74" s="25">
        <v>300</v>
      </c>
      <c r="O74" s="32">
        <v>1</v>
      </c>
      <c r="P74" s="35">
        <f t="shared" si="1"/>
        <v>300</v>
      </c>
    </row>
    <row r="75" spans="1:16" s="1" customFormat="1" ht="164.1" customHeight="1" x14ac:dyDescent="0.25">
      <c r="A75" s="16" t="s">
        <v>253</v>
      </c>
      <c r="B75" s="17" t="s">
        <v>260</v>
      </c>
      <c r="C75" s="18" t="s">
        <v>18</v>
      </c>
      <c r="D75" s="19"/>
      <c r="E75" s="20" t="s">
        <v>27</v>
      </c>
      <c r="F75" s="20" t="s">
        <v>28</v>
      </c>
      <c r="G75" s="20"/>
      <c r="H75" s="20" t="s">
        <v>261</v>
      </c>
      <c r="I75" s="20"/>
      <c r="J75" s="21"/>
      <c r="K75" s="22" t="s">
        <v>262</v>
      </c>
      <c r="L75" s="23">
        <v>2200001260535</v>
      </c>
      <c r="M75" s="26">
        <v>300</v>
      </c>
      <c r="N75" s="25">
        <v>300</v>
      </c>
      <c r="O75" s="32">
        <v>1</v>
      </c>
      <c r="P75" s="35">
        <f t="shared" si="1"/>
        <v>300</v>
      </c>
    </row>
    <row r="76" spans="1:16" s="1" customFormat="1" ht="164.1" customHeight="1" x14ac:dyDescent="0.25">
      <c r="A76" s="16" t="s">
        <v>253</v>
      </c>
      <c r="B76" s="17" t="s">
        <v>263</v>
      </c>
      <c r="C76" s="18" t="s">
        <v>18</v>
      </c>
      <c r="D76" s="19"/>
      <c r="E76" s="20" t="s">
        <v>27</v>
      </c>
      <c r="F76" s="20" t="s">
        <v>28</v>
      </c>
      <c r="G76" s="20"/>
      <c r="H76" s="20" t="s">
        <v>264</v>
      </c>
      <c r="I76" s="20"/>
      <c r="J76" s="21"/>
      <c r="K76" s="22" t="s">
        <v>265</v>
      </c>
      <c r="L76" s="23">
        <v>2200001260542</v>
      </c>
      <c r="M76" s="26">
        <v>350</v>
      </c>
      <c r="N76" s="25">
        <v>300</v>
      </c>
      <c r="O76" s="32">
        <v>1</v>
      </c>
      <c r="P76" s="35">
        <f t="shared" si="1"/>
        <v>300</v>
      </c>
    </row>
    <row r="77" spans="1:16" s="1" customFormat="1" ht="164.1" customHeight="1" x14ac:dyDescent="0.25">
      <c r="A77" s="16" t="s">
        <v>253</v>
      </c>
      <c r="B77" s="17" t="s">
        <v>266</v>
      </c>
      <c r="C77" s="18" t="s">
        <v>18</v>
      </c>
      <c r="D77" s="19"/>
      <c r="E77" s="20" t="s">
        <v>27</v>
      </c>
      <c r="F77" s="20" t="s">
        <v>28</v>
      </c>
      <c r="G77" s="20"/>
      <c r="H77" s="20" t="s">
        <v>267</v>
      </c>
      <c r="I77" s="20"/>
      <c r="J77" s="21"/>
      <c r="K77" s="22" t="s">
        <v>268</v>
      </c>
      <c r="L77" s="23">
        <v>2200001260559</v>
      </c>
      <c r="M77" s="26">
        <v>350</v>
      </c>
      <c r="N77" s="25">
        <v>300</v>
      </c>
      <c r="O77" s="32">
        <v>1</v>
      </c>
      <c r="P77" s="35">
        <f t="shared" si="1"/>
        <v>300</v>
      </c>
    </row>
    <row r="78" spans="1:16" s="1" customFormat="1" ht="164.1" customHeight="1" x14ac:dyDescent="0.25">
      <c r="A78" s="16" t="s">
        <v>253</v>
      </c>
      <c r="B78" s="17" t="s">
        <v>269</v>
      </c>
      <c r="C78" s="18" t="s">
        <v>18</v>
      </c>
      <c r="D78" s="19"/>
      <c r="E78" s="20" t="s">
        <v>27</v>
      </c>
      <c r="F78" s="20" t="s">
        <v>28</v>
      </c>
      <c r="G78" s="20"/>
      <c r="H78" s="20" t="s">
        <v>270</v>
      </c>
      <c r="I78" s="20"/>
      <c r="J78" s="21"/>
      <c r="K78" s="22" t="s">
        <v>271</v>
      </c>
      <c r="L78" s="23">
        <v>2200001261129</v>
      </c>
      <c r="M78" s="26">
        <v>370</v>
      </c>
      <c r="N78" s="25">
        <v>300</v>
      </c>
      <c r="O78" s="32">
        <v>1</v>
      </c>
      <c r="P78" s="35">
        <f t="shared" si="1"/>
        <v>300</v>
      </c>
    </row>
    <row r="79" spans="1:16" s="1" customFormat="1" ht="164.1" customHeight="1" x14ac:dyDescent="0.25">
      <c r="A79" s="16" t="s">
        <v>253</v>
      </c>
      <c r="B79" s="17" t="s">
        <v>272</v>
      </c>
      <c r="C79" s="18" t="s">
        <v>18</v>
      </c>
      <c r="D79" s="19"/>
      <c r="E79" s="20" t="s">
        <v>27</v>
      </c>
      <c r="F79" s="20" t="s">
        <v>28</v>
      </c>
      <c r="G79" s="20"/>
      <c r="H79" s="20" t="s">
        <v>273</v>
      </c>
      <c r="I79" s="20"/>
      <c r="J79" s="21"/>
      <c r="K79" s="22" t="s">
        <v>274</v>
      </c>
      <c r="L79" s="23">
        <v>2200001260566</v>
      </c>
      <c r="M79" s="26">
        <v>350</v>
      </c>
      <c r="N79" s="25">
        <v>300</v>
      </c>
      <c r="O79" s="32">
        <v>1</v>
      </c>
      <c r="P79" s="35">
        <f t="shared" si="1"/>
        <v>300</v>
      </c>
    </row>
    <row r="80" spans="1:16" s="1" customFormat="1" ht="164.1" customHeight="1" x14ac:dyDescent="0.25">
      <c r="A80" s="16" t="s">
        <v>253</v>
      </c>
      <c r="B80" s="17" t="s">
        <v>275</v>
      </c>
      <c r="C80" s="18" t="s">
        <v>18</v>
      </c>
      <c r="D80" s="19"/>
      <c r="E80" s="20" t="s">
        <v>27</v>
      </c>
      <c r="F80" s="20" t="s">
        <v>28</v>
      </c>
      <c r="G80" s="20"/>
      <c r="H80" s="20" t="s">
        <v>276</v>
      </c>
      <c r="I80" s="20"/>
      <c r="J80" s="21"/>
      <c r="K80" s="22" t="s">
        <v>277</v>
      </c>
      <c r="L80" s="23">
        <v>2200001261747</v>
      </c>
      <c r="M80" s="26">
        <v>410</v>
      </c>
      <c r="N80" s="25">
        <v>300</v>
      </c>
      <c r="O80" s="32">
        <v>1</v>
      </c>
      <c r="P80" s="35">
        <f t="shared" si="1"/>
        <v>300</v>
      </c>
    </row>
    <row r="81" spans="1:16" s="1" customFormat="1" ht="164.1" customHeight="1" x14ac:dyDescent="0.25">
      <c r="A81" s="16" t="s">
        <v>253</v>
      </c>
      <c r="B81" s="17" t="s">
        <v>278</v>
      </c>
      <c r="C81" s="18" t="s">
        <v>18</v>
      </c>
      <c r="D81" s="19"/>
      <c r="E81" s="20" t="s">
        <v>27</v>
      </c>
      <c r="F81" s="20" t="s">
        <v>28</v>
      </c>
      <c r="G81" s="20"/>
      <c r="H81" s="20" t="s">
        <v>279</v>
      </c>
      <c r="I81" s="20"/>
      <c r="J81" s="21"/>
      <c r="K81" s="22" t="s">
        <v>280</v>
      </c>
      <c r="L81" s="23">
        <v>2200001259966</v>
      </c>
      <c r="M81" s="26">
        <v>510</v>
      </c>
      <c r="N81" s="25">
        <v>300</v>
      </c>
      <c r="O81" s="32">
        <v>1</v>
      </c>
      <c r="P81" s="35">
        <f t="shared" si="1"/>
        <v>300</v>
      </c>
    </row>
    <row r="82" spans="1:16" s="1" customFormat="1" ht="164.1" customHeight="1" x14ac:dyDescent="0.25">
      <c r="A82" s="16" t="s">
        <v>253</v>
      </c>
      <c r="B82" s="17" t="s">
        <v>281</v>
      </c>
      <c r="C82" s="18" t="s">
        <v>18</v>
      </c>
      <c r="D82" s="19"/>
      <c r="E82" s="20" t="s">
        <v>27</v>
      </c>
      <c r="F82" s="20" t="s">
        <v>28</v>
      </c>
      <c r="G82" s="20"/>
      <c r="H82" s="20" t="s">
        <v>282</v>
      </c>
      <c r="I82" s="20"/>
      <c r="J82" s="21"/>
      <c r="K82" s="22" t="s">
        <v>283</v>
      </c>
      <c r="L82" s="23">
        <v>2200001262065</v>
      </c>
      <c r="M82" s="26">
        <v>340</v>
      </c>
      <c r="N82" s="25">
        <v>300</v>
      </c>
      <c r="O82" s="32">
        <v>1</v>
      </c>
      <c r="P82" s="35">
        <f t="shared" si="1"/>
        <v>300</v>
      </c>
    </row>
    <row r="83" spans="1:16" s="1" customFormat="1" ht="164.1" customHeight="1" x14ac:dyDescent="0.25">
      <c r="A83" s="16" t="s">
        <v>284</v>
      </c>
      <c r="B83" s="17" t="s">
        <v>285</v>
      </c>
      <c r="C83" s="18" t="s">
        <v>18</v>
      </c>
      <c r="D83" s="19"/>
      <c r="E83" s="20" t="s">
        <v>27</v>
      </c>
      <c r="F83" s="20" t="s">
        <v>28</v>
      </c>
      <c r="G83" s="20"/>
      <c r="H83" s="20" t="s">
        <v>286</v>
      </c>
      <c r="I83" s="20"/>
      <c r="J83" s="21"/>
      <c r="K83" s="22" t="s">
        <v>287</v>
      </c>
      <c r="L83" s="23">
        <v>2200001261716</v>
      </c>
      <c r="M83" s="26">
        <v>550</v>
      </c>
      <c r="N83" s="25">
        <v>300</v>
      </c>
      <c r="O83" s="32">
        <v>2</v>
      </c>
      <c r="P83" s="35">
        <f t="shared" si="1"/>
        <v>600</v>
      </c>
    </row>
    <row r="84" spans="1:16" s="1" customFormat="1" ht="164.1" customHeight="1" x14ac:dyDescent="0.25">
      <c r="A84" s="16" t="s">
        <v>288</v>
      </c>
      <c r="B84" s="17" t="s">
        <v>289</v>
      </c>
      <c r="C84" s="18" t="s">
        <v>18</v>
      </c>
      <c r="D84" s="19"/>
      <c r="E84" s="20" t="s">
        <v>27</v>
      </c>
      <c r="F84" s="20" t="s">
        <v>28</v>
      </c>
      <c r="G84" s="20"/>
      <c r="H84" s="20" t="s">
        <v>290</v>
      </c>
      <c r="I84" s="20"/>
      <c r="J84" s="21"/>
      <c r="K84" s="22" t="s">
        <v>291</v>
      </c>
      <c r="L84" s="23">
        <v>2200001261105</v>
      </c>
      <c r="M84" s="26">
        <v>475</v>
      </c>
      <c r="N84" s="25">
        <v>300</v>
      </c>
      <c r="O84" s="32">
        <v>1</v>
      </c>
      <c r="P84" s="35">
        <f t="shared" si="1"/>
        <v>300</v>
      </c>
    </row>
    <row r="85" spans="1:16" s="1" customFormat="1" ht="164.1" customHeight="1" x14ac:dyDescent="0.25">
      <c r="A85" s="16" t="s">
        <v>288</v>
      </c>
      <c r="B85" s="17" t="s">
        <v>292</v>
      </c>
      <c r="C85" s="18" t="s">
        <v>18</v>
      </c>
      <c r="D85" s="19"/>
      <c r="E85" s="20" t="s">
        <v>27</v>
      </c>
      <c r="F85" s="20" t="s">
        <v>28</v>
      </c>
      <c r="G85" s="20"/>
      <c r="H85" s="20" t="s">
        <v>293</v>
      </c>
      <c r="I85" s="20"/>
      <c r="J85" s="21"/>
      <c r="K85" s="22" t="s">
        <v>294</v>
      </c>
      <c r="L85" s="23">
        <v>2200001259942</v>
      </c>
      <c r="M85" s="26">
        <v>390</v>
      </c>
      <c r="N85" s="25">
        <v>300</v>
      </c>
      <c r="O85" s="32">
        <v>1</v>
      </c>
      <c r="P85" s="35">
        <f t="shared" si="1"/>
        <v>300</v>
      </c>
    </row>
    <row r="86" spans="1:16" s="1" customFormat="1" ht="164.1" customHeight="1" x14ac:dyDescent="0.25">
      <c r="A86" s="16" t="s">
        <v>288</v>
      </c>
      <c r="B86" s="17" t="s">
        <v>295</v>
      </c>
      <c r="C86" s="18" t="s">
        <v>18</v>
      </c>
      <c r="D86" s="19"/>
      <c r="E86" s="20" t="s">
        <v>27</v>
      </c>
      <c r="F86" s="20" t="s">
        <v>28</v>
      </c>
      <c r="G86" s="20"/>
      <c r="H86" s="20" t="s">
        <v>296</v>
      </c>
      <c r="I86" s="20"/>
      <c r="J86" s="21"/>
      <c r="K86" s="22" t="s">
        <v>297</v>
      </c>
      <c r="L86" s="23">
        <v>2200001261112</v>
      </c>
      <c r="M86" s="26">
        <v>410</v>
      </c>
      <c r="N86" s="25">
        <v>300</v>
      </c>
      <c r="O86" s="32">
        <v>2</v>
      </c>
      <c r="P86" s="35">
        <f t="shared" si="1"/>
        <v>600</v>
      </c>
    </row>
    <row r="87" spans="1:16" s="1" customFormat="1" ht="164.1" customHeight="1" x14ac:dyDescent="0.25">
      <c r="A87" s="16" t="s">
        <v>288</v>
      </c>
      <c r="B87" s="17" t="s">
        <v>298</v>
      </c>
      <c r="C87" s="18" t="s">
        <v>18</v>
      </c>
      <c r="D87" s="19"/>
      <c r="E87" s="20" t="s">
        <v>27</v>
      </c>
      <c r="F87" s="20" t="s">
        <v>28</v>
      </c>
      <c r="G87" s="20"/>
      <c r="H87" s="20" t="s">
        <v>299</v>
      </c>
      <c r="I87" s="20"/>
      <c r="J87" s="21"/>
      <c r="K87" s="22" t="s">
        <v>300</v>
      </c>
      <c r="L87" s="23">
        <v>2200001261495</v>
      </c>
      <c r="M87" s="26">
        <v>450</v>
      </c>
      <c r="N87" s="25">
        <v>300</v>
      </c>
      <c r="O87" s="32">
        <v>1</v>
      </c>
      <c r="P87" s="35">
        <f t="shared" si="1"/>
        <v>300</v>
      </c>
    </row>
    <row r="88" spans="1:16" s="1" customFormat="1" ht="164.1" customHeight="1" x14ac:dyDescent="0.25">
      <c r="A88" s="16" t="s">
        <v>301</v>
      </c>
      <c r="B88" s="17" t="s">
        <v>302</v>
      </c>
      <c r="C88" s="18" t="s">
        <v>18</v>
      </c>
      <c r="D88" s="19" t="s">
        <v>134</v>
      </c>
      <c r="E88" s="20" t="s">
        <v>20</v>
      </c>
      <c r="F88" s="20" t="s">
        <v>21</v>
      </c>
      <c r="G88" s="20"/>
      <c r="H88" s="20" t="s">
        <v>303</v>
      </c>
      <c r="I88" s="20" t="s">
        <v>123</v>
      </c>
      <c r="J88" s="21"/>
      <c r="K88" s="22" t="s">
        <v>304</v>
      </c>
      <c r="L88" s="23">
        <v>2200001176690</v>
      </c>
      <c r="M88" s="26">
        <v>765</v>
      </c>
      <c r="N88" s="25">
        <v>300</v>
      </c>
      <c r="O88" s="32">
        <v>1</v>
      </c>
      <c r="P88" s="35">
        <f t="shared" si="1"/>
        <v>300</v>
      </c>
    </row>
    <row r="89" spans="1:16" s="1" customFormat="1" ht="164.1" customHeight="1" x14ac:dyDescent="0.25">
      <c r="A89" s="16" t="s">
        <v>305</v>
      </c>
      <c r="B89" s="17" t="s">
        <v>306</v>
      </c>
      <c r="C89" s="18" t="s">
        <v>18</v>
      </c>
      <c r="D89" s="19" t="s">
        <v>134</v>
      </c>
      <c r="E89" s="20" t="s">
        <v>307</v>
      </c>
      <c r="F89" s="20" t="s">
        <v>21</v>
      </c>
      <c r="G89" s="20"/>
      <c r="H89" s="20" t="s">
        <v>308</v>
      </c>
      <c r="I89" s="20" t="s">
        <v>123</v>
      </c>
      <c r="J89" s="21"/>
      <c r="K89" s="22" t="s">
        <v>309</v>
      </c>
      <c r="L89" s="23">
        <v>2200001176720</v>
      </c>
      <c r="M89" s="26">
        <v>625</v>
      </c>
      <c r="N89" s="25">
        <v>300</v>
      </c>
      <c r="O89" s="32">
        <v>1</v>
      </c>
      <c r="P89" s="35">
        <f t="shared" si="1"/>
        <v>300</v>
      </c>
    </row>
    <row r="90" spans="1:16" s="1" customFormat="1" ht="164.1" customHeight="1" x14ac:dyDescent="0.25">
      <c r="A90" s="16" t="s">
        <v>310</v>
      </c>
      <c r="B90" s="17" t="s">
        <v>311</v>
      </c>
      <c r="C90" s="18" t="s">
        <v>18</v>
      </c>
      <c r="D90" s="19" t="s">
        <v>19</v>
      </c>
      <c r="E90" s="20" t="s">
        <v>312</v>
      </c>
      <c r="F90" s="23">
        <v>36</v>
      </c>
      <c r="G90" s="20"/>
      <c r="H90" s="20" t="s">
        <v>313</v>
      </c>
      <c r="I90" s="20" t="s">
        <v>23</v>
      </c>
      <c r="J90" s="21"/>
      <c r="K90" s="22" t="s">
        <v>314</v>
      </c>
      <c r="L90" s="23">
        <v>2200001176713</v>
      </c>
      <c r="M90" s="26">
        <v>835</v>
      </c>
      <c r="N90" s="25">
        <v>300</v>
      </c>
      <c r="O90" s="32">
        <v>1</v>
      </c>
      <c r="P90" s="35">
        <f t="shared" si="1"/>
        <v>300</v>
      </c>
    </row>
    <row r="91" spans="1:16" s="1" customFormat="1" ht="164.1" customHeight="1" x14ac:dyDescent="0.25">
      <c r="A91" s="16" t="s">
        <v>310</v>
      </c>
      <c r="B91" s="17" t="s">
        <v>315</v>
      </c>
      <c r="C91" s="18" t="s">
        <v>18</v>
      </c>
      <c r="D91" s="19"/>
      <c r="E91" s="20" t="s">
        <v>27</v>
      </c>
      <c r="F91" s="20" t="s">
        <v>28</v>
      </c>
      <c r="G91" s="20"/>
      <c r="H91" s="20" t="s">
        <v>316</v>
      </c>
      <c r="I91" s="20"/>
      <c r="J91" s="21"/>
      <c r="K91" s="22" t="s">
        <v>317</v>
      </c>
      <c r="L91" s="23">
        <v>2200001260764</v>
      </c>
      <c r="M91" s="26">
        <v>710</v>
      </c>
      <c r="N91" s="25">
        <v>300</v>
      </c>
      <c r="O91" s="32">
        <v>1</v>
      </c>
      <c r="P91" s="35">
        <f t="shared" si="1"/>
        <v>300</v>
      </c>
    </row>
    <row r="92" spans="1:16" s="1" customFormat="1" ht="29.1" customHeight="1" x14ac:dyDescent="0.2">
      <c r="A92" s="7"/>
      <c r="B92" s="8"/>
      <c r="C92" s="9"/>
      <c r="D92" s="10"/>
      <c r="E92" s="11"/>
      <c r="F92" s="11"/>
      <c r="G92" s="11"/>
      <c r="H92" s="11"/>
      <c r="I92" s="11"/>
      <c r="J92" s="11"/>
      <c r="K92" s="11"/>
      <c r="L92" s="11"/>
      <c r="M92" s="12"/>
      <c r="N92" s="11"/>
      <c r="O92" s="33">
        <v>139</v>
      </c>
      <c r="P92" s="36">
        <f t="shared" si="1"/>
        <v>0</v>
      </c>
    </row>
  </sheetData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Стукалина Татьяна</dc:creator>
  <cp:lastModifiedBy>Стукалина Татьяна</cp:lastModifiedBy>
  <dcterms:created xsi:type="dcterms:W3CDTF">2018-11-15T13:26:27Z</dcterms:created>
  <dcterms:modified xsi:type="dcterms:W3CDTF">2018-11-15T13:26:27Z</dcterms:modified>
</cp:coreProperties>
</file>