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1400" windowHeight="5895" tabRatio="0"/>
  </bookViews>
  <sheets>
    <sheet name="TDSheet" sheetId="1" r:id="rId1"/>
  </sheets>
  <calcPr calcId="145621" refMode="R1C1"/>
</workbook>
</file>

<file path=xl/calcChain.xml><?xml version="1.0" encoding="utf-8"?>
<calcChain xmlns="http://schemas.openxmlformats.org/spreadsheetml/2006/main">
  <c r="R36" i="1" l="1"/>
  <c r="R53" i="1"/>
  <c r="R100" i="1"/>
  <c r="R117" i="1"/>
  <c r="R164" i="1"/>
  <c r="R181" i="1"/>
  <c r="R237" i="1"/>
  <c r="R268" i="1"/>
  <c r="R281" i="1"/>
  <c r="R324" i="1"/>
  <c r="R355" i="1"/>
  <c r="R377" i="1"/>
  <c r="R391" i="1"/>
  <c r="R419" i="1"/>
  <c r="R441" i="1"/>
  <c r="R455" i="1"/>
  <c r="R483" i="1"/>
  <c r="R505" i="1"/>
  <c r="R519" i="1"/>
  <c r="R547" i="1"/>
  <c r="R569" i="1"/>
  <c r="R583" i="1"/>
  <c r="R611" i="1"/>
  <c r="R633" i="1"/>
  <c r="R647" i="1"/>
  <c r="R675" i="1"/>
  <c r="R697" i="1"/>
  <c r="R711" i="1"/>
  <c r="R739" i="1"/>
  <c r="R761" i="1"/>
  <c r="R775" i="1"/>
  <c r="R803" i="1"/>
  <c r="R825" i="1"/>
  <c r="R839" i="1"/>
  <c r="R859" i="1"/>
  <c r="R864" i="1"/>
  <c r="R875" i="1"/>
  <c r="R880" i="1"/>
  <c r="R891" i="1"/>
  <c r="R896" i="1"/>
  <c r="R907" i="1"/>
  <c r="R912" i="1"/>
  <c r="R923" i="1"/>
  <c r="R928" i="1"/>
  <c r="R936" i="1"/>
  <c r="R940" i="1"/>
  <c r="R947" i="1"/>
  <c r="R949" i="1"/>
  <c r="R955" i="1"/>
  <c r="R956" i="1"/>
  <c r="R963" i="1"/>
  <c r="R968" i="1"/>
  <c r="R971" i="1"/>
  <c r="R976" i="1"/>
  <c r="R977" i="1"/>
  <c r="R983" i="1"/>
  <c r="R984" i="1"/>
  <c r="R992" i="1"/>
  <c r="R999" i="1"/>
  <c r="R1004" i="1"/>
  <c r="R1005" i="1"/>
  <c r="R1011" i="1"/>
  <c r="R1013" i="1"/>
  <c r="R1019" i="1"/>
  <c r="R1023" i="1"/>
  <c r="R1024" i="1"/>
  <c r="R1028" i="1"/>
  <c r="R1029" i="1"/>
  <c r="R1035" i="1"/>
  <c r="R1039" i="1"/>
  <c r="R1040" i="1"/>
  <c r="R1044" i="1"/>
  <c r="R1045" i="1"/>
  <c r="R1051" i="1"/>
  <c r="R1055" i="1"/>
  <c r="R1059" i="1"/>
  <c r="R1063" i="1"/>
  <c r="R1067" i="1"/>
  <c r="R1071" i="1"/>
  <c r="R1075" i="1"/>
  <c r="R1079" i="1"/>
  <c r="R1083" i="1"/>
  <c r="R6" i="1"/>
  <c r="O7" i="1"/>
  <c r="R7" i="1" s="1"/>
  <c r="O8" i="1"/>
  <c r="R8" i="1" s="1"/>
  <c r="O9" i="1"/>
  <c r="R9" i="1" s="1"/>
  <c r="O10" i="1"/>
  <c r="R10" i="1" s="1"/>
  <c r="O11" i="1"/>
  <c r="R11" i="1" s="1"/>
  <c r="O12" i="1"/>
  <c r="R12" i="1" s="1"/>
  <c r="O13" i="1"/>
  <c r="R13" i="1" s="1"/>
  <c r="O14" i="1"/>
  <c r="R14" i="1" s="1"/>
  <c r="O15" i="1"/>
  <c r="R15" i="1" s="1"/>
  <c r="O16" i="1"/>
  <c r="R16" i="1" s="1"/>
  <c r="O17" i="1"/>
  <c r="R17" i="1" s="1"/>
  <c r="O18" i="1"/>
  <c r="R18" i="1" s="1"/>
  <c r="O19" i="1"/>
  <c r="R19" i="1" s="1"/>
  <c r="O20" i="1"/>
  <c r="R20" i="1" s="1"/>
  <c r="O21" i="1"/>
  <c r="R21" i="1" s="1"/>
  <c r="O22" i="1"/>
  <c r="R22" i="1" s="1"/>
  <c r="O23" i="1"/>
  <c r="R23" i="1" s="1"/>
  <c r="O24" i="1"/>
  <c r="R24" i="1" s="1"/>
  <c r="O25" i="1"/>
  <c r="R25" i="1" s="1"/>
  <c r="O26" i="1"/>
  <c r="R26" i="1" s="1"/>
  <c r="O27" i="1"/>
  <c r="R27" i="1" s="1"/>
  <c r="O28" i="1"/>
  <c r="R28" i="1" s="1"/>
  <c r="O29" i="1"/>
  <c r="R29" i="1" s="1"/>
  <c r="O30" i="1"/>
  <c r="R30" i="1" s="1"/>
  <c r="O31" i="1"/>
  <c r="R31" i="1" s="1"/>
  <c r="O32" i="1"/>
  <c r="R32" i="1" s="1"/>
  <c r="O33" i="1"/>
  <c r="R33" i="1" s="1"/>
  <c r="O34" i="1"/>
  <c r="R34" i="1" s="1"/>
  <c r="O35" i="1"/>
  <c r="R35" i="1" s="1"/>
  <c r="O36" i="1"/>
  <c r="O37" i="1"/>
  <c r="R37" i="1" s="1"/>
  <c r="O38" i="1"/>
  <c r="R38" i="1" s="1"/>
  <c r="O39" i="1"/>
  <c r="R39" i="1" s="1"/>
  <c r="O40" i="1"/>
  <c r="R40" i="1" s="1"/>
  <c r="O41" i="1"/>
  <c r="R41" i="1" s="1"/>
  <c r="O42" i="1"/>
  <c r="R42" i="1" s="1"/>
  <c r="O43" i="1"/>
  <c r="R43" i="1" s="1"/>
  <c r="O44" i="1"/>
  <c r="R44" i="1" s="1"/>
  <c r="O45" i="1"/>
  <c r="R45" i="1" s="1"/>
  <c r="O46" i="1"/>
  <c r="R46" i="1" s="1"/>
  <c r="O47" i="1"/>
  <c r="R47" i="1" s="1"/>
  <c r="O48" i="1"/>
  <c r="R48" i="1" s="1"/>
  <c r="O49" i="1"/>
  <c r="R49" i="1" s="1"/>
  <c r="O50" i="1"/>
  <c r="R50" i="1" s="1"/>
  <c r="O51" i="1"/>
  <c r="R51" i="1" s="1"/>
  <c r="O52" i="1"/>
  <c r="R52" i="1" s="1"/>
  <c r="O53" i="1"/>
  <c r="O54" i="1"/>
  <c r="R54" i="1" s="1"/>
  <c r="O55" i="1"/>
  <c r="R55" i="1" s="1"/>
  <c r="O56" i="1"/>
  <c r="R56" i="1" s="1"/>
  <c r="O57" i="1"/>
  <c r="R57" i="1" s="1"/>
  <c r="O58" i="1"/>
  <c r="R58" i="1" s="1"/>
  <c r="O59" i="1"/>
  <c r="R59" i="1" s="1"/>
  <c r="O60" i="1"/>
  <c r="R60" i="1" s="1"/>
  <c r="O61" i="1"/>
  <c r="R61" i="1" s="1"/>
  <c r="O62" i="1"/>
  <c r="R62" i="1" s="1"/>
  <c r="O63" i="1"/>
  <c r="R63" i="1" s="1"/>
  <c r="O64" i="1"/>
  <c r="R64" i="1" s="1"/>
  <c r="O65" i="1"/>
  <c r="R65" i="1" s="1"/>
  <c r="O66" i="1"/>
  <c r="R66" i="1" s="1"/>
  <c r="O67" i="1"/>
  <c r="R67" i="1" s="1"/>
  <c r="O68" i="1"/>
  <c r="R68" i="1" s="1"/>
  <c r="O69" i="1"/>
  <c r="R69" i="1" s="1"/>
  <c r="O70" i="1"/>
  <c r="R70" i="1" s="1"/>
  <c r="O71" i="1"/>
  <c r="R71" i="1" s="1"/>
  <c r="O72" i="1"/>
  <c r="R72" i="1" s="1"/>
  <c r="O73" i="1"/>
  <c r="R73" i="1" s="1"/>
  <c r="O74" i="1"/>
  <c r="R74" i="1" s="1"/>
  <c r="O75" i="1"/>
  <c r="R75" i="1" s="1"/>
  <c r="O76" i="1"/>
  <c r="R76" i="1" s="1"/>
  <c r="O77" i="1"/>
  <c r="R77" i="1" s="1"/>
  <c r="O78" i="1"/>
  <c r="R78" i="1" s="1"/>
  <c r="O79" i="1"/>
  <c r="R79" i="1" s="1"/>
  <c r="O80" i="1"/>
  <c r="R80" i="1" s="1"/>
  <c r="O81" i="1"/>
  <c r="R81" i="1" s="1"/>
  <c r="O82" i="1"/>
  <c r="R82" i="1" s="1"/>
  <c r="O83" i="1"/>
  <c r="R83" i="1" s="1"/>
  <c r="O84" i="1"/>
  <c r="R84" i="1" s="1"/>
  <c r="O85" i="1"/>
  <c r="R85" i="1" s="1"/>
  <c r="O86" i="1"/>
  <c r="R86" i="1" s="1"/>
  <c r="O87" i="1"/>
  <c r="R87" i="1" s="1"/>
  <c r="O88" i="1"/>
  <c r="R88" i="1" s="1"/>
  <c r="O89" i="1"/>
  <c r="R89" i="1" s="1"/>
  <c r="O90" i="1"/>
  <c r="R90" i="1" s="1"/>
  <c r="O91" i="1"/>
  <c r="R91" i="1" s="1"/>
  <c r="O92" i="1"/>
  <c r="R92" i="1" s="1"/>
  <c r="O93" i="1"/>
  <c r="R93" i="1" s="1"/>
  <c r="O94" i="1"/>
  <c r="R94" i="1" s="1"/>
  <c r="O95" i="1"/>
  <c r="R95" i="1" s="1"/>
  <c r="O96" i="1"/>
  <c r="R96" i="1" s="1"/>
  <c r="O97" i="1"/>
  <c r="R97" i="1" s="1"/>
  <c r="O98" i="1"/>
  <c r="R98" i="1" s="1"/>
  <c r="O99" i="1"/>
  <c r="R99" i="1" s="1"/>
  <c r="O100" i="1"/>
  <c r="O101" i="1"/>
  <c r="R101" i="1" s="1"/>
  <c r="O102" i="1"/>
  <c r="R102" i="1" s="1"/>
  <c r="O103" i="1"/>
  <c r="R103" i="1" s="1"/>
  <c r="O104" i="1"/>
  <c r="R104" i="1" s="1"/>
  <c r="O105" i="1"/>
  <c r="R105" i="1" s="1"/>
  <c r="O106" i="1"/>
  <c r="R106" i="1" s="1"/>
  <c r="O107" i="1"/>
  <c r="R107" i="1" s="1"/>
  <c r="O108" i="1"/>
  <c r="R108" i="1" s="1"/>
  <c r="O109" i="1"/>
  <c r="R109" i="1" s="1"/>
  <c r="O110" i="1"/>
  <c r="R110" i="1" s="1"/>
  <c r="O111" i="1"/>
  <c r="R111" i="1" s="1"/>
  <c r="O112" i="1"/>
  <c r="R112" i="1" s="1"/>
  <c r="O113" i="1"/>
  <c r="R113" i="1" s="1"/>
  <c r="O114" i="1"/>
  <c r="R114" i="1" s="1"/>
  <c r="O115" i="1"/>
  <c r="R115" i="1" s="1"/>
  <c r="O116" i="1"/>
  <c r="R116" i="1" s="1"/>
  <c r="O117" i="1"/>
  <c r="O118" i="1"/>
  <c r="R118" i="1" s="1"/>
  <c r="O119" i="1"/>
  <c r="R119" i="1" s="1"/>
  <c r="O120" i="1"/>
  <c r="R120" i="1" s="1"/>
  <c r="O121" i="1"/>
  <c r="R121" i="1" s="1"/>
  <c r="O122" i="1"/>
  <c r="R122" i="1" s="1"/>
  <c r="O123" i="1"/>
  <c r="R123" i="1" s="1"/>
  <c r="O124" i="1"/>
  <c r="R124" i="1" s="1"/>
  <c r="O125" i="1"/>
  <c r="R125" i="1" s="1"/>
  <c r="O126" i="1"/>
  <c r="R126" i="1" s="1"/>
  <c r="O127" i="1"/>
  <c r="R127" i="1" s="1"/>
  <c r="O128" i="1"/>
  <c r="R128" i="1" s="1"/>
  <c r="O129" i="1"/>
  <c r="R129" i="1" s="1"/>
  <c r="O130" i="1"/>
  <c r="R130" i="1" s="1"/>
  <c r="O131" i="1"/>
  <c r="R131" i="1" s="1"/>
  <c r="O132" i="1"/>
  <c r="R132" i="1" s="1"/>
  <c r="O133" i="1"/>
  <c r="R133" i="1" s="1"/>
  <c r="O134" i="1"/>
  <c r="R134" i="1" s="1"/>
  <c r="O135" i="1"/>
  <c r="R135" i="1" s="1"/>
  <c r="O136" i="1"/>
  <c r="R136" i="1" s="1"/>
  <c r="O137" i="1"/>
  <c r="R137" i="1" s="1"/>
  <c r="O138" i="1"/>
  <c r="R138" i="1" s="1"/>
  <c r="O139" i="1"/>
  <c r="R139" i="1" s="1"/>
  <c r="O140" i="1"/>
  <c r="R140" i="1" s="1"/>
  <c r="O141" i="1"/>
  <c r="R141" i="1" s="1"/>
  <c r="O142" i="1"/>
  <c r="R142" i="1" s="1"/>
  <c r="O143" i="1"/>
  <c r="R143" i="1" s="1"/>
  <c r="O144" i="1"/>
  <c r="R144" i="1" s="1"/>
  <c r="O145" i="1"/>
  <c r="R145" i="1" s="1"/>
  <c r="O146" i="1"/>
  <c r="R146" i="1" s="1"/>
  <c r="O147" i="1"/>
  <c r="R147" i="1" s="1"/>
  <c r="O148" i="1"/>
  <c r="R148" i="1" s="1"/>
  <c r="O149" i="1"/>
  <c r="R149" i="1" s="1"/>
  <c r="O150" i="1"/>
  <c r="R150" i="1" s="1"/>
  <c r="O151" i="1"/>
  <c r="R151" i="1" s="1"/>
  <c r="O152" i="1"/>
  <c r="R152" i="1" s="1"/>
  <c r="O153" i="1"/>
  <c r="R153" i="1" s="1"/>
  <c r="O154" i="1"/>
  <c r="R154" i="1" s="1"/>
  <c r="O155" i="1"/>
  <c r="R155" i="1" s="1"/>
  <c r="O156" i="1"/>
  <c r="R156" i="1" s="1"/>
  <c r="O157" i="1"/>
  <c r="R157" i="1" s="1"/>
  <c r="O158" i="1"/>
  <c r="R158" i="1" s="1"/>
  <c r="O159" i="1"/>
  <c r="R159" i="1" s="1"/>
  <c r="O160" i="1"/>
  <c r="R160" i="1" s="1"/>
  <c r="O161" i="1"/>
  <c r="R161" i="1" s="1"/>
  <c r="O162" i="1"/>
  <c r="R162" i="1" s="1"/>
  <c r="O163" i="1"/>
  <c r="R163" i="1" s="1"/>
  <c r="O164" i="1"/>
  <c r="O165" i="1"/>
  <c r="R165" i="1" s="1"/>
  <c r="O166" i="1"/>
  <c r="R166" i="1" s="1"/>
  <c r="O167" i="1"/>
  <c r="R167" i="1" s="1"/>
  <c r="O168" i="1"/>
  <c r="R168" i="1" s="1"/>
  <c r="O169" i="1"/>
  <c r="R169" i="1" s="1"/>
  <c r="O170" i="1"/>
  <c r="R170" i="1" s="1"/>
  <c r="O171" i="1"/>
  <c r="R171" i="1" s="1"/>
  <c r="O172" i="1"/>
  <c r="R172" i="1" s="1"/>
  <c r="O173" i="1"/>
  <c r="R173" i="1" s="1"/>
  <c r="O174" i="1"/>
  <c r="R174" i="1" s="1"/>
  <c r="O175" i="1"/>
  <c r="R175" i="1" s="1"/>
  <c r="O176" i="1"/>
  <c r="R176" i="1" s="1"/>
  <c r="O177" i="1"/>
  <c r="R177" i="1" s="1"/>
  <c r="O178" i="1"/>
  <c r="R178" i="1" s="1"/>
  <c r="O179" i="1"/>
  <c r="R179" i="1" s="1"/>
  <c r="O180" i="1"/>
  <c r="R180" i="1" s="1"/>
  <c r="O181" i="1"/>
  <c r="O182" i="1"/>
  <c r="R182" i="1" s="1"/>
  <c r="O183" i="1"/>
  <c r="R183" i="1" s="1"/>
  <c r="O184" i="1"/>
  <c r="R184" i="1" s="1"/>
  <c r="O185" i="1"/>
  <c r="R185" i="1" s="1"/>
  <c r="O186" i="1"/>
  <c r="R186" i="1" s="1"/>
  <c r="O187" i="1"/>
  <c r="R187" i="1" s="1"/>
  <c r="O188" i="1"/>
  <c r="R188" i="1" s="1"/>
  <c r="O189" i="1"/>
  <c r="R189" i="1" s="1"/>
  <c r="O190" i="1"/>
  <c r="R190" i="1" s="1"/>
  <c r="O191" i="1"/>
  <c r="R191" i="1" s="1"/>
  <c r="O192" i="1"/>
  <c r="R192" i="1" s="1"/>
  <c r="O193" i="1"/>
  <c r="R193" i="1" s="1"/>
  <c r="O194" i="1"/>
  <c r="R194" i="1" s="1"/>
  <c r="O195" i="1"/>
  <c r="R195" i="1" s="1"/>
  <c r="O196" i="1"/>
  <c r="R196" i="1" s="1"/>
  <c r="O197" i="1"/>
  <c r="R197" i="1" s="1"/>
  <c r="O198" i="1"/>
  <c r="R198" i="1" s="1"/>
  <c r="O199" i="1"/>
  <c r="R199" i="1" s="1"/>
  <c r="O200" i="1"/>
  <c r="R200" i="1" s="1"/>
  <c r="O201" i="1"/>
  <c r="R201" i="1" s="1"/>
  <c r="O202" i="1"/>
  <c r="R202" i="1" s="1"/>
  <c r="O203" i="1"/>
  <c r="R203" i="1" s="1"/>
  <c r="O204" i="1"/>
  <c r="R204" i="1" s="1"/>
  <c r="O205" i="1"/>
  <c r="R205" i="1" s="1"/>
  <c r="O206" i="1"/>
  <c r="R206" i="1" s="1"/>
  <c r="O207" i="1"/>
  <c r="R207" i="1" s="1"/>
  <c r="O208" i="1"/>
  <c r="R208" i="1" s="1"/>
  <c r="O209" i="1"/>
  <c r="R209" i="1" s="1"/>
  <c r="O210" i="1"/>
  <c r="R210" i="1" s="1"/>
  <c r="O211" i="1"/>
  <c r="R211" i="1" s="1"/>
  <c r="O212" i="1"/>
  <c r="R212" i="1" s="1"/>
  <c r="O213" i="1"/>
  <c r="R213" i="1" s="1"/>
  <c r="O214" i="1"/>
  <c r="R214" i="1" s="1"/>
  <c r="O215" i="1"/>
  <c r="R215" i="1" s="1"/>
  <c r="O216" i="1"/>
  <c r="R216" i="1" s="1"/>
  <c r="O217" i="1"/>
  <c r="R217" i="1" s="1"/>
  <c r="O218" i="1"/>
  <c r="R218" i="1" s="1"/>
  <c r="O219" i="1"/>
  <c r="R219" i="1" s="1"/>
  <c r="O220" i="1"/>
  <c r="R220" i="1" s="1"/>
  <c r="O221" i="1"/>
  <c r="R221" i="1" s="1"/>
  <c r="O222" i="1"/>
  <c r="R222" i="1" s="1"/>
  <c r="O223" i="1"/>
  <c r="R223" i="1" s="1"/>
  <c r="O224" i="1"/>
  <c r="R224" i="1" s="1"/>
  <c r="O225" i="1"/>
  <c r="R225" i="1" s="1"/>
  <c r="O226" i="1"/>
  <c r="R226" i="1" s="1"/>
  <c r="O227" i="1"/>
  <c r="R227" i="1" s="1"/>
  <c r="O228" i="1"/>
  <c r="R228" i="1" s="1"/>
  <c r="O229" i="1"/>
  <c r="R229" i="1" s="1"/>
  <c r="O230" i="1"/>
  <c r="R230" i="1" s="1"/>
  <c r="O231" i="1"/>
  <c r="R231" i="1" s="1"/>
  <c r="O232" i="1"/>
  <c r="R232" i="1" s="1"/>
  <c r="O233" i="1"/>
  <c r="R233" i="1" s="1"/>
  <c r="O234" i="1"/>
  <c r="R234" i="1" s="1"/>
  <c r="O235" i="1"/>
  <c r="R235" i="1" s="1"/>
  <c r="O236" i="1"/>
  <c r="R236" i="1" s="1"/>
  <c r="O237" i="1"/>
  <c r="O238" i="1"/>
  <c r="R238" i="1" s="1"/>
  <c r="O239" i="1"/>
  <c r="R239" i="1" s="1"/>
  <c r="O240" i="1"/>
  <c r="R240" i="1" s="1"/>
  <c r="O241" i="1"/>
  <c r="R241" i="1" s="1"/>
  <c r="O242" i="1"/>
  <c r="R242" i="1" s="1"/>
  <c r="O243" i="1"/>
  <c r="R243" i="1" s="1"/>
  <c r="O244" i="1"/>
  <c r="R244" i="1" s="1"/>
  <c r="O245" i="1"/>
  <c r="R245" i="1" s="1"/>
  <c r="O246" i="1"/>
  <c r="R246" i="1" s="1"/>
  <c r="O247" i="1"/>
  <c r="R247" i="1" s="1"/>
  <c r="O248" i="1"/>
  <c r="R248" i="1" s="1"/>
  <c r="O249" i="1"/>
  <c r="R249" i="1" s="1"/>
  <c r="O250" i="1"/>
  <c r="R250" i="1" s="1"/>
  <c r="O251" i="1"/>
  <c r="R251" i="1" s="1"/>
  <c r="O252" i="1"/>
  <c r="R252" i="1" s="1"/>
  <c r="O253" i="1"/>
  <c r="R253" i="1" s="1"/>
  <c r="O254" i="1"/>
  <c r="R254" i="1" s="1"/>
  <c r="O255" i="1"/>
  <c r="R255" i="1" s="1"/>
  <c r="O256" i="1"/>
  <c r="R256" i="1" s="1"/>
  <c r="O257" i="1"/>
  <c r="R257" i="1" s="1"/>
  <c r="O258" i="1"/>
  <c r="R258" i="1" s="1"/>
  <c r="O259" i="1"/>
  <c r="R259" i="1" s="1"/>
  <c r="O260" i="1"/>
  <c r="R260" i="1" s="1"/>
  <c r="O261" i="1"/>
  <c r="R261" i="1" s="1"/>
  <c r="O262" i="1"/>
  <c r="R262" i="1" s="1"/>
  <c r="O263" i="1"/>
  <c r="R263" i="1" s="1"/>
  <c r="O264" i="1"/>
  <c r="R264" i="1" s="1"/>
  <c r="O265" i="1"/>
  <c r="R265" i="1" s="1"/>
  <c r="O266" i="1"/>
  <c r="R266" i="1" s="1"/>
  <c r="O267" i="1"/>
  <c r="R267" i="1" s="1"/>
  <c r="O268" i="1"/>
  <c r="O269" i="1"/>
  <c r="R269" i="1" s="1"/>
  <c r="O270" i="1"/>
  <c r="R270" i="1" s="1"/>
  <c r="O271" i="1"/>
  <c r="R271" i="1" s="1"/>
  <c r="O272" i="1"/>
  <c r="R272" i="1" s="1"/>
  <c r="O273" i="1"/>
  <c r="R273" i="1" s="1"/>
  <c r="O274" i="1"/>
  <c r="R274" i="1" s="1"/>
  <c r="O275" i="1"/>
  <c r="R275" i="1" s="1"/>
  <c r="O276" i="1"/>
  <c r="R276" i="1" s="1"/>
  <c r="O277" i="1"/>
  <c r="R277" i="1" s="1"/>
  <c r="O278" i="1"/>
  <c r="R278" i="1" s="1"/>
  <c r="O279" i="1"/>
  <c r="R279" i="1" s="1"/>
  <c r="O280" i="1"/>
  <c r="R280" i="1" s="1"/>
  <c r="O281" i="1"/>
  <c r="O282" i="1"/>
  <c r="R282" i="1" s="1"/>
  <c r="O283" i="1"/>
  <c r="R283" i="1" s="1"/>
  <c r="O284" i="1"/>
  <c r="R284" i="1" s="1"/>
  <c r="O285" i="1"/>
  <c r="R285" i="1" s="1"/>
  <c r="O286" i="1"/>
  <c r="R286" i="1" s="1"/>
  <c r="O287" i="1"/>
  <c r="R287" i="1" s="1"/>
  <c r="O288" i="1"/>
  <c r="R288" i="1" s="1"/>
  <c r="O289" i="1"/>
  <c r="R289" i="1" s="1"/>
  <c r="O290" i="1"/>
  <c r="R290" i="1" s="1"/>
  <c r="O291" i="1"/>
  <c r="R291" i="1" s="1"/>
  <c r="O292" i="1"/>
  <c r="R292" i="1" s="1"/>
  <c r="O293" i="1"/>
  <c r="R293" i="1" s="1"/>
  <c r="O294" i="1"/>
  <c r="R294" i="1" s="1"/>
  <c r="O295" i="1"/>
  <c r="R295" i="1" s="1"/>
  <c r="O296" i="1"/>
  <c r="R296" i="1" s="1"/>
  <c r="O297" i="1"/>
  <c r="R297" i="1" s="1"/>
  <c r="O298" i="1"/>
  <c r="R298" i="1" s="1"/>
  <c r="O299" i="1"/>
  <c r="R299" i="1" s="1"/>
  <c r="O300" i="1"/>
  <c r="R300" i="1" s="1"/>
  <c r="O301" i="1"/>
  <c r="R301" i="1" s="1"/>
  <c r="O302" i="1"/>
  <c r="R302" i="1" s="1"/>
  <c r="O303" i="1"/>
  <c r="R303" i="1" s="1"/>
  <c r="O304" i="1"/>
  <c r="R304" i="1" s="1"/>
  <c r="O305" i="1"/>
  <c r="R305" i="1" s="1"/>
  <c r="O306" i="1"/>
  <c r="R306" i="1" s="1"/>
  <c r="O307" i="1"/>
  <c r="R307" i="1" s="1"/>
  <c r="O308" i="1"/>
  <c r="R308" i="1" s="1"/>
  <c r="O309" i="1"/>
  <c r="R309" i="1" s="1"/>
  <c r="O310" i="1"/>
  <c r="R310" i="1" s="1"/>
  <c r="O311" i="1"/>
  <c r="R311" i="1" s="1"/>
  <c r="O312" i="1"/>
  <c r="R312" i="1" s="1"/>
  <c r="O313" i="1"/>
  <c r="R313" i="1" s="1"/>
  <c r="O314" i="1"/>
  <c r="R314" i="1" s="1"/>
  <c r="O315" i="1"/>
  <c r="R315" i="1" s="1"/>
  <c r="O316" i="1"/>
  <c r="R316" i="1" s="1"/>
  <c r="O317" i="1"/>
  <c r="R317" i="1" s="1"/>
  <c r="O318" i="1"/>
  <c r="R318" i="1" s="1"/>
  <c r="O319" i="1"/>
  <c r="R319" i="1" s="1"/>
  <c r="O320" i="1"/>
  <c r="R320" i="1" s="1"/>
  <c r="O321" i="1"/>
  <c r="R321" i="1" s="1"/>
  <c r="O322" i="1"/>
  <c r="R322" i="1" s="1"/>
  <c r="O323" i="1"/>
  <c r="R323" i="1" s="1"/>
  <c r="O324" i="1"/>
  <c r="O325" i="1"/>
  <c r="R325" i="1" s="1"/>
  <c r="O326" i="1"/>
  <c r="R326" i="1" s="1"/>
  <c r="O327" i="1"/>
  <c r="R327" i="1" s="1"/>
  <c r="O328" i="1"/>
  <c r="R328" i="1" s="1"/>
  <c r="O329" i="1"/>
  <c r="R329" i="1" s="1"/>
  <c r="O330" i="1"/>
  <c r="R330" i="1" s="1"/>
  <c r="O331" i="1"/>
  <c r="R331" i="1" s="1"/>
  <c r="O332" i="1"/>
  <c r="R332" i="1" s="1"/>
  <c r="O333" i="1"/>
  <c r="R333" i="1" s="1"/>
  <c r="O334" i="1"/>
  <c r="R334" i="1" s="1"/>
  <c r="O335" i="1"/>
  <c r="R335" i="1" s="1"/>
  <c r="O336" i="1"/>
  <c r="R336" i="1" s="1"/>
  <c r="O337" i="1"/>
  <c r="R337" i="1" s="1"/>
  <c r="O338" i="1"/>
  <c r="R338" i="1" s="1"/>
  <c r="O339" i="1"/>
  <c r="R339" i="1" s="1"/>
  <c r="O340" i="1"/>
  <c r="R340" i="1" s="1"/>
  <c r="O341" i="1"/>
  <c r="R341" i="1" s="1"/>
  <c r="O342" i="1"/>
  <c r="R342" i="1" s="1"/>
  <c r="O343" i="1"/>
  <c r="R343" i="1" s="1"/>
  <c r="O344" i="1"/>
  <c r="R344" i="1" s="1"/>
  <c r="O345" i="1"/>
  <c r="R345" i="1" s="1"/>
  <c r="O346" i="1"/>
  <c r="R346" i="1" s="1"/>
  <c r="O347" i="1"/>
  <c r="R347" i="1" s="1"/>
  <c r="O348" i="1"/>
  <c r="R348" i="1" s="1"/>
  <c r="O349" i="1"/>
  <c r="R349" i="1" s="1"/>
  <c r="O350" i="1"/>
  <c r="R350" i="1" s="1"/>
  <c r="O351" i="1"/>
  <c r="R351" i="1" s="1"/>
  <c r="O352" i="1"/>
  <c r="R352" i="1" s="1"/>
  <c r="O353" i="1"/>
  <c r="R353" i="1" s="1"/>
  <c r="O354" i="1"/>
  <c r="R354" i="1" s="1"/>
  <c r="O355" i="1"/>
  <c r="O356" i="1"/>
  <c r="R356" i="1" s="1"/>
  <c r="O357" i="1"/>
  <c r="R357" i="1" s="1"/>
  <c r="O358" i="1"/>
  <c r="R358" i="1" s="1"/>
  <c r="O359" i="1"/>
  <c r="R359" i="1" s="1"/>
  <c r="O360" i="1"/>
  <c r="R360" i="1" s="1"/>
  <c r="O361" i="1"/>
  <c r="R361" i="1" s="1"/>
  <c r="O362" i="1"/>
  <c r="R362" i="1" s="1"/>
  <c r="O363" i="1"/>
  <c r="R363" i="1" s="1"/>
  <c r="O364" i="1"/>
  <c r="R364" i="1" s="1"/>
  <c r="O365" i="1"/>
  <c r="R365" i="1" s="1"/>
  <c r="O366" i="1"/>
  <c r="R366" i="1" s="1"/>
  <c r="O367" i="1"/>
  <c r="R367" i="1" s="1"/>
  <c r="O368" i="1"/>
  <c r="R368" i="1" s="1"/>
  <c r="O369" i="1"/>
  <c r="R369" i="1" s="1"/>
  <c r="O370" i="1"/>
  <c r="R370" i="1" s="1"/>
  <c r="O371" i="1"/>
  <c r="R371" i="1" s="1"/>
  <c r="O372" i="1"/>
  <c r="R372" i="1" s="1"/>
  <c r="O373" i="1"/>
  <c r="R373" i="1" s="1"/>
  <c r="O374" i="1"/>
  <c r="R374" i="1" s="1"/>
  <c r="O375" i="1"/>
  <c r="R375" i="1" s="1"/>
  <c r="O376" i="1"/>
  <c r="R376" i="1" s="1"/>
  <c r="O377" i="1"/>
  <c r="O378" i="1"/>
  <c r="R378" i="1" s="1"/>
  <c r="O379" i="1"/>
  <c r="R379" i="1" s="1"/>
  <c r="O380" i="1"/>
  <c r="R380" i="1" s="1"/>
  <c r="O381" i="1"/>
  <c r="R381" i="1" s="1"/>
  <c r="O382" i="1"/>
  <c r="R382" i="1" s="1"/>
  <c r="O383" i="1"/>
  <c r="R383" i="1" s="1"/>
  <c r="O384" i="1"/>
  <c r="R384" i="1" s="1"/>
  <c r="O385" i="1"/>
  <c r="R385" i="1" s="1"/>
  <c r="O386" i="1"/>
  <c r="R386" i="1" s="1"/>
  <c r="O387" i="1"/>
  <c r="R387" i="1" s="1"/>
  <c r="O388" i="1"/>
  <c r="R388" i="1" s="1"/>
  <c r="O389" i="1"/>
  <c r="R389" i="1" s="1"/>
  <c r="O390" i="1"/>
  <c r="R390" i="1" s="1"/>
  <c r="O391" i="1"/>
  <c r="O392" i="1"/>
  <c r="R392" i="1" s="1"/>
  <c r="O393" i="1"/>
  <c r="R393" i="1" s="1"/>
  <c r="O394" i="1"/>
  <c r="R394" i="1" s="1"/>
  <c r="O395" i="1"/>
  <c r="R395" i="1" s="1"/>
  <c r="O396" i="1"/>
  <c r="R396" i="1" s="1"/>
  <c r="O397" i="1"/>
  <c r="R397" i="1" s="1"/>
  <c r="O398" i="1"/>
  <c r="R398" i="1" s="1"/>
  <c r="O399" i="1"/>
  <c r="R399" i="1" s="1"/>
  <c r="O400" i="1"/>
  <c r="R400" i="1" s="1"/>
  <c r="O401" i="1"/>
  <c r="R401" i="1" s="1"/>
  <c r="O402" i="1"/>
  <c r="R402" i="1" s="1"/>
  <c r="O403" i="1"/>
  <c r="R403" i="1" s="1"/>
  <c r="O404" i="1"/>
  <c r="R404" i="1" s="1"/>
  <c r="O405" i="1"/>
  <c r="R405" i="1" s="1"/>
  <c r="O406" i="1"/>
  <c r="R406" i="1" s="1"/>
  <c r="O407" i="1"/>
  <c r="R407" i="1" s="1"/>
  <c r="O408" i="1"/>
  <c r="R408" i="1" s="1"/>
  <c r="O409" i="1"/>
  <c r="R409" i="1" s="1"/>
  <c r="O410" i="1"/>
  <c r="R410" i="1" s="1"/>
  <c r="O411" i="1"/>
  <c r="R411" i="1" s="1"/>
  <c r="O412" i="1"/>
  <c r="R412" i="1" s="1"/>
  <c r="O413" i="1"/>
  <c r="R413" i="1" s="1"/>
  <c r="O414" i="1"/>
  <c r="R414" i="1" s="1"/>
  <c r="O415" i="1"/>
  <c r="R415" i="1" s="1"/>
  <c r="O416" i="1"/>
  <c r="R416" i="1" s="1"/>
  <c r="O417" i="1"/>
  <c r="R417" i="1" s="1"/>
  <c r="O418" i="1"/>
  <c r="R418" i="1" s="1"/>
  <c r="O419" i="1"/>
  <c r="O420" i="1"/>
  <c r="R420" i="1" s="1"/>
  <c r="O421" i="1"/>
  <c r="R421" i="1" s="1"/>
  <c r="O422" i="1"/>
  <c r="R422" i="1" s="1"/>
  <c r="O423" i="1"/>
  <c r="R423" i="1" s="1"/>
  <c r="O424" i="1"/>
  <c r="R424" i="1" s="1"/>
  <c r="O425" i="1"/>
  <c r="R425" i="1" s="1"/>
  <c r="O426" i="1"/>
  <c r="R426" i="1" s="1"/>
  <c r="O427" i="1"/>
  <c r="R427" i="1" s="1"/>
  <c r="O428" i="1"/>
  <c r="R428" i="1" s="1"/>
  <c r="O429" i="1"/>
  <c r="R429" i="1" s="1"/>
  <c r="O430" i="1"/>
  <c r="R430" i="1" s="1"/>
  <c r="O431" i="1"/>
  <c r="R431" i="1" s="1"/>
  <c r="O432" i="1"/>
  <c r="R432" i="1" s="1"/>
  <c r="O433" i="1"/>
  <c r="R433" i="1" s="1"/>
  <c r="O434" i="1"/>
  <c r="R434" i="1" s="1"/>
  <c r="O435" i="1"/>
  <c r="R435" i="1" s="1"/>
  <c r="O436" i="1"/>
  <c r="R436" i="1" s="1"/>
  <c r="O437" i="1"/>
  <c r="R437" i="1" s="1"/>
  <c r="O438" i="1"/>
  <c r="R438" i="1" s="1"/>
  <c r="O439" i="1"/>
  <c r="R439" i="1" s="1"/>
  <c r="O440" i="1"/>
  <c r="R440" i="1" s="1"/>
  <c r="O441" i="1"/>
  <c r="O442" i="1"/>
  <c r="R442" i="1" s="1"/>
  <c r="O443" i="1"/>
  <c r="R443" i="1" s="1"/>
  <c r="O444" i="1"/>
  <c r="R444" i="1" s="1"/>
  <c r="O445" i="1"/>
  <c r="R445" i="1" s="1"/>
  <c r="O446" i="1"/>
  <c r="R446" i="1" s="1"/>
  <c r="O447" i="1"/>
  <c r="R447" i="1" s="1"/>
  <c r="O448" i="1"/>
  <c r="R448" i="1" s="1"/>
  <c r="O449" i="1"/>
  <c r="R449" i="1" s="1"/>
  <c r="O450" i="1"/>
  <c r="R450" i="1" s="1"/>
  <c r="O451" i="1"/>
  <c r="R451" i="1" s="1"/>
  <c r="O452" i="1"/>
  <c r="R452" i="1" s="1"/>
  <c r="O453" i="1"/>
  <c r="R453" i="1" s="1"/>
  <c r="O454" i="1"/>
  <c r="R454" i="1" s="1"/>
  <c r="O455" i="1"/>
  <c r="O456" i="1"/>
  <c r="R456" i="1" s="1"/>
  <c r="O457" i="1"/>
  <c r="R457" i="1" s="1"/>
  <c r="O458" i="1"/>
  <c r="R458" i="1" s="1"/>
  <c r="O459" i="1"/>
  <c r="R459" i="1" s="1"/>
  <c r="O460" i="1"/>
  <c r="R460" i="1" s="1"/>
  <c r="O461" i="1"/>
  <c r="R461" i="1" s="1"/>
  <c r="O462" i="1"/>
  <c r="R462" i="1" s="1"/>
  <c r="O463" i="1"/>
  <c r="R463" i="1" s="1"/>
  <c r="O464" i="1"/>
  <c r="R464" i="1" s="1"/>
  <c r="O465" i="1"/>
  <c r="R465" i="1" s="1"/>
  <c r="O466" i="1"/>
  <c r="R466" i="1" s="1"/>
  <c r="O467" i="1"/>
  <c r="R467" i="1" s="1"/>
  <c r="O468" i="1"/>
  <c r="R468" i="1" s="1"/>
  <c r="O469" i="1"/>
  <c r="R469" i="1" s="1"/>
  <c r="O470" i="1"/>
  <c r="R470" i="1" s="1"/>
  <c r="O471" i="1"/>
  <c r="R471" i="1" s="1"/>
  <c r="O472" i="1"/>
  <c r="R472" i="1" s="1"/>
  <c r="O473" i="1"/>
  <c r="R473" i="1" s="1"/>
  <c r="O474" i="1"/>
  <c r="R474" i="1" s="1"/>
  <c r="O475" i="1"/>
  <c r="R475" i="1" s="1"/>
  <c r="O476" i="1"/>
  <c r="R476" i="1" s="1"/>
  <c r="O477" i="1"/>
  <c r="R477" i="1" s="1"/>
  <c r="O478" i="1"/>
  <c r="R478" i="1" s="1"/>
  <c r="O479" i="1"/>
  <c r="R479" i="1" s="1"/>
  <c r="O480" i="1"/>
  <c r="R480" i="1" s="1"/>
  <c r="O481" i="1"/>
  <c r="R481" i="1" s="1"/>
  <c r="O482" i="1"/>
  <c r="R482" i="1" s="1"/>
  <c r="O483" i="1"/>
  <c r="O484" i="1"/>
  <c r="R484" i="1" s="1"/>
  <c r="O485" i="1"/>
  <c r="R485" i="1" s="1"/>
  <c r="O486" i="1"/>
  <c r="R486" i="1" s="1"/>
  <c r="O487" i="1"/>
  <c r="R487" i="1" s="1"/>
  <c r="O488" i="1"/>
  <c r="R488" i="1" s="1"/>
  <c r="O489" i="1"/>
  <c r="R489" i="1" s="1"/>
  <c r="O490" i="1"/>
  <c r="R490" i="1" s="1"/>
  <c r="O491" i="1"/>
  <c r="R491" i="1" s="1"/>
  <c r="O492" i="1"/>
  <c r="R492" i="1" s="1"/>
  <c r="O493" i="1"/>
  <c r="R493" i="1" s="1"/>
  <c r="O494" i="1"/>
  <c r="R494" i="1" s="1"/>
  <c r="O495" i="1"/>
  <c r="R495" i="1" s="1"/>
  <c r="O496" i="1"/>
  <c r="R496" i="1" s="1"/>
  <c r="O497" i="1"/>
  <c r="R497" i="1" s="1"/>
  <c r="O498" i="1"/>
  <c r="R498" i="1" s="1"/>
  <c r="O499" i="1"/>
  <c r="R499" i="1" s="1"/>
  <c r="O500" i="1"/>
  <c r="R500" i="1" s="1"/>
  <c r="O501" i="1"/>
  <c r="R501" i="1" s="1"/>
  <c r="O502" i="1"/>
  <c r="R502" i="1" s="1"/>
  <c r="O503" i="1"/>
  <c r="R503" i="1" s="1"/>
  <c r="O504" i="1"/>
  <c r="R504" i="1" s="1"/>
  <c r="O505" i="1"/>
  <c r="O506" i="1"/>
  <c r="R506" i="1" s="1"/>
  <c r="O507" i="1"/>
  <c r="R507" i="1" s="1"/>
  <c r="O508" i="1"/>
  <c r="R508" i="1" s="1"/>
  <c r="O509" i="1"/>
  <c r="R509" i="1" s="1"/>
  <c r="O510" i="1"/>
  <c r="R510" i="1" s="1"/>
  <c r="O511" i="1"/>
  <c r="R511" i="1" s="1"/>
  <c r="O512" i="1"/>
  <c r="R512" i="1" s="1"/>
  <c r="O513" i="1"/>
  <c r="R513" i="1" s="1"/>
  <c r="O514" i="1"/>
  <c r="R514" i="1" s="1"/>
  <c r="O515" i="1"/>
  <c r="R515" i="1" s="1"/>
  <c r="O516" i="1"/>
  <c r="R516" i="1" s="1"/>
  <c r="O517" i="1"/>
  <c r="R517" i="1" s="1"/>
  <c r="O518" i="1"/>
  <c r="R518" i="1" s="1"/>
  <c r="O519" i="1"/>
  <c r="O520" i="1"/>
  <c r="R520" i="1" s="1"/>
  <c r="O521" i="1"/>
  <c r="R521" i="1" s="1"/>
  <c r="O522" i="1"/>
  <c r="R522" i="1" s="1"/>
  <c r="O523" i="1"/>
  <c r="R523" i="1" s="1"/>
  <c r="O524" i="1"/>
  <c r="R524" i="1" s="1"/>
  <c r="O525" i="1"/>
  <c r="R525" i="1" s="1"/>
  <c r="O526" i="1"/>
  <c r="R526" i="1" s="1"/>
  <c r="O527" i="1"/>
  <c r="R527" i="1" s="1"/>
  <c r="O528" i="1"/>
  <c r="R528" i="1" s="1"/>
  <c r="O529" i="1"/>
  <c r="R529" i="1" s="1"/>
  <c r="O530" i="1"/>
  <c r="R530" i="1" s="1"/>
  <c r="O531" i="1"/>
  <c r="R531" i="1" s="1"/>
  <c r="O532" i="1"/>
  <c r="R532" i="1" s="1"/>
  <c r="O533" i="1"/>
  <c r="R533" i="1" s="1"/>
  <c r="O534" i="1"/>
  <c r="R534" i="1" s="1"/>
  <c r="O535" i="1"/>
  <c r="R535" i="1" s="1"/>
  <c r="O536" i="1"/>
  <c r="R536" i="1" s="1"/>
  <c r="O537" i="1"/>
  <c r="R537" i="1" s="1"/>
  <c r="O538" i="1"/>
  <c r="R538" i="1" s="1"/>
  <c r="O539" i="1"/>
  <c r="R539" i="1" s="1"/>
  <c r="O540" i="1"/>
  <c r="R540" i="1" s="1"/>
  <c r="O541" i="1"/>
  <c r="R541" i="1" s="1"/>
  <c r="O542" i="1"/>
  <c r="R542" i="1" s="1"/>
  <c r="O543" i="1"/>
  <c r="R543" i="1" s="1"/>
  <c r="O544" i="1"/>
  <c r="R544" i="1" s="1"/>
  <c r="O545" i="1"/>
  <c r="R545" i="1" s="1"/>
  <c r="O546" i="1"/>
  <c r="R546" i="1" s="1"/>
  <c r="O547" i="1"/>
  <c r="O548" i="1"/>
  <c r="R548" i="1" s="1"/>
  <c r="O549" i="1"/>
  <c r="R549" i="1" s="1"/>
  <c r="O550" i="1"/>
  <c r="R550" i="1" s="1"/>
  <c r="O551" i="1"/>
  <c r="R551" i="1" s="1"/>
  <c r="O552" i="1"/>
  <c r="R552" i="1" s="1"/>
  <c r="O553" i="1"/>
  <c r="R553" i="1" s="1"/>
  <c r="O554" i="1"/>
  <c r="R554" i="1" s="1"/>
  <c r="O555" i="1"/>
  <c r="R555" i="1" s="1"/>
  <c r="O556" i="1"/>
  <c r="R556" i="1" s="1"/>
  <c r="O557" i="1"/>
  <c r="R557" i="1" s="1"/>
  <c r="O558" i="1"/>
  <c r="R558" i="1" s="1"/>
  <c r="O559" i="1"/>
  <c r="R559" i="1" s="1"/>
  <c r="O560" i="1"/>
  <c r="R560" i="1" s="1"/>
  <c r="O561" i="1"/>
  <c r="R561" i="1" s="1"/>
  <c r="O562" i="1"/>
  <c r="R562" i="1" s="1"/>
  <c r="O563" i="1"/>
  <c r="R563" i="1" s="1"/>
  <c r="O564" i="1"/>
  <c r="R564" i="1" s="1"/>
  <c r="O565" i="1"/>
  <c r="R565" i="1" s="1"/>
  <c r="O566" i="1"/>
  <c r="R566" i="1" s="1"/>
  <c r="O567" i="1"/>
  <c r="R567" i="1" s="1"/>
  <c r="O568" i="1"/>
  <c r="R568" i="1" s="1"/>
  <c r="O569" i="1"/>
  <c r="O570" i="1"/>
  <c r="R570" i="1" s="1"/>
  <c r="O571" i="1"/>
  <c r="R571" i="1" s="1"/>
  <c r="O572" i="1"/>
  <c r="R572" i="1" s="1"/>
  <c r="O573" i="1"/>
  <c r="R573" i="1" s="1"/>
  <c r="O574" i="1"/>
  <c r="R574" i="1" s="1"/>
  <c r="O575" i="1"/>
  <c r="R575" i="1" s="1"/>
  <c r="O576" i="1"/>
  <c r="R576" i="1" s="1"/>
  <c r="O577" i="1"/>
  <c r="R577" i="1" s="1"/>
  <c r="O578" i="1"/>
  <c r="R578" i="1" s="1"/>
  <c r="O579" i="1"/>
  <c r="R579" i="1" s="1"/>
  <c r="O580" i="1"/>
  <c r="R580" i="1" s="1"/>
  <c r="O581" i="1"/>
  <c r="R581" i="1" s="1"/>
  <c r="O582" i="1"/>
  <c r="R582" i="1" s="1"/>
  <c r="O583" i="1"/>
  <c r="O584" i="1"/>
  <c r="R584" i="1" s="1"/>
  <c r="O585" i="1"/>
  <c r="R585" i="1" s="1"/>
  <c r="O586" i="1"/>
  <c r="R586" i="1" s="1"/>
  <c r="O587" i="1"/>
  <c r="R587" i="1" s="1"/>
  <c r="O588" i="1"/>
  <c r="R588" i="1" s="1"/>
  <c r="O589" i="1"/>
  <c r="R589" i="1" s="1"/>
  <c r="O590" i="1"/>
  <c r="R590" i="1" s="1"/>
  <c r="O591" i="1"/>
  <c r="R591" i="1" s="1"/>
  <c r="O592" i="1"/>
  <c r="R592" i="1" s="1"/>
  <c r="O593" i="1"/>
  <c r="R593" i="1" s="1"/>
  <c r="O594" i="1"/>
  <c r="R594" i="1" s="1"/>
  <c r="O595" i="1"/>
  <c r="R595" i="1" s="1"/>
  <c r="O596" i="1"/>
  <c r="R596" i="1" s="1"/>
  <c r="O597" i="1"/>
  <c r="R597" i="1" s="1"/>
  <c r="O598" i="1"/>
  <c r="R598" i="1" s="1"/>
  <c r="O599" i="1"/>
  <c r="R599" i="1" s="1"/>
  <c r="O600" i="1"/>
  <c r="R600" i="1" s="1"/>
  <c r="O601" i="1"/>
  <c r="R601" i="1" s="1"/>
  <c r="O602" i="1"/>
  <c r="R602" i="1" s="1"/>
  <c r="O603" i="1"/>
  <c r="R603" i="1" s="1"/>
  <c r="O604" i="1"/>
  <c r="R604" i="1" s="1"/>
  <c r="O605" i="1"/>
  <c r="R605" i="1" s="1"/>
  <c r="O606" i="1"/>
  <c r="R606" i="1" s="1"/>
  <c r="O607" i="1"/>
  <c r="R607" i="1" s="1"/>
  <c r="O608" i="1"/>
  <c r="R608" i="1" s="1"/>
  <c r="O609" i="1"/>
  <c r="R609" i="1" s="1"/>
  <c r="O610" i="1"/>
  <c r="R610" i="1" s="1"/>
  <c r="O611" i="1"/>
  <c r="O612" i="1"/>
  <c r="R612" i="1" s="1"/>
  <c r="O613" i="1"/>
  <c r="R613" i="1" s="1"/>
  <c r="O614" i="1"/>
  <c r="R614" i="1" s="1"/>
  <c r="O615" i="1"/>
  <c r="R615" i="1" s="1"/>
  <c r="O616" i="1"/>
  <c r="R616" i="1" s="1"/>
  <c r="O617" i="1"/>
  <c r="R617" i="1" s="1"/>
  <c r="O618" i="1"/>
  <c r="R618" i="1" s="1"/>
  <c r="O619" i="1"/>
  <c r="R619" i="1" s="1"/>
  <c r="O620" i="1"/>
  <c r="R620" i="1" s="1"/>
  <c r="O621" i="1"/>
  <c r="R621" i="1" s="1"/>
  <c r="O622" i="1"/>
  <c r="R622" i="1" s="1"/>
  <c r="O623" i="1"/>
  <c r="R623" i="1" s="1"/>
  <c r="O624" i="1"/>
  <c r="R624" i="1" s="1"/>
  <c r="O625" i="1"/>
  <c r="R625" i="1" s="1"/>
  <c r="O626" i="1"/>
  <c r="R626" i="1" s="1"/>
  <c r="O627" i="1"/>
  <c r="R627" i="1" s="1"/>
  <c r="O628" i="1"/>
  <c r="R628" i="1" s="1"/>
  <c r="O629" i="1"/>
  <c r="R629" i="1" s="1"/>
  <c r="O630" i="1"/>
  <c r="R630" i="1" s="1"/>
  <c r="O631" i="1"/>
  <c r="R631" i="1" s="1"/>
  <c r="O632" i="1"/>
  <c r="R632" i="1" s="1"/>
  <c r="O633" i="1"/>
  <c r="O634" i="1"/>
  <c r="R634" i="1" s="1"/>
  <c r="O635" i="1"/>
  <c r="R635" i="1" s="1"/>
  <c r="O636" i="1"/>
  <c r="R636" i="1" s="1"/>
  <c r="O637" i="1"/>
  <c r="R637" i="1" s="1"/>
  <c r="O638" i="1"/>
  <c r="R638" i="1" s="1"/>
  <c r="O639" i="1"/>
  <c r="R639" i="1" s="1"/>
  <c r="O640" i="1"/>
  <c r="R640" i="1" s="1"/>
  <c r="O641" i="1"/>
  <c r="R641" i="1" s="1"/>
  <c r="O642" i="1"/>
  <c r="R642" i="1" s="1"/>
  <c r="O643" i="1"/>
  <c r="R643" i="1" s="1"/>
  <c r="O644" i="1"/>
  <c r="R644" i="1" s="1"/>
  <c r="O645" i="1"/>
  <c r="R645" i="1" s="1"/>
  <c r="O646" i="1"/>
  <c r="R646" i="1" s="1"/>
  <c r="O647" i="1"/>
  <c r="O648" i="1"/>
  <c r="R648" i="1" s="1"/>
  <c r="O649" i="1"/>
  <c r="R649" i="1" s="1"/>
  <c r="O650" i="1"/>
  <c r="R650" i="1" s="1"/>
  <c r="O651" i="1"/>
  <c r="R651" i="1" s="1"/>
  <c r="O652" i="1"/>
  <c r="R652" i="1" s="1"/>
  <c r="O653" i="1"/>
  <c r="R653" i="1" s="1"/>
  <c r="O654" i="1"/>
  <c r="R654" i="1" s="1"/>
  <c r="O655" i="1"/>
  <c r="R655" i="1" s="1"/>
  <c r="O656" i="1"/>
  <c r="R656" i="1" s="1"/>
  <c r="O657" i="1"/>
  <c r="R657" i="1" s="1"/>
  <c r="O658" i="1"/>
  <c r="R658" i="1" s="1"/>
  <c r="O659" i="1"/>
  <c r="R659" i="1" s="1"/>
  <c r="O660" i="1"/>
  <c r="R660" i="1" s="1"/>
  <c r="O661" i="1"/>
  <c r="R661" i="1" s="1"/>
  <c r="O662" i="1"/>
  <c r="R662" i="1" s="1"/>
  <c r="O663" i="1"/>
  <c r="R663" i="1" s="1"/>
  <c r="O664" i="1"/>
  <c r="R664" i="1" s="1"/>
  <c r="O665" i="1"/>
  <c r="R665" i="1" s="1"/>
  <c r="O666" i="1"/>
  <c r="R666" i="1" s="1"/>
  <c r="O667" i="1"/>
  <c r="R667" i="1" s="1"/>
  <c r="O668" i="1"/>
  <c r="R668" i="1" s="1"/>
  <c r="O669" i="1"/>
  <c r="R669" i="1" s="1"/>
  <c r="O670" i="1"/>
  <c r="R670" i="1" s="1"/>
  <c r="O671" i="1"/>
  <c r="R671" i="1" s="1"/>
  <c r="O672" i="1"/>
  <c r="R672" i="1" s="1"/>
  <c r="O673" i="1"/>
  <c r="R673" i="1" s="1"/>
  <c r="O674" i="1"/>
  <c r="R674" i="1" s="1"/>
  <c r="O675" i="1"/>
  <c r="O676" i="1"/>
  <c r="R676" i="1" s="1"/>
  <c r="O677" i="1"/>
  <c r="R677" i="1" s="1"/>
  <c r="O678" i="1"/>
  <c r="R678" i="1" s="1"/>
  <c r="O679" i="1"/>
  <c r="R679" i="1" s="1"/>
  <c r="O680" i="1"/>
  <c r="R680" i="1" s="1"/>
  <c r="O681" i="1"/>
  <c r="R681" i="1" s="1"/>
  <c r="O682" i="1"/>
  <c r="R682" i="1" s="1"/>
  <c r="O683" i="1"/>
  <c r="R683" i="1" s="1"/>
  <c r="O684" i="1"/>
  <c r="R684" i="1" s="1"/>
  <c r="O685" i="1"/>
  <c r="R685" i="1" s="1"/>
  <c r="O686" i="1"/>
  <c r="R686" i="1" s="1"/>
  <c r="O687" i="1"/>
  <c r="R687" i="1" s="1"/>
  <c r="O688" i="1"/>
  <c r="R688" i="1" s="1"/>
  <c r="O689" i="1"/>
  <c r="R689" i="1" s="1"/>
  <c r="O690" i="1"/>
  <c r="R690" i="1" s="1"/>
  <c r="O691" i="1"/>
  <c r="R691" i="1" s="1"/>
  <c r="O692" i="1"/>
  <c r="R692" i="1" s="1"/>
  <c r="O693" i="1"/>
  <c r="R693" i="1" s="1"/>
  <c r="O694" i="1"/>
  <c r="R694" i="1" s="1"/>
  <c r="O695" i="1"/>
  <c r="R695" i="1" s="1"/>
  <c r="O696" i="1"/>
  <c r="R696" i="1" s="1"/>
  <c r="O697" i="1"/>
  <c r="O698" i="1"/>
  <c r="R698" i="1" s="1"/>
  <c r="O699" i="1"/>
  <c r="R699" i="1" s="1"/>
  <c r="O700" i="1"/>
  <c r="R700" i="1" s="1"/>
  <c r="O701" i="1"/>
  <c r="R701" i="1" s="1"/>
  <c r="O702" i="1"/>
  <c r="R702" i="1" s="1"/>
  <c r="O703" i="1"/>
  <c r="R703" i="1" s="1"/>
  <c r="O704" i="1"/>
  <c r="R704" i="1" s="1"/>
  <c r="O705" i="1"/>
  <c r="R705" i="1" s="1"/>
  <c r="O706" i="1"/>
  <c r="R706" i="1" s="1"/>
  <c r="O707" i="1"/>
  <c r="R707" i="1" s="1"/>
  <c r="O708" i="1"/>
  <c r="R708" i="1" s="1"/>
  <c r="O709" i="1"/>
  <c r="R709" i="1" s="1"/>
  <c r="O710" i="1"/>
  <c r="R710" i="1" s="1"/>
  <c r="O711" i="1"/>
  <c r="O712" i="1"/>
  <c r="R712" i="1" s="1"/>
  <c r="O713" i="1"/>
  <c r="R713" i="1" s="1"/>
  <c r="O714" i="1"/>
  <c r="R714" i="1" s="1"/>
  <c r="O715" i="1"/>
  <c r="R715" i="1" s="1"/>
  <c r="O716" i="1"/>
  <c r="R716" i="1" s="1"/>
  <c r="O717" i="1"/>
  <c r="R717" i="1" s="1"/>
  <c r="O718" i="1"/>
  <c r="R718" i="1" s="1"/>
  <c r="O719" i="1"/>
  <c r="R719" i="1" s="1"/>
  <c r="O720" i="1"/>
  <c r="R720" i="1" s="1"/>
  <c r="O721" i="1"/>
  <c r="R721" i="1" s="1"/>
  <c r="O722" i="1"/>
  <c r="R722" i="1" s="1"/>
  <c r="O723" i="1"/>
  <c r="R723" i="1" s="1"/>
  <c r="O724" i="1"/>
  <c r="R724" i="1" s="1"/>
  <c r="O725" i="1"/>
  <c r="R725" i="1" s="1"/>
  <c r="O726" i="1"/>
  <c r="R726" i="1" s="1"/>
  <c r="O727" i="1"/>
  <c r="R727" i="1" s="1"/>
  <c r="O728" i="1"/>
  <c r="R728" i="1" s="1"/>
  <c r="O729" i="1"/>
  <c r="R729" i="1" s="1"/>
  <c r="O730" i="1"/>
  <c r="R730" i="1" s="1"/>
  <c r="O731" i="1"/>
  <c r="R731" i="1" s="1"/>
  <c r="O732" i="1"/>
  <c r="R732" i="1" s="1"/>
  <c r="O733" i="1"/>
  <c r="R733" i="1" s="1"/>
  <c r="O734" i="1"/>
  <c r="R734" i="1" s="1"/>
  <c r="O735" i="1"/>
  <c r="R735" i="1" s="1"/>
  <c r="O736" i="1"/>
  <c r="R736" i="1" s="1"/>
  <c r="O737" i="1"/>
  <c r="R737" i="1" s="1"/>
  <c r="O738" i="1"/>
  <c r="R738" i="1" s="1"/>
  <c r="O739" i="1"/>
  <c r="O740" i="1"/>
  <c r="R740" i="1" s="1"/>
  <c r="O741" i="1"/>
  <c r="R741" i="1" s="1"/>
  <c r="O742" i="1"/>
  <c r="R742" i="1" s="1"/>
  <c r="O743" i="1"/>
  <c r="R743" i="1" s="1"/>
  <c r="O744" i="1"/>
  <c r="R744" i="1" s="1"/>
  <c r="O745" i="1"/>
  <c r="R745" i="1" s="1"/>
  <c r="O746" i="1"/>
  <c r="R746" i="1" s="1"/>
  <c r="O747" i="1"/>
  <c r="R747" i="1" s="1"/>
  <c r="O748" i="1"/>
  <c r="R748" i="1" s="1"/>
  <c r="O749" i="1"/>
  <c r="R749" i="1" s="1"/>
  <c r="O750" i="1"/>
  <c r="R750" i="1" s="1"/>
  <c r="O751" i="1"/>
  <c r="R751" i="1" s="1"/>
  <c r="O752" i="1"/>
  <c r="R752" i="1" s="1"/>
  <c r="O753" i="1"/>
  <c r="R753" i="1" s="1"/>
  <c r="O754" i="1"/>
  <c r="R754" i="1" s="1"/>
  <c r="O755" i="1"/>
  <c r="R755" i="1" s="1"/>
  <c r="O756" i="1"/>
  <c r="R756" i="1" s="1"/>
  <c r="O757" i="1"/>
  <c r="R757" i="1" s="1"/>
  <c r="O758" i="1"/>
  <c r="R758" i="1" s="1"/>
  <c r="O759" i="1"/>
  <c r="R759" i="1" s="1"/>
  <c r="O760" i="1"/>
  <c r="R760" i="1" s="1"/>
  <c r="O761" i="1"/>
  <c r="O762" i="1"/>
  <c r="R762" i="1" s="1"/>
  <c r="O763" i="1"/>
  <c r="R763" i="1" s="1"/>
  <c r="O764" i="1"/>
  <c r="R764" i="1" s="1"/>
  <c r="O765" i="1"/>
  <c r="R765" i="1" s="1"/>
  <c r="O766" i="1"/>
  <c r="R766" i="1" s="1"/>
  <c r="O767" i="1"/>
  <c r="R767" i="1" s="1"/>
  <c r="O768" i="1"/>
  <c r="R768" i="1" s="1"/>
  <c r="O769" i="1"/>
  <c r="R769" i="1" s="1"/>
  <c r="O770" i="1"/>
  <c r="R770" i="1" s="1"/>
  <c r="O771" i="1"/>
  <c r="R771" i="1" s="1"/>
  <c r="O772" i="1"/>
  <c r="R772" i="1" s="1"/>
  <c r="O773" i="1"/>
  <c r="R773" i="1" s="1"/>
  <c r="O774" i="1"/>
  <c r="R774" i="1" s="1"/>
  <c r="O775" i="1"/>
  <c r="O776" i="1"/>
  <c r="R776" i="1" s="1"/>
  <c r="O777" i="1"/>
  <c r="R777" i="1" s="1"/>
  <c r="O778" i="1"/>
  <c r="R778" i="1" s="1"/>
  <c r="O779" i="1"/>
  <c r="R779" i="1" s="1"/>
  <c r="O780" i="1"/>
  <c r="R780" i="1" s="1"/>
  <c r="O781" i="1"/>
  <c r="R781" i="1" s="1"/>
  <c r="O782" i="1"/>
  <c r="R782" i="1" s="1"/>
  <c r="O783" i="1"/>
  <c r="R783" i="1" s="1"/>
  <c r="O784" i="1"/>
  <c r="R784" i="1" s="1"/>
  <c r="O785" i="1"/>
  <c r="R785" i="1" s="1"/>
  <c r="O786" i="1"/>
  <c r="R786" i="1" s="1"/>
  <c r="O787" i="1"/>
  <c r="R787" i="1" s="1"/>
  <c r="O788" i="1"/>
  <c r="R788" i="1" s="1"/>
  <c r="O789" i="1"/>
  <c r="R789" i="1" s="1"/>
  <c r="O790" i="1"/>
  <c r="R790" i="1" s="1"/>
  <c r="O791" i="1"/>
  <c r="R791" i="1" s="1"/>
  <c r="O792" i="1"/>
  <c r="R792" i="1" s="1"/>
  <c r="O793" i="1"/>
  <c r="R793" i="1" s="1"/>
  <c r="O794" i="1"/>
  <c r="R794" i="1" s="1"/>
  <c r="O795" i="1"/>
  <c r="R795" i="1" s="1"/>
  <c r="O796" i="1"/>
  <c r="R796" i="1" s="1"/>
  <c r="O797" i="1"/>
  <c r="R797" i="1" s="1"/>
  <c r="O798" i="1"/>
  <c r="R798" i="1" s="1"/>
  <c r="O799" i="1"/>
  <c r="R799" i="1" s="1"/>
  <c r="O800" i="1"/>
  <c r="R800" i="1" s="1"/>
  <c r="O801" i="1"/>
  <c r="R801" i="1" s="1"/>
  <c r="O802" i="1"/>
  <c r="R802" i="1" s="1"/>
  <c r="O803" i="1"/>
  <c r="O804" i="1"/>
  <c r="R804" i="1" s="1"/>
  <c r="O805" i="1"/>
  <c r="R805" i="1" s="1"/>
  <c r="O806" i="1"/>
  <c r="R806" i="1" s="1"/>
  <c r="O807" i="1"/>
  <c r="R807" i="1" s="1"/>
  <c r="O808" i="1"/>
  <c r="R808" i="1" s="1"/>
  <c r="O809" i="1"/>
  <c r="R809" i="1" s="1"/>
  <c r="O810" i="1"/>
  <c r="R810" i="1" s="1"/>
  <c r="O811" i="1"/>
  <c r="R811" i="1" s="1"/>
  <c r="O812" i="1"/>
  <c r="R812" i="1" s="1"/>
  <c r="O813" i="1"/>
  <c r="R813" i="1" s="1"/>
  <c r="O814" i="1"/>
  <c r="R814" i="1" s="1"/>
  <c r="O815" i="1"/>
  <c r="R815" i="1" s="1"/>
  <c r="O816" i="1"/>
  <c r="R816" i="1" s="1"/>
  <c r="O817" i="1"/>
  <c r="R817" i="1" s="1"/>
  <c r="O818" i="1"/>
  <c r="R818" i="1" s="1"/>
  <c r="O819" i="1"/>
  <c r="R819" i="1" s="1"/>
  <c r="O820" i="1"/>
  <c r="R820" i="1" s="1"/>
  <c r="O821" i="1"/>
  <c r="R821" i="1" s="1"/>
  <c r="O822" i="1"/>
  <c r="R822" i="1" s="1"/>
  <c r="O823" i="1"/>
  <c r="R823" i="1" s="1"/>
  <c r="O824" i="1"/>
  <c r="R824" i="1" s="1"/>
  <c r="O825" i="1"/>
  <c r="O826" i="1"/>
  <c r="R826" i="1" s="1"/>
  <c r="O827" i="1"/>
  <c r="R827" i="1" s="1"/>
  <c r="O828" i="1"/>
  <c r="R828" i="1" s="1"/>
  <c r="O829" i="1"/>
  <c r="R829" i="1" s="1"/>
  <c r="O830" i="1"/>
  <c r="R830" i="1" s="1"/>
  <c r="O831" i="1"/>
  <c r="R831" i="1" s="1"/>
  <c r="O832" i="1"/>
  <c r="R832" i="1" s="1"/>
  <c r="O833" i="1"/>
  <c r="R833" i="1" s="1"/>
  <c r="O834" i="1"/>
  <c r="R834" i="1" s="1"/>
  <c r="O835" i="1"/>
  <c r="R835" i="1" s="1"/>
  <c r="O836" i="1"/>
  <c r="R836" i="1" s="1"/>
  <c r="O837" i="1"/>
  <c r="R837" i="1" s="1"/>
  <c r="O838" i="1"/>
  <c r="R838" i="1" s="1"/>
  <c r="O839" i="1"/>
  <c r="O840" i="1"/>
  <c r="R840" i="1" s="1"/>
  <c r="O841" i="1"/>
  <c r="R841" i="1" s="1"/>
  <c r="O842" i="1"/>
  <c r="R842" i="1" s="1"/>
  <c r="O843" i="1"/>
  <c r="R843" i="1" s="1"/>
  <c r="O844" i="1"/>
  <c r="R844" i="1" s="1"/>
  <c r="O845" i="1"/>
  <c r="R845" i="1" s="1"/>
  <c r="O846" i="1"/>
  <c r="R846" i="1" s="1"/>
  <c r="O847" i="1"/>
  <c r="R847" i="1" s="1"/>
  <c r="O848" i="1"/>
  <c r="R848" i="1" s="1"/>
  <c r="O849" i="1"/>
  <c r="R849" i="1" s="1"/>
  <c r="O850" i="1"/>
  <c r="R850" i="1" s="1"/>
  <c r="O851" i="1"/>
  <c r="R851" i="1" s="1"/>
  <c r="O852" i="1"/>
  <c r="R852" i="1" s="1"/>
  <c r="O853" i="1"/>
  <c r="R853" i="1" s="1"/>
  <c r="O854" i="1"/>
  <c r="R854" i="1" s="1"/>
  <c r="O855" i="1"/>
  <c r="R855" i="1" s="1"/>
  <c r="O856" i="1"/>
  <c r="R856" i="1" s="1"/>
  <c r="O857" i="1"/>
  <c r="R857" i="1" s="1"/>
  <c r="O858" i="1"/>
  <c r="R858" i="1" s="1"/>
  <c r="O859" i="1"/>
  <c r="O860" i="1"/>
  <c r="R860" i="1" s="1"/>
  <c r="O861" i="1"/>
  <c r="R861" i="1" s="1"/>
  <c r="O862" i="1"/>
  <c r="R862" i="1" s="1"/>
  <c r="O863" i="1"/>
  <c r="R863" i="1" s="1"/>
  <c r="O864" i="1"/>
  <c r="O865" i="1"/>
  <c r="R865" i="1" s="1"/>
  <c r="O866" i="1"/>
  <c r="R866" i="1" s="1"/>
  <c r="O867" i="1"/>
  <c r="R867" i="1" s="1"/>
  <c r="O868" i="1"/>
  <c r="R868" i="1" s="1"/>
  <c r="O869" i="1"/>
  <c r="R869" i="1" s="1"/>
  <c r="O870" i="1"/>
  <c r="R870" i="1" s="1"/>
  <c r="O871" i="1"/>
  <c r="R871" i="1" s="1"/>
  <c r="O872" i="1"/>
  <c r="R872" i="1" s="1"/>
  <c r="O873" i="1"/>
  <c r="R873" i="1" s="1"/>
  <c r="O874" i="1"/>
  <c r="R874" i="1" s="1"/>
  <c r="O875" i="1"/>
  <c r="O876" i="1"/>
  <c r="R876" i="1" s="1"/>
  <c r="O877" i="1"/>
  <c r="R877" i="1" s="1"/>
  <c r="O878" i="1"/>
  <c r="R878" i="1" s="1"/>
  <c r="O879" i="1"/>
  <c r="R879" i="1" s="1"/>
  <c r="O880" i="1"/>
  <c r="O881" i="1"/>
  <c r="R881" i="1" s="1"/>
  <c r="O882" i="1"/>
  <c r="R882" i="1" s="1"/>
  <c r="O883" i="1"/>
  <c r="R883" i="1" s="1"/>
  <c r="O884" i="1"/>
  <c r="R884" i="1" s="1"/>
  <c r="O885" i="1"/>
  <c r="R885" i="1" s="1"/>
  <c r="O886" i="1"/>
  <c r="R886" i="1" s="1"/>
  <c r="O887" i="1"/>
  <c r="R887" i="1" s="1"/>
  <c r="O888" i="1"/>
  <c r="R888" i="1" s="1"/>
  <c r="O889" i="1"/>
  <c r="R889" i="1" s="1"/>
  <c r="O890" i="1"/>
  <c r="R890" i="1" s="1"/>
  <c r="O891" i="1"/>
  <c r="O892" i="1"/>
  <c r="R892" i="1" s="1"/>
  <c r="O893" i="1"/>
  <c r="R893" i="1" s="1"/>
  <c r="O894" i="1"/>
  <c r="R894" i="1" s="1"/>
  <c r="O895" i="1"/>
  <c r="R895" i="1" s="1"/>
  <c r="O896" i="1"/>
  <c r="O897" i="1"/>
  <c r="R897" i="1" s="1"/>
  <c r="O898" i="1"/>
  <c r="R898" i="1" s="1"/>
  <c r="O899" i="1"/>
  <c r="R899" i="1" s="1"/>
  <c r="O900" i="1"/>
  <c r="R900" i="1" s="1"/>
  <c r="O901" i="1"/>
  <c r="R901" i="1" s="1"/>
  <c r="O902" i="1"/>
  <c r="R902" i="1" s="1"/>
  <c r="O903" i="1"/>
  <c r="R903" i="1" s="1"/>
  <c r="O904" i="1"/>
  <c r="R904" i="1" s="1"/>
  <c r="O905" i="1"/>
  <c r="R905" i="1" s="1"/>
  <c r="O906" i="1"/>
  <c r="R906" i="1" s="1"/>
  <c r="O907" i="1"/>
  <c r="O908" i="1"/>
  <c r="R908" i="1" s="1"/>
  <c r="O909" i="1"/>
  <c r="R909" i="1" s="1"/>
  <c r="O910" i="1"/>
  <c r="R910" i="1" s="1"/>
  <c r="O911" i="1"/>
  <c r="R911" i="1" s="1"/>
  <c r="O912" i="1"/>
  <c r="O913" i="1"/>
  <c r="R913" i="1" s="1"/>
  <c r="O914" i="1"/>
  <c r="R914" i="1" s="1"/>
  <c r="O915" i="1"/>
  <c r="R915" i="1" s="1"/>
  <c r="O916" i="1"/>
  <c r="R916" i="1" s="1"/>
  <c r="O917" i="1"/>
  <c r="R917" i="1" s="1"/>
  <c r="O918" i="1"/>
  <c r="R918" i="1" s="1"/>
  <c r="O919" i="1"/>
  <c r="R919" i="1" s="1"/>
  <c r="O920" i="1"/>
  <c r="R920" i="1" s="1"/>
  <c r="O921" i="1"/>
  <c r="R921" i="1" s="1"/>
  <c r="O922" i="1"/>
  <c r="R922" i="1" s="1"/>
  <c r="O923" i="1"/>
  <c r="O924" i="1"/>
  <c r="R924" i="1" s="1"/>
  <c r="O925" i="1"/>
  <c r="R925" i="1" s="1"/>
  <c r="O926" i="1"/>
  <c r="R926" i="1" s="1"/>
  <c r="O927" i="1"/>
  <c r="R927" i="1" s="1"/>
  <c r="O928" i="1"/>
  <c r="O929" i="1"/>
  <c r="R929" i="1" s="1"/>
  <c r="O930" i="1"/>
  <c r="R930" i="1" s="1"/>
  <c r="O931" i="1"/>
  <c r="R931" i="1" s="1"/>
  <c r="O932" i="1"/>
  <c r="R932" i="1" s="1"/>
  <c r="O933" i="1"/>
  <c r="R933" i="1" s="1"/>
  <c r="O934" i="1"/>
  <c r="R934" i="1" s="1"/>
  <c r="O935" i="1"/>
  <c r="R935" i="1" s="1"/>
  <c r="O936" i="1"/>
  <c r="O937" i="1"/>
  <c r="R937" i="1" s="1"/>
  <c r="O938" i="1"/>
  <c r="R938" i="1" s="1"/>
  <c r="O939" i="1"/>
  <c r="R939" i="1" s="1"/>
  <c r="O940" i="1"/>
  <c r="O941" i="1"/>
  <c r="R941" i="1" s="1"/>
  <c r="O942" i="1"/>
  <c r="R942" i="1" s="1"/>
  <c r="O943" i="1"/>
  <c r="R943" i="1" s="1"/>
  <c r="O944" i="1"/>
  <c r="R944" i="1" s="1"/>
  <c r="O945" i="1"/>
  <c r="R945" i="1" s="1"/>
  <c r="O946" i="1"/>
  <c r="R946" i="1" s="1"/>
  <c r="O947" i="1"/>
  <c r="O948" i="1"/>
  <c r="R948" i="1" s="1"/>
  <c r="O949" i="1"/>
  <c r="O950" i="1"/>
  <c r="R950" i="1" s="1"/>
  <c r="O951" i="1"/>
  <c r="R951" i="1" s="1"/>
  <c r="O952" i="1"/>
  <c r="R952" i="1" s="1"/>
  <c r="O953" i="1"/>
  <c r="R953" i="1" s="1"/>
  <c r="O954" i="1"/>
  <c r="R954" i="1" s="1"/>
  <c r="O955" i="1"/>
  <c r="O956" i="1"/>
  <c r="O957" i="1"/>
  <c r="R957" i="1" s="1"/>
  <c r="O958" i="1"/>
  <c r="R958" i="1" s="1"/>
  <c r="O959" i="1"/>
  <c r="R959" i="1" s="1"/>
  <c r="O960" i="1"/>
  <c r="R960" i="1" s="1"/>
  <c r="O961" i="1"/>
  <c r="R961" i="1" s="1"/>
  <c r="O962" i="1"/>
  <c r="R962" i="1" s="1"/>
  <c r="O963" i="1"/>
  <c r="O964" i="1"/>
  <c r="R964" i="1" s="1"/>
  <c r="O965" i="1"/>
  <c r="R965" i="1" s="1"/>
  <c r="O966" i="1"/>
  <c r="R966" i="1" s="1"/>
  <c r="O967" i="1"/>
  <c r="R967" i="1" s="1"/>
  <c r="O968" i="1"/>
  <c r="O969" i="1"/>
  <c r="R969" i="1" s="1"/>
  <c r="O970" i="1"/>
  <c r="R970" i="1" s="1"/>
  <c r="O971" i="1"/>
  <c r="O972" i="1"/>
  <c r="R972" i="1" s="1"/>
  <c r="O973" i="1"/>
  <c r="R973" i="1" s="1"/>
  <c r="O974" i="1"/>
  <c r="R974" i="1" s="1"/>
  <c r="O975" i="1"/>
  <c r="R975" i="1" s="1"/>
  <c r="O976" i="1"/>
  <c r="O977" i="1"/>
  <c r="O978" i="1"/>
  <c r="R978" i="1" s="1"/>
  <c r="O979" i="1"/>
  <c r="R979" i="1" s="1"/>
  <c r="O980" i="1"/>
  <c r="R980" i="1" s="1"/>
  <c r="O981" i="1"/>
  <c r="R981" i="1" s="1"/>
  <c r="O982" i="1"/>
  <c r="R982" i="1" s="1"/>
  <c r="O983" i="1"/>
  <c r="O984" i="1"/>
  <c r="O985" i="1"/>
  <c r="R985" i="1" s="1"/>
  <c r="O986" i="1"/>
  <c r="R986" i="1" s="1"/>
  <c r="O987" i="1"/>
  <c r="R987" i="1" s="1"/>
  <c r="O988" i="1"/>
  <c r="R988" i="1" s="1"/>
  <c r="O989" i="1"/>
  <c r="R989" i="1" s="1"/>
  <c r="O990" i="1"/>
  <c r="R990" i="1" s="1"/>
  <c r="O991" i="1"/>
  <c r="R991" i="1" s="1"/>
  <c r="O992" i="1"/>
  <c r="O993" i="1"/>
  <c r="R993" i="1" s="1"/>
  <c r="O994" i="1"/>
  <c r="R994" i="1" s="1"/>
  <c r="O995" i="1"/>
  <c r="R995" i="1" s="1"/>
  <c r="O996" i="1"/>
  <c r="R996" i="1" s="1"/>
  <c r="O997" i="1"/>
  <c r="R997" i="1" s="1"/>
  <c r="O998" i="1"/>
  <c r="R998" i="1" s="1"/>
  <c r="O999" i="1"/>
  <c r="O1000" i="1"/>
  <c r="R1000" i="1" s="1"/>
  <c r="O1001" i="1"/>
  <c r="R1001" i="1" s="1"/>
  <c r="O1002" i="1"/>
  <c r="R1002" i="1" s="1"/>
  <c r="O1003" i="1"/>
  <c r="R1003" i="1" s="1"/>
  <c r="O1004" i="1"/>
  <c r="O1005" i="1"/>
  <c r="O1006" i="1"/>
  <c r="R1006" i="1" s="1"/>
  <c r="O1007" i="1"/>
  <c r="R1007" i="1" s="1"/>
  <c r="O1008" i="1"/>
  <c r="R1008" i="1" s="1"/>
  <c r="O1009" i="1"/>
  <c r="R1009" i="1" s="1"/>
  <c r="O1010" i="1"/>
  <c r="R1010" i="1" s="1"/>
  <c r="O1011" i="1"/>
  <c r="O1012" i="1"/>
  <c r="R1012" i="1" s="1"/>
  <c r="O1013" i="1"/>
  <c r="O1014" i="1"/>
  <c r="R1014" i="1" s="1"/>
  <c r="O1015" i="1"/>
  <c r="R1015" i="1" s="1"/>
  <c r="O1016" i="1"/>
  <c r="R1016" i="1" s="1"/>
  <c r="O1017" i="1"/>
  <c r="R1017" i="1" s="1"/>
  <c r="O1018" i="1"/>
  <c r="R1018" i="1" s="1"/>
  <c r="O1019" i="1"/>
  <c r="O1020" i="1"/>
  <c r="R1020" i="1" s="1"/>
  <c r="O1021" i="1"/>
  <c r="R1021" i="1" s="1"/>
  <c r="O1022" i="1"/>
  <c r="R1022" i="1" s="1"/>
  <c r="O1023" i="1"/>
  <c r="O1024" i="1"/>
  <c r="O1025" i="1"/>
  <c r="R1025" i="1" s="1"/>
  <c r="O1026" i="1"/>
  <c r="R1026" i="1" s="1"/>
  <c r="O1027" i="1"/>
  <c r="R1027" i="1" s="1"/>
  <c r="O1028" i="1"/>
  <c r="O1029" i="1"/>
  <c r="O1030" i="1"/>
  <c r="R1030" i="1" s="1"/>
  <c r="O1031" i="1"/>
  <c r="R1031" i="1" s="1"/>
  <c r="O1032" i="1"/>
  <c r="R1032" i="1" s="1"/>
  <c r="O1033" i="1"/>
  <c r="R1033" i="1" s="1"/>
  <c r="O1034" i="1"/>
  <c r="R1034" i="1" s="1"/>
  <c r="O1035" i="1"/>
  <c r="O1036" i="1"/>
  <c r="R1036" i="1" s="1"/>
  <c r="O1037" i="1"/>
  <c r="R1037" i="1" s="1"/>
  <c r="O1038" i="1"/>
  <c r="R1038" i="1" s="1"/>
  <c r="O1039" i="1"/>
  <c r="O1040" i="1"/>
  <c r="O1041" i="1"/>
  <c r="R1041" i="1" s="1"/>
  <c r="O1042" i="1"/>
  <c r="R1042" i="1" s="1"/>
  <c r="O1043" i="1"/>
  <c r="R1043" i="1" s="1"/>
  <c r="O1044" i="1"/>
  <c r="O1045" i="1"/>
  <c r="O1046" i="1"/>
  <c r="R1046" i="1" s="1"/>
  <c r="O1047" i="1"/>
  <c r="R1047" i="1" s="1"/>
  <c r="O1048" i="1"/>
  <c r="R1048" i="1" s="1"/>
  <c r="O1049" i="1"/>
  <c r="R1049" i="1" s="1"/>
  <c r="O1050" i="1"/>
  <c r="R1050" i="1" s="1"/>
  <c r="O1051" i="1"/>
  <c r="O1052" i="1"/>
  <c r="R1052" i="1" s="1"/>
  <c r="O1053" i="1"/>
  <c r="R1053" i="1" s="1"/>
  <c r="O1054" i="1"/>
  <c r="R1054" i="1" s="1"/>
  <c r="O1055" i="1"/>
  <c r="O1056" i="1"/>
  <c r="R1056" i="1" s="1"/>
  <c r="O1057" i="1"/>
  <c r="R1057" i="1" s="1"/>
  <c r="O1058" i="1"/>
  <c r="R1058" i="1" s="1"/>
  <c r="O1059" i="1"/>
  <c r="O1060" i="1"/>
  <c r="R1060" i="1" s="1"/>
  <c r="O1061" i="1"/>
  <c r="R1061" i="1" s="1"/>
  <c r="O1062" i="1"/>
  <c r="R1062" i="1" s="1"/>
  <c r="O1063" i="1"/>
  <c r="O1064" i="1"/>
  <c r="R1064" i="1" s="1"/>
  <c r="O1065" i="1"/>
  <c r="R1065" i="1" s="1"/>
  <c r="O1066" i="1"/>
  <c r="R1066" i="1" s="1"/>
  <c r="O1067" i="1"/>
  <c r="O1068" i="1"/>
  <c r="R1068" i="1" s="1"/>
  <c r="O1069" i="1"/>
  <c r="R1069" i="1" s="1"/>
  <c r="O1070" i="1"/>
  <c r="R1070" i="1" s="1"/>
  <c r="O1071" i="1"/>
  <c r="O1072" i="1"/>
  <c r="R1072" i="1" s="1"/>
  <c r="O1073" i="1"/>
  <c r="R1073" i="1" s="1"/>
  <c r="O1074" i="1"/>
  <c r="R1074" i="1" s="1"/>
  <c r="O1075" i="1"/>
  <c r="O1076" i="1"/>
  <c r="R1076" i="1" s="1"/>
  <c r="O1077" i="1"/>
  <c r="R1077" i="1" s="1"/>
  <c r="O1078" i="1"/>
  <c r="R1078" i="1" s="1"/>
  <c r="O1079" i="1"/>
  <c r="O1080" i="1"/>
  <c r="R1080" i="1" s="1"/>
  <c r="O1081" i="1"/>
  <c r="R1081" i="1" s="1"/>
  <c r="O1082" i="1"/>
  <c r="R1082" i="1" s="1"/>
  <c r="O1083" i="1"/>
  <c r="O1084" i="1"/>
  <c r="R1084" i="1" s="1"/>
  <c r="O1085" i="1"/>
  <c r="R1085" i="1" s="1"/>
  <c r="O1086" i="1"/>
  <c r="R1086" i="1" s="1"/>
  <c r="O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210" i="1"/>
  <c r="M211" i="1"/>
  <c r="M212" i="1"/>
  <c r="M213" i="1"/>
  <c r="M214" i="1"/>
  <c r="M215" i="1"/>
  <c r="M216" i="1"/>
  <c r="M217" i="1"/>
  <c r="M218" i="1"/>
  <c r="M219" i="1"/>
  <c r="M220" i="1"/>
  <c r="M221" i="1"/>
  <c r="M222" i="1"/>
  <c r="M223" i="1"/>
  <c r="M224" i="1"/>
  <c r="M225" i="1"/>
  <c r="M226" i="1"/>
  <c r="M227" i="1"/>
  <c r="M228" i="1"/>
  <c r="M229" i="1"/>
  <c r="M230" i="1"/>
  <c r="M231" i="1"/>
  <c r="M232" i="1"/>
  <c r="M233" i="1"/>
  <c r="M234" i="1"/>
  <c r="M235" i="1"/>
  <c r="M236" i="1"/>
  <c r="M237" i="1"/>
  <c r="M238" i="1"/>
  <c r="M239" i="1"/>
  <c r="M240" i="1"/>
  <c r="M241" i="1"/>
  <c r="M242" i="1"/>
  <c r="M243" i="1"/>
  <c r="M244" i="1"/>
  <c r="M245" i="1"/>
  <c r="M246" i="1"/>
  <c r="M247" i="1"/>
  <c r="M248" i="1"/>
  <c r="M249" i="1"/>
  <c r="M250" i="1"/>
  <c r="M251" i="1"/>
  <c r="M252" i="1"/>
  <c r="M253" i="1"/>
  <c r="M254" i="1"/>
  <c r="M255" i="1"/>
  <c r="M256" i="1"/>
  <c r="M257" i="1"/>
  <c r="M258" i="1"/>
  <c r="M259" i="1"/>
  <c r="M260" i="1"/>
  <c r="M261" i="1"/>
  <c r="M262" i="1"/>
  <c r="M263" i="1"/>
  <c r="M264" i="1"/>
  <c r="M265" i="1"/>
  <c r="M266" i="1"/>
  <c r="M267" i="1"/>
  <c r="M268" i="1"/>
  <c r="M269" i="1"/>
  <c r="M270" i="1"/>
  <c r="M271" i="1"/>
  <c r="M272" i="1"/>
  <c r="M273" i="1"/>
  <c r="M274" i="1"/>
  <c r="M275" i="1"/>
  <c r="M276" i="1"/>
  <c r="M277" i="1"/>
  <c r="M278" i="1"/>
  <c r="M279" i="1"/>
  <c r="M280" i="1"/>
  <c r="M281" i="1"/>
  <c r="M282" i="1"/>
  <c r="M283" i="1"/>
  <c r="M284" i="1"/>
  <c r="M285" i="1"/>
  <c r="M286" i="1"/>
  <c r="M287" i="1"/>
  <c r="M288" i="1"/>
  <c r="M289" i="1"/>
  <c r="M290" i="1"/>
  <c r="M291" i="1"/>
  <c r="M292" i="1"/>
  <c r="M293" i="1"/>
  <c r="M294" i="1"/>
  <c r="M295" i="1"/>
  <c r="M296" i="1"/>
  <c r="M297" i="1"/>
  <c r="M298" i="1"/>
  <c r="M299" i="1"/>
  <c r="M300" i="1"/>
  <c r="M301" i="1"/>
  <c r="M302" i="1"/>
  <c r="M303" i="1"/>
  <c r="M304" i="1"/>
  <c r="M305" i="1"/>
  <c r="M306" i="1"/>
  <c r="M307" i="1"/>
  <c r="M308" i="1"/>
  <c r="M309" i="1"/>
  <c r="M310" i="1"/>
  <c r="M311" i="1"/>
  <c r="M312" i="1"/>
  <c r="M313" i="1"/>
  <c r="M314" i="1"/>
  <c r="M315" i="1"/>
  <c r="M316" i="1"/>
  <c r="M317" i="1"/>
  <c r="M318" i="1"/>
  <c r="M319" i="1"/>
  <c r="M320" i="1"/>
  <c r="M321" i="1"/>
  <c r="M322" i="1"/>
  <c r="M323" i="1"/>
  <c r="M324" i="1"/>
  <c r="M325" i="1"/>
  <c r="M326" i="1"/>
  <c r="M327" i="1"/>
  <c r="M328" i="1"/>
  <c r="M329" i="1"/>
  <c r="M330" i="1"/>
  <c r="M331" i="1"/>
  <c r="M332" i="1"/>
  <c r="M333" i="1"/>
  <c r="M334" i="1"/>
  <c r="M335" i="1"/>
  <c r="M336" i="1"/>
  <c r="M337" i="1"/>
  <c r="M338" i="1"/>
  <c r="M339" i="1"/>
  <c r="M340" i="1"/>
  <c r="M341" i="1"/>
  <c r="M342" i="1"/>
  <c r="M343" i="1"/>
  <c r="M344" i="1"/>
  <c r="M345" i="1"/>
  <c r="M346" i="1"/>
  <c r="M347" i="1"/>
  <c r="M348" i="1"/>
  <c r="M349" i="1"/>
  <c r="M350" i="1"/>
  <c r="M351" i="1"/>
  <c r="M352" i="1"/>
  <c r="M353" i="1"/>
  <c r="M354" i="1"/>
  <c r="M355" i="1"/>
  <c r="M356" i="1"/>
  <c r="M357" i="1"/>
  <c r="M358" i="1"/>
  <c r="M359" i="1"/>
  <c r="M360" i="1"/>
  <c r="M361" i="1"/>
  <c r="M362" i="1"/>
  <c r="M363" i="1"/>
  <c r="M364" i="1"/>
  <c r="M365" i="1"/>
  <c r="M366" i="1"/>
  <c r="M367" i="1"/>
  <c r="M368" i="1"/>
  <c r="M369" i="1"/>
  <c r="M370" i="1"/>
  <c r="M371" i="1"/>
  <c r="M372" i="1"/>
  <c r="M373" i="1"/>
  <c r="M374" i="1"/>
  <c r="M375" i="1"/>
  <c r="M376" i="1"/>
  <c r="M377" i="1"/>
  <c r="M378" i="1"/>
  <c r="M379" i="1"/>
  <c r="M380" i="1"/>
  <c r="M381" i="1"/>
  <c r="M382" i="1"/>
  <c r="M383" i="1"/>
  <c r="M384" i="1"/>
  <c r="M385" i="1"/>
  <c r="M386" i="1"/>
  <c r="M387" i="1"/>
  <c r="M388" i="1"/>
  <c r="M389" i="1"/>
  <c r="M390" i="1"/>
  <c r="M391" i="1"/>
  <c r="M392" i="1"/>
  <c r="M393" i="1"/>
  <c r="M394" i="1"/>
  <c r="M395" i="1"/>
  <c r="M396" i="1"/>
  <c r="M397" i="1"/>
  <c r="M398" i="1"/>
  <c r="M399" i="1"/>
  <c r="M400" i="1"/>
  <c r="M401" i="1"/>
  <c r="M402" i="1"/>
  <c r="M403" i="1"/>
  <c r="M404" i="1"/>
  <c r="M405" i="1"/>
  <c r="M406" i="1"/>
  <c r="M407" i="1"/>
  <c r="M408" i="1"/>
  <c r="M409" i="1"/>
  <c r="M410" i="1"/>
  <c r="M411" i="1"/>
  <c r="M412" i="1"/>
  <c r="M413" i="1"/>
  <c r="M414" i="1"/>
  <c r="M415" i="1"/>
  <c r="M416" i="1"/>
  <c r="M417" i="1"/>
  <c r="M418" i="1"/>
  <c r="M419" i="1"/>
  <c r="M420" i="1"/>
  <c r="M421" i="1"/>
  <c r="M422" i="1"/>
  <c r="M423" i="1"/>
  <c r="M424" i="1"/>
  <c r="M425" i="1"/>
  <c r="M426" i="1"/>
  <c r="M427" i="1"/>
  <c r="M428" i="1"/>
  <c r="M429" i="1"/>
  <c r="M430" i="1"/>
  <c r="M431" i="1"/>
  <c r="M432" i="1"/>
  <c r="M433" i="1"/>
  <c r="M434" i="1"/>
  <c r="M435" i="1"/>
  <c r="M436" i="1"/>
  <c r="M437" i="1"/>
  <c r="M438" i="1"/>
  <c r="M439" i="1"/>
  <c r="M440" i="1"/>
  <c r="M441" i="1"/>
  <c r="M442" i="1"/>
  <c r="M443" i="1"/>
  <c r="M444" i="1"/>
  <c r="M445" i="1"/>
  <c r="M446" i="1"/>
  <c r="M447" i="1"/>
  <c r="M448" i="1"/>
  <c r="M449" i="1"/>
  <c r="M450" i="1"/>
  <c r="M451" i="1"/>
  <c r="M452" i="1"/>
  <c r="M453" i="1"/>
  <c r="M454" i="1"/>
  <c r="M455" i="1"/>
  <c r="M456" i="1"/>
  <c r="M457" i="1"/>
  <c r="M458" i="1"/>
  <c r="M459" i="1"/>
  <c r="M460" i="1"/>
  <c r="M461" i="1"/>
  <c r="M462" i="1"/>
  <c r="M463" i="1"/>
  <c r="M464" i="1"/>
  <c r="M465" i="1"/>
  <c r="M466" i="1"/>
  <c r="M467" i="1"/>
  <c r="M468" i="1"/>
  <c r="M469" i="1"/>
  <c r="M470" i="1"/>
  <c r="M471" i="1"/>
  <c r="M472" i="1"/>
  <c r="M473" i="1"/>
  <c r="M474" i="1"/>
  <c r="M475" i="1"/>
  <c r="M476" i="1"/>
  <c r="M477" i="1"/>
  <c r="M478" i="1"/>
  <c r="M479" i="1"/>
  <c r="M480" i="1"/>
  <c r="M481" i="1"/>
  <c r="M482" i="1"/>
  <c r="M483" i="1"/>
  <c r="M484" i="1"/>
  <c r="M485" i="1"/>
  <c r="M486" i="1"/>
  <c r="M487" i="1"/>
  <c r="M488" i="1"/>
  <c r="M489" i="1"/>
  <c r="M490" i="1"/>
  <c r="M491" i="1"/>
  <c r="M492" i="1"/>
  <c r="M493" i="1"/>
  <c r="M494" i="1"/>
  <c r="M495" i="1"/>
  <c r="M496" i="1"/>
  <c r="M497" i="1"/>
  <c r="M498" i="1"/>
  <c r="M499" i="1"/>
  <c r="M500" i="1"/>
  <c r="M501" i="1"/>
  <c r="M502" i="1"/>
  <c r="M503" i="1"/>
  <c r="M504" i="1"/>
  <c r="M505" i="1"/>
  <c r="M506" i="1"/>
  <c r="M507" i="1"/>
  <c r="M508" i="1"/>
  <c r="M509" i="1"/>
  <c r="M510" i="1"/>
  <c r="M511" i="1"/>
  <c r="M512" i="1"/>
  <c r="M513" i="1"/>
  <c r="M514" i="1"/>
  <c r="M515" i="1"/>
  <c r="M516" i="1"/>
  <c r="M517" i="1"/>
  <c r="M518" i="1"/>
  <c r="M519" i="1"/>
  <c r="M520" i="1"/>
  <c r="M521" i="1"/>
  <c r="M522" i="1"/>
  <c r="M523" i="1"/>
  <c r="M524" i="1"/>
  <c r="M525" i="1"/>
  <c r="M526" i="1"/>
  <c r="M527" i="1"/>
  <c r="M528" i="1"/>
  <c r="M529" i="1"/>
  <c r="M530" i="1"/>
  <c r="M531" i="1"/>
  <c r="M532" i="1"/>
  <c r="M533" i="1"/>
  <c r="M534" i="1"/>
  <c r="M535" i="1"/>
  <c r="M536" i="1"/>
  <c r="M537" i="1"/>
  <c r="M538" i="1"/>
  <c r="M539" i="1"/>
  <c r="M540" i="1"/>
  <c r="M541" i="1"/>
  <c r="M542" i="1"/>
  <c r="M543" i="1"/>
  <c r="M544" i="1"/>
  <c r="M545" i="1"/>
  <c r="M546" i="1"/>
  <c r="M547" i="1"/>
  <c r="M548" i="1"/>
  <c r="M549" i="1"/>
  <c r="M550" i="1"/>
  <c r="M551" i="1"/>
  <c r="M552" i="1"/>
  <c r="M553" i="1"/>
  <c r="M554" i="1"/>
  <c r="M555" i="1"/>
  <c r="M556" i="1"/>
  <c r="M557" i="1"/>
  <c r="M558" i="1"/>
  <c r="M559" i="1"/>
  <c r="M560" i="1"/>
  <c r="M561" i="1"/>
  <c r="M562" i="1"/>
  <c r="M563" i="1"/>
  <c r="M564" i="1"/>
  <c r="M565" i="1"/>
  <c r="M566" i="1"/>
  <c r="M567" i="1"/>
  <c r="M568" i="1"/>
  <c r="M569" i="1"/>
  <c r="M570" i="1"/>
  <c r="M571" i="1"/>
  <c r="M572" i="1"/>
  <c r="M573" i="1"/>
  <c r="M574" i="1"/>
  <c r="M575" i="1"/>
  <c r="M576" i="1"/>
  <c r="M577" i="1"/>
  <c r="M578" i="1"/>
  <c r="M579" i="1"/>
  <c r="M580" i="1"/>
  <c r="M581" i="1"/>
  <c r="M582" i="1"/>
  <c r="M583" i="1"/>
  <c r="M584" i="1"/>
  <c r="M585" i="1"/>
  <c r="M586" i="1"/>
  <c r="M587" i="1"/>
  <c r="M588" i="1"/>
  <c r="M589" i="1"/>
  <c r="M590" i="1"/>
  <c r="M591" i="1"/>
  <c r="M592" i="1"/>
  <c r="M593" i="1"/>
  <c r="M594" i="1"/>
  <c r="M595" i="1"/>
  <c r="M596" i="1"/>
  <c r="M597" i="1"/>
  <c r="M598" i="1"/>
  <c r="M599" i="1"/>
  <c r="M600" i="1"/>
  <c r="M601" i="1"/>
  <c r="M602" i="1"/>
  <c r="M603" i="1"/>
  <c r="M604" i="1"/>
  <c r="M605" i="1"/>
  <c r="M606" i="1"/>
  <c r="M607" i="1"/>
  <c r="M608" i="1"/>
  <c r="M609" i="1"/>
  <c r="M610" i="1"/>
  <c r="M611" i="1"/>
  <c r="M612" i="1"/>
  <c r="M613" i="1"/>
  <c r="M614" i="1"/>
  <c r="M615" i="1"/>
  <c r="M616" i="1"/>
  <c r="M617" i="1"/>
  <c r="M618" i="1"/>
  <c r="M619" i="1"/>
  <c r="M620" i="1"/>
  <c r="M621" i="1"/>
  <c r="M622" i="1"/>
  <c r="M623" i="1"/>
  <c r="M624" i="1"/>
  <c r="M625" i="1"/>
  <c r="M626" i="1"/>
  <c r="M627" i="1"/>
  <c r="M628" i="1"/>
  <c r="M629" i="1"/>
  <c r="M630" i="1"/>
  <c r="M631" i="1"/>
  <c r="M632" i="1"/>
  <c r="M633" i="1"/>
  <c r="M634" i="1"/>
  <c r="M635" i="1"/>
  <c r="M636" i="1"/>
  <c r="M637" i="1"/>
  <c r="M638" i="1"/>
  <c r="M639" i="1"/>
  <c r="M640" i="1"/>
  <c r="M641" i="1"/>
  <c r="M642" i="1"/>
  <c r="M643" i="1"/>
  <c r="M644" i="1"/>
  <c r="M645" i="1"/>
  <c r="M646" i="1"/>
  <c r="M647" i="1"/>
  <c r="M648" i="1"/>
  <c r="M649" i="1"/>
  <c r="M650" i="1"/>
  <c r="M651" i="1"/>
  <c r="M652" i="1"/>
  <c r="M653" i="1"/>
  <c r="M654" i="1"/>
  <c r="M655" i="1"/>
  <c r="M656" i="1"/>
  <c r="M657" i="1"/>
  <c r="M658" i="1"/>
  <c r="M659" i="1"/>
  <c r="M660" i="1"/>
  <c r="M661" i="1"/>
  <c r="M662" i="1"/>
  <c r="M663" i="1"/>
  <c r="M664" i="1"/>
  <c r="M665" i="1"/>
  <c r="M666" i="1"/>
  <c r="M667" i="1"/>
  <c r="M668" i="1"/>
  <c r="M669" i="1"/>
  <c r="M670" i="1"/>
  <c r="M671" i="1"/>
  <c r="M672" i="1"/>
  <c r="M673" i="1"/>
  <c r="M674" i="1"/>
  <c r="M675" i="1"/>
  <c r="M676" i="1"/>
  <c r="M677" i="1"/>
  <c r="M678" i="1"/>
  <c r="M679" i="1"/>
  <c r="M680" i="1"/>
  <c r="M681" i="1"/>
  <c r="M682" i="1"/>
  <c r="M683" i="1"/>
  <c r="M684" i="1"/>
  <c r="M685" i="1"/>
  <c r="M686" i="1"/>
  <c r="M687" i="1"/>
  <c r="M688" i="1"/>
  <c r="M689" i="1"/>
  <c r="M690" i="1"/>
  <c r="M691" i="1"/>
  <c r="M692" i="1"/>
  <c r="M693" i="1"/>
  <c r="M694" i="1"/>
  <c r="M695" i="1"/>
  <c r="M696" i="1"/>
  <c r="M697" i="1"/>
  <c r="M698" i="1"/>
  <c r="M699" i="1"/>
  <c r="M700" i="1"/>
  <c r="M701" i="1"/>
  <c r="M702" i="1"/>
  <c r="M703" i="1"/>
  <c r="M704" i="1"/>
  <c r="M705" i="1"/>
  <c r="M706" i="1"/>
  <c r="M707" i="1"/>
  <c r="M708" i="1"/>
  <c r="M709" i="1"/>
  <c r="M710" i="1"/>
  <c r="M711" i="1"/>
  <c r="M712" i="1"/>
  <c r="M713" i="1"/>
  <c r="M714" i="1"/>
  <c r="M715" i="1"/>
  <c r="M716" i="1"/>
  <c r="M717" i="1"/>
  <c r="M718" i="1"/>
  <c r="M719" i="1"/>
  <c r="M720" i="1"/>
  <c r="M721" i="1"/>
  <c r="M722" i="1"/>
  <c r="M723" i="1"/>
  <c r="M724" i="1"/>
  <c r="M725" i="1"/>
  <c r="M726" i="1"/>
  <c r="M727" i="1"/>
  <c r="M728" i="1"/>
  <c r="M729" i="1"/>
  <c r="M730" i="1"/>
  <c r="M731" i="1"/>
  <c r="M732" i="1"/>
  <c r="M733" i="1"/>
  <c r="M734" i="1"/>
  <c r="M735" i="1"/>
  <c r="M736" i="1"/>
  <c r="M737" i="1"/>
  <c r="M738" i="1"/>
  <c r="M739" i="1"/>
  <c r="M740" i="1"/>
  <c r="M741" i="1"/>
  <c r="M742" i="1"/>
  <c r="M743" i="1"/>
  <c r="M744" i="1"/>
  <c r="M745" i="1"/>
  <c r="M746" i="1"/>
  <c r="M747" i="1"/>
  <c r="M748" i="1"/>
  <c r="M749" i="1"/>
  <c r="M750" i="1"/>
  <c r="M751" i="1"/>
  <c r="M752" i="1"/>
  <c r="M753" i="1"/>
  <c r="M754" i="1"/>
  <c r="M755" i="1"/>
  <c r="M756" i="1"/>
  <c r="M757" i="1"/>
  <c r="M758" i="1"/>
  <c r="M759" i="1"/>
  <c r="M760" i="1"/>
  <c r="M761" i="1"/>
  <c r="M762" i="1"/>
  <c r="M763" i="1"/>
  <c r="M764" i="1"/>
  <c r="M765" i="1"/>
  <c r="M766" i="1"/>
  <c r="M767" i="1"/>
  <c r="M768" i="1"/>
  <c r="M769" i="1"/>
  <c r="M770" i="1"/>
  <c r="M771" i="1"/>
  <c r="M772" i="1"/>
  <c r="M773" i="1"/>
  <c r="M774" i="1"/>
  <c r="M775" i="1"/>
  <c r="M776" i="1"/>
  <c r="M777" i="1"/>
  <c r="M778" i="1"/>
  <c r="M779" i="1"/>
  <c r="M780" i="1"/>
  <c r="M781" i="1"/>
  <c r="M782" i="1"/>
  <c r="M783" i="1"/>
  <c r="M784" i="1"/>
  <c r="M785" i="1"/>
  <c r="M786" i="1"/>
  <c r="M787" i="1"/>
  <c r="M788" i="1"/>
  <c r="M789" i="1"/>
  <c r="M790" i="1"/>
  <c r="M791" i="1"/>
  <c r="M792" i="1"/>
  <c r="M793" i="1"/>
  <c r="M794" i="1"/>
  <c r="M795" i="1"/>
  <c r="M796" i="1"/>
  <c r="M797" i="1"/>
  <c r="M798" i="1"/>
  <c r="M799" i="1"/>
  <c r="M800" i="1"/>
  <c r="M801" i="1"/>
  <c r="M802" i="1"/>
  <c r="M803" i="1"/>
  <c r="M804" i="1"/>
  <c r="M805" i="1"/>
  <c r="M806" i="1"/>
  <c r="M807" i="1"/>
  <c r="M808" i="1"/>
  <c r="M809" i="1"/>
  <c r="M810" i="1"/>
  <c r="M811" i="1"/>
  <c r="M812" i="1"/>
  <c r="M813" i="1"/>
  <c r="M814" i="1"/>
  <c r="M815" i="1"/>
  <c r="M816" i="1"/>
  <c r="M817" i="1"/>
  <c r="M818" i="1"/>
  <c r="M819" i="1"/>
  <c r="M820" i="1"/>
  <c r="M821" i="1"/>
  <c r="M822" i="1"/>
  <c r="M823" i="1"/>
  <c r="M824" i="1"/>
  <c r="M825" i="1"/>
  <c r="M826" i="1"/>
  <c r="M827" i="1"/>
  <c r="M828" i="1"/>
  <c r="M829" i="1"/>
  <c r="M830" i="1"/>
  <c r="M831" i="1"/>
  <c r="M832" i="1"/>
  <c r="M833" i="1"/>
  <c r="M834" i="1"/>
  <c r="M835" i="1"/>
  <c r="M836" i="1"/>
  <c r="M837" i="1"/>
  <c r="M838" i="1"/>
  <c r="M839" i="1"/>
  <c r="M840" i="1"/>
  <c r="M841" i="1"/>
  <c r="M842" i="1"/>
  <c r="M843" i="1"/>
  <c r="M844" i="1"/>
  <c r="M845" i="1"/>
  <c r="M846" i="1"/>
  <c r="M847" i="1"/>
  <c r="M848" i="1"/>
  <c r="M849" i="1"/>
  <c r="M850" i="1"/>
  <c r="M851" i="1"/>
  <c r="M852" i="1"/>
  <c r="M853" i="1"/>
  <c r="M854" i="1"/>
  <c r="M855" i="1"/>
  <c r="M856" i="1"/>
  <c r="M857" i="1"/>
  <c r="M858" i="1"/>
  <c r="M859" i="1"/>
  <c r="M860" i="1"/>
  <c r="M861" i="1"/>
  <c r="M862" i="1"/>
  <c r="M863" i="1"/>
  <c r="M864" i="1"/>
  <c r="M865" i="1"/>
  <c r="M866" i="1"/>
  <c r="M867" i="1"/>
  <c r="M868" i="1"/>
  <c r="M869" i="1"/>
  <c r="M870" i="1"/>
  <c r="M871" i="1"/>
  <c r="M872" i="1"/>
  <c r="M873" i="1"/>
  <c r="M874" i="1"/>
  <c r="M875" i="1"/>
  <c r="M876" i="1"/>
  <c r="M877" i="1"/>
  <c r="M878" i="1"/>
  <c r="M879" i="1"/>
  <c r="M880" i="1"/>
  <c r="M881" i="1"/>
  <c r="M882" i="1"/>
  <c r="M883" i="1"/>
  <c r="M884" i="1"/>
  <c r="M885" i="1"/>
  <c r="M886" i="1"/>
  <c r="M887" i="1"/>
  <c r="M888" i="1"/>
  <c r="M889" i="1"/>
  <c r="M890" i="1"/>
  <c r="M891" i="1"/>
  <c r="M892" i="1"/>
  <c r="M893" i="1"/>
  <c r="M894" i="1"/>
  <c r="M895" i="1"/>
  <c r="M896" i="1"/>
  <c r="M897" i="1"/>
  <c r="M898" i="1"/>
  <c r="M899" i="1"/>
  <c r="M900" i="1"/>
  <c r="M901" i="1"/>
  <c r="M902" i="1"/>
  <c r="M903" i="1"/>
  <c r="M904" i="1"/>
  <c r="M905" i="1"/>
  <c r="M906" i="1"/>
  <c r="M907" i="1"/>
  <c r="M908" i="1"/>
  <c r="M909" i="1"/>
  <c r="M910" i="1"/>
  <c r="M911" i="1"/>
  <c r="M912" i="1"/>
  <c r="M913" i="1"/>
  <c r="M914" i="1"/>
  <c r="M915" i="1"/>
  <c r="M916" i="1"/>
  <c r="M917" i="1"/>
  <c r="M918" i="1"/>
  <c r="M919" i="1"/>
  <c r="M920" i="1"/>
  <c r="M921" i="1"/>
  <c r="M922" i="1"/>
  <c r="M923" i="1"/>
  <c r="M924" i="1"/>
  <c r="M925" i="1"/>
  <c r="M926" i="1"/>
  <c r="M927" i="1"/>
  <c r="M928" i="1"/>
  <c r="M929" i="1"/>
  <c r="M930" i="1"/>
  <c r="M931" i="1"/>
  <c r="M932" i="1"/>
  <c r="M933" i="1"/>
  <c r="M934" i="1"/>
  <c r="M935" i="1"/>
  <c r="M936" i="1"/>
  <c r="M937" i="1"/>
  <c r="M938" i="1"/>
  <c r="M939" i="1"/>
  <c r="M940" i="1"/>
  <c r="M941" i="1"/>
  <c r="M942" i="1"/>
  <c r="M943" i="1"/>
  <c r="M944" i="1"/>
  <c r="M945" i="1"/>
  <c r="M946" i="1"/>
  <c r="M947" i="1"/>
  <c r="M948" i="1"/>
  <c r="M949" i="1"/>
  <c r="M950" i="1"/>
  <c r="M951" i="1"/>
  <c r="M952" i="1"/>
  <c r="M953" i="1"/>
  <c r="M954" i="1"/>
  <c r="M955" i="1"/>
  <c r="M956" i="1"/>
  <c r="M957" i="1"/>
  <c r="M958" i="1"/>
  <c r="M959" i="1"/>
  <c r="M960" i="1"/>
  <c r="M961" i="1"/>
  <c r="M962" i="1"/>
  <c r="M963" i="1"/>
  <c r="M964" i="1"/>
  <c r="M965" i="1"/>
  <c r="M966" i="1"/>
  <c r="M967" i="1"/>
  <c r="M968" i="1"/>
  <c r="M969" i="1"/>
  <c r="M970" i="1"/>
  <c r="M971" i="1"/>
  <c r="M972" i="1"/>
  <c r="M973" i="1"/>
  <c r="M974" i="1"/>
  <c r="M975" i="1"/>
  <c r="M976" i="1"/>
  <c r="M977" i="1"/>
  <c r="M978" i="1"/>
  <c r="M979" i="1"/>
  <c r="M980" i="1"/>
  <c r="M981" i="1"/>
  <c r="M982" i="1"/>
  <c r="M983" i="1"/>
  <c r="M984" i="1"/>
  <c r="M985" i="1"/>
  <c r="M986" i="1"/>
  <c r="M987" i="1"/>
  <c r="M988" i="1"/>
  <c r="M989" i="1"/>
  <c r="M990" i="1"/>
  <c r="M991" i="1"/>
  <c r="M992" i="1"/>
  <c r="M993" i="1"/>
  <c r="M994" i="1"/>
  <c r="M995" i="1"/>
  <c r="M996" i="1"/>
  <c r="M997" i="1"/>
  <c r="M998" i="1"/>
  <c r="M999" i="1"/>
  <c r="M1000" i="1"/>
  <c r="M1001" i="1"/>
  <c r="M1002" i="1"/>
  <c r="M1003" i="1"/>
  <c r="M1004" i="1"/>
  <c r="M1005" i="1"/>
  <c r="M1006" i="1"/>
  <c r="M1007" i="1"/>
  <c r="M1008" i="1"/>
  <c r="M1009" i="1"/>
  <c r="M1010" i="1"/>
  <c r="M1011" i="1"/>
  <c r="M1012" i="1"/>
  <c r="M1013" i="1"/>
  <c r="M1014" i="1"/>
  <c r="M1015" i="1"/>
  <c r="M1016" i="1"/>
  <c r="M1017" i="1"/>
  <c r="M1018" i="1"/>
  <c r="M1019" i="1"/>
  <c r="M1020" i="1"/>
  <c r="M1021" i="1"/>
  <c r="M1022" i="1"/>
  <c r="M1023" i="1"/>
  <c r="M1024" i="1"/>
  <c r="M1025" i="1"/>
  <c r="M1026" i="1"/>
  <c r="M1027" i="1"/>
  <c r="M1028" i="1"/>
  <c r="M1029" i="1"/>
  <c r="M1030" i="1"/>
  <c r="M1031" i="1"/>
  <c r="M1032" i="1"/>
  <c r="M1033" i="1"/>
  <c r="M1034" i="1"/>
  <c r="M1035" i="1"/>
  <c r="M1036" i="1"/>
  <c r="M1037" i="1"/>
  <c r="M1038" i="1"/>
  <c r="M1039" i="1"/>
  <c r="M1040" i="1"/>
  <c r="M1041" i="1"/>
  <c r="M1042" i="1"/>
  <c r="M1043" i="1"/>
  <c r="M1044" i="1"/>
  <c r="M1045" i="1"/>
  <c r="M1046" i="1"/>
  <c r="M1047" i="1"/>
  <c r="M1048" i="1"/>
  <c r="M1049" i="1"/>
  <c r="M1050" i="1"/>
  <c r="M1051" i="1"/>
  <c r="M1052" i="1"/>
  <c r="M1053" i="1"/>
  <c r="M1054" i="1"/>
  <c r="M1055" i="1"/>
  <c r="M1056" i="1"/>
  <c r="M1057" i="1"/>
  <c r="M1058" i="1"/>
  <c r="M1059" i="1"/>
  <c r="M1060" i="1"/>
  <c r="M1061" i="1"/>
  <c r="M1062" i="1"/>
  <c r="M1063" i="1"/>
  <c r="M1064" i="1"/>
  <c r="M1065" i="1"/>
  <c r="M1066" i="1"/>
  <c r="M1067" i="1"/>
  <c r="M1068" i="1"/>
  <c r="M1069" i="1"/>
  <c r="M1070" i="1"/>
  <c r="M1071" i="1"/>
  <c r="M1072" i="1"/>
  <c r="M1073" i="1"/>
  <c r="M1074" i="1"/>
  <c r="M1075" i="1"/>
  <c r="M1076" i="1"/>
  <c r="M1077" i="1"/>
  <c r="M1078" i="1"/>
  <c r="M1079" i="1"/>
  <c r="M1080" i="1"/>
  <c r="M1081" i="1"/>
  <c r="M1082" i="1"/>
  <c r="M1083" i="1"/>
  <c r="M1084" i="1"/>
  <c r="M1085" i="1"/>
  <c r="M1086" i="1"/>
  <c r="M1087" i="1"/>
  <c r="M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497" i="1"/>
  <c r="K498" i="1"/>
  <c r="K499" i="1"/>
  <c r="K500" i="1"/>
  <c r="K501" i="1"/>
  <c r="K502" i="1"/>
  <c r="K503" i="1"/>
  <c r="K504" i="1"/>
  <c r="K505" i="1"/>
  <c r="K506" i="1"/>
  <c r="K507" i="1"/>
  <c r="K508" i="1"/>
  <c r="K509" i="1"/>
  <c r="K510" i="1"/>
  <c r="K511" i="1"/>
  <c r="K512" i="1"/>
  <c r="K513" i="1"/>
  <c r="K514" i="1"/>
  <c r="K515" i="1"/>
  <c r="K516" i="1"/>
  <c r="K517" i="1"/>
  <c r="K518" i="1"/>
  <c r="K519" i="1"/>
  <c r="K520" i="1"/>
  <c r="K521" i="1"/>
  <c r="K522" i="1"/>
  <c r="K523" i="1"/>
  <c r="K524" i="1"/>
  <c r="K525" i="1"/>
  <c r="K526" i="1"/>
  <c r="K527" i="1"/>
  <c r="K528" i="1"/>
  <c r="K529" i="1"/>
  <c r="K530" i="1"/>
  <c r="K531" i="1"/>
  <c r="K532" i="1"/>
  <c r="K533" i="1"/>
  <c r="K534" i="1"/>
  <c r="K535" i="1"/>
  <c r="K536" i="1"/>
  <c r="K537" i="1"/>
  <c r="K538" i="1"/>
  <c r="K539" i="1"/>
  <c r="K540" i="1"/>
  <c r="K541" i="1"/>
  <c r="K542" i="1"/>
  <c r="K543" i="1"/>
  <c r="K544" i="1"/>
  <c r="K545" i="1"/>
  <c r="K546" i="1"/>
  <c r="K547" i="1"/>
  <c r="K548" i="1"/>
  <c r="K549" i="1"/>
  <c r="K550" i="1"/>
  <c r="K551" i="1"/>
  <c r="K552" i="1"/>
  <c r="K553" i="1"/>
  <c r="K554" i="1"/>
  <c r="K555" i="1"/>
  <c r="K556" i="1"/>
  <c r="K557" i="1"/>
  <c r="K558" i="1"/>
  <c r="K559" i="1"/>
  <c r="K560" i="1"/>
  <c r="K561" i="1"/>
  <c r="K562" i="1"/>
  <c r="K563" i="1"/>
  <c r="K564" i="1"/>
  <c r="K565" i="1"/>
  <c r="K566" i="1"/>
  <c r="K567" i="1"/>
  <c r="K568" i="1"/>
  <c r="K569" i="1"/>
  <c r="K570" i="1"/>
  <c r="K571" i="1"/>
  <c r="K572" i="1"/>
  <c r="K573" i="1"/>
  <c r="K574" i="1"/>
  <c r="K575" i="1"/>
  <c r="K576" i="1"/>
  <c r="K577" i="1"/>
  <c r="K578" i="1"/>
  <c r="K579" i="1"/>
  <c r="K580" i="1"/>
  <c r="K581" i="1"/>
  <c r="K582" i="1"/>
  <c r="K583" i="1"/>
  <c r="K584" i="1"/>
  <c r="K585" i="1"/>
  <c r="K586" i="1"/>
  <c r="K587" i="1"/>
  <c r="K588" i="1"/>
  <c r="K589" i="1"/>
  <c r="K590" i="1"/>
  <c r="K591" i="1"/>
  <c r="K592" i="1"/>
  <c r="K593" i="1"/>
  <c r="K594" i="1"/>
  <c r="K595" i="1"/>
  <c r="K596" i="1"/>
  <c r="K597" i="1"/>
  <c r="K598" i="1"/>
  <c r="K599" i="1"/>
  <c r="K600" i="1"/>
  <c r="K601" i="1"/>
  <c r="K602" i="1"/>
  <c r="K603" i="1"/>
  <c r="K604" i="1"/>
  <c r="K605" i="1"/>
  <c r="K606" i="1"/>
  <c r="K607" i="1"/>
  <c r="K608" i="1"/>
  <c r="K609" i="1"/>
  <c r="K610" i="1"/>
  <c r="K611" i="1"/>
  <c r="K612" i="1"/>
  <c r="K613" i="1"/>
  <c r="K614" i="1"/>
  <c r="K615" i="1"/>
  <c r="K616" i="1"/>
  <c r="K617" i="1"/>
  <c r="K618" i="1"/>
  <c r="K619" i="1"/>
  <c r="K620" i="1"/>
  <c r="K621" i="1"/>
  <c r="K622" i="1"/>
  <c r="K623" i="1"/>
  <c r="K624" i="1"/>
  <c r="K625" i="1"/>
  <c r="K626" i="1"/>
  <c r="K627" i="1"/>
  <c r="K628" i="1"/>
  <c r="K629" i="1"/>
  <c r="K630" i="1"/>
  <c r="K631" i="1"/>
  <c r="K632" i="1"/>
  <c r="K633" i="1"/>
  <c r="K634" i="1"/>
  <c r="K635" i="1"/>
  <c r="K636" i="1"/>
  <c r="K637" i="1"/>
  <c r="K638" i="1"/>
  <c r="K639" i="1"/>
  <c r="K640" i="1"/>
  <c r="K641" i="1"/>
  <c r="K642" i="1"/>
  <c r="K643" i="1"/>
  <c r="K644" i="1"/>
  <c r="K645" i="1"/>
  <c r="K646" i="1"/>
  <c r="K647" i="1"/>
  <c r="K648" i="1"/>
  <c r="K649" i="1"/>
  <c r="K650" i="1"/>
  <c r="K651" i="1"/>
  <c r="K652" i="1"/>
  <c r="K653" i="1"/>
  <c r="K654" i="1"/>
  <c r="K655" i="1"/>
  <c r="K656" i="1"/>
  <c r="K657" i="1"/>
  <c r="K658" i="1"/>
  <c r="K659" i="1"/>
  <c r="K660" i="1"/>
  <c r="K661" i="1"/>
  <c r="K662" i="1"/>
  <c r="K663" i="1"/>
  <c r="K664" i="1"/>
  <c r="K665" i="1"/>
  <c r="K666" i="1"/>
  <c r="K667" i="1"/>
  <c r="K668" i="1"/>
  <c r="K669" i="1"/>
  <c r="K670" i="1"/>
  <c r="K671" i="1"/>
  <c r="K672" i="1"/>
  <c r="K673" i="1"/>
  <c r="K674" i="1"/>
  <c r="K675" i="1"/>
  <c r="K676" i="1"/>
  <c r="K677" i="1"/>
  <c r="K678" i="1"/>
  <c r="K679" i="1"/>
  <c r="K680" i="1"/>
  <c r="K681" i="1"/>
  <c r="K682" i="1"/>
  <c r="K683" i="1"/>
  <c r="K684" i="1"/>
  <c r="K685" i="1"/>
  <c r="K686" i="1"/>
  <c r="K687" i="1"/>
  <c r="K688" i="1"/>
  <c r="K689" i="1"/>
  <c r="K690" i="1"/>
  <c r="K691" i="1"/>
  <c r="K692" i="1"/>
  <c r="K693" i="1"/>
  <c r="K694" i="1"/>
  <c r="K695" i="1"/>
  <c r="K696" i="1"/>
  <c r="K697" i="1"/>
  <c r="K698" i="1"/>
  <c r="K699" i="1"/>
  <c r="K700" i="1"/>
  <c r="K701" i="1"/>
  <c r="K702" i="1"/>
  <c r="K703" i="1"/>
  <c r="K704" i="1"/>
  <c r="K705" i="1"/>
  <c r="K706" i="1"/>
  <c r="K707" i="1"/>
  <c r="K708" i="1"/>
  <c r="K709" i="1"/>
  <c r="K710" i="1"/>
  <c r="K711" i="1"/>
  <c r="K712" i="1"/>
  <c r="K713" i="1"/>
  <c r="K714" i="1"/>
  <c r="K715" i="1"/>
  <c r="K716" i="1"/>
  <c r="K717" i="1"/>
  <c r="K718" i="1"/>
  <c r="K719" i="1"/>
  <c r="K720" i="1"/>
  <c r="K721" i="1"/>
  <c r="K722" i="1"/>
  <c r="K723" i="1"/>
  <c r="K724" i="1"/>
  <c r="K725" i="1"/>
  <c r="K726" i="1"/>
  <c r="K727" i="1"/>
  <c r="K728" i="1"/>
  <c r="K729" i="1"/>
  <c r="K730" i="1"/>
  <c r="K731" i="1"/>
  <c r="K732" i="1"/>
  <c r="K733" i="1"/>
  <c r="K734" i="1"/>
  <c r="K735" i="1"/>
  <c r="K736" i="1"/>
  <c r="K737" i="1"/>
  <c r="K738" i="1"/>
  <c r="K739" i="1"/>
  <c r="K740" i="1"/>
  <c r="K741" i="1"/>
  <c r="K742" i="1"/>
  <c r="K743" i="1"/>
  <c r="K744" i="1"/>
  <c r="K745" i="1"/>
  <c r="K746" i="1"/>
  <c r="K747" i="1"/>
  <c r="K748" i="1"/>
  <c r="K749" i="1"/>
  <c r="K750" i="1"/>
  <c r="K751" i="1"/>
  <c r="K752" i="1"/>
  <c r="K753" i="1"/>
  <c r="K754" i="1"/>
  <c r="K755" i="1"/>
  <c r="K756" i="1"/>
  <c r="K757" i="1"/>
  <c r="K758" i="1"/>
  <c r="K759" i="1"/>
  <c r="K760" i="1"/>
  <c r="K761" i="1"/>
  <c r="K762" i="1"/>
  <c r="K763" i="1"/>
  <c r="K764" i="1"/>
  <c r="K765" i="1"/>
  <c r="K766" i="1"/>
  <c r="K767" i="1"/>
  <c r="K768" i="1"/>
  <c r="K769" i="1"/>
  <c r="K770" i="1"/>
  <c r="K771" i="1"/>
  <c r="K772" i="1"/>
  <c r="K773" i="1"/>
  <c r="K774" i="1"/>
  <c r="K775" i="1"/>
  <c r="K776" i="1"/>
  <c r="K777" i="1"/>
  <c r="K778" i="1"/>
  <c r="K779" i="1"/>
  <c r="K780" i="1"/>
  <c r="K781" i="1"/>
  <c r="K782" i="1"/>
  <c r="K783" i="1"/>
  <c r="K784" i="1"/>
  <c r="K785" i="1"/>
  <c r="K786" i="1"/>
  <c r="K787" i="1"/>
  <c r="K788" i="1"/>
  <c r="K789" i="1"/>
  <c r="K790" i="1"/>
  <c r="K791" i="1"/>
  <c r="K792" i="1"/>
  <c r="K793" i="1"/>
  <c r="K794" i="1"/>
  <c r="K795" i="1"/>
  <c r="K796" i="1"/>
  <c r="K797" i="1"/>
  <c r="K798" i="1"/>
  <c r="K799" i="1"/>
  <c r="K800" i="1"/>
  <c r="K801" i="1"/>
  <c r="K802" i="1"/>
  <c r="K803" i="1"/>
  <c r="K804" i="1"/>
  <c r="K805" i="1"/>
  <c r="K806" i="1"/>
  <c r="K807" i="1"/>
  <c r="K808" i="1"/>
  <c r="K809" i="1"/>
  <c r="K810" i="1"/>
  <c r="K811" i="1"/>
  <c r="K812" i="1"/>
  <c r="K813" i="1"/>
  <c r="K814" i="1"/>
  <c r="K815" i="1"/>
  <c r="K816" i="1"/>
  <c r="K817" i="1"/>
  <c r="K818" i="1"/>
  <c r="K819" i="1"/>
  <c r="K820" i="1"/>
  <c r="K821" i="1"/>
  <c r="K822" i="1"/>
  <c r="K823" i="1"/>
  <c r="K824" i="1"/>
  <c r="K825" i="1"/>
  <c r="K826" i="1"/>
  <c r="K827" i="1"/>
  <c r="K828" i="1"/>
  <c r="K829" i="1"/>
  <c r="K830" i="1"/>
  <c r="K831" i="1"/>
  <c r="K832" i="1"/>
  <c r="K833" i="1"/>
  <c r="K834" i="1"/>
  <c r="K835" i="1"/>
  <c r="K836" i="1"/>
  <c r="K837" i="1"/>
  <c r="K838" i="1"/>
  <c r="K839" i="1"/>
  <c r="K840" i="1"/>
  <c r="K841" i="1"/>
  <c r="K842" i="1"/>
  <c r="K843" i="1"/>
  <c r="K844" i="1"/>
  <c r="K845" i="1"/>
  <c r="K846" i="1"/>
  <c r="K847" i="1"/>
  <c r="K848" i="1"/>
  <c r="K849" i="1"/>
  <c r="K850" i="1"/>
  <c r="K851" i="1"/>
  <c r="K852" i="1"/>
  <c r="K853" i="1"/>
  <c r="K854" i="1"/>
  <c r="K855" i="1"/>
  <c r="K856" i="1"/>
  <c r="K857" i="1"/>
  <c r="K858" i="1"/>
  <c r="K859" i="1"/>
  <c r="K860" i="1"/>
  <c r="K861" i="1"/>
  <c r="K862" i="1"/>
  <c r="K863" i="1"/>
  <c r="K864" i="1"/>
  <c r="K865" i="1"/>
  <c r="K866" i="1"/>
  <c r="K867" i="1"/>
  <c r="K868" i="1"/>
  <c r="K869" i="1"/>
  <c r="K870" i="1"/>
  <c r="K871" i="1"/>
  <c r="K872" i="1"/>
  <c r="K873" i="1"/>
  <c r="K874" i="1"/>
  <c r="K875" i="1"/>
  <c r="K876" i="1"/>
  <c r="K877" i="1"/>
  <c r="K878" i="1"/>
  <c r="K879" i="1"/>
  <c r="K880" i="1"/>
  <c r="K881" i="1"/>
  <c r="K882" i="1"/>
  <c r="K883" i="1"/>
  <c r="K884" i="1"/>
  <c r="K885" i="1"/>
  <c r="K886" i="1"/>
  <c r="K887" i="1"/>
  <c r="K888" i="1"/>
  <c r="K889" i="1"/>
  <c r="K890" i="1"/>
  <c r="K891" i="1"/>
  <c r="K892" i="1"/>
  <c r="K893" i="1"/>
  <c r="K894" i="1"/>
  <c r="K895" i="1"/>
  <c r="K896" i="1"/>
  <c r="K897" i="1"/>
  <c r="K898" i="1"/>
  <c r="K899" i="1"/>
  <c r="K900" i="1"/>
  <c r="K901" i="1"/>
  <c r="K902" i="1"/>
  <c r="K903" i="1"/>
  <c r="K904" i="1"/>
  <c r="K905" i="1"/>
  <c r="K906" i="1"/>
  <c r="K907" i="1"/>
  <c r="K908" i="1"/>
  <c r="K909" i="1"/>
  <c r="K910" i="1"/>
  <c r="K911" i="1"/>
  <c r="K912" i="1"/>
  <c r="K913" i="1"/>
  <c r="K914" i="1"/>
  <c r="K915" i="1"/>
  <c r="K916" i="1"/>
  <c r="K917" i="1"/>
  <c r="K918" i="1"/>
  <c r="K919" i="1"/>
  <c r="K920" i="1"/>
  <c r="K921" i="1"/>
  <c r="K922" i="1"/>
  <c r="K923" i="1"/>
  <c r="K924" i="1"/>
  <c r="K925" i="1"/>
  <c r="K926" i="1"/>
  <c r="K927" i="1"/>
  <c r="K928" i="1"/>
  <c r="K929" i="1"/>
  <c r="K930" i="1"/>
  <c r="K931" i="1"/>
  <c r="K932" i="1"/>
  <c r="K933" i="1"/>
  <c r="K934" i="1"/>
  <c r="K935" i="1"/>
  <c r="K936" i="1"/>
  <c r="K937" i="1"/>
  <c r="K938" i="1"/>
  <c r="K939" i="1"/>
  <c r="K940" i="1"/>
  <c r="K941" i="1"/>
  <c r="K942" i="1"/>
  <c r="K943" i="1"/>
  <c r="K944" i="1"/>
  <c r="K945" i="1"/>
  <c r="K946" i="1"/>
  <c r="K947" i="1"/>
  <c r="K948" i="1"/>
  <c r="K949" i="1"/>
  <c r="K950" i="1"/>
  <c r="K951" i="1"/>
  <c r="K952" i="1"/>
  <c r="K953" i="1"/>
  <c r="K954" i="1"/>
  <c r="K955" i="1"/>
  <c r="K956" i="1"/>
  <c r="K957" i="1"/>
  <c r="K958" i="1"/>
  <c r="K959" i="1"/>
  <c r="K960" i="1"/>
  <c r="K961" i="1"/>
  <c r="K962" i="1"/>
  <c r="K963" i="1"/>
  <c r="K964" i="1"/>
  <c r="K965" i="1"/>
  <c r="K966" i="1"/>
  <c r="K967" i="1"/>
  <c r="K968" i="1"/>
  <c r="K969" i="1"/>
  <c r="K970" i="1"/>
  <c r="K971" i="1"/>
  <c r="K972" i="1"/>
  <c r="K973" i="1"/>
  <c r="K974" i="1"/>
  <c r="K975" i="1"/>
  <c r="K976" i="1"/>
  <c r="K977" i="1"/>
  <c r="K978" i="1"/>
  <c r="K979" i="1"/>
  <c r="K980" i="1"/>
  <c r="K981" i="1"/>
  <c r="K982" i="1"/>
  <c r="K983" i="1"/>
  <c r="K984" i="1"/>
  <c r="K985" i="1"/>
  <c r="K986" i="1"/>
  <c r="K987" i="1"/>
  <c r="K988" i="1"/>
  <c r="K989" i="1"/>
  <c r="K990" i="1"/>
  <c r="K991" i="1"/>
  <c r="K992" i="1"/>
  <c r="K993" i="1"/>
  <c r="K994" i="1"/>
  <c r="K995" i="1"/>
  <c r="K996" i="1"/>
  <c r="K997" i="1"/>
  <c r="K998" i="1"/>
  <c r="K999" i="1"/>
  <c r="K1000" i="1"/>
  <c r="K1001" i="1"/>
  <c r="K1002" i="1"/>
  <c r="K1003" i="1"/>
  <c r="K1004" i="1"/>
  <c r="K1005" i="1"/>
  <c r="K1006" i="1"/>
  <c r="K1007" i="1"/>
  <c r="K1008" i="1"/>
  <c r="K1009" i="1"/>
  <c r="K1010" i="1"/>
  <c r="K1011" i="1"/>
  <c r="K1012" i="1"/>
  <c r="K1013" i="1"/>
  <c r="K1014" i="1"/>
  <c r="K1015" i="1"/>
  <c r="K1016" i="1"/>
  <c r="K1017" i="1"/>
  <c r="K1018" i="1"/>
  <c r="K1019" i="1"/>
  <c r="K1020" i="1"/>
  <c r="K1021" i="1"/>
  <c r="K1022" i="1"/>
  <c r="K1023" i="1"/>
  <c r="K1024" i="1"/>
  <c r="K1025" i="1"/>
  <c r="K1026" i="1"/>
  <c r="K1027" i="1"/>
  <c r="K1028" i="1"/>
  <c r="K1029" i="1"/>
  <c r="K1030" i="1"/>
  <c r="K1031" i="1"/>
  <c r="K1032" i="1"/>
  <c r="K1033" i="1"/>
  <c r="K1034" i="1"/>
  <c r="K1035" i="1"/>
  <c r="K1036" i="1"/>
  <c r="K1037" i="1"/>
  <c r="K1038" i="1"/>
  <c r="K1039" i="1"/>
  <c r="K1040" i="1"/>
  <c r="K1041" i="1"/>
  <c r="K1042" i="1"/>
  <c r="K1043" i="1"/>
  <c r="K1044" i="1"/>
  <c r="K1045" i="1"/>
  <c r="K1046" i="1"/>
  <c r="K1047" i="1"/>
  <c r="K1048" i="1"/>
  <c r="K1049" i="1"/>
  <c r="K1050" i="1"/>
  <c r="K1051" i="1"/>
  <c r="K1052" i="1"/>
  <c r="K1053" i="1"/>
  <c r="K1054" i="1"/>
  <c r="K1055" i="1"/>
  <c r="K1056" i="1"/>
  <c r="K1057" i="1"/>
  <c r="K1058" i="1"/>
  <c r="K1059" i="1"/>
  <c r="K1060" i="1"/>
  <c r="K1061" i="1"/>
  <c r="K1062" i="1"/>
  <c r="K1063" i="1"/>
  <c r="K1064" i="1"/>
  <c r="K1065" i="1"/>
  <c r="K1066" i="1"/>
  <c r="K1067" i="1"/>
  <c r="K1068" i="1"/>
  <c r="K1069" i="1"/>
  <c r="K1070" i="1"/>
  <c r="K1071" i="1"/>
  <c r="K1072" i="1"/>
  <c r="K1073" i="1"/>
  <c r="K1074" i="1"/>
  <c r="K1075" i="1"/>
  <c r="K1076" i="1"/>
  <c r="K1077" i="1"/>
  <c r="K1078" i="1"/>
  <c r="K1079" i="1"/>
  <c r="K1080" i="1"/>
  <c r="K1081" i="1"/>
  <c r="K1082" i="1"/>
  <c r="K1083" i="1"/>
  <c r="K1084" i="1"/>
  <c r="K1085" i="1"/>
  <c r="K1086" i="1"/>
  <c r="K1087" i="1"/>
  <c r="K6" i="1"/>
  <c r="R4" i="1" l="1"/>
</calcChain>
</file>

<file path=xl/sharedStrings.xml><?xml version="1.0" encoding="utf-8"?>
<sst xmlns="http://schemas.openxmlformats.org/spreadsheetml/2006/main" count="7042" uniqueCount="2455">
  <si>
    <t>Наименование</t>
  </si>
  <si>
    <t>Артикул</t>
  </si>
  <si>
    <t>Страна</t>
  </si>
  <si>
    <t>Цвет</t>
  </si>
  <si>
    <t>Размер</t>
  </si>
  <si>
    <t>Размер RU</t>
  </si>
  <si>
    <t>Характеристика</t>
  </si>
  <si>
    <t>Состав</t>
  </si>
  <si>
    <t>Фото</t>
  </si>
  <si>
    <t>Ссылка на сайте</t>
  </si>
  <si>
    <t>Штрихкод</t>
  </si>
  <si>
    <t>Кол-во</t>
  </si>
  <si>
    <t>НДС</t>
  </si>
  <si>
    <t>Описание товара</t>
  </si>
  <si>
    <t>Китай</t>
  </si>
  <si>
    <t>Микс</t>
  </si>
  <si>
    <t>O.S</t>
  </si>
  <si>
    <t>O.S.</t>
  </si>
  <si>
    <t>100% Полиэстер</t>
  </si>
  <si>
    <t>без НДС</t>
  </si>
  <si>
    <t>Темно-синий</t>
  </si>
  <si>
    <t>Бандана для девочек</t>
  </si>
  <si>
    <t>БАНД01</t>
  </si>
  <si>
    <t>O/S</t>
  </si>
  <si>
    <t>БАНД01-O/S-Микс, O/S, Микс</t>
  </si>
  <si>
    <t>100% Хлопок</t>
  </si>
  <si>
    <t>https://housestyle.ru/upload/images/%d0%91%d0%90%d0%9d%d0%9401$2030_1.jpg</t>
  </si>
  <si>
    <t>Бандана для мальчиков</t>
  </si>
  <si>
    <t>БАНД02</t>
  </si>
  <si>
    <t>БАНД02-O/S-Микс, O/S, Микс</t>
  </si>
  <si>
    <t>https://housestyle.ru/upload/images/%d0%91%d0%90%d0%9d%d0%9402$2030_1.jpg</t>
  </si>
  <si>
    <t>Бейсболка для девочек</t>
  </si>
  <si>
    <t>БАНД10</t>
  </si>
  <si>
    <t>БАНД10-O/S-Микс, O/S, Микс</t>
  </si>
  <si>
    <t>https://housestyle.ru/upload/images/%d0%91%d0%90%d0%9d%d0%9410$2030_1.jpg</t>
  </si>
  <si>
    <t>Бейсболка для мальчиков</t>
  </si>
  <si>
    <t>БАНД05</t>
  </si>
  <si>
    <t>БАНД05-O/S-Микс, O/S, Микс</t>
  </si>
  <si>
    <t>Хлопок 90%, Полиэстер 10%</t>
  </si>
  <si>
    <t>https://housestyle.ru/upload/images/%d0%91%d0%90%d0%9d%d0%9405$2030_1.jpg</t>
  </si>
  <si>
    <t>БАНД06</t>
  </si>
  <si>
    <t>БАНД06-O/S-Микс, O/S, Микс</t>
  </si>
  <si>
    <t>https://housestyle.ru/upload/images/%d0%91%d0%90%d0%9d%d0%9406$2030_1.jpg</t>
  </si>
  <si>
    <t>БАНД12</t>
  </si>
  <si>
    <t>БАНД12-O/S-Микс, O/S, Микс</t>
  </si>
  <si>
    <t>https://housestyle.ru/upload/images/%d0%91%d0%90%d0%9d%d0%9412$2030_1.jpg</t>
  </si>
  <si>
    <t>Блузка  для девочек</t>
  </si>
  <si>
    <t>Б055шк-49</t>
  </si>
  <si>
    <t>Киргизия</t>
  </si>
  <si>
    <t>Белый</t>
  </si>
  <si>
    <t>Б055шк-49-128-Белый, 128, Белый</t>
  </si>
  <si>
    <t>50% Полиэстер; 45% Хлопок; 5% Эластан</t>
  </si>
  <si>
    <t>https://housestyle.ru/upload/images/%d0%91055%d1%88%d0%ba-49$2485_1.jpg</t>
  </si>
  <si>
    <t>Блузка школьная для девочек. Модель выполнена из смесовой ткани. Детали: отложной воротник; застежка на пуговицы; длинные рукава, собранные внизу на резинку; модель украшена рюшами и кружевной тесьмой. В упаковке 5 штук, размеры: 128;134;140;146;152.</t>
  </si>
  <si>
    <t>Б055шк-49-134-Белый, 134, Белый</t>
  </si>
  <si>
    <t>Б055шк-49-140-Белый, 140, Белый</t>
  </si>
  <si>
    <t>Б055шк-49-146-Белый, 146, Белый</t>
  </si>
  <si>
    <t>Б055шк-49-152-Белый, 152, Белый</t>
  </si>
  <si>
    <t>Б059шк-49</t>
  </si>
  <si>
    <t>Б059шк-49-128-Белый, 128, Белый</t>
  </si>
  <si>
    <t>https://housestyle.ru/upload/images/%d0%91059%d1%88%d0%ba-49$2485_1.jpg</t>
  </si>
  <si>
    <t>Блузка школьная для девочек. Модель выполнена из смесовой ткани. Детали: отложной воротник; застежка на пуговицы; длинные рукава с манжетами и вставками из кружевной тесьмы; спереди модель также украшена декоративной тесьмой. В упаковке 5 штук, размеры: 128;134;140;146;152.</t>
  </si>
  <si>
    <t>Б059шк-49-134-Белый, 134, Белый</t>
  </si>
  <si>
    <t>Б059шк-49-140-Белый, 140, Белый</t>
  </si>
  <si>
    <t>Б059шк-49-146-Белый, 146, Белый</t>
  </si>
  <si>
    <t>Б059шк-49-152-Белый, 152, Белый</t>
  </si>
  <si>
    <t>Б061шк-49</t>
  </si>
  <si>
    <t>Б061шк-49-128-Белый, 128, Белый</t>
  </si>
  <si>
    <t>https://housestyle.ru/upload/images/%d0%91061%d1%88%d0%ba-49$2485_1.jpg</t>
  </si>
  <si>
    <t>Блузка школьная для девочек. Модель выполнена из смесовой ткани. Детали: отложной воротник; застежка на пуговицы; длинные рукава с манжетами; спереди модель украшена кружевом. В упаковке 5 штук, размеры: 128;134;140;146;152.</t>
  </si>
  <si>
    <t>Б061шк-49-134-Белый, 134, Белый</t>
  </si>
  <si>
    <t>Б061шк-49-140-Белый, 140, Белый</t>
  </si>
  <si>
    <t>Б061шк-49-146-Белый, 146, Белый</t>
  </si>
  <si>
    <t>Б061шк-49-152-Белый, 152, Белый</t>
  </si>
  <si>
    <t>Б062шк-49</t>
  </si>
  <si>
    <t>Б062шк-49-128-Белый, 128, Белый</t>
  </si>
  <si>
    <t>https://housestyle.ru/upload/images/%d0%91062%d1%88%d0%ba-49$2485_1.jpg</t>
  </si>
  <si>
    <t>Блузка школьная для девочек. Модель выполнена из смесовой ткани. Детали: отложной воротник; застежка на пуговицы; длинные рукава с манжетами; спереди модель украшена декоративной тесьмой и  бусинами. В упаковке 5 штук, размеры: 128;134;140;146;152.</t>
  </si>
  <si>
    <t>Б062шк-49-134-Белый, 134, Белый</t>
  </si>
  <si>
    <t>Б062шк-49-140-Белый, 140, Белый</t>
  </si>
  <si>
    <t>Б062шк-49-146-Белый, 146, Белый</t>
  </si>
  <si>
    <t>Б062шк-49-152-Белый, 152, Белый</t>
  </si>
  <si>
    <t>Б063шк-49</t>
  </si>
  <si>
    <t>Б063шк-49-128-Белый, 128, Белый</t>
  </si>
  <si>
    <t>https://housestyle.ru/upload/images/%d0%91063%d1%88%d0%ba-49$2485_1.jpg</t>
  </si>
  <si>
    <t>Блузка школьная для девочек. Модель выполнена из смесовой ткани. Детали: отложной воротник; застежка на пуговицы; длинные рукава с манжетами; спереди модель украшена декоративной тесьмой. В упаковке 5 штук, размеры: 128;134;140;146;152.</t>
  </si>
  <si>
    <t>Б063шк-49-134-Белый, 134, Белый</t>
  </si>
  <si>
    <t>Б063шк-49-140-Белый, 140, Белый</t>
  </si>
  <si>
    <t>Б063шк-49-146-Белый, 146, Белый</t>
  </si>
  <si>
    <t>Б063шк-49-152-Белый, 152, Белый</t>
  </si>
  <si>
    <t>Б065шк-49</t>
  </si>
  <si>
    <t>Б065шк-49-122-Белый, 122, Белый</t>
  </si>
  <si>
    <t>https://housestyle.ru/upload/images/%d0%91065%d1%88%d0%ba-49$2485_1.jpg</t>
  </si>
  <si>
    <t>Блузка школьная для девочек. Модель выполнена из смесовой ткани. Детали: отложной воротник; застежка на пуговицы; длинные рукава с манжетами; спереди модель украшена рюшами и вставкой из эластичного кружева. В упаковке 6 штук, размеры: 122;128;134;140;146;152.</t>
  </si>
  <si>
    <t>Б065шк-49-128-Белый, 128, Белый</t>
  </si>
  <si>
    <t>Б065шк-49-134-Белый, 134, Белый</t>
  </si>
  <si>
    <t>Б065шк-49-140-Белый, 140, Белый</t>
  </si>
  <si>
    <t>Б065шк-49-146-Белый, 146, Белый</t>
  </si>
  <si>
    <t>Б065шк-49-152-Белый, 152, Белый</t>
  </si>
  <si>
    <t>Б066шк-49</t>
  </si>
  <si>
    <t>Б066шк-49-122-Белый, 122, Белый</t>
  </si>
  <si>
    <t>https://housestyle.ru/upload/images/%d0%91066%d1%88%d0%ba-49$2485_1.jpg</t>
  </si>
  <si>
    <t>Блузка школьная для девочек. Модель выполнена из смесовой ткани. Детали: отложной воротник; застежка на пуговицы; короткие рукава с манжетами; спереди модель украшена декоративной тесьмой. В упаковке 6 штук, размеры: 122;128;134;140;146;152.</t>
  </si>
  <si>
    <t>Б066шк-49-128-Белый, 128, Белый</t>
  </si>
  <si>
    <t>Б066шк-49-134-Белый, 134, Белый</t>
  </si>
  <si>
    <t>Б066шк-49-140-Белый, 140, Белый</t>
  </si>
  <si>
    <t>Б066шк-49-146-Белый, 146, Белый</t>
  </si>
  <si>
    <t>Б066шк-49-152-Белый, 152, Белый</t>
  </si>
  <si>
    <t>Б067шк-49</t>
  </si>
  <si>
    <t>Б067шк-49-122-Белый, 122, Белый</t>
  </si>
  <si>
    <t>https://housestyle.ru/upload/images/%d0%91067%d1%88%d0%ba-49$2485_1.jpg</t>
  </si>
  <si>
    <t>Блузка школьная для девочек. Модель выполнена из смесовой ткани. Детали: отложной воротник; застежка на пуговицы; короткие рукава с манжетами. В упаковке 6 штук, размеры: 122;128;134;140;146;152.</t>
  </si>
  <si>
    <t>Б067шк-49-128-Белый, 128, Белый</t>
  </si>
  <si>
    <t>Б067шк-49-134-Белый, 134, Белый</t>
  </si>
  <si>
    <t>Б067шк-49-140-Белый, 140, Белый</t>
  </si>
  <si>
    <t>Б067шк-49-146-Белый, 146, Белый</t>
  </si>
  <si>
    <t>Б067шк-49-152-Белый, 152, Белый</t>
  </si>
  <si>
    <t>Б070шк-49</t>
  </si>
  <si>
    <t>Б070шк-49-122-Белый, 122, Белый</t>
  </si>
  <si>
    <t>https://housestyle.ru/upload/images/%d0%91070%d1%88%d0%ba-49$2485_1.jpg</t>
  </si>
  <si>
    <t>Блузка школьная для девочек. Модель выполнена из смесовой ткани. Детали:  отложной воротник; застежка на пуговицы; длинные рукава с манжетами; спереди модель украшена рюшами. В упаковке 6 штук, размеры: 122;128;134;140;146;152.</t>
  </si>
  <si>
    <t>Б070шк-49-128-Белый, 128, Белый</t>
  </si>
  <si>
    <t>Б070шк-49-134-Белый, 134, Белый</t>
  </si>
  <si>
    <t>Б070шк-49-140-Белый, 140, Белый</t>
  </si>
  <si>
    <t>Б070шк-49-146-Белый, 146, Белый</t>
  </si>
  <si>
    <t>Б070шк-49-152-Белый, 152, Белый</t>
  </si>
  <si>
    <t>Б072шк-49</t>
  </si>
  <si>
    <t>Б072шк-49-122-Белый, 122, Белый</t>
  </si>
  <si>
    <t>https://housestyle.ru/upload/images/%d0%91072%d1%88%d0%ba-49$2485_1.jpg</t>
  </si>
  <si>
    <t>Б072шк-49-128-Белый, 128, Белый</t>
  </si>
  <si>
    <t>Б072шк-49-134-Белый, 134, Белый</t>
  </si>
  <si>
    <t>Б072шк-49-140-Белый, 140, Белый</t>
  </si>
  <si>
    <t>Б072шк-49-146-Белый, 146, Белый</t>
  </si>
  <si>
    <t>Б072шк-49-152-Белый, 152, Белый</t>
  </si>
  <si>
    <t>Б080шк-53</t>
  </si>
  <si>
    <t>Б080шк-53-122-Белый, 122, Белый</t>
  </si>
  <si>
    <t>90% Полиэстер; 10% Эластан</t>
  </si>
  <si>
    <t>https://housestyle.ru/upload/images/%d0%91080%d1%88%d0%ba-53$2485_1.jpg</t>
  </si>
  <si>
    <t>Блузка школьная для девочек. Модель выполнена из смесовой ткани. Детали: отложной воротник; длинный рукав с манжетами на пуговице; спереди застежка на пуговицы; блузка украшена кружевной тесьмой. В упаковке 5 штук, размеры: 122;128;134;140;146.</t>
  </si>
  <si>
    <t>Б080шк-53-128-Белый, 128, Белый</t>
  </si>
  <si>
    <t>Б080шк-53-134-Белый, 134, Белый</t>
  </si>
  <si>
    <t>Б080шк-53-140-Белый, 140, Белый</t>
  </si>
  <si>
    <t>Б080шк-53-146-Белый, 146, Белый</t>
  </si>
  <si>
    <t>Блузка длинный рукав для девочек</t>
  </si>
  <si>
    <t>Dinar2-69</t>
  </si>
  <si>
    <t>Бежевый</t>
  </si>
  <si>
    <t>Dinar2-69-122-Бежевый, 122, Бежевый</t>
  </si>
  <si>
    <t>https://housestyle.ru/upload/images/Dinar2-69$1260_1.jpg</t>
  </si>
  <si>
    <t>Блузка для девочек. Модель выполнена из трикотажной ткани. Детали: рукава и верхняя часть выполнены из кружевной ткани; высокий ворот; длинный рукав; на груди декоративное украшение. В упаковке 5 штук, размеры: 122;128;134;140;146.</t>
  </si>
  <si>
    <t>Dr5-69</t>
  </si>
  <si>
    <t>Серый</t>
  </si>
  <si>
    <t>Dr5-69-122-Серый, 122, Серый</t>
  </si>
  <si>
    <t>https://housestyle.ru/upload/images/Dr5-69$2380_1.jpg</t>
  </si>
  <si>
    <t>Блузка для девочек. Модель выполнена из эластичной ткани. Детали:  рукава и верхняя часть выполнены из кружевной ткани; высокий ворот; длинный рукав; на груди декор.</t>
  </si>
  <si>
    <t>Dr5-69-128-Серый, 128, Серый</t>
  </si>
  <si>
    <t>Блузка для девочек</t>
  </si>
  <si>
    <t>010шк-69</t>
  </si>
  <si>
    <t>010шк-69-122-Белый, 122, Белый</t>
  </si>
  <si>
    <t>https://housestyle.ru/upload/images/010%d1%88%d0%ba-69$2485_1.jpg</t>
  </si>
  <si>
    <t>Блузка для девочек. Модель выполнена из синтетической тянущейся ткани. Детали: отложной воротник; застежка на пуговицы; короткий рукав; спереди блузка украшена декоративной кружевной тесьмой и бусинами под жемчуг. В упаковке 5 штук, размеры: 122;128;134;140;146.</t>
  </si>
  <si>
    <t>010шк-69-128-Белый, 128, Белый</t>
  </si>
  <si>
    <t>010шк-69-134-Белый, 134, Белый</t>
  </si>
  <si>
    <t>010шк-69-140-Белый, 140, Белый</t>
  </si>
  <si>
    <t>010шк-69-146-Белый, 146, Белый</t>
  </si>
  <si>
    <t>2-622</t>
  </si>
  <si>
    <t>Россия</t>
  </si>
  <si>
    <t>2-622-122-Белый, 122, Белый</t>
  </si>
  <si>
    <t>Поплин:65%хлопок, 35%полиэстер</t>
  </si>
  <si>
    <t>https://housestyle.ru/upload/images/2-622$0820_1.jpg</t>
  </si>
  <si>
    <t>с НДС</t>
  </si>
  <si>
    <t>2-622-128-Белый, 128, Белый</t>
  </si>
  <si>
    <t>2-679</t>
  </si>
  <si>
    <t>2-679-122-Белый, 122, Белый</t>
  </si>
  <si>
    <t>Поплин: 65 % хлопок, 35 % полиэстер</t>
  </si>
  <si>
    <t>https://housestyle.ru/upload/images/2-679$0820_1.jpg</t>
  </si>
  <si>
    <t>2-679-140-Белый, 140, Белый</t>
  </si>
  <si>
    <t>2-680</t>
  </si>
  <si>
    <t>2-680-134-Белый, 134, Белый</t>
  </si>
  <si>
    <t>https://housestyle.ru/upload/images/2-680$0820_1.jpg</t>
  </si>
  <si>
    <t>2-680-152-Белый, 152, Белый</t>
  </si>
  <si>
    <t>2-687</t>
  </si>
  <si>
    <t>2-687-134-Белый, 134, Белый</t>
  </si>
  <si>
    <t>https://housestyle.ru/upload/images/2-687$0820_1.jpg</t>
  </si>
  <si>
    <t>Б008шк-141</t>
  </si>
  <si>
    <t>Б008шк-141-122-Белый, 122, Белый</t>
  </si>
  <si>
    <t>https://housestyle.ru/upload/images/%d0%91008%d1%88%d0%ba-141$2485_1.jpg</t>
  </si>
  <si>
    <t>Блузка для девочек. Модель выполнена из хлопковой ткани. Детали: отложной  воротник; застежка на пуговицы; короткий рукав, собранный внизу на резинку; спереди жабо; шлевки; в комплекте ремешок с пряжкой. В упаковке 5 штук, размеры: 122;128;134;140;146.</t>
  </si>
  <si>
    <t>Б008шк-141-128-Белый, 128, Белый</t>
  </si>
  <si>
    <t>Б008шк-141-134-Белый, 134, Белый</t>
  </si>
  <si>
    <t>Б008шк-141-140-Белый, 140, Белый</t>
  </si>
  <si>
    <t>Б008шк-141-146-Белый, 146, Белый</t>
  </si>
  <si>
    <t>Б015шк-141</t>
  </si>
  <si>
    <t>Б015шк-141-122-Белый, 122, Белый</t>
  </si>
  <si>
    <t>https://housestyle.ru/upload/images/%d0%91015%d1%88%d0%ba-141$2485_1.jpg</t>
  </si>
  <si>
    <t>Блузка для девочек. Модель выполнена из хлопковой ткани. Детали: отложной воротник с декоративной тесьмой; застежка на пуговицы; длинный рукав, собранный внизу на резинку; шлевки; в комплекте ремешок с пряжкой. В упаковке 5 штук, размеры: 122;128;134;140;146.</t>
  </si>
  <si>
    <t>Б015шк-141-128-Белый, 128, Белый</t>
  </si>
  <si>
    <t>Б015шк-141-134-Белый, 134, Белый</t>
  </si>
  <si>
    <t>Б015шк-141-140-Белый, 140, Белый</t>
  </si>
  <si>
    <t>Б015шк-141-146-Белый, 146, Белый</t>
  </si>
  <si>
    <t>Б016шк-141</t>
  </si>
  <si>
    <t>Б016шк-141-122-Белый, 122, Белый</t>
  </si>
  <si>
    <t>https://housestyle.ru/upload/images/%d0%91016%d1%88%d0%ba-141$2485_1.jpg</t>
  </si>
  <si>
    <t>Блузка для девочек. Модель выполнена из хлопковой ткани. Детали: отложной воротник с декоративной тесьмой; застежка на пуговицы; длинный рукав, собранный внизу на резинку; спереди декоративные рюши; шлевки; в комплекте ремешок с пряжкой. В упаковке 5 штук, размеры: 122;128;134;140;146.</t>
  </si>
  <si>
    <t>Б016шк-141-128-Белый, 128, Белый</t>
  </si>
  <si>
    <t>Б016шк-141-134-Белый, 134, Белый</t>
  </si>
  <si>
    <t>Б016шк-141-140-Белый, 140, Белый</t>
  </si>
  <si>
    <t>Б016шк-141-146-Белый, 146, Белый</t>
  </si>
  <si>
    <t>Б029шк-141</t>
  </si>
  <si>
    <t>Б029шк-141-122-Белый, 122, Белый</t>
  </si>
  <si>
    <t>85% Хлопок; 15% эластан</t>
  </si>
  <si>
    <t>https://housestyle.ru/upload/images/%d0%91029%d1%88%d0%ba-141$2485_1.jpg</t>
  </si>
  <si>
    <t>Блузка для девочек. Модель выполнена из смесовой ткани. Детали: отложной воротник; короткий рукав; застежка на пуговицы; на груди декоративная тесьма. В упаковке 4 штуки, размеры: 122;128;134;140.</t>
  </si>
  <si>
    <t>Б029шк-141-128-Белый, 128, Белый</t>
  </si>
  <si>
    <t>Б029шк-141-134-Белый, 134, Белый</t>
  </si>
  <si>
    <t>Б029шк-141-140-Белый, 140, Белый</t>
  </si>
  <si>
    <t>Блузка для девочек длинный рукав</t>
  </si>
  <si>
    <t>HS09</t>
  </si>
  <si>
    <t>HS09-146-Белый, 146, Белый</t>
  </si>
  <si>
    <t>https://housestyle.ru/upload/images/HS09$0820_1.jpg</t>
  </si>
  <si>
    <t>HS09-152-Белый, 152, Белый</t>
  </si>
  <si>
    <t>БЛ-003</t>
  </si>
  <si>
    <t>БЛ-003-134-Белый, 134, Белый</t>
  </si>
  <si>
    <t>https://housestyle.ru/upload/images/%d0%91%d0%9b-003$0820_1.jpg</t>
  </si>
  <si>
    <t>Блузка для девочек короткий рукав</t>
  </si>
  <si>
    <t>HS04</t>
  </si>
  <si>
    <t>HS04-146-Белый, 146, Белый</t>
  </si>
  <si>
    <t>https://housestyle.ru/upload/images/HS04$0820_1.jpg</t>
  </si>
  <si>
    <t>HS04-152-Белый, 152, Белый</t>
  </si>
  <si>
    <t>БЛ-004</t>
  </si>
  <si>
    <t>БЛ-004-122-Белый, 122, Белый</t>
  </si>
  <si>
    <t>https://housestyle.ru/upload/images/%d0%91%d0%9b-004$0820_1.jpg</t>
  </si>
  <si>
    <t>Блузка для девочки</t>
  </si>
  <si>
    <t>2-619</t>
  </si>
  <si>
    <t>2-619-134-Белый, 134, Белый</t>
  </si>
  <si>
    <t>https://housestyle.ru/upload/images/2-619.jpg</t>
  </si>
  <si>
    <t>2-621</t>
  </si>
  <si>
    <t>2-621-128-Белый, 128, Белый</t>
  </si>
  <si>
    <t>https://housestyle.ru/upload/images/2-621.jpg</t>
  </si>
  <si>
    <t>2-621-152-Белый, 152, Белый</t>
  </si>
  <si>
    <t>Блузка с длинным рукавом для девочки</t>
  </si>
  <si>
    <t>306-109</t>
  </si>
  <si>
    <t>32/122</t>
  </si>
  <si>
    <t>306-109-32/122-Серый, 32/122, Серый</t>
  </si>
  <si>
    <t>Вискоза: 95%хлопок, 5%лайкра</t>
  </si>
  <si>
    <t>https://housestyle.ru/upload/images/306-109$0505_1.jpg</t>
  </si>
  <si>
    <t>Блузка с коротким рукавом для девочек</t>
  </si>
  <si>
    <t>2-452</t>
  </si>
  <si>
    <t>Темно-серый</t>
  </si>
  <si>
    <t>2-452-128-Темно-серый, 128, Темно-серый</t>
  </si>
  <si>
    <t>Поплин:65%хлопок, 35%полиэстер, Кулирная гладь:92%</t>
  </si>
  <si>
    <t>https://housestyle.ru/upload/images/2-452$1575_1.jpg</t>
  </si>
  <si>
    <t>2-561</t>
  </si>
  <si>
    <t>Жемчужный</t>
  </si>
  <si>
    <t>2-561-122-Жемчужный, 122, Жемчужный</t>
  </si>
  <si>
    <t>Кулирная гладь:92%хлопок, 8%эластан</t>
  </si>
  <si>
    <t>https://housestyle.ru/upload/images/2-561$2515_1.jpg</t>
  </si>
  <si>
    <t>2-623</t>
  </si>
  <si>
    <t>2-623-134-Белый, 134, Белый</t>
  </si>
  <si>
    <t>https://housestyle.ru/upload/images/2-623$0820_1.jpg</t>
  </si>
  <si>
    <t>Болеро для девочек</t>
  </si>
  <si>
    <t>13-82</t>
  </si>
  <si>
    <t>Молочный</t>
  </si>
  <si>
    <t>13-82-104-Молочный, 104, Молочный</t>
  </si>
  <si>
    <t>100%Хлопок</t>
  </si>
  <si>
    <t>https://housestyle.ru/upload/images/13-82.jpg</t>
  </si>
  <si>
    <t>13-82-110-Молочный, 110, Молочный</t>
  </si>
  <si>
    <t>13-82-116-Молочный, 116, Молочный</t>
  </si>
  <si>
    <t>13-82-122-Молочный, 122, Молочный</t>
  </si>
  <si>
    <t>13-82-92-Молочный, 92, Молочный</t>
  </si>
  <si>
    <t>13-82-98-Молочный, 98, Молочный</t>
  </si>
  <si>
    <t>Бриджи для мальчиков</t>
  </si>
  <si>
    <t>E-3001</t>
  </si>
  <si>
    <t>Синий</t>
  </si>
  <si>
    <t>E-3001-92-Синий, 92, Синий</t>
  </si>
  <si>
    <t>Хлопок 85%, полиэстер 15%</t>
  </si>
  <si>
    <t>https://housestyle.ru/upload/images/E-3001$0530_1.jpg</t>
  </si>
  <si>
    <t>E-3001-98-Синий, 98, Синий</t>
  </si>
  <si>
    <t>E-3007</t>
  </si>
  <si>
    <t>E-3007-110-Синий, 110, Синий</t>
  </si>
  <si>
    <t>https://housestyle.ru/upload/images/E-3007$0530_1.jpg</t>
  </si>
  <si>
    <t>E-3007-116-Синий, 116, Синий</t>
  </si>
  <si>
    <t>E-3007-128-Синий, 128, Синий</t>
  </si>
  <si>
    <t>E-3007-134-Синий, 134, Синий</t>
  </si>
  <si>
    <t>E-3007-140-Синий, 140, Синий</t>
  </si>
  <si>
    <t>E-3619</t>
  </si>
  <si>
    <t>E-3619-74-Синий, 74, Синий</t>
  </si>
  <si>
    <t>https://housestyle.ru/upload/images/E-3619$0530_1.jpg</t>
  </si>
  <si>
    <t>E-3619-80-Синий, 80, Синий</t>
  </si>
  <si>
    <t>Брюки для девочек</t>
  </si>
  <si>
    <t>280-2-3</t>
  </si>
  <si>
    <t>280-2-3-152-синий, 152, синий</t>
  </si>
  <si>
    <t>98% хлопок 2% спандекс</t>
  </si>
  <si>
    <t>https://housestyle.ru/upload/images/280-2-3$2380_1.jpg</t>
  </si>
  <si>
    <t>Брюки для девочек. Стиль- повседневный. Модель выполнена из плотной хлопковой ткани. Брюки утепленные. Накат на флисе. Посадка- средняя. Детали: застежка на молнию, пуговицу, карманы; шлевки.</t>
  </si>
  <si>
    <t>280-2-3-158-синий, 158, синий</t>
  </si>
  <si>
    <t>280-2-3-164-синий, 164, синий</t>
  </si>
  <si>
    <t>280-2-3-168-синий, 168, синий</t>
  </si>
  <si>
    <t>280-2-3-170-синий, 170, синий</t>
  </si>
  <si>
    <t>HS50</t>
  </si>
  <si>
    <t>Черный</t>
  </si>
  <si>
    <t>HS50-152-Черный, 152, Черный</t>
  </si>
  <si>
    <t>Вискоза 65%, полиэстер 30%, эластан 5%</t>
  </si>
  <si>
    <t>https://housestyle.ru/upload/images/HS50$0515_1.jpg</t>
  </si>
  <si>
    <t>БД-005</t>
  </si>
  <si>
    <t>Турция</t>
  </si>
  <si>
    <t>Бирюзовый</t>
  </si>
  <si>
    <t>БД-005-116-Бирюзовый, 116, Бирюзовый</t>
  </si>
  <si>
    <t>Хлопок 70%, полиэстер 20%, эластан 10%</t>
  </si>
  <si>
    <t>https://housestyle.ru/upload/images/%d0%91%d0%94-005$0505_1.jpg</t>
  </si>
  <si>
    <t>Брюки для мальчиков</t>
  </si>
  <si>
    <t>MBS0032</t>
  </si>
  <si>
    <t>Светло-серый</t>
  </si>
  <si>
    <t>MBS0032-110-Светло-серый, 110, Светло-серый</t>
  </si>
  <si>
    <t>https://housestyle.ru/upload/images/MBS0032$1375_1.jpg</t>
  </si>
  <si>
    <t>MBS0032-128-Светло-серый, 128, Светло-серый</t>
  </si>
  <si>
    <t>MBS0032-134-Светло-серый, 134, Светло-серый</t>
  </si>
  <si>
    <t>К59-11</t>
  </si>
  <si>
    <t>К59-11-134-Синий, 134, Синий</t>
  </si>
  <si>
    <t>https://housestyle.ru/upload/images/%d0%9a59-11$2480_1.jpg</t>
  </si>
  <si>
    <t>Брюки для мальчиков. Модель выполнена из плотной ткани. Детали: застежка на молнии и пуговице; шлевки; два карман. В упаковке 6 штук, размеры: 134;140;146;152;158;164.</t>
  </si>
  <si>
    <t>К59-11-140-Синий, 140, Синий</t>
  </si>
  <si>
    <t>К59-11-146-Синий, 146, Синий</t>
  </si>
  <si>
    <t>К59-11-152-Синий, 152, Синий</t>
  </si>
  <si>
    <t>К59-11-158-Синий, 158, Синий</t>
  </si>
  <si>
    <t>К59-11-164-Синий, 164, Синий</t>
  </si>
  <si>
    <t>МС1631-1</t>
  </si>
  <si>
    <t>Хаки</t>
  </si>
  <si>
    <t>МС1631-1-92-Хаки, 92, Хаки</t>
  </si>
  <si>
    <t>https://housestyle.ru/upload/images/%d0%9c%d0%a11631-1$0890_1.jpg</t>
  </si>
  <si>
    <t>МС1631-1-98-Хаки, 98, Хаки</t>
  </si>
  <si>
    <t>Брюки спортивные для девочек</t>
  </si>
  <si>
    <t>4-492</t>
  </si>
  <si>
    <t>Серый меланж</t>
  </si>
  <si>
    <t>4-492-122-Серый меланж, 122, Серый меланж</t>
  </si>
  <si>
    <t>Футер:91%хлопок, 9%эластан</t>
  </si>
  <si>
    <t>https://housestyle.ru/upload/images/4-492$1825_1.jpg</t>
  </si>
  <si>
    <t>Sweet-10</t>
  </si>
  <si>
    <t>Sweet-10-110-Черный, 110, Черный</t>
  </si>
  <si>
    <t>90% Хлопок 10% Полиэстер</t>
  </si>
  <si>
    <t>https://housestyle.ru/upload/images/Sweet-10$2450_1.jpg</t>
  </si>
  <si>
    <t>Брюки спортивные для девочек. Модель выполнена из плотного трикотажа. Детали: пояс на резинке и кулиске со шнурком; манжеты на трикотажной резинке; карманы; принт.</t>
  </si>
  <si>
    <t>Брюки спортивные для мальчиков</t>
  </si>
  <si>
    <t>В-632</t>
  </si>
  <si>
    <t>В-632-146-Черный, 146, Черный</t>
  </si>
  <si>
    <t>https://housestyle.ru/upload/images/%d0%92-632$0955_1.jpg</t>
  </si>
  <si>
    <t>В-632-164-Серый, 164, Серый</t>
  </si>
  <si>
    <t>https://housestyle.ru/upload/images/%d0%92-632$1255_1.jpg</t>
  </si>
  <si>
    <t>Брюки утепленные для мальчиков</t>
  </si>
  <si>
    <t>BD-75009</t>
  </si>
  <si>
    <t>BD-75009-110-Темно-серый, 110, Темно-серый</t>
  </si>
  <si>
    <t>Верх: 100% Хлопок, подкладка: 100% полиэстер (флис)</t>
  </si>
  <si>
    <t>https://housestyle.ru/upload/images/BD-75009$1910_1.jpg</t>
  </si>
  <si>
    <t>YS-75014</t>
  </si>
  <si>
    <t>YS-75014-110-Темно-синий, 110, Темно-синий</t>
  </si>
  <si>
    <t>https://housestyle.ru/upload/images/YS-75014$0510_1.jpg</t>
  </si>
  <si>
    <t>YS-75021</t>
  </si>
  <si>
    <t>YS-75021-110-Синий, 110, Синий</t>
  </si>
  <si>
    <t>https://housestyle.ru/upload/images/YS-75021$1870_1.jpg</t>
  </si>
  <si>
    <t>YS-75031</t>
  </si>
  <si>
    <t>YS-75031-110-Темно-синий, 110, Темно-синий</t>
  </si>
  <si>
    <t>https://housestyle.ru/upload/images/YS-75031$0510_1.jpg</t>
  </si>
  <si>
    <t>Брюки утепленный для мальчков</t>
  </si>
  <si>
    <t>Парус-602</t>
  </si>
  <si>
    <t>Парус-602-152-Серый, 152, Серый</t>
  </si>
  <si>
    <t>https://housestyle.ru/upload/images/%d0%9f%d0%b0%d1%80%d1%83%d1%81-602$2380_1.jpg</t>
  </si>
  <si>
    <t>Варежки с накатом для девочек</t>
  </si>
  <si>
    <t>R-124</t>
  </si>
  <si>
    <t>Польша</t>
  </si>
  <si>
    <t>R-124-13-Микс, 13, Микс</t>
  </si>
  <si>
    <t>85% акрил, 15% эластан</t>
  </si>
  <si>
    <t>https://housestyle.ru/upload/images/R-124$0495_1.jpg</t>
  </si>
  <si>
    <t>Варежки с накатом для девочек. Детали: эластичные манжеты; принт.</t>
  </si>
  <si>
    <t>Варежки с накатом для мальчиков</t>
  </si>
  <si>
    <t>R-116</t>
  </si>
  <si>
    <t>R-116-10-Микс, 10, Микс</t>
  </si>
  <si>
    <t>https://housestyle.ru/upload/images/R-116$0495_1.jpg</t>
  </si>
  <si>
    <t>Варежки с накатом для мальчиков. Детали: эластичные манжеты; принт.</t>
  </si>
  <si>
    <t>R-116-12-Микс, 12, Микс</t>
  </si>
  <si>
    <t>Варежки утепленные с накатом для девочек</t>
  </si>
  <si>
    <t>R-115DB</t>
  </si>
  <si>
    <t>R-115DB-10-Микс, 10, Микс</t>
  </si>
  <si>
    <t>https://housestyle.ru/upload/images/R-115DB$0495_1.jpg</t>
  </si>
  <si>
    <t>Варежки утепленные с накатом для девочек. В упаковке три пары. Детали: принт.</t>
  </si>
  <si>
    <t>R-115DB-12-Микс, 12, Микс</t>
  </si>
  <si>
    <t>R-124DB</t>
  </si>
  <si>
    <t>R-124DB-13-Микс, 13, Микс</t>
  </si>
  <si>
    <t>https://housestyle.ru/upload/images/R-124DB$0495_1.jpg</t>
  </si>
  <si>
    <t>Варежки утепленные с накатом для девочек. Детали: эластичные манжеты; принт.</t>
  </si>
  <si>
    <t>Варежки утепленные с накатом для мальчиков</t>
  </si>
  <si>
    <t>R-116DB</t>
  </si>
  <si>
    <t>R-116DB-10-Микс, 10, Микс</t>
  </si>
  <si>
    <t>https://housestyle.ru/upload/images/R-116DB$0495_1.jpg</t>
  </si>
  <si>
    <t>R-116DB-12-Микс, 12, Микс</t>
  </si>
  <si>
    <t>R-123DB</t>
  </si>
  <si>
    <t>R-123DB-13-Микс, 13, Микс</t>
  </si>
  <si>
    <t>https://housestyle.ru/upload/images/R-123DB$0495_1.jpg</t>
  </si>
  <si>
    <t>Варежки утепленные с накатом для мальчиков. Детали: принт; эластичные манжеты.</t>
  </si>
  <si>
    <t>R-123DB-14-Микс, 14, Микс</t>
  </si>
  <si>
    <t>Ветровка для девочек</t>
  </si>
  <si>
    <t>Розовый</t>
  </si>
  <si>
    <t>711-140-Розовый, 140, Розовый</t>
  </si>
  <si>
    <t>https://housestyle.ru/upload/images/711.jpg</t>
  </si>
  <si>
    <t>711-146-Розовый, 146, Розовый</t>
  </si>
  <si>
    <t>711-152-Розовый, 152, Розовый</t>
  </si>
  <si>
    <t>711-158-Розовый, 158, Розовый</t>
  </si>
  <si>
    <t>836-2</t>
  </si>
  <si>
    <t>836-2-140-Розовый, 140, Розовый</t>
  </si>
  <si>
    <t>70% Полиэстер; 30% хлопок</t>
  </si>
  <si>
    <t>https://housestyle.ru/upload/images/836-2$1845_1.jpg</t>
  </si>
  <si>
    <t>Ветровка для девочек. Верх куртки-полиэстер. Подкладка-хлопок. Детали: съемный капюшон на молнии; два  кармана на молнии; длинный рукав.</t>
  </si>
  <si>
    <t>Ветровка для мальчиков</t>
  </si>
  <si>
    <t>6486-43</t>
  </si>
  <si>
    <t>6486-43-104-Синий, 104, Синий</t>
  </si>
  <si>
    <t>https://housestyle.ru/upload/images/6486-43$2480_1.jpg</t>
  </si>
  <si>
    <t>Ветровка для мальчиков. Модель выполнена из плотной мембранной ткани. Подкладка: трикотаж, в рукавах полиэстер. Детали: застёжка на молнию и кнопки; съёмный капюшон с эластичным шнуром; два кармана; манжеты с мягкой подкладкой на резинке; светоотражающие детали. По низу куртка утягивается эластичным шнуром. Температурный режим до 20°С. Товар продаётся упаковками. В упаковке 6 штук (размеры: 80;86;92;98;104;110).</t>
  </si>
  <si>
    <t>6486-43-110-Синий, 110, Синий</t>
  </si>
  <si>
    <t>6486-43-80-Синий, 80, Синий</t>
  </si>
  <si>
    <t>6486-43-86-Синий, 86, Синий</t>
  </si>
  <si>
    <t>6486-43-92-Синий, 92, Синий</t>
  </si>
  <si>
    <t>6486-43-98-Синий, 98, Синий</t>
  </si>
  <si>
    <t>Водолазка для девочек</t>
  </si>
  <si>
    <t>2-462</t>
  </si>
  <si>
    <t>2-462-122-Молочный, 122, Молочный</t>
  </si>
  <si>
    <t>https://housestyle.ru/upload/images/2-462$0610_1.jpg</t>
  </si>
  <si>
    <t>2-462-122-Белый, 122, Белый</t>
  </si>
  <si>
    <t>https://housestyle.ru/upload/images/2-462$0820_1.jpg</t>
  </si>
  <si>
    <t>2-462-134-Белый, 134, Белый</t>
  </si>
  <si>
    <t>2-462-122-Темно-серый, 122, Темно-серый</t>
  </si>
  <si>
    <t>https://housestyle.ru/upload/images/2-462$1575_1.jpg</t>
  </si>
  <si>
    <t>2-462-128-Темно-серый, 128, Темно-серый</t>
  </si>
  <si>
    <t>2-462-140-Темно-серый, 140, Темно-серый</t>
  </si>
  <si>
    <t>Жемчужно-серый</t>
  </si>
  <si>
    <t>2-462-122-Жемчужно-серый, 122, Жемчужно-серый</t>
  </si>
  <si>
    <t>https://housestyle.ru/upload/images/2-462$2510_1.jpg</t>
  </si>
  <si>
    <t>2-462-134-Жемчужно-серый, 134, Жемчужно-серый</t>
  </si>
  <si>
    <t>B1508</t>
  </si>
  <si>
    <t>Узбекистан</t>
  </si>
  <si>
    <t>Сиреневый</t>
  </si>
  <si>
    <t>B1508-146-Сиреневый, 146, Сиреневый</t>
  </si>
  <si>
    <t>Хлопок 95% Эластан 5%</t>
  </si>
  <si>
    <t>https://housestyle.ru/upload/images/B1508$0730_1.jpg</t>
  </si>
  <si>
    <t>Водолазка для девочек. Стиль-повседневный. Модель выполнена из хлопкового трикотажа. Детали: высокий ворот; длинный рукав.</t>
  </si>
  <si>
    <t>B1508-152-Сиреневый, 152, Сиреневый</t>
  </si>
  <si>
    <t>Б024шк-141</t>
  </si>
  <si>
    <t>Б024шк-141-128-Молочный, 128, Молочный</t>
  </si>
  <si>
    <t>90% Вискоза; 10% Полиэстер</t>
  </si>
  <si>
    <t>https://housestyle.ru/upload/images/%d0%91024%d1%88%d0%ba-141$2465_1.jpg</t>
  </si>
  <si>
    <t>Водолазка для девочек. Модель выполнена из смесовой ткани. Детали: воротник-стойка; длинный рукав. В упаковке 6 штук, размеры: 128;134;140;146;152;158.</t>
  </si>
  <si>
    <t>Б024шк-141-134-Молочный, 134, Молочный</t>
  </si>
  <si>
    <t>Б024шк-141-140-Молочный, 140, Молочный</t>
  </si>
  <si>
    <t>Б024шк-141-146-Молочный, 146, Молочный</t>
  </si>
  <si>
    <t>Б024шк-141-152-Молочный, 152, Молочный</t>
  </si>
  <si>
    <t>Б024шк-141-158-Молочный, 158, Молочный</t>
  </si>
  <si>
    <t>Б024шк-141-128-Белый, 128, Белый</t>
  </si>
  <si>
    <t>https://housestyle.ru/upload/images/%d0%91024%d1%88%d0%ba-141$2485_1.jpg</t>
  </si>
  <si>
    <t>Б024шк-141-134-Белый, 134, Белый</t>
  </si>
  <si>
    <t>Б024шк-141-140-Белый, 140, Белый</t>
  </si>
  <si>
    <t>Б024шк-141-146-Белый, 146, Белый</t>
  </si>
  <si>
    <t>Б024шк-141-152-Белый, 152, Белый</t>
  </si>
  <si>
    <t>Б024шк-141-158-Белый, 158, Белый</t>
  </si>
  <si>
    <t>Водолазка для мальчиков</t>
  </si>
  <si>
    <t>2-467</t>
  </si>
  <si>
    <t>2-467-122-Молочный, 122, Молочный</t>
  </si>
  <si>
    <t>https://housestyle.ru/upload/images/2-467$0610_1.jpg</t>
  </si>
  <si>
    <t>2-467-128-Молочный, 128, Молочный</t>
  </si>
  <si>
    <t>2-467-140-Молочный, 140, Молочный</t>
  </si>
  <si>
    <t>2-467-146-Молочный, 146, Молочный</t>
  </si>
  <si>
    <t>2-467-152-Молочный, 152, Молочный</t>
  </si>
  <si>
    <t>2-467-122-Белый, 122, Белый</t>
  </si>
  <si>
    <t>https://housestyle.ru/upload/images/2-467$0820_1.jpg</t>
  </si>
  <si>
    <t>2-467-128-Белый, 128, Белый</t>
  </si>
  <si>
    <t>2-467-134-Белый, 134, Белый</t>
  </si>
  <si>
    <t>2-467-140-Белый, 140, Белый</t>
  </si>
  <si>
    <t>2-467-146-Белый, 146, Белый</t>
  </si>
  <si>
    <t>2-467-152-Белый, 152, Белый</t>
  </si>
  <si>
    <t>Голубой</t>
  </si>
  <si>
    <t>2-467-152-Голубой, 152, Голубой</t>
  </si>
  <si>
    <t>https://housestyle.ru/upload/images/2-467$1250_1.jpg</t>
  </si>
  <si>
    <t>2-467-146-Темно-серый, 146, Темно-серый</t>
  </si>
  <si>
    <t>https://housestyle.ru/upload/images/2-467$1575_1.jpg</t>
  </si>
  <si>
    <t>Гольфы для девочек</t>
  </si>
  <si>
    <t>9С32-1</t>
  </si>
  <si>
    <t>18-20</t>
  </si>
  <si>
    <t>9С32-1-18-20-Белый, 18-20, Белый</t>
  </si>
  <si>
    <t>Хлопок 85%, ПА 12%, Эластан 3%</t>
  </si>
  <si>
    <t>https://housestyle.ru/upload/images/9%d0%a132-1.jpg</t>
  </si>
  <si>
    <t>20-22</t>
  </si>
  <si>
    <t>9С32-1-20-22-Белый, 20-22, Белый</t>
  </si>
  <si>
    <t>Джемпер для девочек</t>
  </si>
  <si>
    <t>2-555</t>
  </si>
  <si>
    <t>2-555-122-Белый, 122, Белый</t>
  </si>
  <si>
    <t>Кулирная гладь: 92 % хлопок, 8 % эластан</t>
  </si>
  <si>
    <t>https://housestyle.ru/upload/images/2-555.jpg</t>
  </si>
  <si>
    <t>2-683</t>
  </si>
  <si>
    <t>2-683-140-Белый, 140, Белый</t>
  </si>
  <si>
    <t>https://housestyle.ru/upload/images/2-683$0820_1.jpg</t>
  </si>
  <si>
    <t>2-683-146-Белый, 146, Белый</t>
  </si>
  <si>
    <t>Джинсы для девочек</t>
  </si>
  <si>
    <t>&lt;&gt;</t>
  </si>
  <si>
    <t>36201-Темно-синий, &lt;&gt;, Темно-синий</t>
  </si>
  <si>
    <t>верх:100%хлопок, подклад:100%иск.мех</t>
  </si>
  <si>
    <t>https://housestyle.ru/upload/images/36201.jpg</t>
  </si>
  <si>
    <t>923-034</t>
  </si>
  <si>
    <t>923-034-134-Синий, 134, Синий</t>
  </si>
  <si>
    <t>https://housestyle.ru/upload/images/923-034$2470_1.jpg</t>
  </si>
  <si>
    <t>Джинсы для девочек. Модель стрейч. Детали: средняя посадка; застежка на молнию, пуговицу; пять карманов; шлевки; небольшие выцветы; на задних карманах декор стразами. Джинсы немного заужены.</t>
  </si>
  <si>
    <t>D-67008</t>
  </si>
  <si>
    <t>D-67008-116-Темно-синий, 116, Темно-синий</t>
  </si>
  <si>
    <t>https://housestyle.ru/upload/images/D-67008$0510_1.jpg</t>
  </si>
  <si>
    <t>D-67008-128-Темно-синий, 128, Темно-синий</t>
  </si>
  <si>
    <t>D0313</t>
  </si>
  <si>
    <t>D0313-116-Синий, 116, Синий</t>
  </si>
  <si>
    <t>https://housestyle.ru/upload/images/D0313$0500_1.jpg</t>
  </si>
  <si>
    <t>Джинсы зауженного покроя, с прорезными карманами. Застежка - молния.</t>
  </si>
  <si>
    <t>D0313-140-Синий, 140, Синий</t>
  </si>
  <si>
    <t>D66</t>
  </si>
  <si>
    <t>D66-128-Темно-синий, 128, Темно-синий</t>
  </si>
  <si>
    <t>https://housestyle.ru/upload/images/D66$0510_1.jpg</t>
  </si>
  <si>
    <t>Джинсы зауженного покроя с прорезными карманами. Застежка - молния. Карманы декорированы стразами.</t>
  </si>
  <si>
    <t>D66-134-Темно-синий, 134, Темно-синий</t>
  </si>
  <si>
    <t>GS-6961</t>
  </si>
  <si>
    <t>GS-6961-134-Синий, 134, Синий</t>
  </si>
  <si>
    <t>90%хлопок, 5%полиэстер, 5%спандекс</t>
  </si>
  <si>
    <t>https://housestyle.ru/upload/images/GS-6961$0500_1.jpg</t>
  </si>
  <si>
    <t>Джинсы зауженного покроя с прорезными карманами. Застежка - молния.</t>
  </si>
  <si>
    <t>GS-6961-164-Синий, 164, Синий</t>
  </si>
  <si>
    <t>GS-A0003</t>
  </si>
  <si>
    <t>GS-A0003-128-Синий, 128, Синий</t>
  </si>
  <si>
    <t>https://housestyle.ru/upload/images/GS-A0003$0500_1.jpg</t>
  </si>
  <si>
    <t>Джинсы зауженного покроя с прорезными карманами. Застежка - молния. Имеется декоративная вышивка со стразами.</t>
  </si>
  <si>
    <t>GS-H62022</t>
  </si>
  <si>
    <t>GS-H62022-104-Темно-синий, 104, Темно-синий</t>
  </si>
  <si>
    <t>https://housestyle.ru/upload/images/GS-H62022$0510_1.jpg</t>
  </si>
  <si>
    <t>Джинсы с поясом на резинке  зауженного покроя, с прорезными карманами. Карманы декорированы вышивкой.</t>
  </si>
  <si>
    <t>GS-VS011</t>
  </si>
  <si>
    <t>GS-VS011-128-Синий, 128, Синий</t>
  </si>
  <si>
    <t>98%Хлопок, 2%Полиэстер</t>
  </si>
  <si>
    <t>https://housestyle.ru/upload/images/GS-VS011$0500_1.jpg</t>
  </si>
  <si>
    <t>GS-VS011-140-Синий, 140, Синий</t>
  </si>
  <si>
    <t>GS-VS011-158-Синий, 158, Синий</t>
  </si>
  <si>
    <t>SZ003-24</t>
  </si>
  <si>
    <t>SZ003-24-170-Синий, 170, Синий</t>
  </si>
  <si>
    <t>https://housestyle.ru/upload/images/SZ003-24$2470_1.jpg</t>
  </si>
  <si>
    <t>Джинсы для девочек. Модель выполнена из хлопковой ткани. Детали: застежка на две пуговицы и молнию; пять карманов; небольшие выцветы; на карманах и поясе отделка стразами; шлевки.</t>
  </si>
  <si>
    <t>Джинсы для мальчиков</t>
  </si>
  <si>
    <t>25214-104-Темно-синий, 104, Темно-синий</t>
  </si>
  <si>
    <t>верх:100%хлопок, подклад:100%флис</t>
  </si>
  <si>
    <t>https://housestyle.ru/upload/images/25214$0510_1.jpg</t>
  </si>
  <si>
    <t>25226-104-Темно-синий, 104, Темно-синий</t>
  </si>
  <si>
    <t>https://housestyle.ru/upload/images/25226$0510_1.jpg</t>
  </si>
  <si>
    <t>25245-92-Темно-синий, 92, Темно-синий</t>
  </si>
  <si>
    <t>https://housestyle.ru/upload/images/25245$0510_1.jpg</t>
  </si>
  <si>
    <t>7815-98-Темно-синий, 98, Темно-синий</t>
  </si>
  <si>
    <t>https://housestyle.ru/upload/images/7815$0510_1.jpg</t>
  </si>
  <si>
    <t>8826-140-Синий, 140, Синий</t>
  </si>
  <si>
    <t>https://housestyle.ru/upload/images/8826$1870_1.jpg</t>
  </si>
  <si>
    <t>8826-146-Синий, 146, Синий</t>
  </si>
  <si>
    <t>8826-158-Синий, 158, Синий</t>
  </si>
  <si>
    <t>8863-140-Синий, 140, Синий</t>
  </si>
  <si>
    <t>https://housestyle.ru/upload/images/8863$1870_1.jpg</t>
  </si>
  <si>
    <t>8863-152-Синий, 152, Синий</t>
  </si>
  <si>
    <t>8863-158-Синий, 158, Синий</t>
  </si>
  <si>
    <t>8910-134-Синий, 134, Синий</t>
  </si>
  <si>
    <t>https://housestyle.ru/upload/images/8910$1870_1.jpg</t>
  </si>
  <si>
    <t>8917-134-Темно-синий, 134, Темно-синий</t>
  </si>
  <si>
    <t>https://housestyle.ru/upload/images/8917$0510_1.jpg</t>
  </si>
  <si>
    <t>8917-152-Темно-синий, 152, Темно-синий</t>
  </si>
  <si>
    <t>8917-158-Темно-синий, 158, Темно-синий</t>
  </si>
  <si>
    <t>8B003</t>
  </si>
  <si>
    <t>8B003-30-Синий, 30, Синий</t>
  </si>
  <si>
    <t>97% Хлопок;3% Спандекс</t>
  </si>
  <si>
    <t>https://housestyle.ru/upload/images/8B003$2470_1.jpg</t>
  </si>
  <si>
    <t>Джинсы мужские. Модель выполнена из хлопковой ткани. Детали: средняя посадка; застежка на молнию, пуговицу; пять карманов; шлевки; небольшие выцветы; прорези. Джинсы немного заужены книзу.</t>
  </si>
  <si>
    <t>8B003-31-Синий, 31, Синий</t>
  </si>
  <si>
    <t>8B003-32-Синий, 32, Синий</t>
  </si>
  <si>
    <t>8B003-33-Синий, 33, Синий</t>
  </si>
  <si>
    <t>8B003-34-Синий, 34, Синий</t>
  </si>
  <si>
    <t>BS-D25086</t>
  </si>
  <si>
    <t>BS-D25086-128-Темно-синий, 128, Темно-синий</t>
  </si>
  <si>
    <t>https://housestyle.ru/upload/images/BS-D25086$0510_1.jpg</t>
  </si>
  <si>
    <t>M146</t>
  </si>
  <si>
    <t>M146-140-Темно-синий, 140, Темно-синий</t>
  </si>
  <si>
    <t>https://housestyle.ru/upload/images/M146$0510_1.jpg</t>
  </si>
  <si>
    <t>M146-158-Темно-синий, 158, Темно-синий</t>
  </si>
  <si>
    <t>M15148</t>
  </si>
  <si>
    <t>M15148-104-Темно-синий, 104, Темно-синий</t>
  </si>
  <si>
    <t>https://housestyle.ru/upload/images/M15148$0510_1.jpg</t>
  </si>
  <si>
    <t>Джинсы с поясом на резинке, зауженного покроя, с прорезными карманами. Застежка - молния.</t>
  </si>
  <si>
    <t>M15148-98-Темно-синий, 98, Темно-синий</t>
  </si>
  <si>
    <t>M860008</t>
  </si>
  <si>
    <t>M860008-122-Синий, 122, Синий</t>
  </si>
  <si>
    <t>https://housestyle.ru/upload/images/M860008$0500_1.jpg</t>
  </si>
  <si>
    <t>Джинсы прямого покроя с прорезными карманами. Застежка - молния.</t>
  </si>
  <si>
    <t>M860008-128-Синий, 128, Синий</t>
  </si>
  <si>
    <t>M87210</t>
  </si>
  <si>
    <t>M87210-152-Темно-синий, 152, Темно-синий</t>
  </si>
  <si>
    <t>https://housestyle.ru/upload/images/M87210$0510_1.jpg</t>
  </si>
  <si>
    <t>Q702-32</t>
  </si>
  <si>
    <t>Q702-32-134-Синий, 134, Синий</t>
  </si>
  <si>
    <t>https://housestyle.ru/upload/images/Q702-32$2470_1.jpg</t>
  </si>
  <si>
    <t>Джинсы для мальчиков. Модель выполнена из хлопковой ткани. Детали: застежка на молнию, пуговицу; пять карманов; шлевки; средняя посадка; небольшие выцветы.</t>
  </si>
  <si>
    <t>Q702-32-158-Синий, 158, Синий</t>
  </si>
  <si>
    <t>Q702-32-164-Синий, 164, Синий</t>
  </si>
  <si>
    <t>T9004</t>
  </si>
  <si>
    <t>T9004-134-Синий, 134, Синий</t>
  </si>
  <si>
    <t>https://housestyle.ru/upload/images/T9004$1870_1.jpg</t>
  </si>
  <si>
    <t>T9004-140-Синий, 140, Синий</t>
  </si>
  <si>
    <t>T9004-146-Синий, 146, Синий</t>
  </si>
  <si>
    <t>T9004-152-Синий, 152, Синий</t>
  </si>
  <si>
    <t>T9004-158-Синий, 158, Синий</t>
  </si>
  <si>
    <t>T9004-164-Синий, 164, Синий</t>
  </si>
  <si>
    <t>А21113-32</t>
  </si>
  <si>
    <t>А21113-32-170-Синий, 170, Синий</t>
  </si>
  <si>
    <t>https://housestyle.ru/upload/images/%d0%9021113-32$2470_1.jpg</t>
  </si>
  <si>
    <t>Джинсы утепленные для мальчиков</t>
  </si>
  <si>
    <t>303D</t>
  </si>
  <si>
    <t>303D-89-Синий, 89, Синий</t>
  </si>
  <si>
    <t>95% Хлопок, 5% ПЭ</t>
  </si>
  <si>
    <t>https://housestyle.ru/upload/images/303D$2380_1.jpg</t>
  </si>
  <si>
    <t>Джинсы для мальчиков. Стиль- повседневный. Модель выполнена из плотной хлопковой ткани. Джинсы утепленные. Накат на флисе. Посадка- средняя. Детали: эластичный пояс на шнурке; подтяжки; карманы.</t>
  </si>
  <si>
    <t>YF-57043</t>
  </si>
  <si>
    <t>YF-57043-110-Темно-синий, 110, Темно-синий</t>
  </si>
  <si>
    <t>https://housestyle.ru/upload/images/YF-57043$0510_1.jpg</t>
  </si>
  <si>
    <t>Жилет для девочек</t>
  </si>
  <si>
    <t>2-471</t>
  </si>
  <si>
    <t>2-471-122-Темно-синий, 122, Темно-синий</t>
  </si>
  <si>
    <t>Футер 2-х нитка: 91 % хлопок, 9 % эластан</t>
  </si>
  <si>
    <t>https://housestyle.ru/upload/images/2-471$0510_1.jpg</t>
  </si>
  <si>
    <t>2-471-128-Темно-синий, 128, Темно-синий</t>
  </si>
  <si>
    <t>2-471-140-Темно-синий, 140, Темно-синий</t>
  </si>
  <si>
    <t>2-471-146-Темно-синий, 146, Темно-синий</t>
  </si>
  <si>
    <t>2-471-152-Темно-синий, 152, Темно-синий</t>
  </si>
  <si>
    <t>2-471-122-Черный, 122, Черный</t>
  </si>
  <si>
    <t>https://housestyle.ru/upload/images/2-471$0515_1.jpg</t>
  </si>
  <si>
    <t>2-471-128-Черный, 128, Черный</t>
  </si>
  <si>
    <t>2-471-134-Черный, 134, Черный</t>
  </si>
  <si>
    <t>2-471-140-Черный, 140, Черный</t>
  </si>
  <si>
    <t>2-471-146-Черный, 146, Черный</t>
  </si>
  <si>
    <t>2-471-122-Серый меланж, 122, Серый меланж</t>
  </si>
  <si>
    <t>https://housestyle.ru/upload/images/2-471$1825_1.jpg</t>
  </si>
  <si>
    <t>2-471-128-Серый меланж, 128, Серый меланж</t>
  </si>
  <si>
    <t>2-471-134-Серый меланж, 134, Серый меланж</t>
  </si>
  <si>
    <t>2-471-140-Серый меланж, 140, Серый меланж</t>
  </si>
  <si>
    <t>А16-11</t>
  </si>
  <si>
    <t>А16-11-164-Розовый, 164, Розовый</t>
  </si>
  <si>
    <t>90% Полиэстер; 10% Хлопок</t>
  </si>
  <si>
    <t>https://housestyle.ru/upload/images/%d0%9016-11$1845_1.jpg</t>
  </si>
  <si>
    <t>Жилет для мальчиков</t>
  </si>
  <si>
    <t>2-472</t>
  </si>
  <si>
    <t>2-472-122-Черный, 122, Черный</t>
  </si>
  <si>
    <t>https://housestyle.ru/upload/images/2-472$0515_1.jpg</t>
  </si>
  <si>
    <t>2-472-134-Черный, 134, Черный</t>
  </si>
  <si>
    <t>2-472-146-Черный, 146, Черный</t>
  </si>
  <si>
    <t>2-472-122-Серый меланж, 122, Серый меланж</t>
  </si>
  <si>
    <t>https://housestyle.ru/upload/images/2-472$1825_1.jpg</t>
  </si>
  <si>
    <t>2-472-134-Серый меланж, 134, Серый меланж</t>
  </si>
  <si>
    <t>2-472-152-Серый меланж, 152, Серый меланж</t>
  </si>
  <si>
    <t>А12-11</t>
  </si>
  <si>
    <t>А12-11-104-Темно-синий, 104, Темно-синий</t>
  </si>
  <si>
    <t>https://housestyle.ru/upload/images/%d0%9012-11$4855_1.jpg</t>
  </si>
  <si>
    <t>А12-11-116-Темно-синий, 116, Темно-синий</t>
  </si>
  <si>
    <t>Ж010</t>
  </si>
  <si>
    <t>Золотой</t>
  </si>
  <si>
    <t>Ж010-104-Золотой, 104, Золотой</t>
  </si>
  <si>
    <t>100%полиэстер</t>
  </si>
  <si>
    <t>https://housestyle.ru/upload/images/%d0%96010$1495_1.jpg</t>
  </si>
  <si>
    <t>Ж010-110-Золотой, 110, Золотой</t>
  </si>
  <si>
    <t>Ж010-116-Золотой, 116, Золотой</t>
  </si>
  <si>
    <t>Ж010-122-Золотой, 122, Золотой</t>
  </si>
  <si>
    <t>Ж010-98-Золотой, 98, Золотой</t>
  </si>
  <si>
    <t>ЖМ01</t>
  </si>
  <si>
    <t>122/28</t>
  </si>
  <si>
    <t>ЖМ01-122/28-Темно-синий, 122/28, Темно-синий</t>
  </si>
  <si>
    <t>https://housestyle.ru/upload/images/%d0%96%d0%9c01$0510_1.jpg</t>
  </si>
  <si>
    <t>110/24</t>
  </si>
  <si>
    <t>ЖМ01-110/24-Серый, 110/24, Серый</t>
  </si>
  <si>
    <t>https://housestyle.ru/upload/images/%d0%96%d0%9c01$0645_1.jpg</t>
  </si>
  <si>
    <t>116/26</t>
  </si>
  <si>
    <t>ЖМ01-116/26-Серый, 116/26, Серый</t>
  </si>
  <si>
    <t>ЖМ02</t>
  </si>
  <si>
    <t>170/46</t>
  </si>
  <si>
    <t>ЖМ02-170/46-Темно-синий, 170/46, Темно-синий</t>
  </si>
  <si>
    <t>https://housestyle.ru/upload/images/%d0%96%d0%9c02$0510_1.jpg</t>
  </si>
  <si>
    <t>176/48</t>
  </si>
  <si>
    <t>ЖМ02-176/48-Серый, 176/48, Серый</t>
  </si>
  <si>
    <t>https://housestyle.ru/upload/images/%d0%96%d0%9c02$0645_1.jpg</t>
  </si>
  <si>
    <t>Кепка для девочек (12шт.)</t>
  </si>
  <si>
    <t>CZD-014</t>
  </si>
  <si>
    <t>44-46-48-50</t>
  </si>
  <si>
    <t>CZD-014-44-46-48-50-Микс, 44-46-48-50, Микс</t>
  </si>
  <si>
    <t>https://housestyle.ru/upload/images/CZD-014$0495_1.jpg</t>
  </si>
  <si>
    <t>Кепка для мальчиков (10шт.)</t>
  </si>
  <si>
    <t>CDL-006</t>
  </si>
  <si>
    <t>CDL-006-44-46-48-50-Микс, 44-46-48-50, Микс</t>
  </si>
  <si>
    <t>https://housestyle.ru/upload/images/CDL-006$0495_1.jpg</t>
  </si>
  <si>
    <t>Колготки для девочек</t>
  </si>
  <si>
    <t>7С905</t>
  </si>
  <si>
    <t>74-80</t>
  </si>
  <si>
    <t>7С905-74-80-Микс, 74-80, Микс</t>
  </si>
  <si>
    <t>Хлопок 85%, ПА 10%, Эластан 5%</t>
  </si>
  <si>
    <t>https://housestyle.ru/upload/images/7%d0%a1905.jpg</t>
  </si>
  <si>
    <t>7С907-1</t>
  </si>
  <si>
    <t>122-128</t>
  </si>
  <si>
    <t>7С907-1-122-128-Микс, 122-128, Микс</t>
  </si>
  <si>
    <t>Бамбук 80%, ПА 15%, Эластан 5%</t>
  </si>
  <si>
    <t>https://housestyle.ru/upload/images/7%d0%a1907-1.jpg</t>
  </si>
  <si>
    <t>7Сф5Шпуля</t>
  </si>
  <si>
    <t>86-92</t>
  </si>
  <si>
    <t>7Сф5Шпуля-86-92-Микс, 86-92, Микс</t>
  </si>
  <si>
    <t>80% хлопок 80,15% ПА,5% эластан</t>
  </si>
  <si>
    <t>https://housestyle.ru/upload/images/7%d0%a1%d1%845%d0%a8%d0%bf%d1%83%d0%bb%d1%8f$2250_1.jpg</t>
  </si>
  <si>
    <t>116-128</t>
  </si>
  <si>
    <t>805-116-128-Белый, 116-128, Белый</t>
  </si>
  <si>
    <t>90% Полиамид, 7% Эластан, 3% Лайкра</t>
  </si>
  <si>
    <t>https://housestyle.ru/upload/images/805$0820_1.jpg</t>
  </si>
  <si>
    <t>Колготки выполнены из мягкого трикотажа. Детали: плоские швы, эластичный пояс.</t>
  </si>
  <si>
    <t>Conte1</t>
  </si>
  <si>
    <t>Беларусь</t>
  </si>
  <si>
    <t>116-122</t>
  </si>
  <si>
    <t>CONTE1-116-122-Белый, 116-122, Белый</t>
  </si>
  <si>
    <t>88% Полиамид, 12% Эластан</t>
  </si>
  <si>
    <t>https://housestyle.ru/upload/images/Conte1.jpg</t>
  </si>
  <si>
    <t>Conte2</t>
  </si>
  <si>
    <t>128-134</t>
  </si>
  <si>
    <t>CONTE2-128-134-Белый, 128-134, Белый</t>
  </si>
  <si>
    <t>https://housestyle.ru/upload/images/Conte2.jpg</t>
  </si>
  <si>
    <t>Conte3</t>
  </si>
  <si>
    <t>104-112</t>
  </si>
  <si>
    <t>Conte3-104-112-Белый, 104-112, Белый</t>
  </si>
  <si>
    <t>https://housestyle.ru/upload/images/Conte3.jpg</t>
  </si>
  <si>
    <t>K826</t>
  </si>
  <si>
    <t>K826-116-128-Микс, 116-128, Микс</t>
  </si>
  <si>
    <t>80% Хлопок, 17% Полиамид,3% Лайкра</t>
  </si>
  <si>
    <t>https://housestyle.ru/upload/images/K826$2030_1.jpg</t>
  </si>
  <si>
    <t>K998</t>
  </si>
  <si>
    <t>K998-116-122-Белый, 116-122, Белый</t>
  </si>
  <si>
    <t>80%Хлопок, 17%Полиамид,3%Лайкра</t>
  </si>
  <si>
    <t>https://housestyle.ru/upload/images/K998$0820_1.jpg</t>
  </si>
  <si>
    <t>128-152</t>
  </si>
  <si>
    <t>K998-128-152-Белый, 128-152, Белый</t>
  </si>
  <si>
    <t>RA-03</t>
  </si>
  <si>
    <t>92-98</t>
  </si>
  <si>
    <t>RA-03-92-98-Микс, 92-98, Микс</t>
  </si>
  <si>
    <t>80% хлопок, 16% полиамид, 4% эластан</t>
  </si>
  <si>
    <t>https://housestyle.ru/upload/images/RA-03$0495_1.jpg</t>
  </si>
  <si>
    <t>Колготки ажурные для девочек (12 шт). Модель полупрозрачная с рисунком. Эластичный пояс.</t>
  </si>
  <si>
    <t>104-110</t>
  </si>
  <si>
    <t>RA-03-104-110-белый, 104-110, Белый</t>
  </si>
  <si>
    <t>https://housestyle.ru/upload/images/RA-03$0515_1.jpg</t>
  </si>
  <si>
    <t>RA-07</t>
  </si>
  <si>
    <t>RA-07-116-122-Микс, 116-122, Микс</t>
  </si>
  <si>
    <t>https://housestyle.ru/upload/images/RA-07$0495_1.jpg</t>
  </si>
  <si>
    <t>Колготки ажурные для девочек (12 шт). Эластичный пояс.</t>
  </si>
  <si>
    <t>RA-07-128-134-Микс, 128-134, Микс</t>
  </si>
  <si>
    <t>140-146</t>
  </si>
  <si>
    <t>RA-07-140-146-Микс, 140-146, Микс</t>
  </si>
  <si>
    <t>80-86</t>
  </si>
  <si>
    <t>RA-07-80-86-Микс, 80-86, Микс</t>
  </si>
  <si>
    <t>RA-07-92-98-Микс, 92-98, Микс</t>
  </si>
  <si>
    <t>RA-07-104-110-белый, 104-110, Белый</t>
  </si>
  <si>
    <t>https://housestyle.ru/upload/images/RA-07$0515_1.jpg</t>
  </si>
  <si>
    <t>RA-07-116-122-белый, 116-122, Белый</t>
  </si>
  <si>
    <t>RA-07-128-134-белый, 128-134, Белый</t>
  </si>
  <si>
    <t>RA-07-140-146-белый, 140-146, Белый</t>
  </si>
  <si>
    <t>RA-07-80-86-белый, 80-86, Белый</t>
  </si>
  <si>
    <t>RA-11</t>
  </si>
  <si>
    <t>RA-11-104-112-микс, 104-112, Микс</t>
  </si>
  <si>
    <t>86% полиамид, 14% эластан</t>
  </si>
  <si>
    <t>https://housestyle.ru/upload/images/RA-11$0495_1.jpg</t>
  </si>
  <si>
    <t>Колготки детские (12 шт). Эластичный пояс.</t>
  </si>
  <si>
    <t>118-126</t>
  </si>
  <si>
    <t>RA-11-118-126-микс, 118-126, Микс</t>
  </si>
  <si>
    <t>132-140</t>
  </si>
  <si>
    <t>RA-11-132-140-микс, 132-140, Микс</t>
  </si>
  <si>
    <t>146-152</t>
  </si>
  <si>
    <t>RA-11-146-152-микс, 146-152, Микс</t>
  </si>
  <si>
    <t>152-158</t>
  </si>
  <si>
    <t>RA-11-152-158-микс, 152-158, Микс</t>
  </si>
  <si>
    <t>RA-13</t>
  </si>
  <si>
    <t>RA-13-104-110-микс, 104-110, Микс</t>
  </si>
  <si>
    <t>https://housestyle.ru/upload/images/RA-13$0495_1.jpg</t>
  </si>
  <si>
    <t>Колготки ажурные для девочек (6 шт). Детали: эластичный пояс .</t>
  </si>
  <si>
    <t>RA-13-116-122-микс, 116-122, Микс</t>
  </si>
  <si>
    <t>RA-13-128-134-микс, 128-134, Микс</t>
  </si>
  <si>
    <t>RA-13-140-146-микс, 140-146, Микс</t>
  </si>
  <si>
    <t>RA-13-116-122-Белый, 116-122, Белый</t>
  </si>
  <si>
    <t>https://housestyle.ru/upload/images/RA-13$0515_1.jpg</t>
  </si>
  <si>
    <t>RA-13-128-134-Белый, 128-134, Белый</t>
  </si>
  <si>
    <t>RA-13-104-110-Молочный, 104-110, Молочный</t>
  </si>
  <si>
    <t>https://housestyle.ru/upload/images/RA-13$0520_1.jpg</t>
  </si>
  <si>
    <t>80-83</t>
  </si>
  <si>
    <t>RA-13-80-83-Молочный, 80-83, Молочный</t>
  </si>
  <si>
    <t>RA-14</t>
  </si>
  <si>
    <t>RA-14-116-122-Микс, 116-122, Микс</t>
  </si>
  <si>
    <t>83% полиамид, 17% эластан</t>
  </si>
  <si>
    <t>https://housestyle.ru/upload/images/RA-14$0495_1.jpg</t>
  </si>
  <si>
    <t>Колготки ажурные для девочек. Детали: орнамент; эластичный пояс.</t>
  </si>
  <si>
    <t>RA-14-128-134-Микс, 128-134, Микс</t>
  </si>
  <si>
    <t>RA-14-140-146-Микс, 140-146, Микс</t>
  </si>
  <si>
    <t>RA-14-80-86-Микс, 80-86, Микс</t>
  </si>
  <si>
    <t>RA-14-116-122-белый, 116-122, Белый</t>
  </si>
  <si>
    <t>https://housestyle.ru/upload/images/RA-14$0515_1.jpg</t>
  </si>
  <si>
    <t>RA-14-128-134-белый, 128-134, Белый</t>
  </si>
  <si>
    <t>RA-14-104-110-Молочный, 104-110, Молочный</t>
  </si>
  <si>
    <t>https://housestyle.ru/upload/images/RA-14$0520_1.jpg</t>
  </si>
  <si>
    <t>RA-14-116-122-Молочный, 116-122, Молочный</t>
  </si>
  <si>
    <t>Пурпурный</t>
  </si>
  <si>
    <t>RA-14-104-110-Пурпурный, 104-110, Пурпурный</t>
  </si>
  <si>
    <t>https://housestyle.ru/upload/images/RA-14$0525_1.jpg</t>
  </si>
  <si>
    <t>RA-14-116-122-Пурпурный, 116-122, Пурпурный</t>
  </si>
  <si>
    <t>RA-14-128-134-Пурпурный, 128-134, Пурпурный</t>
  </si>
  <si>
    <t>RA-14-140-146-Пурпурный, 140-146, Пурпурный</t>
  </si>
  <si>
    <t>RA-14-104-110-Розовый, 104-110, Розовый</t>
  </si>
  <si>
    <t>https://housestyle.ru/upload/images/RA-14$0530_1.jpg</t>
  </si>
  <si>
    <t>RA-17</t>
  </si>
  <si>
    <t>RA-17-104-110-микс, 104-110, Микс</t>
  </si>
  <si>
    <t>https://housestyle.ru/upload/images/RA-17$0495_1.jpg</t>
  </si>
  <si>
    <t>Колготки для девочек с орнаментом (6 шт). Детали: эластичный пояс.</t>
  </si>
  <si>
    <t>RA-17-128-134-микс, 128-134, Микс</t>
  </si>
  <si>
    <t>RA-17-140-146-микс, 140-146, Микс</t>
  </si>
  <si>
    <t>RA-18</t>
  </si>
  <si>
    <t>RA-18-104-110-микс, 104-110, Микс</t>
  </si>
  <si>
    <t>https://housestyle.ru/upload/images/RA-18$0495_1.jpg</t>
  </si>
  <si>
    <t>Колготки для девочек с орнаментом (12 шт). Детали: эластичный пояс.</t>
  </si>
  <si>
    <t>RA-18-116-122-микс, 116-122, Микс</t>
  </si>
  <si>
    <t>RA-18-128-134-микс, 128-134, Микс</t>
  </si>
  <si>
    <t>RA-18-140-146-микс, 140-146, Микс</t>
  </si>
  <si>
    <t>RA-18-152-158-микс, 152-158, Микс</t>
  </si>
  <si>
    <t>RA-18-92-98-микс, 92-98, Микс</t>
  </si>
  <si>
    <t>RA-19</t>
  </si>
  <si>
    <t>RA-19-104-110-Микс, 104-110, Микс</t>
  </si>
  <si>
    <t>https://housestyle.ru/upload/images/RA-19$0495_1.jpg</t>
  </si>
  <si>
    <t>Колготки для девочек с орнаментом (6 шт). Детали: эластичный пояс; орнамент; декор по внешней стороне.</t>
  </si>
  <si>
    <t>RA-19-92-98-Микс, 92-98, Микс</t>
  </si>
  <si>
    <t>RA-19-104-110-белый, 104-110, Белый</t>
  </si>
  <si>
    <t>https://housestyle.ru/upload/images/RA-19$0515_1.jpg</t>
  </si>
  <si>
    <t>RA-19-116-122-белый, 116-122, Белый</t>
  </si>
  <si>
    <t>RA-19-80-86-белый, 80-86, Белый</t>
  </si>
  <si>
    <t>RA-19-92-98-белый, 92-98, Белый</t>
  </si>
  <si>
    <t>Колготки для девочек (6 штук)</t>
  </si>
  <si>
    <t>Dover13-57</t>
  </si>
  <si>
    <t>116-132</t>
  </si>
  <si>
    <t>Dover13-57-116-132-Белый, 116-132, Белый</t>
  </si>
  <si>
    <t>85% Полиамид; 15 % эластан</t>
  </si>
  <si>
    <t>https://housestyle.ru/upload/images/Dover13-57$2485_1.jpg</t>
  </si>
  <si>
    <t>Полупрозрачные ажурные колготки. Модель выполнена из полиамида с добавлением эластана. В упаковке 6 штук одного размера.</t>
  </si>
  <si>
    <t>132-148</t>
  </si>
  <si>
    <t>Dover13-57-132-148-Белый, 132-148, Белый</t>
  </si>
  <si>
    <t>148-164)</t>
  </si>
  <si>
    <t>Dover13-57-148-164)-Белый, 148-164), Белый</t>
  </si>
  <si>
    <t>Колготки для мальчиков</t>
  </si>
  <si>
    <t>7Сф4Файер</t>
  </si>
  <si>
    <t>98-104</t>
  </si>
  <si>
    <t>7Сф4Файер-98-104-Микс, 98-104, Микс</t>
  </si>
  <si>
    <t>https://housestyle.ru/upload/images/7%d0%a1%d1%844%d0%a4%d0%b0%d0%b9%d0%b5%d1%80$2250_1.jpg</t>
  </si>
  <si>
    <t>Комбинезон для девочек</t>
  </si>
  <si>
    <t>D16130</t>
  </si>
  <si>
    <t>D16130-74-Темно-синий, 74, Темно-синий</t>
  </si>
  <si>
    <t>https://housestyle.ru/upload/images/D16130$0510_1.jpg</t>
  </si>
  <si>
    <t>D16130-80-Темно-синий, 80, Темно-синий</t>
  </si>
  <si>
    <t>ВСK</t>
  </si>
  <si>
    <t>ВСK-110-Серый, 110, Серый</t>
  </si>
  <si>
    <t>https://housestyle.ru/upload/images/%d0%92%d0%a1K$0726_1.jpg</t>
  </si>
  <si>
    <t>наполнитель синтепон</t>
  </si>
  <si>
    <t>ВСK-128-серый, 128, Серый</t>
  </si>
  <si>
    <t>https://housestyle.ru/upload/images/%d0%92%d0%a1K$1255_1.jpg</t>
  </si>
  <si>
    <t>Комбинезон для мальчиков</t>
  </si>
  <si>
    <t>А26-13</t>
  </si>
  <si>
    <t>Фиолетовый</t>
  </si>
  <si>
    <t>А26-13-80-Фиолетовый, 80, Фиолетовый</t>
  </si>
  <si>
    <t>100% Полиэстер; подкладка отстегивающийся искусственный мех</t>
  </si>
  <si>
    <t>https://housestyle.ru/upload/images/%d0%9026-13$0970_1.jpg</t>
  </si>
  <si>
    <t>А26-13-86-Фиолетовый, 86, Фиолетовый</t>
  </si>
  <si>
    <t>Комплект для девочек</t>
  </si>
  <si>
    <t>Ава-22-7</t>
  </si>
  <si>
    <t>Ава-22-7-104-Микс, 104, Микс</t>
  </si>
  <si>
    <t>https://housestyle.ru/upload/images/%d0%90%d0%b2%d0%b0-22-7.jpg</t>
  </si>
  <si>
    <t>Ава-22-7-110-Микс, 110, Микс</t>
  </si>
  <si>
    <t>Ава-22-7-116-Микс, 116, Микс</t>
  </si>
  <si>
    <t>Ава-22-7-92-Микс, 92, Микс</t>
  </si>
  <si>
    <t>Ава-22-7-98-Микс, 98, Микс</t>
  </si>
  <si>
    <t>Д004-20</t>
  </si>
  <si>
    <t>Д004-20-122-Темно-серый, 122, Темно-серый</t>
  </si>
  <si>
    <t>https://housestyle.ru/upload/images/%d0%94004-20$2450_1.jpg</t>
  </si>
  <si>
    <t>Комплект для девочек (жилет + юбка). Модель выполнена из синтетической ткани. Детали жилет: отложной воротник; застежка на пуговицы; имитация карманов; сзади хлястик с пряжкой. Детали юбка: сбоку застежка ну пуговицу и молнию; на талии утяжка резинкой. В упаковке 5 штук, размеры: 122;128;134;140;146.</t>
  </si>
  <si>
    <t>Д004-20-128-Темно-серый, 128, Темно-серый</t>
  </si>
  <si>
    <t>Д004-20-134-Темно-серый, 134, Темно-серый</t>
  </si>
  <si>
    <t>Д004-20-140-Темно-серый, 140, Темно-серый</t>
  </si>
  <si>
    <t>Д004-20-146-Темно-серый, 146, Темно-серый</t>
  </si>
  <si>
    <t>Д005-20</t>
  </si>
  <si>
    <t>Д005-20-122-Серый, 122, Серый</t>
  </si>
  <si>
    <t>https://housestyle.ru/upload/images/%d0%94005-20$2380_1.jpg</t>
  </si>
  <si>
    <t>Комплект для девочек (жилет + юбка). Модель выполнена из синтетической ткани. Детали жилет: застежка на пуговицы; имитация карманов; сзади хлястик с пряжкой. Детали юбка: сбоку застежка на молнию; на талии утяжка резинкой; шлевки. В упаковке 5 штук, размеры: 122;128;134;140;146.</t>
  </si>
  <si>
    <t>Д005-20-128-Серый, 128, Серый</t>
  </si>
  <si>
    <t>Д005-20-134-Серый, 134, Серый</t>
  </si>
  <si>
    <t>Д005-20-140-Серый, 140, Серый</t>
  </si>
  <si>
    <t>Д005-20-146-Серый, 146, Серый</t>
  </si>
  <si>
    <t>Д010-20</t>
  </si>
  <si>
    <t>Д010-20-122-Серый, 122, Серый</t>
  </si>
  <si>
    <t>45% Хлопок; 40% Полиэстер; 15% Вискоза</t>
  </si>
  <si>
    <t>https://housestyle.ru/upload/images/%d0%94010-20$2380_1.jpg</t>
  </si>
  <si>
    <t>Комплект для девочек (жилет + юбка). Модель выполнена из смесовой ткани. Детали жилет: застежка на пуговицы; два кармана; сзади хлястик с пряжкой. Детали юбка: сзади застежка на пуговицу и молнию; пояс по бокам на резинке. В упаковке 5 штук, размеры: 122;128;134;140;146.</t>
  </si>
  <si>
    <t>Д010-20-128-Серый, 128, Серый</t>
  </si>
  <si>
    <t>Д010-20-134-Серый, 134, Серый</t>
  </si>
  <si>
    <t>Д010-20-140-Серый, 140, Серый</t>
  </si>
  <si>
    <t>Д010-20-146-Серый, 146, Серый</t>
  </si>
  <si>
    <t>Комплект для девочек (майка+трусы)</t>
  </si>
  <si>
    <t>УЗТ-КБД-101-118067</t>
  </si>
  <si>
    <t>Лиловый</t>
  </si>
  <si>
    <t>УЗТ-КБД-101-118067-146-152-Лиловый, 146-152, Лиловый</t>
  </si>
  <si>
    <t>100 % Хлопок</t>
  </si>
  <si>
    <t>https://housestyle.ru/upload/images/%d0%a3%d0%97%d0%a2-%d0%9a%d0%91%d0%94-101-118067$0595_1.jpg</t>
  </si>
  <si>
    <t>УЗТ-КБД-101-118067-92-Лиловый, 92, Лиловый</t>
  </si>
  <si>
    <t>УЗТ-КБД-101-118067-98-104-Лиловый, 98-104, Лиловый</t>
  </si>
  <si>
    <t>УЗТ-КБД-101-118096</t>
  </si>
  <si>
    <t>УЗТ-КБД-101-118096-146-152-Бирюзовый, 146-152, Бирюзовый</t>
  </si>
  <si>
    <t>https://housestyle.ru/upload/images/%d0%a3%d0%97%d0%a2-%d0%9a%d0%91%d0%94-101-118096$0500_1.jpg</t>
  </si>
  <si>
    <t>УЗТ-КБД-101-118096-98-104-Бирюзовый, 98-104, Бирюзовый</t>
  </si>
  <si>
    <t>Малиновый</t>
  </si>
  <si>
    <t>УЗТ-КБД-101-118096-146-152-Малиновый, 146-152, Малиновый</t>
  </si>
  <si>
    <t>https://housestyle.ru/upload/images/%d0%a3%d0%97%d0%a2-%d0%9a%d0%91%d0%94-101-118096$0685_1.jpg</t>
  </si>
  <si>
    <t>Комплект для мальчиков (майка+футболка+шорты)</t>
  </si>
  <si>
    <t>Super-29</t>
  </si>
  <si>
    <t>Super-29-104-Микс, 104, Микс</t>
  </si>
  <si>
    <t>https://housestyle.ru/upload/images/Super-29$2480_1.jpg</t>
  </si>
  <si>
    <t>Комплект для мальчиков Комплект для мальчиков (майка+футболка+шорты). Модель выполнена из хлопковой ткани. Футболка с застежкой на пуговицы. Детали: отложной воротник; на груди карман; принт. Шорты с поясом на резинке и накладным карманом. В упаковке  10 штук, размеры: 86;92;98;104;110.</t>
  </si>
  <si>
    <t>Super-29-86-Микс, 86, Микс</t>
  </si>
  <si>
    <t>Комплект для мальчиков (трусы, майка)</t>
  </si>
  <si>
    <t>U1-29</t>
  </si>
  <si>
    <t>U1-29-104-Серый, 104, Серый</t>
  </si>
  <si>
    <t>https://housestyle.ru/upload/images/U1-29$2380_1.jpg</t>
  </si>
  <si>
    <t>Комплект для мальчиков. Майка выполнена из трикотажа (интерлок). Детали: круглый вырез. Трусы-боксеры с поясом на резинке.</t>
  </si>
  <si>
    <t>U1-29-110-Серый, 110, Серый</t>
  </si>
  <si>
    <t>U1-29-116-Серый, 116, Серый</t>
  </si>
  <si>
    <t>U1-29-122-Серый, 122, Серый</t>
  </si>
  <si>
    <t>U1-29-98-Серый, 98, Серый</t>
  </si>
  <si>
    <t>УЗТ-КБМ-101-218040-А</t>
  </si>
  <si>
    <t>110-116</t>
  </si>
  <si>
    <t>УЗТ-КБМ-101-218040-А-110-116-Голубой, 110-116, Голубой</t>
  </si>
  <si>
    <t>https://housestyle.ru/upload/images/%d0%a3%d0%97%d0%a2-%d0%9a%d0%91%d0%9c-101-218040-%d0%90.jpg</t>
  </si>
  <si>
    <t>Комплект для мальчиков (футболка+шорты)</t>
  </si>
  <si>
    <t>Nav-141</t>
  </si>
  <si>
    <t>Nav-141-104-Микс, 104, Микс</t>
  </si>
  <si>
    <t>https://housestyle.ru/upload/images/Nav-141$2480_1.jpg</t>
  </si>
  <si>
    <t>Комплект для мальчиков Комплект для мальчиков (футболка+шорты). Модель выполнена из трикотажного полотна. Футболка с принтом и отложным воротником. Шорты с поясом на резинке.В упаковке  10 штук, размеры: 86;92;98;104;110.</t>
  </si>
  <si>
    <t>Nav-141-110-Микс, 110, Микс</t>
  </si>
  <si>
    <t>Nav-141-86-Микс, 86, Микс</t>
  </si>
  <si>
    <t>Nav-141-92-Микс, 92, Микс</t>
  </si>
  <si>
    <t>Nav-141-98-Микс, 98, Микс</t>
  </si>
  <si>
    <t>Navy-141</t>
  </si>
  <si>
    <t>Navy-141-104-Микс, 104, Микс</t>
  </si>
  <si>
    <t>https://housestyle.ru/upload/images/Navy-141$2480_1.jpg</t>
  </si>
  <si>
    <t>Navy-141-110-Микс, 110, Микс</t>
  </si>
  <si>
    <t>Navy-141-86-Микс, 86, Микс</t>
  </si>
  <si>
    <t>Navy-141-92-Микс, 92, Микс</t>
  </si>
  <si>
    <t>Navy-141-98-Микс, 98, Микс</t>
  </si>
  <si>
    <t>Sport-141</t>
  </si>
  <si>
    <t>Sport-141-110-Микс, 110, Микс</t>
  </si>
  <si>
    <t>https://housestyle.ru/upload/images/Sport-141$2480_1.jpg</t>
  </si>
  <si>
    <t>Комплект для мальчиков Комплект для мальчиков (футболка+шорты). Модель выполнена из трикотажного полотна. Футболка с принтом. Шорты с поясом на резинке.В упаковке  10 штук, размеры: 86;92;98;104;110.</t>
  </si>
  <si>
    <t>Sport-141-86-Микс, 86, Микс</t>
  </si>
  <si>
    <t>Sport-141-92-Микс, 92, Микс</t>
  </si>
  <si>
    <t>Sport-141-98-Микс, 98, Микс</t>
  </si>
  <si>
    <t>Tank-141</t>
  </si>
  <si>
    <t>Tank-141-86-Микс, 86, Микс</t>
  </si>
  <si>
    <t>https://housestyle.ru/upload/images/Tank-141$2480_1.jpg</t>
  </si>
  <si>
    <t>Комплект для мальчиков (шорты, майка)</t>
  </si>
  <si>
    <t>УЗТ-КБМ-101-218027</t>
  </si>
  <si>
    <t>голубой-синий</t>
  </si>
  <si>
    <t>УЗТ-КБМ-101-218027-110-116-голубой-синий, 110-116, голубой-синий</t>
  </si>
  <si>
    <t>https://housestyle.ru/upload/images/%d0%a3%d0%97%d0%a2-%d0%9a%d0%91%d0%9c-101-218027.jpg</t>
  </si>
  <si>
    <t>Комплект нижнего белья для девочек</t>
  </si>
  <si>
    <t>NO SIZE</t>
  </si>
  <si>
    <t>12150515-OZ, NO SIZE, Белый</t>
  </si>
  <si>
    <t>https://housestyle.ru/upload/images/12150515$0110_1.jpg</t>
  </si>
  <si>
    <t>Комплект нижнего белья для мальчиков</t>
  </si>
  <si>
    <t>11150515-OZ, NO SIZE, Белый</t>
  </si>
  <si>
    <t>https://housestyle.ru/upload/images/11150515$0152_1.jpg</t>
  </si>
  <si>
    <t>Костюм для девочек</t>
  </si>
  <si>
    <t>1-633</t>
  </si>
  <si>
    <t>Фиолетовый-Розовый</t>
  </si>
  <si>
    <t>1-633-122-Фиолетовый/Розовый, 122, Фиолетовый/Розовый</t>
  </si>
  <si>
    <t>Футер 2-х нитка петельный: 91 % хлопок, 9% эластан</t>
  </si>
  <si>
    <t>https://housestyle.ru/upload/images/1-633$2535_1.jpg</t>
  </si>
  <si>
    <t>1-633-128-Фиолетовый/Розовый, 128, Фиолетовый/Розовый</t>
  </si>
  <si>
    <t>1-633-134-Фиолетовый/Розовый, 134, Фиолетовый/Розовый</t>
  </si>
  <si>
    <t>1-633-140-Фиолетовый/Розовый, 140, Фиолетовый/Розовый</t>
  </si>
  <si>
    <t>1-633-146-Фиолетовый/Розовый, 146, Фиолетовый/Розовый</t>
  </si>
  <si>
    <t>1-633-152-Фиолетовый/Розовый, 152, Фиолетовый/Розовый</t>
  </si>
  <si>
    <t>Костюм спортивный для девочек</t>
  </si>
  <si>
    <t>1-632</t>
  </si>
  <si>
    <t>1-632-122-Фиолетовый, 122, Фиолетовый</t>
  </si>
  <si>
    <t>https://housestyle.ru/upload/images/1-632$0970_1.jpg</t>
  </si>
  <si>
    <t>1-632-128-Фиолетовый, 128, Фиолетовый</t>
  </si>
  <si>
    <t>1-632-146-Фиолетовый, 146, Фиолетовый</t>
  </si>
  <si>
    <t>Костюм спортивный для мальчиков</t>
  </si>
  <si>
    <t>1-634</t>
  </si>
  <si>
    <t>Темно-синий-Голубой-Серый</t>
  </si>
  <si>
    <t>1-634-146-Темно-синий/Голубой/Серый, 146, Темно-синий/Голубой/Серый</t>
  </si>
  <si>
    <t>https://housestyle.ru/upload/images/1-634.jpg</t>
  </si>
  <si>
    <t>1-635</t>
  </si>
  <si>
    <t>Жемчужно-серый-Голубой-светло-серый</t>
  </si>
  <si>
    <t>1-635-122-Жемчужно-серый/Голубой/светло-серый, 122, Жемчужно-серый/Голубой/светло-серый</t>
  </si>
  <si>
    <t>https://housestyle.ru/upload/images/1-635.jpg</t>
  </si>
  <si>
    <t>1-635-128-Жемчужно-серый/Голубой/светло-серый, 128, Жемчужно-серый/Голубой/светло-серый</t>
  </si>
  <si>
    <t>1-635-134-Жемчужно-серый/Голубой/светло-серый, 134, Жемчужно-серый/Голубой/светло-серый</t>
  </si>
  <si>
    <t>1-635-140-Жемчужно-серый/Голубой/светло-серый, 140, Жемчужно-серый/Голубой/светло-серый</t>
  </si>
  <si>
    <t>1-635-146-Жемчужно-серый/Голубой/светло-серый, 146, Жемчужно-серый/Голубой/светло-серый</t>
  </si>
  <si>
    <t>1-635-152-Жемчужно-серый/Голубой/светло-серый, 152, Жемчужно-серый/Голубой/светло-серый</t>
  </si>
  <si>
    <t>ТЕ23-186</t>
  </si>
  <si>
    <t>ТЕ23-186-116-Темно-синий, 116, Темно-синий</t>
  </si>
  <si>
    <t>https://housestyle.ru/upload/images/%d0%a2%d0%9523-186$0510_1.jpg</t>
  </si>
  <si>
    <t>Костюм тройка для мальчиков</t>
  </si>
  <si>
    <t>1617W</t>
  </si>
  <si>
    <t>Многоцветный</t>
  </si>
  <si>
    <t>1617W-152-Многоцветный, 152, Многоцветный</t>
  </si>
  <si>
    <t>30% Хлопок; 70% Полиэстер</t>
  </si>
  <si>
    <t>https://housestyle.ru/upload/images/1617W$2475_1.jpg</t>
  </si>
  <si>
    <t>1618W</t>
  </si>
  <si>
    <t>1618W-170-Многоцветный, 170, Многоцветный</t>
  </si>
  <si>
    <t>https://housestyle.ru/upload/images/1618W$2475_1.jpg</t>
  </si>
  <si>
    <t>Костюм тройка для мальчиков (пиджак, жилет, брюки)</t>
  </si>
  <si>
    <t>КОМПМ04</t>
  </si>
  <si>
    <t>110/50</t>
  </si>
  <si>
    <t>КОМПМ04-110/50-Серый, 110/50, Серый</t>
  </si>
  <si>
    <t>https://housestyle.ru/upload/images/%d0%9a%d0%9e%d0%9c%d0%9f%d0%9c04$0645_1.jpg</t>
  </si>
  <si>
    <t>116/52</t>
  </si>
  <si>
    <t>КОМПМ04-116/52-Серый, 116/52, Серый</t>
  </si>
  <si>
    <t>Костюм школьный  для мальчиков</t>
  </si>
  <si>
    <t>703Б-125</t>
  </si>
  <si>
    <t>703Б-125-152-Серый, 152, Серый</t>
  </si>
  <si>
    <t>40% Шерсть; 40% Хлопок; 20% Вискоза</t>
  </si>
  <si>
    <t>https://housestyle.ru/upload/images/703%d0%91-125$2380_1.jpg</t>
  </si>
  <si>
    <t>Костюм школьный для мальчиков (пиджак+жилет+брюки). Модель выполнена из смесовой ткани. Детали пиджак: подкладка 100% полиэстер; отложной воротник; застежка на пуговицу; два кармана; один нагрудный карман; на рукавах пуговицы. Детали жилет: подкладка 100% полиэстер; застежка на пуговицы; два кармана. Детали брюки: застежка на молнию и пуговицу; два кармана; необработанная линия низа. В упаковке 6 штук, размеры: 152;158;164;170;176;178.</t>
  </si>
  <si>
    <t>703Б-125-158-Серый, 158, Серый</t>
  </si>
  <si>
    <t>703Б-125-164-Серый, 164, Серый</t>
  </si>
  <si>
    <t>703Б-125-170-Серый, 170, Серый</t>
  </si>
  <si>
    <t>703Б-125-176-Серый, 176, Серый</t>
  </si>
  <si>
    <t>703Б-125-178-Серый, 178, Серый</t>
  </si>
  <si>
    <t>804-125</t>
  </si>
  <si>
    <t>804-125-116-Синий, 116, Синий</t>
  </si>
  <si>
    <t>https://housestyle.ru/upload/images/804-125$2480_1.jpg</t>
  </si>
  <si>
    <t>Костюм школьный для мальчиков (пиджак+жилет+брюки). Модель выполнена из смесовой ткани. Детали пиджак: подкладка 100% полиэстер; отложной воротник; застежка на пуговицу; два кармана; один нагрудный карман; на рукавах пуговицы. Детали жилет: подкладка 100% полиэстер; застежка на пуговицы; два кармана. Детали брюки: застежка на молнию и пуговицу; два кармана; необработанная линия низа. В упаковке 7 штук, размеры: 116;122;128;134;140;146;152.</t>
  </si>
  <si>
    <t>Косынка для девочек</t>
  </si>
  <si>
    <t>БАНД03</t>
  </si>
  <si>
    <t>Белый (горох)</t>
  </si>
  <si>
    <t>БАНД03-O/S-Белый (горох), O/S, Белый (горох)</t>
  </si>
  <si>
    <t>https://housestyle.ru/upload/images/%d0%91%d0%90%d0%9d%d0%9403$2655_1.jpg</t>
  </si>
  <si>
    <t>Купальник для девочек</t>
  </si>
  <si>
    <t>ХН13130-116</t>
  </si>
  <si>
    <t>Красно-синий</t>
  </si>
  <si>
    <t>ХН13130-116-104-Красно-синий, 104, Красно-синий</t>
  </si>
  <si>
    <t>82% полиамид; 18% эластан</t>
  </si>
  <si>
    <t>https://housestyle.ru/upload/images/%d0%a5%d0%9d13130-116$4785_1.jpg</t>
  </si>
  <si>
    <t>Купальник для девочек. Модель выполнена из быстросохнущего эластичного материала. Детали: уплотненный лиф; на шее регулируемая бретеля; на спине завязки. Плавки спереди на подкладке, по бокам на завязках; принт. В упаковке 5 штук, размеры: 104;110;116;122;128.</t>
  </si>
  <si>
    <t>ХН13130-116-110-Красно-синий, 110, Красно-синий</t>
  </si>
  <si>
    <t>ХН13130-116-116-Красно-синий, 116, Красно-синий</t>
  </si>
  <si>
    <t>ХН13130-116-122-Красно-синий, 122, Красно-синий</t>
  </si>
  <si>
    <t>ХН13130-116-128-Красно-синий, 128, Красно-синий</t>
  </si>
  <si>
    <t>Куртка для девочек</t>
  </si>
  <si>
    <t>2К1064</t>
  </si>
  <si>
    <t>Персиковый</t>
  </si>
  <si>
    <t>2К1064-104-Персиковый, 104, Персиковый</t>
  </si>
  <si>
    <t>верх:100%полиэстер, подклад:100%хлопок/100%полиэст</t>
  </si>
  <si>
    <t>https://housestyle.ru/upload/images/2%d0%9a1064$0545_1.jpg</t>
  </si>
  <si>
    <t>Куртка для девочек. Стиль- повседневный. Верх куртки- полиэстер. Подкладка- полиэстер. Наполнитель- синтепон. Застёжка на молнию, кнопки. Детали: съемный капюшон; два кармана на молнии; на груди слева фирменная нашивка.</t>
  </si>
  <si>
    <t>2К1064-92-Голубой, 92, Голубой</t>
  </si>
  <si>
    <t>https://housestyle.ru/upload/images/2%d0%9a1064$1250_1.jpg</t>
  </si>
  <si>
    <t>2К1064-98-Голубой, 98, Голубой</t>
  </si>
  <si>
    <t>Серо-голубой</t>
  </si>
  <si>
    <t>2К1064-92-Серо-голубой, 92, Серо-голубой</t>
  </si>
  <si>
    <t>https://housestyle.ru/upload/images/2%d0%9a1064$2220_1.jpg</t>
  </si>
  <si>
    <t>2К1064-98-Серо-голубой, 98, Серо-голубой</t>
  </si>
  <si>
    <t>502-134-Синий, 134, Синий</t>
  </si>
  <si>
    <t>100% Полиэстер; подкладка холлофайбер</t>
  </si>
  <si>
    <t>https://housestyle.ru/upload/images/502$0530_1.jpg</t>
  </si>
  <si>
    <t>Куртка для девочек. Стиль- повседневный. Верх куртки- полиэстер. Подкладка- мягкий полиэстер. Наполнитель- холлофайбер. Детали: застежка на молнию, кнопки; съемный капюшон; вязаные манжеты; пояс-кулиска; два больших накладных кармана на кнопках; фирменная нашивка на рукаве.</t>
  </si>
  <si>
    <t>746-76</t>
  </si>
  <si>
    <t>746-76-140-Темно-серый, 140, Темно-серый</t>
  </si>
  <si>
    <t>https://housestyle.ru/upload/images/746-76$2450_1.jpg</t>
  </si>
  <si>
    <t>746-76-146-Темно-серый, 146, Темно-серый</t>
  </si>
  <si>
    <t>746-76-152-Темно-серый, 152, Темно-серый</t>
  </si>
  <si>
    <t>746-76-158-Темно-серый, 158, Темно-серый</t>
  </si>
  <si>
    <t>746-76-164-Темно-серый, 164, Темно-серый</t>
  </si>
  <si>
    <t>8132-140-Бирюзовый, 140, Бирюзовый</t>
  </si>
  <si>
    <t>100% Полиэстер; подклад: полиэстер</t>
  </si>
  <si>
    <t>https://housestyle.ru/upload/images/8132$0505_1.jpg</t>
  </si>
  <si>
    <t>8132-152-Бирюзовый, 152, Бирюзовый</t>
  </si>
  <si>
    <t>8132-158-Бирюзовый, 158, Бирюзовый</t>
  </si>
  <si>
    <t>8132-164-Бирюзовый, 164, Бирюзовый</t>
  </si>
  <si>
    <t>B-1601</t>
  </si>
  <si>
    <t>110/116</t>
  </si>
  <si>
    <t>B-1601-110/116-Розовый, 110/116, Розовый</t>
  </si>
  <si>
    <t>100% Полиэстер; подклад полиэстер</t>
  </si>
  <si>
    <t>https://housestyle.ru/upload/images/B-1601$2490_1.jpg</t>
  </si>
  <si>
    <t>Куртка для девочек. Верх куртки- полиэстер. Подкладка- мягкий полиэстер. Детали: длинный рукав; застежка на молнию, кнопки; съемный капюшон; трикотажные манжеты; два нагрудных кармана на молнии; два накладных на кнопках; воротник-стойка.</t>
  </si>
  <si>
    <t>Y1604B</t>
  </si>
  <si>
    <t>Зеленый</t>
  </si>
  <si>
    <t>Y1604B-128-Зеленый, 128, Зеленый</t>
  </si>
  <si>
    <t>https://housestyle.ru/upload/images/Y1604B$0560_1.jpg</t>
  </si>
  <si>
    <t>КД6230</t>
  </si>
  <si>
    <t>КД6230-140-Голубой, 140, Голубой</t>
  </si>
  <si>
    <t>https://housestyle.ru/upload/images/%d0%9a%d0%946230$1250_1.jpg</t>
  </si>
  <si>
    <t>М-116K</t>
  </si>
  <si>
    <t>Красный</t>
  </si>
  <si>
    <t>М-116K-116-Красный, 116, Красный</t>
  </si>
  <si>
    <t>верх:DEWSPO, подклад:100%хлопок, утеплитель:синтеп</t>
  </si>
  <si>
    <t>https://housestyle.ru/upload/images/%d0%9c-116K$0530_1.jpg</t>
  </si>
  <si>
    <t>Куртка для мальчиков</t>
  </si>
  <si>
    <t>1606-140-Синий, 140, Синий</t>
  </si>
  <si>
    <t>https://housestyle.ru/upload/images/1606$0530_1.jpg</t>
  </si>
  <si>
    <t>Куртка для мальчиков. Стиль повседневный. Верх и подкладка куртки выполнены из полиэстера. Детали: четыре кармана на молнии; рукав- длинный; съемный капюшон; застежка на молнию; низ на эластичной резинке.</t>
  </si>
  <si>
    <t>1606-146-Синий, 146, Синий</t>
  </si>
  <si>
    <t>1606-152-Синий, 152, Синий</t>
  </si>
  <si>
    <t>1606-158-Синий, 158, Синий</t>
  </si>
  <si>
    <t>2KC1044</t>
  </si>
  <si>
    <t>Красный-Хаки</t>
  </si>
  <si>
    <t>2KC1044-104-Красный/Хаки, 104, Красный/Хаки</t>
  </si>
  <si>
    <t>https://housestyle.ru/upload/images/2KC1044$1840_1.jpg</t>
  </si>
  <si>
    <t>2KC1044-86-Синий, 86, Синий</t>
  </si>
  <si>
    <t>https://housestyle.ru/upload/images/2KC1044$1870_1.jpg</t>
  </si>
  <si>
    <t>2К1069</t>
  </si>
  <si>
    <t>2К1069-116-Голубой, 116, Голубой</t>
  </si>
  <si>
    <t>https://housestyle.ru/upload/images/2%d0%9a1069.jpg</t>
  </si>
  <si>
    <t>B-1602</t>
  </si>
  <si>
    <t>B-1602-116-Синий, 116, Синий</t>
  </si>
  <si>
    <t>https://housestyle.ru/upload/images/B-1602.jpg</t>
  </si>
  <si>
    <t>B-1602-122-Синий, 122, Синий</t>
  </si>
  <si>
    <t>B-1602-134-Синий, 134, Синий</t>
  </si>
  <si>
    <t>B-1605</t>
  </si>
  <si>
    <t>Cиний</t>
  </si>
  <si>
    <t>B-1605-110-Cиний, 110, Cиний</t>
  </si>
  <si>
    <t>https://housestyle.ru/upload/images/B-1605.jpg</t>
  </si>
  <si>
    <t>B-1605-116-Cиний, 116, Cиний</t>
  </si>
  <si>
    <t>CARS2-039_CARS2-038</t>
  </si>
  <si>
    <t>Серый-Красный</t>
  </si>
  <si>
    <t>CARS2-039/CARS2-038, 5, Серый/Красный</t>
  </si>
  <si>
    <t>https://housestyle.ru/upload/images/CARS2-039_CARS2-038.jpg</t>
  </si>
  <si>
    <t>K801</t>
  </si>
  <si>
    <t>Оранжевый</t>
  </si>
  <si>
    <t>K801-110-Оранжевый, 110, Оранжевый</t>
  </si>
  <si>
    <t>Верх: 100% Полиэстер, Утеплитель: 100% Холлофайбер</t>
  </si>
  <si>
    <t>https://housestyle.ru/upload/images/K801$0930_1.jpg</t>
  </si>
  <si>
    <t>K801-116-Оранжевый, 116, Оранжевый</t>
  </si>
  <si>
    <t>K801-92-Оранжевый, 92, Оранжевый</t>
  </si>
  <si>
    <t>K801-98-Оранжевый, 98, Оранжевый</t>
  </si>
  <si>
    <t>КМ02</t>
  </si>
  <si>
    <t>КМ02-152-Синий, 152, Синий</t>
  </si>
  <si>
    <t>https://housestyle.ru/upload/images/%d0%9a%d0%9c02$0530_1.jpg</t>
  </si>
  <si>
    <t>КМ1611</t>
  </si>
  <si>
    <t>КМ1611-140-Черный, 140, Черный</t>
  </si>
  <si>
    <t>https://housestyle.ru/upload/images/%d0%9a%d0%9c1611$0515_1.jpg</t>
  </si>
  <si>
    <t>КМ1611-152-Черный, 152, Черный</t>
  </si>
  <si>
    <t>КМ16180</t>
  </si>
  <si>
    <t>КМ16180-110-Голубой, 110, Голубой</t>
  </si>
  <si>
    <t>https://housestyle.ru/upload/images/%d0%9a%d0%9c16180$1250_1.jpg</t>
  </si>
  <si>
    <t>КМ16180-116-Голубой, 116, Голубой</t>
  </si>
  <si>
    <t>КМ16180-128-Голубой, 128, Голубой</t>
  </si>
  <si>
    <t>Леггинсы для девочек</t>
  </si>
  <si>
    <t>GT-11</t>
  </si>
  <si>
    <t>GT-11-104-110-микс, 104-110, Микс</t>
  </si>
  <si>
    <t>https://housestyle.ru/upload/images/GT-11.jpg</t>
  </si>
  <si>
    <t>GT-11-116-122-микс, 116-122, Микс</t>
  </si>
  <si>
    <t>GT-11-140-146-микс, 140-146, Микс</t>
  </si>
  <si>
    <t>Лосины для девочек</t>
  </si>
  <si>
    <t>1028-53</t>
  </si>
  <si>
    <t>1028-53-104-Голубой, 104, Голубой</t>
  </si>
  <si>
    <t>https://housestyle.ru/upload/images/1028-53$5805_1.jpg</t>
  </si>
  <si>
    <t>Лосины для девочек. Модель выполнена из хлопкового трикотажного полотна. Детали: пояс на резинке; принт. В упаковке 4 штуки. Размеры: 110;116;122;128.</t>
  </si>
  <si>
    <t>1029-53</t>
  </si>
  <si>
    <t>1029-53-104-Голубой, 104, Голубой</t>
  </si>
  <si>
    <t>https://housestyle.ru/upload/images/1029-53$5805_1.jpg</t>
  </si>
  <si>
    <t>Майка для мальчиков</t>
  </si>
  <si>
    <t>Клинтон-69</t>
  </si>
  <si>
    <t>Клинтон-69-92-Белый, 92, Белый</t>
  </si>
  <si>
    <t>https://housestyle.ru/upload/images/%d0%9a%d0%bb%d0%b8%d0%bd%d1%82%d0%be%d0%bd-69$2480_1.jpg</t>
  </si>
  <si>
    <t>Майка для мальчиков. Модель выполнена из трикотажа (кулирка). Детали: круглый вырез. В упаковке 10 шт. (размеры: 92-116, в разных цветах)</t>
  </si>
  <si>
    <t>Носки для девочек</t>
  </si>
  <si>
    <t>8С16</t>
  </si>
  <si>
    <t>8С16-20-22-Микс, 20-22, Микс</t>
  </si>
  <si>
    <t>Хлопок 80%, ПА 15%, Эластан 5%</t>
  </si>
  <si>
    <t>https://housestyle.ru/upload/images/8%d0%a116.jpg</t>
  </si>
  <si>
    <t>8С953</t>
  </si>
  <si>
    <t>12-14</t>
  </si>
  <si>
    <t>8С953-12-14-Микс, 12-14, Микс</t>
  </si>
  <si>
    <t>https://housestyle.ru/upload/images/8%d0%a1953.jpg</t>
  </si>
  <si>
    <t>8Сб4Лиза</t>
  </si>
  <si>
    <t>16-18</t>
  </si>
  <si>
    <t>8Сб4Лиза-16-18-Микс, 16-18, Микс</t>
  </si>
  <si>
    <t>https://housestyle.ru/upload/images/8%d0%a1%d0%b14%d0%9b%d0%b8%d0%b7%d0%b0$2250_1.jpg</t>
  </si>
  <si>
    <t>C757</t>
  </si>
  <si>
    <t>C757-O.S-Микс, O.S, Микс</t>
  </si>
  <si>
    <t>Хлопок 65%, полиэстер 30%, эластан 5%</t>
  </si>
  <si>
    <t>https://housestyle.ru/upload/images/C757.jpg</t>
  </si>
  <si>
    <t>N211</t>
  </si>
  <si>
    <t>N211-O.S-Микс, O.S, Микс</t>
  </si>
  <si>
    <t>https://housestyle.ru/upload/images/N211.jpg</t>
  </si>
  <si>
    <t>N505</t>
  </si>
  <si>
    <t>N505-O.S-Микс, O.S, Микс</t>
  </si>
  <si>
    <t>https://housestyle.ru/upload/images/N505.jpg</t>
  </si>
  <si>
    <t>SK-09</t>
  </si>
  <si>
    <t>14-16</t>
  </si>
  <si>
    <t>SK-09-14-16-микс, 14-16, Микс</t>
  </si>
  <si>
    <t>65% Хлопок, 31% Полиамид, 4% Эластан</t>
  </si>
  <si>
    <t>https://housestyle.ru/upload/images/SK-09$0495_1.jpg</t>
  </si>
  <si>
    <t>Носки для девочек (12 шт). Детали: орнамент; силиконовые стоперы; уплотненная пятка.</t>
  </si>
  <si>
    <t>SK-09-16-18-микс, 16-18, Микс</t>
  </si>
  <si>
    <t>SK-09-18-20-микс, 18-20, Микс</t>
  </si>
  <si>
    <t>SK-09-20-22-микс, 20-22, Микс</t>
  </si>
  <si>
    <t>SKA</t>
  </si>
  <si>
    <t>SKA-16-18-Белый, 16-18, Белый</t>
  </si>
  <si>
    <t>https://housestyle.ru/upload/images/SKA$0515_1.jpg</t>
  </si>
  <si>
    <t>Носки ажурные для девочек(12 шт). Детали: орнамент.</t>
  </si>
  <si>
    <t>SKA-18-20-Белый, 18-20, Белый</t>
  </si>
  <si>
    <t>24-26</t>
  </si>
  <si>
    <t>SKA-24-26-Белый, 24-26, Белый</t>
  </si>
  <si>
    <t>M</t>
  </si>
  <si>
    <t>11-12</t>
  </si>
  <si>
    <t>SKA-M-Белый, M, Белый</t>
  </si>
  <si>
    <t>S</t>
  </si>
  <si>
    <t>9-10</t>
  </si>
  <si>
    <t>SKA-S-Белый, S, Белый</t>
  </si>
  <si>
    <t>SKA-14-16-микс, 14-16, Микс</t>
  </si>
  <si>
    <t>https://housestyle.ru/upload/images/SKA$0520_1.jpg</t>
  </si>
  <si>
    <t>SKA-16-18-микс, 16-18, Микс</t>
  </si>
  <si>
    <t>SKA-18-20-микс, 18-20, Микс</t>
  </si>
  <si>
    <t>SKA-20-22-микс, 20-22, Микс</t>
  </si>
  <si>
    <t>22-24</t>
  </si>
  <si>
    <t>SKA-22-24-микс, 22-24, Микс</t>
  </si>
  <si>
    <t>L</t>
  </si>
  <si>
    <t>SKA-L-микс, L, Микс</t>
  </si>
  <si>
    <t>SKA-S-микс, S, Микс</t>
  </si>
  <si>
    <t>SKW</t>
  </si>
  <si>
    <t>SKW-12-14-микс, 12-14, Микс</t>
  </si>
  <si>
    <t>https://housestyle.ru/upload/images/SKW$0495_1.jpg</t>
  </si>
  <si>
    <t>SKW-14-16-микс, 14-16, Микс</t>
  </si>
  <si>
    <t>SKW-L-микс, L, Микс</t>
  </si>
  <si>
    <t>SKZ</t>
  </si>
  <si>
    <t>Микс 14-16 для девочек</t>
  </si>
  <si>
    <t>SKZ-14-16-микс, 14-16, Микс</t>
  </si>
  <si>
    <t>https://housestyle.ru/upload/images/SKZ$0495_1.jpg</t>
  </si>
  <si>
    <t>Микс 16-18 для девочек</t>
  </si>
  <si>
    <t>SKZ-16-18-микс, 16-18, Микс</t>
  </si>
  <si>
    <t>https://housestyle.ru/upload/images/SKZ$0500_1.jpg</t>
  </si>
  <si>
    <t>Микс 18-20 для девочек</t>
  </si>
  <si>
    <t>SKZ-18-20-микс, 18-20, Микс</t>
  </si>
  <si>
    <t>https://housestyle.ru/upload/images/SKZ$0505_1.jpg</t>
  </si>
  <si>
    <t>Микс 20-22 для девочек</t>
  </si>
  <si>
    <t>SKZ-20-22-микс, 20-22, Микс</t>
  </si>
  <si>
    <t>https://housestyle.ru/upload/images/SKZ$0510_1.jpg</t>
  </si>
  <si>
    <t>Микс 22-24 для девочек</t>
  </si>
  <si>
    <t>SKZ-22-24-микс, 22-24, Микс</t>
  </si>
  <si>
    <t>https://housestyle.ru/upload/images/SKZ$0515_1.jpg</t>
  </si>
  <si>
    <t>Носки для мальчиков</t>
  </si>
  <si>
    <t>D6279</t>
  </si>
  <si>
    <t>D6279-O.S-Микс, O.S, Микс</t>
  </si>
  <si>
    <t>https://housestyle.ru/upload/images/D6279.jpg</t>
  </si>
  <si>
    <t>SK-06</t>
  </si>
  <si>
    <t>SK-06-14-16-микс, 14-16, Микс</t>
  </si>
  <si>
    <t>https://housestyle.ru/upload/images/SK-06$0495_1.jpg</t>
  </si>
  <si>
    <t>Носки для мальчиков (6 шт). Детали: орнамент; уплотненная пятка.</t>
  </si>
  <si>
    <t>SK-06-16-18-микс, 16-18, Микс</t>
  </si>
  <si>
    <t>SK-06-14-16-черный, 14-16, Черный</t>
  </si>
  <si>
    <t>https://housestyle.ru/upload/images/SK-06$0510_1.jpg</t>
  </si>
  <si>
    <t>SK-06-16-18-черный, 16-18, Черный</t>
  </si>
  <si>
    <t>SK-06-20-22-черный, 20-22, Черный</t>
  </si>
  <si>
    <t>SK-06-22-24-черный, 22-24, Черный</t>
  </si>
  <si>
    <t>SK-06-24-26-черный, 24-26, Черный</t>
  </si>
  <si>
    <t>С004</t>
  </si>
  <si>
    <t>С004-S-Микс, S, Микс</t>
  </si>
  <si>
    <t>85%Хлопок; 10%Полиамид; 5%Спандекс</t>
  </si>
  <si>
    <t>https://housestyle.ru/upload/images/%d0%a1004.jpg</t>
  </si>
  <si>
    <t>М</t>
  </si>
  <si>
    <t>С004-М-Микс, М, Микс</t>
  </si>
  <si>
    <t>С301</t>
  </si>
  <si>
    <t>36-41</t>
  </si>
  <si>
    <t>С301-36-41-Микс, 36-41, Микс</t>
  </si>
  <si>
    <t>80%Бамбук; 15%Спандекс; 5%Полиамид</t>
  </si>
  <si>
    <t>https://housestyle.ru/upload/images/%d0%a1301.jpg</t>
  </si>
  <si>
    <t>Панама для девочек (10шт.)</t>
  </si>
  <si>
    <t>CDL-033</t>
  </si>
  <si>
    <t>40-42-44</t>
  </si>
  <si>
    <t>CDL-033-40-42-44-Микс, 40-42-44, Микс</t>
  </si>
  <si>
    <t>https://housestyle.ru/upload/images/CDL-033$0495_1.jpg</t>
  </si>
  <si>
    <t>CDL-034</t>
  </si>
  <si>
    <t>44-46-48</t>
  </si>
  <si>
    <t>CDL-034-44-46-48-Микс, 44-46-48, Микс</t>
  </si>
  <si>
    <t>https://housestyle.ru/upload/images/CDL-034$0495_1.jpg</t>
  </si>
  <si>
    <t>Панамка для девочек</t>
  </si>
  <si>
    <t>БАНД04</t>
  </si>
  <si>
    <t>БАНД04-O/S-Микс, O/S, Микс</t>
  </si>
  <si>
    <t>Хлопок 65%, Полиэстер 35%</t>
  </si>
  <si>
    <t>https://housestyle.ru/upload/images/%d0%91%d0%90%d0%9d%d0%9404$2030_1.jpg</t>
  </si>
  <si>
    <t>Перчатки акриловые с накатом для девочек</t>
  </si>
  <si>
    <t>R-012A</t>
  </si>
  <si>
    <t>R-012A-13-Микс, 13, Микс</t>
  </si>
  <si>
    <t>https://housestyle.ru/upload/images/R-012A$0495_1.jpg</t>
  </si>
  <si>
    <t>Перчатки акриловые с накатом для девочек. Детали: эластичные манжеты.</t>
  </si>
  <si>
    <t>R-012A-15-Микс, 15, Микс</t>
  </si>
  <si>
    <t>R-012A-16-Микс, 16, Микс</t>
  </si>
  <si>
    <t>R-012A-18-Микс, 18, Микс</t>
  </si>
  <si>
    <t>Перчатки махровые с веревкой для девочек</t>
  </si>
  <si>
    <t>R-091A</t>
  </si>
  <si>
    <t>R-091A-12-Микс, 12, Микс</t>
  </si>
  <si>
    <t>85% Полиэстер, 15% Эластан</t>
  </si>
  <si>
    <t>https://housestyle.ru/upload/images/R-091A$0495_1.jpg</t>
  </si>
  <si>
    <t>Перчатки махровые с веревкой для девочек. В упаковке три пары.</t>
  </si>
  <si>
    <t>R-091A-13-Микс, 13, Микс</t>
  </si>
  <si>
    <t>R-091A-14-Микс, 14, Микс</t>
  </si>
  <si>
    <t>R-091A-15-Микс, 15, Микс</t>
  </si>
  <si>
    <t>Перчатки махровые с веревкой для мальчиков</t>
  </si>
  <si>
    <t>R-091</t>
  </si>
  <si>
    <t>R-091-12-Микс, 12, Микс</t>
  </si>
  <si>
    <t>https://housestyle.ru/upload/images/R-091$0495_1.jpg</t>
  </si>
  <si>
    <t>Перчатки махровые с веревкой для мальчиков. В упаковке три пары.</t>
  </si>
  <si>
    <t>R-091-13-Микс, 13, Микс</t>
  </si>
  <si>
    <t>Перчатки утепленные с накатом для девочек</t>
  </si>
  <si>
    <t>R-012A DB</t>
  </si>
  <si>
    <t>R-012A DB-13-Микс, 13, Микс</t>
  </si>
  <si>
    <t>https://housestyle.ru/upload/images/R-012A DB$0495_1.jpg</t>
  </si>
  <si>
    <t>Перчатки утепленные с накатом для девочек. Детали: эластичные манжеты.</t>
  </si>
  <si>
    <t>R-012A DB-15-Микс, 15, Микс</t>
  </si>
  <si>
    <t>R-012A DB-16-Микс, 16, Микс</t>
  </si>
  <si>
    <t>Перчатки утепленные с накатом для мальчиков</t>
  </si>
  <si>
    <t>R-012DB</t>
  </si>
  <si>
    <t>R-012DB-13-Микс, 13, Микс</t>
  </si>
  <si>
    <t>https://housestyle.ru/upload/images/R-012DB$0495_1.jpg</t>
  </si>
  <si>
    <t>Перчатки утепленные с накатом для мальчиков. Детали: эластичные манжеты; нашивки.</t>
  </si>
  <si>
    <t>R-012DB-15-Микс, 15, Микс</t>
  </si>
  <si>
    <t>R-012DB-16-Микс, 16, Микс</t>
  </si>
  <si>
    <t>R-012DB-18-Микс, 18, Микс</t>
  </si>
  <si>
    <t>Пижама для девочек</t>
  </si>
  <si>
    <t>УзТ-ПЖД-001</t>
  </si>
  <si>
    <t>УзТ-ПЖД-001-104-Синий, 104, Синий</t>
  </si>
  <si>
    <t>https://housestyle.ru/upload/images/%d0%a3%d0%b7%d0%a2-%d0%9f%d0%96%d0%94-001$0750_1.jpg</t>
  </si>
  <si>
    <t>УзТ-ПЖД-001-110-Синий, 110, Синий</t>
  </si>
  <si>
    <t>УзТ-ПЖД-001-116-Синий, 116, Синий</t>
  </si>
  <si>
    <t>УзТ-ПЖД-001-98-Синий, 98, Синий</t>
  </si>
  <si>
    <t>Пижама для мальчиков</t>
  </si>
  <si>
    <t>Ак-22-2</t>
  </si>
  <si>
    <t>Ак-22-2-98-Синий, 98, Синий</t>
  </si>
  <si>
    <t>https://housestyle.ru/upload/images/%d0%90%d0%ba-22-2$2470_1.jpg</t>
  </si>
  <si>
    <t>Пижама для мальчиков (два предмета). Модель выполнена из трикотажа (кулирка). Толстовка с длинным рукавом. Детали: круглый вырез; принт; горловина и манжеты на трикотажной резинке. Брюки с поясом на резинке. Детали: принт; манжеты на трикотажной резинке.</t>
  </si>
  <si>
    <t>УзТ-ПЖМ-001</t>
  </si>
  <si>
    <t>Молочно-белый</t>
  </si>
  <si>
    <t>УзТ-ПЖМ-001-104-Молочно-белый, 104, Молочно-белый</t>
  </si>
  <si>
    <t>https://housestyle.ru/upload/images/%d0%a3%d0%b7%d0%a2-%d0%9f%d0%96%d0%9c-001$0899_1.jpg</t>
  </si>
  <si>
    <t>УзТ-ПЖМ-001-110-Молочно-белый, 110, Молочно-белый</t>
  </si>
  <si>
    <t>УзТ-ПЖМ-001-116-Молочно-белый, 116, Молочно-белый</t>
  </si>
  <si>
    <t>УзТ-ПЖМ-001-98-Молочно-белый, 98, Молочно-белый</t>
  </si>
  <si>
    <t>УзТ-ПЖМ-003</t>
  </si>
  <si>
    <t>УзТ-ПЖМ-003-104-Бежевый, 104, Бежевый</t>
  </si>
  <si>
    <t>https://housestyle.ru/upload/images/%d0%a3%d0%b7%d0%a2-%d0%9f%d0%96%d0%9c-003$0960_1.jpg</t>
  </si>
  <si>
    <t>УзТ-ПЖМ-003-110-Бежевый, 110, Бежевый</t>
  </si>
  <si>
    <t>УзТ-ПЖМ-003-116-Бежевый, 116, Бежевый</t>
  </si>
  <si>
    <t>УзТ-ПЖМ-003-122-Бежевый, 122, Бежевый</t>
  </si>
  <si>
    <t>УзТ-ПЖМ-003-98-Бежевый, 98, Бежевый</t>
  </si>
  <si>
    <t>Плавки для девочек</t>
  </si>
  <si>
    <t>7035-32</t>
  </si>
  <si>
    <t>7035-32-110-Микс, 110, Микс</t>
  </si>
  <si>
    <t>https://housestyle.ru/upload/images/7035-32$2480_1.jpg</t>
  </si>
  <si>
    <t>Плавки для девочек. Модель выполнена из эластичного материала. Детали: по бокам завязки; принт.</t>
  </si>
  <si>
    <t>7035-32-92-Микс, 92, Микс</t>
  </si>
  <si>
    <t>Плавки для мальчиков</t>
  </si>
  <si>
    <t>70019-32</t>
  </si>
  <si>
    <t>70019-32-122-Микс, 122, Микс</t>
  </si>
  <si>
    <t>https://housestyle.ru/upload/images/70019-32$2480_1.jpg</t>
  </si>
  <si>
    <t>Плавки для мальчиков. Модель выполнена из эластичного материала. Детали: пояс на эластичной резинке и кулиске со шнурком; спереди трикотажная подкладка.</t>
  </si>
  <si>
    <t>70019-32-134-Микс, 134, Микс</t>
  </si>
  <si>
    <t>Платье для девочек</t>
  </si>
  <si>
    <t>1-373</t>
  </si>
  <si>
    <t>1-373-98-Розовый, 98, Розовый</t>
  </si>
  <si>
    <t>65% Хлопок, 35% Полиэстер</t>
  </si>
  <si>
    <t>https://housestyle.ru/upload/images/1-373$0550_1.jpg</t>
  </si>
  <si>
    <t>15-108</t>
  </si>
  <si>
    <t>15-108-128-Лиловый, 128, Лиловый</t>
  </si>
  <si>
    <t>Верх:атлас-100%полиэстер, Низ:фатин-люрекс-100%пол</t>
  </si>
  <si>
    <t>https://housestyle.ru/upload/images/15-108.jpg</t>
  </si>
  <si>
    <t>15-108-134-Лиловый, 134, Лиловый</t>
  </si>
  <si>
    <t>15-108-122-Голубой, 122, Голубой</t>
  </si>
  <si>
    <t>Кофейный</t>
  </si>
  <si>
    <t>15-108-128-Кофейный, 128, Кофейный</t>
  </si>
  <si>
    <t>15-108-134-Кофейный, 134, Кофейный</t>
  </si>
  <si>
    <t>4024-BYT</t>
  </si>
  <si>
    <t>Голубой-Красный</t>
  </si>
  <si>
    <t>4024-BYT-92-Голубой/Красный, 92, Голубой/Красный</t>
  </si>
  <si>
    <t>https://housestyle.ru/upload/images/4024-BYT$2585_1.jpg</t>
  </si>
  <si>
    <t>4025-BYT</t>
  </si>
  <si>
    <t>4025-BYT-92-Сиреневый, 92, Сиреневый</t>
  </si>
  <si>
    <t>https://housestyle.ru/upload/images/4025-BYT$0730_1.jpg</t>
  </si>
  <si>
    <t>4025-BYT-92-Голубой, 92, Голубой</t>
  </si>
  <si>
    <t>https://housestyle.ru/upload/images/4025-BYT$1250_1.jpg</t>
  </si>
  <si>
    <t>4026-BYT</t>
  </si>
  <si>
    <t>4026-BYT-104-Голубой/Красный, 104, Голубой/Красный</t>
  </si>
  <si>
    <t>https://housestyle.ru/upload/images/4026-BYT$2585_1.jpg</t>
  </si>
  <si>
    <t>4027-BYT</t>
  </si>
  <si>
    <t>Красный-Желтый-Зеленый</t>
  </si>
  <si>
    <t>4027-BYT-92-Красный/Желтый/Зеленый, 92, Красный/Желтый/Зеленый</t>
  </si>
  <si>
    <t>https://housestyle.ru/upload/images/4027-BYT$2625_1.jpg</t>
  </si>
  <si>
    <t>5-385</t>
  </si>
  <si>
    <t>5-385-104-Розовый, 104, Розовый</t>
  </si>
  <si>
    <t>https://housestyle.ru/upload/images/5-385$0550_1.jpg</t>
  </si>
  <si>
    <t>5-385-110-Розовый, 110, Розовый</t>
  </si>
  <si>
    <t>5-385-104-Белый, 104, Белый</t>
  </si>
  <si>
    <t>https://housestyle.ru/upload/images/5-385$0820_1.jpg</t>
  </si>
  <si>
    <t>5-602</t>
  </si>
  <si>
    <t>5-602-110-Красный, 110, Красный</t>
  </si>
  <si>
    <t>https://housestyle.ru/upload/images/5-602.jpg</t>
  </si>
  <si>
    <t>5-602-116-Красный, 116, Красный</t>
  </si>
  <si>
    <t>5-602-116-Розовый, 116, Розовый</t>
  </si>
  <si>
    <t>5-602-134-Розовый, 134, Розовый</t>
  </si>
  <si>
    <t>5-646</t>
  </si>
  <si>
    <t>5-646-98-Белый, 98, Белый</t>
  </si>
  <si>
    <t>https://housestyle.ru/upload/images/5-646$0820_1.jpg</t>
  </si>
  <si>
    <t>5-647</t>
  </si>
  <si>
    <t>5-647-122-Молочный, 122, Молочный</t>
  </si>
  <si>
    <t>https://housestyle.ru/upload/images/5-647$0610_1.jpg</t>
  </si>
  <si>
    <t>5-652</t>
  </si>
  <si>
    <t>5-652-98-Синий, 98, Синий</t>
  </si>
  <si>
    <t>https://housestyle.ru/upload/images/5-652$1870_1.jpg</t>
  </si>
  <si>
    <t>5-658</t>
  </si>
  <si>
    <t>Песочный</t>
  </si>
  <si>
    <t>5-658-116-Песочный, 116, Песочный</t>
  </si>
  <si>
    <t>https://housestyle.ru/upload/images/5-658$1765_1.jpg</t>
  </si>
  <si>
    <t>5-658-128-Песочный, 128, Песочный</t>
  </si>
  <si>
    <t>5-661</t>
  </si>
  <si>
    <t>Белый-Темно-синий-Красный</t>
  </si>
  <si>
    <t>5-661-128-Белый/Темно-синий/Красный, 128, Белый/Темно-синий/Красный</t>
  </si>
  <si>
    <t>https://housestyle.ru/upload/images/5-661$2095_1.jpg</t>
  </si>
  <si>
    <t>5-663</t>
  </si>
  <si>
    <t>5-663-92-Красный, 92, Красный</t>
  </si>
  <si>
    <t>https://housestyle.ru/upload/images/5-663$0530_1.jpg</t>
  </si>
  <si>
    <t>KE-1013</t>
  </si>
  <si>
    <t>KE-1013-146-Белый, 146, Белый</t>
  </si>
  <si>
    <t>100% Полиэстр</t>
  </si>
  <si>
    <t>https://housestyle.ru/upload/images/KE-1013$2460_1.jpg</t>
  </si>
  <si>
    <t>KE-1013-170-Белый, 170, Белый</t>
  </si>
  <si>
    <t>TEC-59</t>
  </si>
  <si>
    <t>Темно-синий-Белый-круги</t>
  </si>
  <si>
    <t>TEC-59-116-Синий темный/белый/круги, 116, Синий темный/белый/круги</t>
  </si>
  <si>
    <t>https://housestyle.ru/upload/images/TEC-59$3370_1.jpg</t>
  </si>
  <si>
    <t>TEC-59-122-Синий темный/белый/круги, 122, Синий темный/белый/круги</t>
  </si>
  <si>
    <t>TEC-60</t>
  </si>
  <si>
    <t>TEC-60-116-Синий темный/белый/круги, 116, Синий темный/белый/круги</t>
  </si>
  <si>
    <t>https://housestyle.ru/upload/images/TEC-60$3370_1.jpg</t>
  </si>
  <si>
    <t>Платье для девочек. Модель выполнена из атласной ткани.  Детали: круглый вырез; на спине застежка на молнию; принт; пояс декорирован атласным бантом; присборенная юбка.</t>
  </si>
  <si>
    <t>Ангелина-46</t>
  </si>
  <si>
    <t>Ангелина-46-104-Розовый, 104, Розовый</t>
  </si>
  <si>
    <t>https://housestyle.ru/upload/images/%d0%90%d0%bd%d0%b3%d0%b5%d0%bb%d0%b8%d0%bd%d0%b0-46$1845_1.jpg</t>
  </si>
  <si>
    <t>Платье для девочек. Модель выполнена фактурной ткани. Детали: круглый вырез; длинный рукав; молния на спине; приталенный силуэт; присборенная юбка; пояс; принт. В упаковке 5 шт. Размеры: 92;98;104;110;116.</t>
  </si>
  <si>
    <t>Ангелина-46-110-Розовый, 110, Розовый</t>
  </si>
  <si>
    <t>Ангелина-46-116-Розовый, 116, Розовый</t>
  </si>
  <si>
    <t>Ангелина-46-92-Розовый, 92, Розовый</t>
  </si>
  <si>
    <t>Ангелина-46-98-Розовый, 98, Розовый</t>
  </si>
  <si>
    <t>Ангора</t>
  </si>
  <si>
    <t>Брусничный</t>
  </si>
  <si>
    <t>Ангора-116-Брусничный, 116, Брусничный</t>
  </si>
  <si>
    <t>https://housestyle.ru/upload/images/%d0%90%d0%bd%d0%b3%d0%be%d1%80%d0%b0$0945_1.jpg</t>
  </si>
  <si>
    <t>Атлас</t>
  </si>
  <si>
    <t>Красный-Белый</t>
  </si>
  <si>
    <t>Атлас-110-Красный/Белый, 110, Красный/Белый</t>
  </si>
  <si>
    <t>верх:100%полиэстер, подклад:100%хлопок</t>
  </si>
  <si>
    <t>https://housestyle.ru/upload/images/%d0%90%d1%82%d0%bb%d0%b0%d1%81$0705_1.jpg</t>
  </si>
  <si>
    <t>Атлас-116-Красный/Белый, 116, Красный/Белый</t>
  </si>
  <si>
    <t>Атлас-122-Красный/Белый, 122, Красный/Белый</t>
  </si>
  <si>
    <t>Атлас-128-Красный/Белый, 128, Красный/Белый</t>
  </si>
  <si>
    <t>Атлас_2</t>
  </si>
  <si>
    <t>Розовый-Белый</t>
  </si>
  <si>
    <t>Атлас_2-110-Розовый/Белый, 110, Розовый/Белый</t>
  </si>
  <si>
    <t>https://housestyle.ru/upload/images/%d0%90%d1%82%d0%bb%d0%b0%d1%81_2$0715_1.jpg</t>
  </si>
  <si>
    <t>Атлас_2-116-Розовый/Белый, 116, Розовый/Белый</t>
  </si>
  <si>
    <t>Атлас_2-122-Розовый/Белый, 122, Розовый/Белый</t>
  </si>
  <si>
    <t>Атлас_2-128-Розовый/Белый, 128, Розовый/Белый</t>
  </si>
  <si>
    <t>Атлас_3</t>
  </si>
  <si>
    <t>34/128</t>
  </si>
  <si>
    <t>Атлас_3-34/128-Красный, 34/128, Красный</t>
  </si>
  <si>
    <t>https://housestyle.ru/upload/images/%d0%90%d1%82%d0%bb%d0%b0%d1%81_3$0530_1.jpg</t>
  </si>
  <si>
    <t>Барби</t>
  </si>
  <si>
    <t>Бежевый-оранжевый</t>
  </si>
  <si>
    <t>Барби-134-Бежевый/оранжевый, 134, Бежевый/оранжевый</t>
  </si>
  <si>
    <t>https://housestyle.ru/upload/images/%d0%91%d0%b0%d1%80%d0%b1%d0%b8$1680_1.jpg</t>
  </si>
  <si>
    <t>Платье  из плотного полиэстера, комбинированное, двух расцветок, с коротким рукавом, отрезной верхней частью, декоративный элемент - бантик на груди.</t>
  </si>
  <si>
    <t>Бэлла</t>
  </si>
  <si>
    <t>Бэлла-116-Красный, 116, Красный</t>
  </si>
  <si>
    <t>верх:100%полиэстер, подкладка: 100%хлопок</t>
  </si>
  <si>
    <t>https://housestyle.ru/upload/images/%d0%91%d1%8d%d0%bb%d0%bb%d0%b0$0530_1.jpg</t>
  </si>
  <si>
    <t>Виктория-100</t>
  </si>
  <si>
    <t>Виктория-100-116-Синий, 116, Синий</t>
  </si>
  <si>
    <t>https://housestyle.ru/upload/images/%d0%92%d0%b8%d0%ba%d1%82%d0%be%d1%80%d0%b8%d1%8f-100$2480_1.jpg</t>
  </si>
  <si>
    <t>Платье для девочек. Модель выполнена из легкой ткани. Детали: круглый вырез; рукав-фонарик; приталенный силуэт; на спине застежка на молнию; пояс декорирован бантом; присборенная юбка; принт.</t>
  </si>
  <si>
    <t>Виктория-100-122-Синий, 122, Синий</t>
  </si>
  <si>
    <t>Виктория-100-128-Синий, 128, Синий</t>
  </si>
  <si>
    <t>Виктория-100-134-Синий, 134, Синий</t>
  </si>
  <si>
    <t>Гламур</t>
  </si>
  <si>
    <t>Ментоловый</t>
  </si>
  <si>
    <t>Гламур-34/128-Ментоловый, 34/128, Ментоловый</t>
  </si>
  <si>
    <t>https://housestyle.ru/upload/images/%d0%93%d0%bb%d0%b0%d0%bc%d1%83%d1%80$0825_1.jpg</t>
  </si>
  <si>
    <t>Елена</t>
  </si>
  <si>
    <t>Белый-Темно-синий горох</t>
  </si>
  <si>
    <t>36/134</t>
  </si>
  <si>
    <t>Елена-36/134-Белый/Темно-синий горох, 36/134, Белый/Темно-синий горох</t>
  </si>
  <si>
    <t>https://housestyle.ru/upload/images/%d0%95%d0%bb%d0%b5%d0%bd%d0%b0$1010_1.jpg</t>
  </si>
  <si>
    <t>Елена_10</t>
  </si>
  <si>
    <t>Синий-Бежевый</t>
  </si>
  <si>
    <t>Елена_10-134-Синий-бежевый, 134, Синий-бежевый</t>
  </si>
  <si>
    <t>https://housestyle.ru/upload/images/%d0%95%d0%bb%d0%b5%d0%bd%d0%b0_10$3695_1.jpg</t>
  </si>
  <si>
    <t>Елена_10-146-Синий-бежевый, 146, Синий-бежевый</t>
  </si>
  <si>
    <t>Елена_3</t>
  </si>
  <si>
    <t>Елена_3-40, 40, Многоцветный</t>
  </si>
  <si>
    <t>https://housestyle.ru/upload/images/%d0%95%d0%bb%d0%b5%d0%bd%d0%b0_3$0495_1.jpg</t>
  </si>
  <si>
    <t>Жаккард</t>
  </si>
  <si>
    <t>Белый-Красный</t>
  </si>
  <si>
    <t>28/110</t>
  </si>
  <si>
    <t>Жаккард-28/110-Белый/Красный, 28/110, Белый/Красный</t>
  </si>
  <si>
    <t>https://housestyle.ru/upload/images/%d0%96%d0%b0%d0%ba%d0%ba%d0%b0%d1%80%d0%b4$0690_1.jpg</t>
  </si>
  <si>
    <t>Белый-Синий</t>
  </si>
  <si>
    <t>Жаккард-28/110-Белый/Синий, 28/110, Белый/Синий</t>
  </si>
  <si>
    <t>https://housestyle.ru/upload/images/%d0%96%d0%b0%d0%ba%d0%ba%d0%b0%d1%80%d0%b4$0810_1.jpg</t>
  </si>
  <si>
    <t>Кармэн</t>
  </si>
  <si>
    <t>Белый-Бордовый-Темно-синий</t>
  </si>
  <si>
    <t>Кармэн-116-Белый/Бордовый/Темно-синий, 116, Белый/Бордовый/Темно-синий</t>
  </si>
  <si>
    <t>50%Хлопок, 50%Полиэстер</t>
  </si>
  <si>
    <t>https://housestyle.ru/upload/images/%d0%9a%d0%b0%d1%80%d0%bc%d1%8d%d0%bd$1655_1.jpg</t>
  </si>
  <si>
    <t>Платье комбинированное из двух материалов и двух расцветок, с отложным ассиметричным воротником, отрезной клешенной юбкой, прорезными карманами. Платье подходит для осенне-зимнего сезона. Декоративный элемент - брошь-бант. Длина изделия - до уровня колен.</t>
  </si>
  <si>
    <t>Кармэн-122-Белый/Бордовый/Темно-синий, 122, Белый/Бордовый/Темно-синий</t>
  </si>
  <si>
    <t>Коктейль-1</t>
  </si>
  <si>
    <t>экрю</t>
  </si>
  <si>
    <t>30/116</t>
  </si>
  <si>
    <t>Коктейль-1-30/116-Экрю, 30/116, экрю</t>
  </si>
  <si>
    <t>https://housestyle.ru/upload/images/%d0%9a%d0%be%d0%ba%d1%82%d0%b5%d0%b9%d0%bb%d1%8c-1.jpg</t>
  </si>
  <si>
    <t>Коктейль-1-32/122-Экрю, 32/122, экрю</t>
  </si>
  <si>
    <t>Коктейль-2</t>
  </si>
  <si>
    <t>Коралловый</t>
  </si>
  <si>
    <t>Коктейль-2-34/128-Коралловый, 34/128, Коралловый</t>
  </si>
  <si>
    <t>https://housestyle.ru/upload/images/%d0%9a%d0%be%d0%ba%d1%82%d0%b5%d0%b9%d0%bb%d1%8c-2$0675_1.jpg</t>
  </si>
  <si>
    <t>Лазер-97</t>
  </si>
  <si>
    <t>Лазер-97-134-Зеленый, 134, Зеленый</t>
  </si>
  <si>
    <t>https://housestyle.ru/upload/images/%d0%9b%d0%b0%d0%b7%d0%b5%d1%80-97$5570_1.jpg</t>
  </si>
  <si>
    <t>Платье для девочек. Модель выполнена из легкой ткани. Детали: на спине застежка на молнию; рукав 3/4; приталенный силуэт; задняя часть длиннее передней; низ и манжеты украшены ажурными прорезями. В комплекте съемный пояс-резинка. В упаковке 4 штуки, размеры: 128;134;140;146.</t>
  </si>
  <si>
    <t>Лазер-97-140-Зеленый, 140, Зеленый</t>
  </si>
  <si>
    <t>Лазер-97-146-Зеленый, 146, Зеленый</t>
  </si>
  <si>
    <t>Морячка-зиг-заг_1</t>
  </si>
  <si>
    <t>Красный-Темно-Синий</t>
  </si>
  <si>
    <t>Морячка-зиг-заг_1-34/128-Красный/Темно-Синий, 34/128, Красный/Темно-Синий</t>
  </si>
  <si>
    <t>https://housestyle.ru/upload/images/%d0%9c%d0%be%d1%80%d1%8f%d1%87%d0%ba%d0%b0-%d0%b7%d0%b8%d0%b3-%d0%b7%d0%b0%d0%b3_1.jpg</t>
  </si>
  <si>
    <t>Ника-шотландка_1</t>
  </si>
  <si>
    <t>Ника-шотландка_1-28/110-Темно-синий, 28/110, Темно-синий</t>
  </si>
  <si>
    <t>https://housestyle.ru/upload/images/%d0%9d%d0%b8%d0%ba%d0%b0-%d1%88%d0%be%d1%82%d0%bb%d0%b0%d0%bd%d0%b4%d0%ba%d0%b0_1.jpg</t>
  </si>
  <si>
    <t>Ника-шотландка_1-32/122-Темно-синий, 32/122, Темно-синий</t>
  </si>
  <si>
    <t>П70</t>
  </si>
  <si>
    <t>П70-122-Коралловый, 122, Коралловый</t>
  </si>
  <si>
    <t>45% Хлопок 40%Полиэстер 15% Вискоза</t>
  </si>
  <si>
    <t>https://housestyle.ru/upload/images/%d0%9f70$1045_1.jpg</t>
  </si>
  <si>
    <t>Платье детское. Детали: круглый вырез; отложной воротник; съемная брошь; присборенная пышная юбка; подол на подкладке с жесткой сеткой; на поясе  бантик, декорированный блестящем украшением; на спине застежка на молнию; пояс из атласной ленты завязывается на спине.</t>
  </si>
  <si>
    <t>П70-128-Коралловый, 128, Коралловый</t>
  </si>
  <si>
    <t>П70-134-Коралловый, 134, Коралловый</t>
  </si>
  <si>
    <t>П70-140-Коралловый, 140, Коралловый</t>
  </si>
  <si>
    <t>П70-146-Коралловый, 146, Коралловый</t>
  </si>
  <si>
    <t>П70-122-Голубой, 122, Голубой</t>
  </si>
  <si>
    <t>https://housestyle.ru/upload/images/%d0%9f70$1255_1.jpg</t>
  </si>
  <si>
    <t>П70-128-Голубой, 128, Голубой</t>
  </si>
  <si>
    <t>П70-134-Голубой, 134, Голубой</t>
  </si>
  <si>
    <t>П70-140-Голубой, 140, Голубой</t>
  </si>
  <si>
    <t>П70-146-Голубой, 146, Голубой</t>
  </si>
  <si>
    <t>ПЛ-003</t>
  </si>
  <si>
    <t>ПЛ-003-158-Темно-синий, 158, Темно-синий</t>
  </si>
  <si>
    <t>https://housestyle.ru/upload/images/%d0%9f%d0%9b-003$0510_1.jpg</t>
  </si>
  <si>
    <t>ПЛ-003-146-Синий, 146, Синий</t>
  </si>
  <si>
    <t>https://housestyle.ru/upload/images/%d0%9f%d0%9b-003$0530_1.jpg</t>
  </si>
  <si>
    <t>ПЛ-003-158-Синий, 158, Синий</t>
  </si>
  <si>
    <t>ПЛ-003-164-Синий, 164, Синий</t>
  </si>
  <si>
    <t>Желтый</t>
  </si>
  <si>
    <t>ПЛ-003-146-Желтый, 146, Желтый</t>
  </si>
  <si>
    <t>https://housestyle.ru/upload/images/%d0%9f%d0%9b-003$0755_1.jpg</t>
  </si>
  <si>
    <t>ПЛ-003-152-Желтый, 152, Желтый</t>
  </si>
  <si>
    <t>ПЛ-003-158-Желтый, 158, Желтый</t>
  </si>
  <si>
    <t>ПЛ-003-164-Желтый, 164, Желтый</t>
  </si>
  <si>
    <t>Снежинка</t>
  </si>
  <si>
    <t>Снежинка-110-Белый, 110, Белый</t>
  </si>
  <si>
    <t>https://housestyle.ru/upload/images/%d0%a1%d0%bd%d0%b5%d0%b6%d0%b8%d0%bd%d0%ba%d0%b0$0820_1.jpg</t>
  </si>
  <si>
    <t>Снежинка-116-Белый, 116, Белый</t>
  </si>
  <si>
    <t>Снежинка-122-Белый, 122, Белый</t>
  </si>
  <si>
    <t>Снежинка-128-Белый, 128, Белый</t>
  </si>
  <si>
    <t>Солнце</t>
  </si>
  <si>
    <t>Солнце-110-Красный/Темно-Синий, 110, Красный/Темно-Синий</t>
  </si>
  <si>
    <t>https://housestyle.ru/upload/images/%d0%a1%d0%be%d0%bb%d0%bd%d1%86%d0%b5.jpg</t>
  </si>
  <si>
    <t>Фея_2</t>
  </si>
  <si>
    <t>Экрю-Лиловый</t>
  </si>
  <si>
    <t>Фея_2-30/116-Экрю/Лиловый, 30/116, Экрю-Лиловый</t>
  </si>
  <si>
    <t>https://housestyle.ru/upload/images/%d0%a4%d0%b5%d1%8f_2$1020_1.jpg</t>
  </si>
  <si>
    <t>Фея_2-36/134-Экрю/Лиловый, 36/134, Экрю-Лиловый</t>
  </si>
  <si>
    <t>Фими-97</t>
  </si>
  <si>
    <t>Фими-97-134-Голубой, 134, Голубой</t>
  </si>
  <si>
    <t>https://housestyle.ru/upload/images/%d0%a4%d0%b8%d0%bc%d0%b8-97$1255_1.jpg</t>
  </si>
  <si>
    <t>Платье для девочек. Модель выполнена из легкой ткани. Подол на подкладке. Детали: круглый вырез; короткий рукав; принт; на спине застежка на молнию; присборенная пышная юбка; съемный пояс из искусственной кожи; шлевки; съемная брошь.</t>
  </si>
  <si>
    <t>Фими-97-140-Голубой, 140, Голубой</t>
  </si>
  <si>
    <t>Юлия</t>
  </si>
  <si>
    <t>Юлия-116-экрю, 116, экрю</t>
  </si>
  <si>
    <t>https://housestyle.ru/upload/images/%d0%ae%d0%bb%d0%b8%d1%8f$0660_1.jpg</t>
  </si>
  <si>
    <t>Платье для девочек нарядное</t>
  </si>
  <si>
    <t>Tiffani-2</t>
  </si>
  <si>
    <t>Мятный</t>
  </si>
  <si>
    <t>Tiffani-2-104-Мятный, 104, Мятный</t>
  </si>
  <si>
    <t>https://housestyle.ru/upload/images/Tiffani-2$0865_1.jpg</t>
  </si>
  <si>
    <t>Платье для девочек. Стиль- праздничный. Без рукавов. Подкладка хлопковая. Внизу на подкладке сетка. Детали: отделка из кружева на плечах и на поясе спереди, на горловине отделка стразами. На спине бант, молния.</t>
  </si>
  <si>
    <t>Платье нарядное для девочек</t>
  </si>
  <si>
    <t>701-20</t>
  </si>
  <si>
    <t>701-20-122-Синий, 122, Синий</t>
  </si>
  <si>
    <t>https://housestyle.ru/upload/images/701-20$2480_1.jpg</t>
  </si>
  <si>
    <t>Платье нарядное для девочек. Модель выполнена сетчатойткани на подкладке. Детали: круглый вырез; на спине застежка на молнии; пышная юбка, на спине пояс завязывающийся на бант; многослойный подъюбник; модель украшена блестками. В упаковке 5 штук, размеры: 122;128;134;140;146.</t>
  </si>
  <si>
    <t>701-20-128-Синий, 128, Синий</t>
  </si>
  <si>
    <t>701-20-134-Синий, 134, Синий</t>
  </si>
  <si>
    <t>701-20-140-Синий, 140, Синий</t>
  </si>
  <si>
    <t>701-20-146-Синий, 146, Синий</t>
  </si>
  <si>
    <t>Bell-1</t>
  </si>
  <si>
    <t>Зеленый-сиреневый</t>
  </si>
  <si>
    <t>Bell-1-104-Зеленый-сиреневый, 104, Зеленый-сиреневый</t>
  </si>
  <si>
    <t>https://housestyle.ru/upload/images/Bell-1$3725_1.jpg</t>
  </si>
  <si>
    <t>Платье для девочек. Стиль- праздничный. Модель выполнена из кружевного материала. Подкладка- полиэстер. Застежка на потайную молнию на спине. Детали: круглый вырез; короткий рукав; пояс из атласной ткани, завязывающийся сзади. На поясе декоративный бантик, отделанный стразами. На горловине металлическое украшение.</t>
  </si>
  <si>
    <t>Bell-1-110-Зеленый-сиреневый, 110, Зеленый-сиреневый</t>
  </si>
  <si>
    <t>Flower-97</t>
  </si>
  <si>
    <t>Flower-97-122-Желтый, 122, Желтый</t>
  </si>
  <si>
    <t>https://housestyle.ru/upload/images/Flower-97$1350_1.jpg</t>
  </si>
  <si>
    <t>Платье нарядное для девочек. Верх модели выполнена из кружевной ткани на атласной подкладке, низ выполнен из легкой ткани. Детали: круглый вырез; сзади застежка на молнии; короткий рукав; съемный пояс завязывающийся на бант; модель украшена декоративным цветком; сетчатый подъюбник; шлевки. В упаковке 5 штук, размеры: 122;128;134;140;146.</t>
  </si>
  <si>
    <t>Flower-97-128-Желтый, 128, Желтый</t>
  </si>
  <si>
    <t>Flower-97-134-Желтый, 134, Желтый</t>
  </si>
  <si>
    <t>Flower-97-140-Желтый, 140, Желтый</t>
  </si>
  <si>
    <t>Flower-97-146-Желтый, 146, Желтый</t>
  </si>
  <si>
    <t>Glamur-3</t>
  </si>
  <si>
    <t>Красный-Бежевый</t>
  </si>
  <si>
    <t>glamur-3-128-Красный-бежевый, 128, Красный-бежевый</t>
  </si>
  <si>
    <t>https://housestyle.ru/upload/images/Glamur-3$3220_1.jpg</t>
  </si>
  <si>
    <t>Платье для девочек. Стиль- праздничный. Модель выполнена из кружевной ткани. Подкладка- полиэстер. Детали: короткий рукав; круглый вырез; пояс из атласной ленты. Потайная молния на спине; присборенная юбка; на поясе декоративный бантик из атласной ткани.</t>
  </si>
  <si>
    <t>Glanec-3</t>
  </si>
  <si>
    <t>Коралловый-Черный</t>
  </si>
  <si>
    <t>Glanec-3-110-Коралловый-черный, 110, Коралловый-черный</t>
  </si>
  <si>
    <t>https://housestyle.ru/upload/images/Glanec-3$3030_1.jpg</t>
  </si>
  <si>
    <t>Платье для девочек. Стиль- праздничный. Модель выполнена из атласной ткани. Подкладка- полиэстер. Внутри на подоле жесткая сетка. Детали: короткий рукав; круглый вырез; потайная молния на спине; подол и талия украшены кружевом; на спине пояс из атласной ленты; присборенная юбка. На талии декоративный бант.</t>
  </si>
  <si>
    <t>Pachka</t>
  </si>
  <si>
    <t>Белый-Розовый</t>
  </si>
  <si>
    <t>Pachka-122-Белый-розовый, 122, Белый-розовый</t>
  </si>
  <si>
    <t>https://housestyle.ru/upload/images/Pachka$2260_1.jpg</t>
  </si>
  <si>
    <t>Платье для девочек. Стиль- праздничный. Лиф платья выполнен из блестящего полиэстера. Юбка из фатина. Подкладка- полиэстер. Детали: короткий рукав; круглый вырез; на спине застежка на молнию; присборенная юбка. В комплекте с платьем идет пояс из атласной ленты и подъюбник из жесткой сетки.</t>
  </si>
  <si>
    <t>Адеми2-46</t>
  </si>
  <si>
    <t>Адеми2-46-110-Красный, 110, Красный</t>
  </si>
  <si>
    <t>https://housestyle.ru/upload/images/%d0%90%d0%b4%d0%b5%d0%bc%d0%b82-46$2460_1.jpg</t>
  </si>
  <si>
    <t>Платье нарядное для девочек. Модель выполнена из кружевной ткани, сверху на синтетической подкладке. Детали: круглый вырез; на спине застёжка на потайную молнию; пояс, сзади завязывающийся на бант; верх украшен стразами; внизу хлопковая подкладка; в комплекте болеро с длинным рукавом, украшенное пуговицами и кружевом. В упаковке 4 штуки (размеры: 110;116;122;128).</t>
  </si>
  <si>
    <t>Адеми2-46-116-Красный, 116, Красный</t>
  </si>
  <si>
    <t>Адеми2-46-122-Красный, 122, Красный</t>
  </si>
  <si>
    <t>Адеми2-46-128-Красный, 128, Красный</t>
  </si>
  <si>
    <t>Салют-46</t>
  </si>
  <si>
    <t>Салют-46-104-Синий, 104, Синий</t>
  </si>
  <si>
    <t>https://housestyle.ru/upload/images/%d0%a1%d0%b0%d0%bb%d1%8e%d1%82-46$2480_1.jpg</t>
  </si>
  <si>
    <t>Платье нарядное для девочек. Модель выполнена из кружевной ткани на синтетической подкладке. Детали: круглый вырез; короткий рукав; на спине застёжка на потайную молнию; на спине шнуровка; на поясе металлическое украшение. В упаковке 4 штуки (размеры: 104;110;116;122).</t>
  </si>
  <si>
    <t>Салют-46-110-Синий, 110, Синий</t>
  </si>
  <si>
    <t>Салют-46-116-Синий, 116, Синий</t>
  </si>
  <si>
    <t>Салют-46-122-Синий, 122, Синий</t>
  </si>
  <si>
    <t>Полукомбинезон для девочек</t>
  </si>
  <si>
    <t>812-80-Темно-синий, 80, Темно-синий</t>
  </si>
  <si>
    <t>https://housestyle.ru/upload/images/812$0510_1.jpg</t>
  </si>
  <si>
    <t>812-86-Темно-синий, 86, Темно-синий</t>
  </si>
  <si>
    <t>812-92-Темно-синий, 92, Темно-синий</t>
  </si>
  <si>
    <t>Рейтузы для девочек</t>
  </si>
  <si>
    <t>756B-38</t>
  </si>
  <si>
    <t>756B-38-128-Бирюзовый, 128, Бирюзовый</t>
  </si>
  <si>
    <t>90% Акрил,10% Хлопок</t>
  </si>
  <si>
    <t>https://housestyle.ru/upload/images/756B-38$0575_1.jpg</t>
  </si>
  <si>
    <t>Рейтузы для девочек. Модель выполнена из вязаного трикотажного полотна (гладкая вязка). Детали: пояс на резинке; низ связан резинкой. В упаковке 4 штуки, размеры: 110;116;122;128.</t>
  </si>
  <si>
    <t>BFL2</t>
  </si>
  <si>
    <t>Бордовый</t>
  </si>
  <si>
    <t>104-128</t>
  </si>
  <si>
    <t>BFL2-104-128-Бордовый, 104-128, Бордовый</t>
  </si>
  <si>
    <t>80%Бамбук, 15% Полиамид, 5%Лайкра</t>
  </si>
  <si>
    <t>https://housestyle.ru/upload/images/BFL2.jpg</t>
  </si>
  <si>
    <t>128-140</t>
  </si>
  <si>
    <t>BFL2-128-140-Бордовый, 128-140, Бордовый</t>
  </si>
  <si>
    <t>Коричневый</t>
  </si>
  <si>
    <t>BFL2-104-128-Коричневый, 104-128, Коричневый</t>
  </si>
  <si>
    <t>BFL2-128-140-Коричневый, 128-140, Коричневый</t>
  </si>
  <si>
    <t>140-152</t>
  </si>
  <si>
    <t>BFL2-140-152-Коричневый, 140-152, Коричневый</t>
  </si>
  <si>
    <t>BFL2-104-128-Фиолетовый, 104-128, Фиолетовый</t>
  </si>
  <si>
    <t>BFL2-128-140-Фиолетовый, 128-140, Фиолетовый</t>
  </si>
  <si>
    <t>BFL2-140-152-Фиолетовый, 140-152, Фиолетовый</t>
  </si>
  <si>
    <t>152-164</t>
  </si>
  <si>
    <t>BFL2-152-164-Фиолетовый, 152-164, Фиолетовый</t>
  </si>
  <si>
    <t>BFL2-104-128-Черный, 104-128, Черный</t>
  </si>
  <si>
    <t>Фуксия</t>
  </si>
  <si>
    <t>BFL2-104-128-Фуксия, 104-128, Фуксия</t>
  </si>
  <si>
    <t>BFL2-128-140-Фуксия, 128-140, Фуксия</t>
  </si>
  <si>
    <t>BFL2-140-152-Фуксия, 140-152, Фуксия</t>
  </si>
  <si>
    <t>BFL2-104-128-Синий темный, 104-128, Синий темный</t>
  </si>
  <si>
    <t>R580C</t>
  </si>
  <si>
    <t>R580C-104-128-Сиреневый, 104-128, Сиреневый</t>
  </si>
  <si>
    <t>https://housestyle.ru/upload/images/R580C.jpg</t>
  </si>
  <si>
    <t>R580C-140-152-Сиреневый, 140-152, Сиреневый</t>
  </si>
  <si>
    <t>R580C-104-128-Розовый, 104-128, Розовый</t>
  </si>
  <si>
    <t>R580C-140-152-Розовый, 140-152, Розовый</t>
  </si>
  <si>
    <t>Рубашка для девочек</t>
  </si>
  <si>
    <t>РД350-7</t>
  </si>
  <si>
    <t>РД350-7-122-Бордовый, 122, Бордовый</t>
  </si>
  <si>
    <t>https://housestyle.ru/upload/images/%d0%a0%d0%94350-7$0605_1.jpg</t>
  </si>
  <si>
    <t>РД350-7-128-Бордовый, 128, Бордовый</t>
  </si>
  <si>
    <t>РД350-7-134-Бордовый, 134, Бордовый</t>
  </si>
  <si>
    <t>РД350-7-146-Бордовый, 146, Бордовый</t>
  </si>
  <si>
    <t>Рубашка для мальчиков</t>
  </si>
  <si>
    <t>C010</t>
  </si>
  <si>
    <t>C010-122-Розовый, 122, Розовый</t>
  </si>
  <si>
    <t>https://housestyle.ru/upload/images/C010$0550_1.jpg</t>
  </si>
  <si>
    <t>C010-110-Сиреневый, 110, Сиреневый</t>
  </si>
  <si>
    <t>https://housestyle.ru/upload/images/C010$0730_1.jpg</t>
  </si>
  <si>
    <t>Вил-16</t>
  </si>
  <si>
    <t>Салатовый</t>
  </si>
  <si>
    <t>Вил-16-110-Салатовый, 110, Салатовый</t>
  </si>
  <si>
    <t>15% Полиэстер 85% Хлопок</t>
  </si>
  <si>
    <t>https://housestyle.ru/upload/images/%d0%92%d0%b8%d0%bb-16$2435_1.jpg</t>
  </si>
  <si>
    <t>Рубашка для мальчиков. Стиль- повседневный. Модель выполнена из хлопковой ткани. Детали: длинный рукав; отложной воротник; застежка на пуговицы.</t>
  </si>
  <si>
    <t>Вил-16-110-Белый, 110, Белый</t>
  </si>
  <si>
    <t>https://housestyle.ru/upload/images/%d0%92%d0%b8%d0%bb-16$2470_1.jpg</t>
  </si>
  <si>
    <t>Рубашка короткий рукав для мальчиков</t>
  </si>
  <si>
    <t>СОР25</t>
  </si>
  <si>
    <t>116-164</t>
  </si>
  <si>
    <t>СОР25-116-164-Синий, 116-164, Синий</t>
  </si>
  <si>
    <t>https://housestyle.ru/upload/images/%d0%a1%d0%9e%d0%a025$0530_1.jpg</t>
  </si>
  <si>
    <t>Рубашка с длинным рукавом для мальчиков</t>
  </si>
  <si>
    <t>Fashion-93</t>
  </si>
  <si>
    <t>(116-164)</t>
  </si>
  <si>
    <t>Fashion-93-(116-164)-Микс, (116-164), Микс</t>
  </si>
  <si>
    <t>60% Хлопок; 40% Полиэстер</t>
  </si>
  <si>
    <t>https://housestyle.ru/upload/images/Fashion-93$2480_1.jpg</t>
  </si>
  <si>
    <t>Рубашка для мальчиков. Модель выполнена из смесовой ткани. Детали: отложной воротник; длинный рукав; застежка на пуговицы; нагрудный карман. Размеры: 116-122, 134-140, 140-146, 146-152, 152-158, 158-164 по 6 штук, а размер 122-128- 12 штук. Всего в упаковке 48 штук.</t>
  </si>
  <si>
    <t>FashionW-93</t>
  </si>
  <si>
    <t>FashionW-93-(116-164)-Белый, (116-164), Белый</t>
  </si>
  <si>
    <t>https://housestyle.ru/upload/images/FashionW-93$2485_1.jpg</t>
  </si>
  <si>
    <t>WZ616P1</t>
  </si>
  <si>
    <t>WZ616P1-116-Белый, 116, Белый</t>
  </si>
  <si>
    <t>80%Хлопок 20%Полиэстера</t>
  </si>
  <si>
    <t>https://housestyle.ru/upload/images/WZ616P1$2480_1.jpg</t>
  </si>
  <si>
    <t>Рубашка для мальчиков. Детали: отложной воротник; застежка на пуговицы; нагрудный карман; закругленная линия низа; манжеты на пуговицах.</t>
  </si>
  <si>
    <t>Рубашка с коротким рукавом для девочек</t>
  </si>
  <si>
    <t>РД350-1</t>
  </si>
  <si>
    <t>РД350-1-122-Голубой, 122, Голубой</t>
  </si>
  <si>
    <t>https://housestyle.ru/upload/images/%d0%a0%d0%94350-1$1250_1.jpg</t>
  </si>
  <si>
    <t>РД350-1-128-Голубой, 128, Голубой</t>
  </si>
  <si>
    <t>РД350-1-134-Голубой, 134, Голубой</t>
  </si>
  <si>
    <t>РД350-1-140-Голубой, 140, Голубой</t>
  </si>
  <si>
    <t>РД350-1-146-Голубой, 146, Голубой</t>
  </si>
  <si>
    <t>РД350-2</t>
  </si>
  <si>
    <t>РД350-2-122-Бирюзовый, 122, Бирюзовый</t>
  </si>
  <si>
    <t>https://housestyle.ru/upload/images/%d0%a0%d0%94350-2$0505_1.jpg</t>
  </si>
  <si>
    <t>РД350-2-140-Бирюзовый, 140, Бирюзовый</t>
  </si>
  <si>
    <t>РД350-3</t>
  </si>
  <si>
    <t>РД350-3-122-Розовый, 122, Розовый</t>
  </si>
  <si>
    <t>https://housestyle.ru/upload/images/%d0%a0%d0%94350-3$0550_1.jpg</t>
  </si>
  <si>
    <t>РД350-3-134-Розовый, 134, Розовый</t>
  </si>
  <si>
    <t>РД350-3-140-Розовый, 140, Розовый</t>
  </si>
  <si>
    <t>РД350-4</t>
  </si>
  <si>
    <t>РД350-4-116-Голубой, 116, Голубой</t>
  </si>
  <si>
    <t>https://housestyle.ru/upload/images/%d0%a0%d0%94350-4$1250_1.jpg</t>
  </si>
  <si>
    <t>РД350-4-122-Голубой, 122, Голубой</t>
  </si>
  <si>
    <t>РД350-4-134-Голубой, 134, Голубой</t>
  </si>
  <si>
    <t>РД350-5</t>
  </si>
  <si>
    <t>РД350-5-116-Розовый, 116, Розовый</t>
  </si>
  <si>
    <t>https://housestyle.ru/upload/images/%d0%a0%d0%94350-5$0550_1.jpg</t>
  </si>
  <si>
    <t>РД350-5-128-Розовый, 128, Розовый</t>
  </si>
  <si>
    <t>РД350-5-134-Розовый, 134, Розовый</t>
  </si>
  <si>
    <t>Рубашка с коротким рукавом для мальчиков</t>
  </si>
  <si>
    <t>К551-6</t>
  </si>
  <si>
    <t>К551-6-110-Черный, 110, Черный</t>
  </si>
  <si>
    <t>https://housestyle.ru/upload/images/%d0%9a551-6$0515_1.jpg</t>
  </si>
  <si>
    <t>К551-6-110-Оранжевый, 110, Оранжевый</t>
  </si>
  <si>
    <t>https://housestyle.ru/upload/images/%d0%9a551-6$0930_1.jpg</t>
  </si>
  <si>
    <t>Рюкзак для мальчиков</t>
  </si>
  <si>
    <t>R6010</t>
  </si>
  <si>
    <t>R6010-O.S-Черный, O.S, Черный</t>
  </si>
  <si>
    <t>https://housestyle.ru/upload/images/R6010$0515_1.jpg</t>
  </si>
  <si>
    <t>Сарафан для девочек</t>
  </si>
  <si>
    <t>5-475</t>
  </si>
  <si>
    <t>5-475-128-Темно-синий, 128, Темно-синий</t>
  </si>
  <si>
    <t>Ткань костюмная: 65% полиэстер, 35% вискоза</t>
  </si>
  <si>
    <t>https://housestyle.ru/upload/images/5-475$0510_1.jpg</t>
  </si>
  <si>
    <t>5-475-140-Темно-синий, 140, Темно-синий</t>
  </si>
  <si>
    <t>5-475-146-Темно-синий, 146, Темно-синий</t>
  </si>
  <si>
    <t>5-475-134-Серый, 134, Серый</t>
  </si>
  <si>
    <t>https://housestyle.ru/upload/images/5-475$0645_1.jpg</t>
  </si>
  <si>
    <t>5-475-140-Серый, 140, Серый</t>
  </si>
  <si>
    <t>5-475-146-Серый, 146, Серый</t>
  </si>
  <si>
    <t>5-480</t>
  </si>
  <si>
    <t>5-480-128-Черный, 128, Черный</t>
  </si>
  <si>
    <t>Ткань костюмная: Габардин  100% полиэстер</t>
  </si>
  <si>
    <t>https://housestyle.ru/upload/images/5-480$0515_1.jpg</t>
  </si>
  <si>
    <t>5-562</t>
  </si>
  <si>
    <t>5-562-128-Серый, 128, Серый</t>
  </si>
  <si>
    <t>https://housestyle.ru/upload/images/5-562$0645_1.jpg</t>
  </si>
  <si>
    <t>5-562-140-Серый, 140, Серый</t>
  </si>
  <si>
    <t>5-562-134-Синий, 134, Синий</t>
  </si>
  <si>
    <t>https://housestyle.ru/upload/images/5-562$1870_1.jpg</t>
  </si>
  <si>
    <t>5-562-146-Синий, 146, Синий</t>
  </si>
  <si>
    <t>D0116</t>
  </si>
  <si>
    <t>D0116-104-Темно-синий, 104, Темно-синий</t>
  </si>
  <si>
    <t>https://housestyle.ru/upload/images/D0116$0510_1.jpg</t>
  </si>
  <si>
    <t>Джинсовый сарафан-мини с лямками на металлических застежках, благодаря которым можно регулировать длину. Юбка - в сложную складку, декорирована вышивкой. Также вышивкой декорирован перед.</t>
  </si>
  <si>
    <t>D0116-110-Темно-синий, 110, Темно-синий</t>
  </si>
  <si>
    <t>D0116-80-Темно-синий, 80, Темно-синий</t>
  </si>
  <si>
    <t>D6027</t>
  </si>
  <si>
    <t>D6027-104-Темно-синий, 104, Темно-синий</t>
  </si>
  <si>
    <t>https://housestyle.ru/upload/images/D6027$0510_1.jpg</t>
  </si>
  <si>
    <t>Джинсовый сарафан приталенного силуэта с лямками на металлических застежках, благодаря которым можно регулировать длину. Посередине лифа изделия - застежка на пуговицы. На отрезной юбке - декоративная вышивка и накладные карманы.  Длина изделия - чуть выше уровня колен.</t>
  </si>
  <si>
    <t>D6027-80-Темно-синий, 80, Темно-синий</t>
  </si>
  <si>
    <t>D6027-86-Темно-синий, 86, Темно-синий</t>
  </si>
  <si>
    <t>D6027-92-Темно-синий, 92, Темно-синий</t>
  </si>
  <si>
    <t>D6027-98-Темно-синий, 98, Темно-синий</t>
  </si>
  <si>
    <t>С25шк-20</t>
  </si>
  <si>
    <t>С25шк-20-128-Серый, 128, Серый</t>
  </si>
  <si>
    <t>https://housestyle.ru/upload/images/%d0%a125%d1%88%d0%ba-20$2380_1.jpg</t>
  </si>
  <si>
    <t>Сарафан школьный  для девочек. Модель выполнена из смесовой ткани; подкладка 100% полиэстер. Детали: U-образный вырез; спереди застежка на молнию; два кармана; шлевки; в комплекте пояс с пряжкой. В упаковке  5 штук, размеры: 128;134;140;146;152.</t>
  </si>
  <si>
    <t>С25шк-20-134-Серый, 134, Серый</t>
  </si>
  <si>
    <t>С25шк-20-140-Серый, 140, Серый</t>
  </si>
  <si>
    <t>С25шк-20-146-Серый, 146, Серый</t>
  </si>
  <si>
    <t>С25шк-20-152-Серый, 152, Серый</t>
  </si>
  <si>
    <t>С25шк-20-158-Серый, 158, Серый</t>
  </si>
  <si>
    <t>С31-20</t>
  </si>
  <si>
    <t>С31-20-122-Серый, 122, Серый</t>
  </si>
  <si>
    <t>55% Полиэстер; 30% Хлопок; 15% Вискоза</t>
  </si>
  <si>
    <t>https://housestyle.ru/upload/images/%d0%a131-20$2380_1.jpg</t>
  </si>
  <si>
    <t>Сарафан для девочек. Модель выполнена из смесовой ткани. Детали: круглый вырез; сзади застежка на молнию; заниженная линия талии; на спине завязывается на бант; спереди декоративный бантик. В упаковке 5 штук, размеры: 122;128;134;140;146.</t>
  </si>
  <si>
    <t>С31-20-128-Серый, 128, Серый</t>
  </si>
  <si>
    <t>С31-20-134-Серый, 134, Серый</t>
  </si>
  <si>
    <t>С31-20-140-Серый, 140, Серый</t>
  </si>
  <si>
    <t>С31-20-146-Серый, 146, Серый</t>
  </si>
  <si>
    <t>С52Бшк-20</t>
  </si>
  <si>
    <t>С52Бшк-20-128-Серый, 128, Серый</t>
  </si>
  <si>
    <t>https://housestyle.ru/upload/images/%d0%a152%d0%91%d1%88%d0%ba-20$2380_1.jpg</t>
  </si>
  <si>
    <t>Сарафан школьный  для девочек. Модель выполнена из смесовой ткани. Детали: круглый вырез; на спине застежка на молнию; сзади завязывается на бант. В упаковке  5 штук, размеры: 128;134;140;146;152.</t>
  </si>
  <si>
    <t>С52Бшк-20-134-Серый, 134, Серый</t>
  </si>
  <si>
    <t>С52Бшк-20-140-Серый, 140, Серый</t>
  </si>
  <si>
    <t>С52Бшк-20-146-Серый, 146, Серый</t>
  </si>
  <si>
    <t>С52Бшк-20-152-Серый, 152, Серый</t>
  </si>
  <si>
    <t>С53шк-20</t>
  </si>
  <si>
    <t>С53шк-20-128-Серый, 128, Серый</t>
  </si>
  <si>
    <t>https://housestyle.ru/upload/images/%d0%a153%d1%88%d0%ba-20$2380_1.jpg</t>
  </si>
  <si>
    <t>Сарафан школьный  для девочек. Модель выполнена из смесовой ткани. Детали: круглый вырез; на спине застежка на молнию; пояс украшен декоративными бантиками. В упаковке  5 штук, размеры: 128;134;140;146;152.</t>
  </si>
  <si>
    <t>С53шк-20-134-Серый, 134, Серый</t>
  </si>
  <si>
    <t>С53шк-20-140-Серый, 140, Серый</t>
  </si>
  <si>
    <t>С53шк-20-146-Серый, 146, Серый</t>
  </si>
  <si>
    <t>С53шк-20-152-Серый, 152, Серый</t>
  </si>
  <si>
    <t>С60шк-20</t>
  </si>
  <si>
    <t>С60шк-20-134-Серый, 134, Серый</t>
  </si>
  <si>
    <t>https://housestyle.ru/upload/images/%d0%a160%d1%88%d0%ba-20$2380_1.jpg</t>
  </si>
  <si>
    <t>Сарафан школьный  для девочек. Модель выполнена из смесовой ткани. Детали: круглый вырез; на спине застежка на молнию; два кармана; шлевки; модель украшена декоративными металлическими элементами. В упаковке  5 штук, размеры: 134;140;146;152;158.</t>
  </si>
  <si>
    <t>С60шк-20-140-Серый, 140, Серый</t>
  </si>
  <si>
    <t>С60шк-20-146-Серый, 146, Серый</t>
  </si>
  <si>
    <t>С60шк-20-152-Серый, 152, Серый</t>
  </si>
  <si>
    <t>С60шк-20-158-Серый, 158, Серый</t>
  </si>
  <si>
    <t>С60шк-20-134-Темно-серый, 134, Темно-серый</t>
  </si>
  <si>
    <t>https://housestyle.ru/upload/images/%d0%a160%d1%88%d0%ba-20$2450_1.jpg</t>
  </si>
  <si>
    <t>С60шк-20-140-Темно-серый, 140, Темно-серый</t>
  </si>
  <si>
    <t>С60шк-20-146-Темно-серый, 146, Темно-серый</t>
  </si>
  <si>
    <t>С60шк-20-152-Темно-серый, 152, Темно-серый</t>
  </si>
  <si>
    <t>С60шк-20-158-Темно-серый, 158, Темно-серый</t>
  </si>
  <si>
    <t>САР09</t>
  </si>
  <si>
    <t>САР09-158-Серый, 158, Серый</t>
  </si>
  <si>
    <t>https://housestyle.ru/upload/images/%d0%a1%d0%90%d0%a009$0645_1.jpg</t>
  </si>
  <si>
    <t>САР11</t>
  </si>
  <si>
    <t>САР11-152-Темно-синий, 152, Темно-синий</t>
  </si>
  <si>
    <t>Шерсть 60%, вискоза 35%, лайкра 5%</t>
  </si>
  <si>
    <t>https://housestyle.ru/upload/images/%d0%a1%d0%90%d0%a011$0510_1.jpg</t>
  </si>
  <si>
    <t>САР15</t>
  </si>
  <si>
    <t>САР15-146-Черный, 146, Черный</t>
  </si>
  <si>
    <t>https://housestyle.ru/upload/images/%d0%a1%d0%90%d0%a015$0515_1.jpg</t>
  </si>
  <si>
    <t>САР15-152-Черный, 152, Черный</t>
  </si>
  <si>
    <t>САР16</t>
  </si>
  <si>
    <t>САР16-152-Черный, 152, Черный</t>
  </si>
  <si>
    <t>https://housestyle.ru/upload/images/%d0%a1%d0%90%d0%a016$0515_1.jpg</t>
  </si>
  <si>
    <t>САР63</t>
  </si>
  <si>
    <t>САР63-140-Черный, 140, Черный</t>
  </si>
  <si>
    <t>https://housestyle.ru/upload/images/%d0%a1%d0%90%d0%a063$0515_1.jpg</t>
  </si>
  <si>
    <t>СФ10-97</t>
  </si>
  <si>
    <t>СФ10-97-122-Серый, 122, Серый</t>
  </si>
  <si>
    <t>60% Полиэстер;40% Хлопок</t>
  </si>
  <si>
    <t>https://housestyle.ru/upload/images/%d0%a1%d0%a410-97$2380_1.jpg</t>
  </si>
  <si>
    <t>Сарафан школьный  для девочек. Модель выполнена из смесовой ткани. Детали: круглый вырез; на спине застежка на молнию; сзади завязывается на бант; на талии декоративный бантик; внизу сарафана вставка из сетчатой ткани. В упаковке  4 штуки, размеры: 122;128;134;140.</t>
  </si>
  <si>
    <t>СФ10-97-128-Серый, 128, Серый</t>
  </si>
  <si>
    <t>СФ10-97-134-Серый, 134, Серый</t>
  </si>
  <si>
    <t>СФ10-97-140-Серый, 140, Серый</t>
  </si>
  <si>
    <t>СФ6-97</t>
  </si>
  <si>
    <t>СФ6-97-122-Серый, 122, Серый</t>
  </si>
  <si>
    <t>https://housestyle.ru/upload/images/%d0%a1%d0%a46-97$2380_1.jpg</t>
  </si>
  <si>
    <t>Сарафан школьный  для девочек. Модель выполнена из смесовой ткани. Детали: круглый вырез; на спине застежка на молнию; сзади завязывается на бант; на груди декоративный бантик. В упаковке  4 штуки, размеры: 122;128;134;140.</t>
  </si>
  <si>
    <t>СФ6-97-128-Серый, 128, Серый</t>
  </si>
  <si>
    <t>СФ6-97-134-Серый, 134, Серый</t>
  </si>
  <si>
    <t>СФ6-97-140-Серый, 140, Серый</t>
  </si>
  <si>
    <t>Сарафан школьный для девочек</t>
  </si>
  <si>
    <t>СШК-20</t>
  </si>
  <si>
    <t>СШК-20-128-Серый, 128, Серый</t>
  </si>
  <si>
    <t>45% Хлопок; 40% Полиэстер; 15% Вискоза;</t>
  </si>
  <si>
    <t>https://housestyle.ru/upload/images/%d0%a1%d0%a8%d0%9a-20$2380_1.jpg</t>
  </si>
  <si>
    <t>Сарафан школьный для девочек. Модель выполнена из смесовой ткани. Детали: V-образный вырез; на спине застежка на молнию; сзади завязывается на бант; на груди декоративные рюши и пуговицы. В упаковке 5 штук, размеры: 128;134;140;146;152.</t>
  </si>
  <si>
    <t>СШК-20-134-Серый, 134, Серый</t>
  </si>
  <si>
    <t>СШК-20-140-Серый, 140, Серый</t>
  </si>
  <si>
    <t>СШК-20-146-Серый, 146, Серый</t>
  </si>
  <si>
    <t>СШК-20-152-Серый, 152, Серый</t>
  </si>
  <si>
    <t>Спортивный костюм для мальчиков</t>
  </si>
  <si>
    <t>DIS-2-809_DIS-4397</t>
  </si>
  <si>
    <t>Бангладеш</t>
  </si>
  <si>
    <t>DIS-2-809/DIS-4397, 3, Красный/Темно-Синий</t>
  </si>
  <si>
    <t>80% Хлопок, 20% Полиэстер</t>
  </si>
  <si>
    <t>https://housestyle.ru/upload/images/DIS-2-809_DIS-4397.jpg</t>
  </si>
  <si>
    <t>Толстовка для девочек</t>
  </si>
  <si>
    <t>896-108</t>
  </si>
  <si>
    <t>Красно-серый</t>
  </si>
  <si>
    <t>896-108-128-Красно-серый, 128, Красно-серый</t>
  </si>
  <si>
    <t>https://housestyle.ru/upload/images/896-108$4925_1.jpg</t>
  </si>
  <si>
    <t>Толстовка для девочек. Модель выполнена из петельчатого футера. Детали: капюшон; длинный рукав; застежка на молнию; аппликация, вышивка; манжеты и низ толстовки на трикотажной резинке; карман-кенгуру.</t>
  </si>
  <si>
    <t>896-108-140-Красно-серый, 140, Красно-серый</t>
  </si>
  <si>
    <t>Y15015-108</t>
  </si>
  <si>
    <t>Y15015-108-128-Розовый, 128, Розовый</t>
  </si>
  <si>
    <t>https://housestyle.ru/upload/images/Y15015-108$1845_1.jpg</t>
  </si>
  <si>
    <t>Толстовка для девочек. Модель выполнена из петельчатого футера. Детали: круглый вырез; длинный рукав; принт и металлические кнопки; горловина, манжеты и низ толстовки на трикотажной резинке.</t>
  </si>
  <si>
    <t>Y15015-108-140-Розовый, 140, Розовый</t>
  </si>
  <si>
    <t>Y15018-108</t>
  </si>
  <si>
    <t>Y15018-108-128-Розовый, 128, Розовый</t>
  </si>
  <si>
    <t>https://housestyle.ru/upload/images/Y15018-108$1845_1.jpg</t>
  </si>
  <si>
    <t>Толстовка для девочек. Модель выполнена из петельчатого футера. Детали: круглый вырез; длинный рукав; принт, аппликация; горловина, манжеты и низ толстовки на трикотажной резинке.</t>
  </si>
  <si>
    <t>Y15018-108-140-Розовый, 140, Розовый</t>
  </si>
  <si>
    <t>Y15018-108-146-Розовый, 146, Розовый</t>
  </si>
  <si>
    <t>Y15021-108</t>
  </si>
  <si>
    <t>Y15021-108-128-Бирюзовый, 128, Бирюзовый</t>
  </si>
  <si>
    <t>https://housestyle.ru/upload/images/Y15021-108$0575_1.jpg</t>
  </si>
  <si>
    <t>Y15021-108-146-Бирюзовый, 146, Бирюзовый</t>
  </si>
  <si>
    <t>Y15021-108-128-Сиреневый, 128, Сиреневый</t>
  </si>
  <si>
    <t>https://housestyle.ru/upload/images/Y15021-108$2445_1.jpg</t>
  </si>
  <si>
    <t>Y15021-108-134-Сиреневый, 134, Сиреневый</t>
  </si>
  <si>
    <t>Y15021-108-140-Сиреневый, 140, Сиреневый</t>
  </si>
  <si>
    <t>Y15023-108</t>
  </si>
  <si>
    <t>104:110</t>
  </si>
  <si>
    <t>Y15023-108-104:110-Белый, 104:110, Белый</t>
  </si>
  <si>
    <t>https://housestyle.ru/upload/images/Y15023-108$2485_1.jpg</t>
  </si>
  <si>
    <t>Толстовка для девочек. Модель выполнена из петельчатого футера. Детали: круглый вырез; длинный рукав; принт; горловина, манжеты и низ толстовки на трикотажной резинке.</t>
  </si>
  <si>
    <t>Y15023-108-116-Белый, 116, Белый</t>
  </si>
  <si>
    <t>Y15023-108-122-Белый, 122, Белый</t>
  </si>
  <si>
    <t>Y15023-108-128-Белый, 128, Белый</t>
  </si>
  <si>
    <t>Y15025-108</t>
  </si>
  <si>
    <t>Y15025-108-104:110-Розовый, 104:110, Розовый</t>
  </si>
  <si>
    <t>https://housestyle.ru/upload/images/Y15025-108$1845_1.jpg</t>
  </si>
  <si>
    <t>Y15025-108-116-Розовый, 116, Розовый</t>
  </si>
  <si>
    <t>Y15025-108-122-Розовый, 122, Розовый</t>
  </si>
  <si>
    <t>Y15025-108-128-Розовый, 128, Розовый</t>
  </si>
  <si>
    <t>Толстовка для мальчиков</t>
  </si>
  <si>
    <t>3356-108</t>
  </si>
  <si>
    <t>3356-108-104:110-Серый, 104:110, Серый</t>
  </si>
  <si>
    <t>https://housestyle.ru/upload/images/3356-108$2380_1.jpg</t>
  </si>
  <si>
    <t>Толстовка для мальчиков. Модель выполнена из петельчатого футера. Детали: круглый вырез; длинный рукав; принт; горловина, манжеты и низ толстовки на трикотажной резинке.</t>
  </si>
  <si>
    <t>3356-108-116-Серый, 116, Серый</t>
  </si>
  <si>
    <t>3356-108-122-Серый, 122, Серый</t>
  </si>
  <si>
    <t>3356-108-128-Серый, 128, Серый</t>
  </si>
  <si>
    <t>631-108</t>
  </si>
  <si>
    <t>631-108-104:110-Черный, 104:110, Черный</t>
  </si>
  <si>
    <t>https://housestyle.ru/upload/images/631-108$2455_1.jpg</t>
  </si>
  <si>
    <t>6639-Д108</t>
  </si>
  <si>
    <t>6639-Д108-110-Синий, 110, Синий</t>
  </si>
  <si>
    <t>https://housestyle.ru/upload/images/6639-%d0%94108.jpg</t>
  </si>
  <si>
    <t>6639-Д108-116-Синий, 116, Синий</t>
  </si>
  <si>
    <t>6639-Д108-122-Синий, 122, Синий</t>
  </si>
  <si>
    <t>6639-Д108-128-Синий, 128, Синий</t>
  </si>
  <si>
    <t>668-108</t>
  </si>
  <si>
    <t>668-108-128-Коричневый, 128, Коричневый</t>
  </si>
  <si>
    <t>https://housestyle.ru/upload/images/668-108$2380_1.jpg</t>
  </si>
  <si>
    <t>668-108-134-Коричневый, 134, Коричневый</t>
  </si>
  <si>
    <t>668-108-146-Коричневый, 146, Коричневый</t>
  </si>
  <si>
    <t>L6632-108</t>
  </si>
  <si>
    <t>L6632-108-104:110-Синий, 104:110, Синий</t>
  </si>
  <si>
    <t>https://housestyle.ru/upload/images/L6632-108$2480_1.jpg</t>
  </si>
  <si>
    <t>L6632-108-122-Синий, 122, Синий</t>
  </si>
  <si>
    <t>L6632-108-128-Синий, 128, Синий</t>
  </si>
  <si>
    <t>L6655-108</t>
  </si>
  <si>
    <t>L6655-108-128-Белый, 128, Белый</t>
  </si>
  <si>
    <t>https://housestyle.ru/upload/images/L6655-108$2485_1.jpg</t>
  </si>
  <si>
    <t>L6655-108-134-Белый, 134, Белый</t>
  </si>
  <si>
    <t>L6655-108-140-Белый, 140, Белый</t>
  </si>
  <si>
    <t>L6655-108-146-Белый, 146, Белый</t>
  </si>
  <si>
    <t>L6655-108-152-Белый, 152, Белый</t>
  </si>
  <si>
    <t>MBS-0026</t>
  </si>
  <si>
    <t>Черный-Желтый</t>
  </si>
  <si>
    <t>MBS-0026-32-Черный/Желтый, 32, Черный/Желтый</t>
  </si>
  <si>
    <t>https://housestyle.ru/upload/images/MBS-0026$1700_1.jpg</t>
  </si>
  <si>
    <t>Racing-75</t>
  </si>
  <si>
    <t>Racing-75-116-Голубой, 116, Голубой</t>
  </si>
  <si>
    <t>https://housestyle.ru/upload/images/Racing-75$1265_1.jpg</t>
  </si>
  <si>
    <t>Толстовка для мальчиков. Модель выполнена из трикотажного полотна. Детали: круглый вырез, длинный рукав, трикотажные манжеты, нашивка. Товар продаётся упаковками. В упаковке 4 штуки (размеры: 110;116;122;128)</t>
  </si>
  <si>
    <t>Racing-75-122-Голубой, 122, Голубой</t>
  </si>
  <si>
    <t>Мрамор-68</t>
  </si>
  <si>
    <t>Мрамор-68-110-Темно-синий, 110, Темно-синий</t>
  </si>
  <si>
    <t>https://housestyle.ru/upload/images/%d0%9c%d1%80%d0%b0%d0%bc%d0%be%d1%80-68$5625_1.jpg</t>
  </si>
  <si>
    <t>Толстовка для мальчиков. Модель выполнена из хлопкового трикотажного полотна. Детали: застёжка на молнию, эластичные манжеты, спереди два кармана; капюшон со шнуром. Товар продаётся упаковками. В упаковке 4 штуки (размеры:104;116;128;140)</t>
  </si>
  <si>
    <t>Мрамор-68-116-Темно-синий, 116, Темно-синий</t>
  </si>
  <si>
    <t>Мрамор-68-122-Темно-синий, 122, Темно-синий</t>
  </si>
  <si>
    <t>Мрамор-68-128-Темно-синий, 128, Темно-синий</t>
  </si>
  <si>
    <t>Трусы для девочек</t>
  </si>
  <si>
    <t>Ава-22-5Т</t>
  </si>
  <si>
    <t>Ава-22-5Т-110-Белый-красный, 110, Белый-красный</t>
  </si>
  <si>
    <t>https://housestyle.ru/upload/images/%d0%90%d0%b2%d0%b0-22-5%d0%a2$2460_1.jpg</t>
  </si>
  <si>
    <t>Трусы для девочек. Модель выполнена из трикотажа (кулирка). Детали: резинка в поясе.</t>
  </si>
  <si>
    <t>Ава-22-5Т-122-Белый-красный, 122, Белый-красный</t>
  </si>
  <si>
    <t>Ава-22-5Т-128-Белый-красный, 128, Белый-красный</t>
  </si>
  <si>
    <t>Ава-22-5Т-92-Белый-красный, 92, Белый-красный</t>
  </si>
  <si>
    <t>Ава-22-5Т-98-Белый-красный, 98, Белый-красный</t>
  </si>
  <si>
    <t>Т-2</t>
  </si>
  <si>
    <t>Т-2-110-Микс, 110, Микс</t>
  </si>
  <si>
    <t>https://housestyle.ru/upload/images/%d0%a2-2.jpg</t>
  </si>
  <si>
    <t>Т-2-116-Микс, 116, Микс</t>
  </si>
  <si>
    <t>Т-2-122-Микс, 122, Микс</t>
  </si>
  <si>
    <t>УЗТ-ТД-100-117013</t>
  </si>
  <si>
    <t>УЗТ-ТД-100-117013-110-116-лиловый, 110-116, Лиловый</t>
  </si>
  <si>
    <t>https://housestyle.ru/upload/images/%d0%a3%d0%97%d0%a2-%d0%a2%d0%94-100-117013.jpg</t>
  </si>
  <si>
    <t>УЗТ-ТД-100-117013-92-лиловый, 92, Лиловый</t>
  </si>
  <si>
    <t>УЗТ-ТД-100-117013-146-152-розовый, 146-152, Розовый</t>
  </si>
  <si>
    <t>УЗТ-ТД-100-117013-98-104-розовый, 98-104, Розовый</t>
  </si>
  <si>
    <t>УЗТ-ТД-100-117013-98-104-малиновый, 98-104, Малиновый</t>
  </si>
  <si>
    <t>Трусы для мальчиков</t>
  </si>
  <si>
    <t>Адам-22-1Т</t>
  </si>
  <si>
    <t>Адам-22-1Т-104-Белый-красный, 104, Белый-красный</t>
  </si>
  <si>
    <t>https://housestyle.ru/upload/images/%d0%90%d0%b4%d0%b0%d0%bc-22-1%d0%a2$2460_1.jpg</t>
  </si>
  <si>
    <t>Трусы для мальчиков. Модель выполнена из трикотажа (кулирка). Детали: резинка в поясе.</t>
  </si>
  <si>
    <t>Адам-22-1Т-110-Белый-красный, 110, Белый-красный</t>
  </si>
  <si>
    <t>Адам-22-1Т-122-Белый-красный, 122, Белый-красный</t>
  </si>
  <si>
    <t>Адам-22-1Т-128-Белый-красный, 128, Белый-красный</t>
  </si>
  <si>
    <t>Адам-22-1Т-92-Белый-красный, 92, Белый-красный</t>
  </si>
  <si>
    <t>Адам-22-1Т-98-Белый-красный, 98, Белый-красный</t>
  </si>
  <si>
    <t>Адам-22-3Т</t>
  </si>
  <si>
    <t>Белый-Бирюзовый</t>
  </si>
  <si>
    <t>Адам-22-3Т-104-Белый-бирюзовый, 104, Белый-бирюзовый</t>
  </si>
  <si>
    <t>https://housestyle.ru/upload/images/%d0%90%d0%b4%d0%b0%d0%bc-22-3%d0%a2$4020_1.jpg</t>
  </si>
  <si>
    <t>Адам-22-3Т-116-Белый-бирюзовый, 116, Белый-бирюзовый</t>
  </si>
  <si>
    <t>Адам-22-3Т-122-Белый-бирюзовый, 122, Белый-бирюзовый</t>
  </si>
  <si>
    <t>Адам-22-3Т-128-Белый-бирюзовый, 128, Белый-бирюзовый</t>
  </si>
  <si>
    <t>Адам-22-3Т-92-Белый-бирюзовый, 92, Белый-бирюзовый</t>
  </si>
  <si>
    <t>Адам-22-3Т-98-Белый-бирюзовый, 98, Белый-бирюзовый</t>
  </si>
  <si>
    <t>Адам-22-5Т</t>
  </si>
  <si>
    <t>Белый-Черный</t>
  </si>
  <si>
    <t>Адам-22-5Т-104-Белый-черный, 104, Белый-черный</t>
  </si>
  <si>
    <t>https://housestyle.ru/upload/images/%d0%90%d0%b4%d0%b0%d0%bc-22-5%d0%a2$3710_1.jpg</t>
  </si>
  <si>
    <t>Адам-22-5Т-110-Белый-черный, 110, Белый-черный</t>
  </si>
  <si>
    <t>Адам-22-5Т-116-Белый-черный, 116, Белый-черный</t>
  </si>
  <si>
    <t>Адам-22-5Т-122-Белый-черный, 122, Белый-черный</t>
  </si>
  <si>
    <t>Адам-22-5Т-128-Белый-черный, 128, Белый-черный</t>
  </si>
  <si>
    <t>Адам-22-5Т-92-Белый-черный, 92, Белый-черный</t>
  </si>
  <si>
    <t>Адам-22-5Т-98-Белый-черный, 98, Белый-черный</t>
  </si>
  <si>
    <t>Футболка для девочек</t>
  </si>
  <si>
    <t>1017-53</t>
  </si>
  <si>
    <t>1017-53-110-Розовый, 110, Розовый</t>
  </si>
  <si>
    <t>https://housestyle.ru/upload/images/1017-53$5640_1.jpg</t>
  </si>
  <si>
    <t>Футболка для девочек. Модель выполнена из хлопкового трикотажного полотна. Детали: круглый вырез; короткий рукав; принт. В упаковке 4 штуки. Размеры: 86;92;98;104.</t>
  </si>
  <si>
    <t>2-629</t>
  </si>
  <si>
    <t>2-629-122-Голубой, 122, Голубой</t>
  </si>
  <si>
    <t>https://housestyle.ru/upload/images/2-629$1250_1.jpg</t>
  </si>
  <si>
    <t>3-490</t>
  </si>
  <si>
    <t>3-490-122-Белый, 122, Белый</t>
  </si>
  <si>
    <t>https://housestyle.ru/upload/images/3-490.jpg</t>
  </si>
  <si>
    <t>556-62-Оранжевый, 62, Оранжевый</t>
  </si>
  <si>
    <t>https://housestyle.ru/upload/images/556$0545_1.jpg</t>
  </si>
  <si>
    <t>566-62-Красный, 62, Красный</t>
  </si>
  <si>
    <t>https://housestyle.ru/upload/images/566$0515_1.jpg</t>
  </si>
  <si>
    <t>566-68-Оранжевый, 68, Оранжевый</t>
  </si>
  <si>
    <t>https://housestyle.ru/upload/images/566$0545_1.jpg</t>
  </si>
  <si>
    <t>Ball-69</t>
  </si>
  <si>
    <t>Ball-69-146-Желтый, 146, Желтый</t>
  </si>
  <si>
    <t>https://housestyle.ru/upload/images/Ball-69$1350_1.jpg</t>
  </si>
  <si>
    <t>Футболка для девочек. Модель выполнена из трикотажного полотна. Детали: круглый вырез; принт. В упаковке 5 штук, размеры: 128;134;140;146;152.</t>
  </si>
  <si>
    <t>Beautiful-69</t>
  </si>
  <si>
    <t>Beautiful-69-152-Персиковый, 152, Персиковый</t>
  </si>
  <si>
    <t>https://housestyle.ru/upload/images/Beautiful-69$2381_1.jpg</t>
  </si>
  <si>
    <t>City-69</t>
  </si>
  <si>
    <t>City-69-128-Красный, 128, Красный</t>
  </si>
  <si>
    <t>https://housestyle.ru/upload/images/City-69$2460_1.jpg</t>
  </si>
  <si>
    <t>Denim-29</t>
  </si>
  <si>
    <t>Denim-29-152-Голубой, 152, Голубой</t>
  </si>
  <si>
    <t>https://housestyle.ru/upload/images/Denim-29$1265_1.jpg</t>
  </si>
  <si>
    <t>Футболка для мальчиков. Модель выполнена из трикотажного полотна. Детали: круглый вырез; принт. В упаковке 5 штук, размеры: 128;134;140;146;152.</t>
  </si>
  <si>
    <t>F2715112</t>
  </si>
  <si>
    <t>1-4</t>
  </si>
  <si>
    <t>F2715112-1-4-Коралловый, 1-4, Коралловый</t>
  </si>
  <si>
    <t>https://housestyle.ru/upload/images/F2715112.jpg</t>
  </si>
  <si>
    <t>F2715127</t>
  </si>
  <si>
    <t>4-8</t>
  </si>
  <si>
    <t>F2715127-4-8-Фуксия, 4-8, фуксия</t>
  </si>
  <si>
    <t>https://housestyle.ru/upload/images/F2715127.jpg</t>
  </si>
  <si>
    <t>Full-69</t>
  </si>
  <si>
    <t>Full-69-134-Молочный, 134, Молочный</t>
  </si>
  <si>
    <t>https://housestyle.ru/upload/images/Full-69$2465_1.jpg</t>
  </si>
  <si>
    <t>Full-69-140-Молочный, 140, Молочный</t>
  </si>
  <si>
    <t>Full-69-146-Молочный, 146, Молочный</t>
  </si>
  <si>
    <t>Full-69-152-Молочный, 152, Молочный</t>
  </si>
  <si>
    <t>Kitten2-64</t>
  </si>
  <si>
    <t>Kitten2-64-134-Розовый, 134, Розовый</t>
  </si>
  <si>
    <t>https://housestyle.ru/upload/images/Kitten2-64$1845_1.jpg</t>
  </si>
  <si>
    <t>Футболка для девочек. Модель выполнена из трикотажа (кулирка). Детали: круглый вырез; короткий рукав; принт.</t>
  </si>
  <si>
    <t>Love-141</t>
  </si>
  <si>
    <t>Love-141-104-Салатовый, 104, Салатовый</t>
  </si>
  <si>
    <t>https://housestyle.ru/upload/images/Love-141$2435_1.jpg</t>
  </si>
  <si>
    <t>Футболка для девочек. Модель выполнена из трикотажного полотна. Детали: круглый вырез; принт; модель украшена стразами. В упаковке 10 штук, размеры: 92;98;104;110;116.</t>
  </si>
  <si>
    <t>Love-141-110-Салатовый, 110, Салатовый</t>
  </si>
  <si>
    <t>Love-141-116-Салатовый, 116, Салатовый</t>
  </si>
  <si>
    <t>Love-141-92-Салатовый, 92, Салатовый</t>
  </si>
  <si>
    <t>Love-141-98-Салатовый, 98, Салатовый</t>
  </si>
  <si>
    <t>Rabbit-141</t>
  </si>
  <si>
    <t>Rabbit-141-104-Желтый, 104, Желтый</t>
  </si>
  <si>
    <t>https://housestyle.ru/upload/images/Rabbit-141$1350_1.jpg</t>
  </si>
  <si>
    <t>Футболка для девочек. Модель выполнена из трикотажного полотна. Детали: круглый вырез; принт. В упаковке 10 штук, размеры: 92;98;104;110;116.</t>
  </si>
  <si>
    <t>Rabbit-141-110-Желтый, 110, Желтый</t>
  </si>
  <si>
    <t>Rabbit-141-92-Желтый, 92, Желтый</t>
  </si>
  <si>
    <t>Rabbit-141-98-Желтый, 98, Желтый</t>
  </si>
  <si>
    <t>Кд010617-25</t>
  </si>
  <si>
    <t>Кд010617-25-110-Микс, 110, Микс</t>
  </si>
  <si>
    <t>https://housestyle.ru/upload/images/%d0%9a%d0%b4010617-25$2480_1.jpg</t>
  </si>
  <si>
    <t>Кд010617-31</t>
  </si>
  <si>
    <t>Кд010617-31-134-Микс, 134, Микс</t>
  </si>
  <si>
    <t>https://housestyle.ru/upload/images/%d0%9a%d0%b4010617-31$2480_1.jpg</t>
  </si>
  <si>
    <t>Кд010617-31-140-Микс, 140, Микс</t>
  </si>
  <si>
    <t>Кд010617-31-146-Микс, 146, Микс</t>
  </si>
  <si>
    <t>ЛВ48</t>
  </si>
  <si>
    <t>ЛВ48-152-Голубой, 152, Голубой</t>
  </si>
  <si>
    <t>https://housestyle.ru/upload/images/%d0%9b%d0%9248$1250_1.jpg</t>
  </si>
  <si>
    <t>Лули-81</t>
  </si>
  <si>
    <t>Лули-81-92-Фуксия, 92, Фуксия</t>
  </si>
  <si>
    <t>https://housestyle.ru/upload/images/%d0%9b%d1%83%d0%bb%d0%b8-81$2475_1.jpg</t>
  </si>
  <si>
    <t>Футболка для девочек. Модель выполнена из трикотажной хлопковой ткани. Детали: круглый вырез; короткий рукав; принт. Товар продаётся упаковками. В упаковке 4 штуки (размеры: 86;92;98;104)</t>
  </si>
  <si>
    <t>Лули-81-98-Фуксия, 98, Фуксия</t>
  </si>
  <si>
    <t>УЗТ-ФД-102_10</t>
  </si>
  <si>
    <t>УЗТ-ФД-102_10-110-Оранжевый, 110, Оранжевый</t>
  </si>
  <si>
    <t>https://housestyle.ru/upload/images/%d0%a3%d0%97%d0%a2-%d0%a4%d0%94-102_10$1110_1.jpg</t>
  </si>
  <si>
    <t>УЗТ-ФД-102_11</t>
  </si>
  <si>
    <t>УЗТ-ФД-102_11-110-Красный, 110, Красный</t>
  </si>
  <si>
    <t>https://housestyle.ru/upload/images/%d0%a3%d0%97%d0%a2-%d0%a4%d0%94-102_11$685_1.jpg</t>
  </si>
  <si>
    <t>УЗТ-ФД-102_19</t>
  </si>
  <si>
    <t>УЗТ-ФД-102_19-116-Бирюзовый, 116, Бирюзовый</t>
  </si>
  <si>
    <t>https://housestyle.ru/upload/images/%d0%a3%d0%97%d0%a2-%d0%a4%d0%94-102_19$500_1.jpg</t>
  </si>
  <si>
    <t>УЗТ-ФД-102_19-122-Бирюзовый, 122, Бирюзовый</t>
  </si>
  <si>
    <t>УЗТ-ФД-102_19-128-Бирюзовый, 128, Бирюзовый</t>
  </si>
  <si>
    <t>УЗТ-ФД-102_19-134-Бирюзовый, 134, Бирюзовый</t>
  </si>
  <si>
    <t>УзТ-ФД-102_22</t>
  </si>
  <si>
    <t>УзТ-ФД-102_22-128-Розовый, 128, Розовый</t>
  </si>
  <si>
    <t>https://housestyle.ru/upload/images/%d0%a3%d0%b7%d0%a2-%d0%a4%d0%94-102_22$1210_1.jpg</t>
  </si>
  <si>
    <t>ФД-007</t>
  </si>
  <si>
    <t>ФД-007-92-Розовый, 92, Розовый</t>
  </si>
  <si>
    <t>https://housestyle.ru/upload/images/%d0%a4%d0%94-007$0550_1.jpg</t>
  </si>
  <si>
    <t>ФутД7-53</t>
  </si>
  <si>
    <t>Светло-розовый</t>
  </si>
  <si>
    <t>ФутД7-53-134-Светло-розовый, 134, Светло-розовый</t>
  </si>
  <si>
    <t>https://housestyle.ru/upload/images/%d0%a4%d1%83%d1%82%d0%947-53$0620_1.jpg</t>
  </si>
  <si>
    <t>Футболка для девочек. Модель выполнена из хлопкового трикотажа. Детали: круглый вырез; кроткий рукав; принт. В упаковке 4 штуки, размеры: 110;116;122;128.</t>
  </si>
  <si>
    <t>Футболка для девочек с длинным рукавом</t>
  </si>
  <si>
    <t>DIS-5149_DIS-5039_DIS-5041</t>
  </si>
  <si>
    <t>DIS-5149/DIS-5039/DIS-5041, L, Красный</t>
  </si>
  <si>
    <t>https://housestyle.ru/upload/images/DIS-5149_DIS-5039_DIS-5041.jpg</t>
  </si>
  <si>
    <t>DIS-5149/DIS-5039/DIS-5041, M, Красный</t>
  </si>
  <si>
    <t>DIS-5149/DIS-5039/DIS-5041, L, Белый</t>
  </si>
  <si>
    <t>DIS-5149/DIS-5039/DIS-5041, M, Белый</t>
  </si>
  <si>
    <t>MUP-046_MUP-2-041_MUP-2-013</t>
  </si>
  <si>
    <t>MUP-046/MUP-2-041/MUP-2-013, L, Белый</t>
  </si>
  <si>
    <t>https://housestyle.ru/upload/images/MUP-046_MUP-2-041_MUP-2-013.jpg</t>
  </si>
  <si>
    <t>MUP-046/MUP-2-041/MUP-2-013, M, Белый</t>
  </si>
  <si>
    <t>Бледно-розовый</t>
  </si>
  <si>
    <t>MUP-046/MUP-2-041/MUP-2-013, L, Бледно-розовый</t>
  </si>
  <si>
    <t>MUP-046/MUP-2-041/MUP-2-013, M, Бледно-розовый</t>
  </si>
  <si>
    <t>Футболка для мальчиков</t>
  </si>
  <si>
    <t>206-62-Оранжевый, 62, Оранжевый</t>
  </si>
  <si>
    <t>https://housestyle.ru/upload/images/206$0545_1.jpg</t>
  </si>
  <si>
    <t>946-62-Голубой, 62, Голубой</t>
  </si>
  <si>
    <t>https://housestyle.ru/upload/images/946$0540_1.jpg</t>
  </si>
  <si>
    <t>Finish-29</t>
  </si>
  <si>
    <t>Finish-29-104-Голубой, 104, Голубой</t>
  </si>
  <si>
    <t>https://housestyle.ru/upload/images/Finish-29$1265_1.jpg</t>
  </si>
  <si>
    <t>Футболка для мальчиков. Модель выполнена из трикотажного полотна. Детали: круглый вырез; принт. В упаковке 4 штук, размеры: 86;92;98;104.</t>
  </si>
  <si>
    <t>Finish-29-86-Голубой, 86, Голубой</t>
  </si>
  <si>
    <t>Finish-29-92-Голубой, 92, Голубой</t>
  </si>
  <si>
    <t>Finish-29-98-Голубой, 98, Голубой</t>
  </si>
  <si>
    <t>Lets-29</t>
  </si>
  <si>
    <t>Lets-29-104-Синий, 104, Синий</t>
  </si>
  <si>
    <t>https://housestyle.ru/upload/images/Lets-29$2480_1.jpg</t>
  </si>
  <si>
    <t>Lets-29-92-Синий, 92, Синий</t>
  </si>
  <si>
    <t>Lets-29-98-Синий, 98, Синий</t>
  </si>
  <si>
    <t>ЛО-53</t>
  </si>
  <si>
    <t>ЛО-53-104-Хаки, 104, Хаки</t>
  </si>
  <si>
    <t>https://housestyle.ru/upload/images/%d0%9b%d0%9e-53$1075_1.jpg</t>
  </si>
  <si>
    <t>Футболка для мальчиков. Модель выполнена из хлопковой ткани. Детали: круглый вырез; короткий рукав; принт.  В упаковке 5 штук, размеры: 98;104;110;116;122.</t>
  </si>
  <si>
    <t>ЛО-53-110-Хаки, 110, Хаки</t>
  </si>
  <si>
    <t>ЛО-53-116-Хаки, 116, Хаки</t>
  </si>
  <si>
    <t>ЛО-53-98-Хаки, 98, Хаки</t>
  </si>
  <si>
    <t>Мемо1-53</t>
  </si>
  <si>
    <t>Мемо1-53-140-Хаки, 140, Хаки</t>
  </si>
  <si>
    <t>https://housestyle.ru/upload/images/%d0%9c%d0%b5%d0%bc%d0%be1-53$1075_1.jpg</t>
  </si>
  <si>
    <t>Футболка для мальчиков. Модель выполнена из хлопковой ткани. Детали: круглый вырез; короткий рукав; принт.  В упаковке 5 штук, размеры: 134;140;146;152;158.</t>
  </si>
  <si>
    <t>Мемо1-53-146-Хаки, 146, Хаки</t>
  </si>
  <si>
    <t>Мемо1-53-152-Хаки, 152, Хаки</t>
  </si>
  <si>
    <t>Мемо2-53</t>
  </si>
  <si>
    <t>Мемо2-53-134-Хаки, 134, Хаки</t>
  </si>
  <si>
    <t>https://housestyle.ru/upload/images/%d0%9c%d0%b5%d0%bc%d0%be2-53$1075_1.jpg</t>
  </si>
  <si>
    <t>Мемо2-53-140-Хаки, 140, Хаки</t>
  </si>
  <si>
    <t>Мемо2-53-146-Хаки, 146, Хаки</t>
  </si>
  <si>
    <t>Мемо2-53-152-Хаки, 152, Хаки</t>
  </si>
  <si>
    <t>Мемо2-53-158-Хаки, 158, Хаки</t>
  </si>
  <si>
    <t>УзТ-ФМ-102_3</t>
  </si>
  <si>
    <t>УзТ-ФМ-102_3-122-Голубой, 122, Голубой</t>
  </si>
  <si>
    <t>https://housestyle.ru/upload/images/%d0%a3%d0%b7%d0%a2-%d0%a4%d0%9c-102_3$1045_1.jpg</t>
  </si>
  <si>
    <t>Футболка для мальчиков с длинным рукавом</t>
  </si>
  <si>
    <t>УзТ-ФМ-021</t>
  </si>
  <si>
    <t>УзТ-ФМ-021-98-Серый, 98, Серый</t>
  </si>
  <si>
    <t>https://housestyle.ru/upload/images/%d0%a3%d0%b7%d0%a2-%d0%a4%d0%9c-021$0500_1.jpg</t>
  </si>
  <si>
    <t>Футболка с длинным рукавом для девочек</t>
  </si>
  <si>
    <t>2-458</t>
  </si>
  <si>
    <t>2-458-122-Темно-серый, 122, Темно-серый</t>
  </si>
  <si>
    <t>https://housestyle.ru/upload/images/2-458$1575_1.jpg</t>
  </si>
  <si>
    <t>2-466</t>
  </si>
  <si>
    <t>Белый-Серый</t>
  </si>
  <si>
    <t>2-466-122-Белый/Серый, 122, Белый/Серый</t>
  </si>
  <si>
    <t>Интерлок:100%хлопок</t>
  </si>
  <si>
    <t>https://housestyle.ru/upload/images/2-466.jpg</t>
  </si>
  <si>
    <t>2-556</t>
  </si>
  <si>
    <t>2-556-122-Лиловый, 122, Лиловый</t>
  </si>
  <si>
    <t>https://housestyle.ru/upload/images/2-556$0555_1.jpg</t>
  </si>
  <si>
    <t>MGS-0004</t>
  </si>
  <si>
    <t>62-68</t>
  </si>
  <si>
    <t>MGS-0004-62-68-Малиновый, 62-68, Малиновый</t>
  </si>
  <si>
    <t>https://housestyle.ru/upload/images/MGS-0004$0745_1.jpg</t>
  </si>
  <si>
    <t>MGS-0004-74-80-Малиновый, 74-80, Малиновый</t>
  </si>
  <si>
    <t>MGS-0004-62-68-Голубой, 62-68, Голубой</t>
  </si>
  <si>
    <t>https://housestyle.ru/upload/images/MGS-0004$1250_1.jpg</t>
  </si>
  <si>
    <t>Шапка для девочек</t>
  </si>
  <si>
    <t>CDP-013</t>
  </si>
  <si>
    <t>50-56</t>
  </si>
  <si>
    <t>CDP-013-50-56 -Микс, 50-56, Микс</t>
  </si>
  <si>
    <t>100% Акрил</t>
  </si>
  <si>
    <t>https://housestyle.ru/upload/images/CDP-013.jpg</t>
  </si>
  <si>
    <t>Шапка для мальчиков. Модель выполнена из вязаного трикотажного полотна. Детали: отворот; нашивка; край связан резинкой.</t>
  </si>
  <si>
    <t>CDP-014</t>
  </si>
  <si>
    <t>40-46</t>
  </si>
  <si>
    <t>CDP-014-40-46 -Микс, 40-46, Микс</t>
  </si>
  <si>
    <t>https://housestyle.ru/upload/images/CDP-014.jpg</t>
  </si>
  <si>
    <t>Шапка для мальчиков. Модель выполнена из вязаного трикотажного полотна.</t>
  </si>
  <si>
    <t>CDP-015</t>
  </si>
  <si>
    <t>CDP-015-50-56 -Микс, 50-56, Микс</t>
  </si>
  <si>
    <t>https://housestyle.ru/upload/images/CDP-015.jpg</t>
  </si>
  <si>
    <t>Шапка для девочек. Модель выполнена из вязаного трикотажного полотна. Детали: край связан резинкой; аппликация.</t>
  </si>
  <si>
    <t>CDP-101</t>
  </si>
  <si>
    <t>CDP-101-40-46 -Микс, 40-46, Микс</t>
  </si>
  <si>
    <t>https://housestyle.ru/upload/images/CDP-101$0495_1.jpg</t>
  </si>
  <si>
    <t>Шапка для девочек. Модель выполнена из вязаного трикотажного полотна. Детали: отвороты; край связан резинкой; помпон.</t>
  </si>
  <si>
    <t>CDP-103</t>
  </si>
  <si>
    <t>46-50</t>
  </si>
  <si>
    <t>CDP-103-46-50 -Микс, 46-50, Микс</t>
  </si>
  <si>
    <t>https://housestyle.ru/upload/images/CDP-103$0495_1.jpg</t>
  </si>
  <si>
    <t>Шапка вязаная для девочек. Детали: помпон.</t>
  </si>
  <si>
    <t>CDP-104</t>
  </si>
  <si>
    <t>56-62</t>
  </si>
  <si>
    <t>CDP-104-56-62 -Микс, 56-62, Микс</t>
  </si>
  <si>
    <t>https://housestyle.ru/upload/images/CDP-104$0495_1.jpg</t>
  </si>
  <si>
    <t>Шапка для девочек. Модель выполнена из вязаного трикотажного полотна. Детали: край связан резинкой; помпон.</t>
  </si>
  <si>
    <t>CDP-120</t>
  </si>
  <si>
    <t>CDP-120-40-46 -Микс, 40-46, Микс</t>
  </si>
  <si>
    <t>https://housestyle.ru/upload/images/CDP-120$0495_1.jpg</t>
  </si>
  <si>
    <t>CDP-121</t>
  </si>
  <si>
    <t>CDP-121-40-46 -Микс, 40-46, Микс</t>
  </si>
  <si>
    <t>https://housestyle.ru/upload/images/CDP-121$0495_1.jpg</t>
  </si>
  <si>
    <t>Шапка вязаная для девочек. Детали: помпон; орнамент.</t>
  </si>
  <si>
    <t>CDP-125</t>
  </si>
  <si>
    <t>42-48</t>
  </si>
  <si>
    <t>CDP-125-42-48 -Микс, 42-48, Микс</t>
  </si>
  <si>
    <t>https://housestyle.ru/upload/images/CDP-125$0495_1.jpg</t>
  </si>
  <si>
    <t>Шапка вязаная для девочек. Детали: помпоны; край связан резинкой; декоративная аппликация.</t>
  </si>
  <si>
    <t>Ha-33</t>
  </si>
  <si>
    <t>Ha-33-O.S-Микс, O.S, Микс</t>
  </si>
  <si>
    <t>95% Хлопок, 5%Лайкра</t>
  </si>
  <si>
    <t>https://housestyle.ru/upload/images/Ha-33$2030_1.jpg</t>
  </si>
  <si>
    <t>Ha-34</t>
  </si>
  <si>
    <t>Ha-34-O.S-Микс, O.S, Микс</t>
  </si>
  <si>
    <t>https://housestyle.ru/upload/images/Ha-34$2030_1.jpg</t>
  </si>
  <si>
    <t>Ha-37</t>
  </si>
  <si>
    <t>Ha-37-O.S-Микс, O.S, Микс</t>
  </si>
  <si>
    <t>https://housestyle.ru/upload/images/Ha-37.jpg</t>
  </si>
  <si>
    <t>Шапка для мальчиков</t>
  </si>
  <si>
    <t>CDP-003</t>
  </si>
  <si>
    <t>CDP-003-50-56 -Микс, 50-56, Микс</t>
  </si>
  <si>
    <t>https://housestyle.ru/upload/images/CDP-003.jpg</t>
  </si>
  <si>
    <t>Шапка для мальчиков. Модель выполнена из вязаного трикотажного полотна. Детали: отворот; нашивка.</t>
  </si>
  <si>
    <t>CDP-007</t>
  </si>
  <si>
    <t>CDP-007-50-56-Микс, 50-56, Микс</t>
  </si>
  <si>
    <t>https://housestyle.ru/upload/images/CDP-007.jpg</t>
  </si>
  <si>
    <t>Шапка для мальчиков. Модель выполнена из вязаного трикотажного полотна. Детали: отворот; нашивка.</t>
  </si>
  <si>
    <t>CDP-008</t>
  </si>
  <si>
    <t>CDP-008-50-56 -Микс, 50-56, Микс</t>
  </si>
  <si>
    <t>https://housestyle.ru/upload/images/CDP-008.jpg</t>
  </si>
  <si>
    <t>CDP-010</t>
  </si>
  <si>
    <t>CDP-010-42-48 -Микс, 42-48, Микс</t>
  </si>
  <si>
    <t>https://housestyle.ru/upload/images/CDP-010.jpg</t>
  </si>
  <si>
    <t>Шапка для мальчиков. Модель выполнена из вязаного трикотажного полотна. Детали: край связан резинкой.</t>
  </si>
  <si>
    <t>CDP-106</t>
  </si>
  <si>
    <t>CDP-106-56-62 -Микс, 56-62, Микс</t>
  </si>
  <si>
    <t>https://housestyle.ru/upload/images/CDP-106$0495_1.jpg</t>
  </si>
  <si>
    <t>CDP-108</t>
  </si>
  <si>
    <t>CDP-108-56-62 -Микс, 56-62, Микс</t>
  </si>
  <si>
    <t>https://housestyle.ru/upload/images/CDP-108$0495_1.jpg</t>
  </si>
  <si>
    <t>Шапка для мальчиков. Модель выполнена из вязаного трикотажного полотна. Детали: край связан резинкой; фирменная нашивка.</t>
  </si>
  <si>
    <t>CDP-112</t>
  </si>
  <si>
    <t>48-54</t>
  </si>
  <si>
    <t>CDP-112-48-54 -Микс, 48-54, Микс</t>
  </si>
  <si>
    <t>https://housestyle.ru/upload/images/CDP-112.jpg</t>
  </si>
  <si>
    <t>Шапка для мальчиков. Модель выполнена из вязаного трикотажного полотна. Детали: орнамент.</t>
  </si>
  <si>
    <t>CDP-115</t>
  </si>
  <si>
    <t>CDP-115-50-56 -Микс, 50-56, Микс</t>
  </si>
  <si>
    <t>https://housestyle.ru/upload/images/CDP-115.jpg</t>
  </si>
  <si>
    <t>CDP-116</t>
  </si>
  <si>
    <t>CDP-116-56-62 -Микс, 56-62, Микс</t>
  </si>
  <si>
    <t>https://housestyle.ru/upload/images/CDP-116$0495_1.jpg</t>
  </si>
  <si>
    <t>Шапка для мальчиков. Модель выполнена из вязаного трикотажного полотна. Детали: край связан резинкой; вышивка.</t>
  </si>
  <si>
    <t>CDP-123</t>
  </si>
  <si>
    <t>CDP-123-42-48 -Микс, 42-48, Микс</t>
  </si>
  <si>
    <t>https://housestyle.ru/upload/images/CDP-123$0495_1.jpg</t>
  </si>
  <si>
    <t>Шапка вязаная для девочек. Детали: помпон; край связан резинкой.</t>
  </si>
  <si>
    <t>Ш15</t>
  </si>
  <si>
    <t>Ш15-O.S-Микс, O.S, Микс</t>
  </si>
  <si>
    <t>50% Шерсть 50% Хлопок</t>
  </si>
  <si>
    <t>https://housestyle.ru/upload/images/%d0%a815$2030_1.jpg</t>
  </si>
  <si>
    <t>Шорты для девочек</t>
  </si>
  <si>
    <t>4-497</t>
  </si>
  <si>
    <t>4-497-152-Черный, 152, Черный</t>
  </si>
  <si>
    <t>https://housestyle.ru/upload/images/4-497$0515_1.jpg</t>
  </si>
  <si>
    <t>4-649</t>
  </si>
  <si>
    <t>4-649-122-Молочный, 122, Молочный</t>
  </si>
  <si>
    <t>https://housestyle.ru/upload/images/4-649$0610_1.jpg</t>
  </si>
  <si>
    <t>A4287</t>
  </si>
  <si>
    <t>A4287-170-Голубой, 170, Голубой</t>
  </si>
  <si>
    <t>Хлопок 96%, эластан 4%</t>
  </si>
  <si>
    <t>https://housestyle.ru/upload/images/A4287$1250_1.jpg</t>
  </si>
  <si>
    <t>Шорты для девочек. Стиль- повседневный. Модель выполнена из плотной хлопковой ткани. Детали: застежка на пуговицы; карманы; регулируемые лямки; небольшие потертости; верхняя часть комбинезона отстегивается.</t>
  </si>
  <si>
    <t>УзТ-ШД-001</t>
  </si>
  <si>
    <t>УзТ-ШД-001-122-Бирюзовый, 122, Бирюзовый</t>
  </si>
  <si>
    <t>https://housestyle.ru/upload/images/%d0%a3%d0%b7%d0%a2-%d0%a8%d0%94-001$0500_1.jpg</t>
  </si>
  <si>
    <t>УзТ-ШД-001-98-Красный, 98, Красный</t>
  </si>
  <si>
    <t>https://housestyle.ru/upload/images/%d0%a3%d0%b7%d0%a2-%d0%a8%d0%94-001$0610_1.jpg</t>
  </si>
  <si>
    <t>Шорты для мальчиков</t>
  </si>
  <si>
    <t>6002-86-Синий, 86, Синий</t>
  </si>
  <si>
    <t>95% Хлопок, 5% Эластан</t>
  </si>
  <si>
    <t>https://housestyle.ru/upload/images/6002$1870_1.jpg</t>
  </si>
  <si>
    <t>Шорты для мальчиков. Стиль- повседневный. Модель выполнена из плотной хлопковой ткани. Детали: карманы; эластичный пояс; декоративная вышивка.</t>
  </si>
  <si>
    <t>Дюк-64</t>
  </si>
  <si>
    <t>Дюк-64-98-Голубой, 98, Голубой</t>
  </si>
  <si>
    <t>https://housestyle.ru/upload/images/%d0%94%d1%8e%d0%ba-64$1255_1.jpg</t>
  </si>
  <si>
    <t>Шорты для мальчиков. Модель выполнена из трикотажа (кулирка). Детали: пояс на эластичной резинке; принт; лампасы.</t>
  </si>
  <si>
    <t>Юбка для девочек</t>
  </si>
  <si>
    <t>5-290</t>
  </si>
  <si>
    <t>5-290-128-Черный, 128, Черный</t>
  </si>
  <si>
    <t>https://housestyle.ru/upload/images/5-290$0515_1.jpg</t>
  </si>
  <si>
    <t>5-290-134-Черный, 134, Черный</t>
  </si>
  <si>
    <t>5-290-140-Черный, 140, Черный</t>
  </si>
  <si>
    <t>5-290-146-Черный, 146, Черный</t>
  </si>
  <si>
    <t>5-290-128-Синий, 128, Синий</t>
  </si>
  <si>
    <t>https://housestyle.ru/upload/images/5-290$1870_1.jpg</t>
  </si>
  <si>
    <t>5-290-140-Синий, 140, Синий</t>
  </si>
  <si>
    <t>5-290-146-Синий, 146, Синий</t>
  </si>
  <si>
    <t>8292шк-1А</t>
  </si>
  <si>
    <t>8292шк-1А-134-Темно-серый, 134, Темно-серый</t>
  </si>
  <si>
    <t>66% Хлопок; 28% Полиэстер; 6% Спандекс</t>
  </si>
  <si>
    <t>https://housestyle.ru/upload/images/8292%d1%88%d0%ba-1%d0%90$2450_1.jpg</t>
  </si>
  <si>
    <t>Юбка школьная для девочек. Модель выполнена из смесовой ткани. Детали:  широкий пояс; сзади застежка на металлическую молнию; по бокам карманы; шлевки; внизу вставки из сетчатой ткани. В упаковке 5 штук, размеры: 134;140;146;152;158 .</t>
  </si>
  <si>
    <t>8292шк-1А-140-Темно-серый, 140, Темно-серый</t>
  </si>
  <si>
    <t>8292шк-1А-146-Темно-серый, 146, Темно-серый</t>
  </si>
  <si>
    <t>8292шк-1А-152-Темно-серый, 152, Темно-серый</t>
  </si>
  <si>
    <t>8292шк-1А-158-Темно-серый, 158, Темно-серый</t>
  </si>
  <si>
    <t>9062-140-Черный, 140, Черный</t>
  </si>
  <si>
    <t>https://housestyle.ru/upload/images/9062$0515_1.jpg</t>
  </si>
  <si>
    <t>9062-146-Черный, 146, Черный</t>
  </si>
  <si>
    <t>D9272</t>
  </si>
  <si>
    <t>D9272-92-Синий, 92, Синий</t>
  </si>
  <si>
    <t>https://housestyle.ru/upload/images/D9272$0500_1.jpg</t>
  </si>
  <si>
    <t>H017</t>
  </si>
  <si>
    <t>H017-146-Темно-синий, 146, Темно-синий</t>
  </si>
  <si>
    <t>Шерсть 65%, вискоза 30%, эластан 5%</t>
  </si>
  <si>
    <t>https://housestyle.ru/upload/images/H017$0510_1.jpg</t>
  </si>
  <si>
    <t>H017-158-Темно-синий, 158, Темно-синий</t>
  </si>
  <si>
    <t>H029</t>
  </si>
  <si>
    <t>H029-134-Черный, 134, Черный</t>
  </si>
  <si>
    <t>Вискоза 65%, полиэстер 30%, эластан 55</t>
  </si>
  <si>
    <t>https://housestyle.ru/upload/images/H029$0515_1.jpg</t>
  </si>
  <si>
    <t>H029-140-Черный, 140, Черный</t>
  </si>
  <si>
    <t>H029-146-Черный, 146, Черный</t>
  </si>
  <si>
    <t>H029-152-Черный, 152, Черный</t>
  </si>
  <si>
    <t>H029-158-Черный, 158, Черный</t>
  </si>
  <si>
    <t>H029-164-Черный, 164, Черный</t>
  </si>
  <si>
    <t>H030</t>
  </si>
  <si>
    <t>H030-134-Черный, 134, Черный</t>
  </si>
  <si>
    <t>https://housestyle.ru/upload/images/H030$0515_1.jpg</t>
  </si>
  <si>
    <t>H030-140-Черный, 140, Черный</t>
  </si>
  <si>
    <t>H030-146-Черный, 146, Черный</t>
  </si>
  <si>
    <t>H030-164-Черный, 164, Черный</t>
  </si>
  <si>
    <t>H074</t>
  </si>
  <si>
    <t>H074-128-Серый, 128, Серый</t>
  </si>
  <si>
    <t>https://housestyle.ru/upload/images/H074$0645_1.jpg</t>
  </si>
  <si>
    <t>H074-146-Серый, 146, Серый</t>
  </si>
  <si>
    <t>H074-158-Серый, 158, Серый</t>
  </si>
  <si>
    <t>H075</t>
  </si>
  <si>
    <t>H075-128-Серый, 128, Серый</t>
  </si>
  <si>
    <t>https://housestyle.ru/upload/images/H075$0645_1.jpg</t>
  </si>
  <si>
    <t>H085</t>
  </si>
  <si>
    <t>H085-134-Темно-синий, 134, Темно-синий</t>
  </si>
  <si>
    <t>https://housestyle.ru/upload/images/H085$0510_1.jpg</t>
  </si>
  <si>
    <t>H085-140-Темно-синий, 140, Темно-синий</t>
  </si>
  <si>
    <t>H085-146-Темно-синий, 146, Темно-синий</t>
  </si>
  <si>
    <t>H085-158-Темно-синий, 158, Темно-синий</t>
  </si>
  <si>
    <t>H085-164-Темно-синий, 164, Темно-синий</t>
  </si>
  <si>
    <t>H85</t>
  </si>
  <si>
    <t>H85-134-Черный, 134, Черный</t>
  </si>
  <si>
    <t>https://housestyle.ru/upload/images/H85$0515_1.jpg</t>
  </si>
  <si>
    <t>H85-140-Черный, 140, Черный</t>
  </si>
  <si>
    <t>H85-146-Черный, 146, Черный</t>
  </si>
  <si>
    <t>H85-152-Черный, 152, Черный</t>
  </si>
  <si>
    <t>H85-158-Черный, 158, Черный</t>
  </si>
  <si>
    <t>Ванесса</t>
  </si>
  <si>
    <t>Ванесса-134-Черный, 134, Черный</t>
  </si>
  <si>
    <t>https://housestyle.ru/upload/images/%d0%92%d0%b0%d0%bd%d0%b5%d1%81%d1%81%d0%b0$0515_1.jpg</t>
  </si>
  <si>
    <t>Золотая пряжка</t>
  </si>
  <si>
    <t>Золотая пряжка-128-Черный, 128, Черный</t>
  </si>
  <si>
    <t>https://housestyle.ru/upload/images/%d0%97%d0%be%d0%bb%d0%be%d1%82%d0%b0%d1%8f %d0%bf%d1%80%d1%8f%d0%b6%d0%ba%d0%b0$0515_1.jpg</t>
  </si>
  <si>
    <t>Золотая пряжка-134-Черный, 134, Черный</t>
  </si>
  <si>
    <t>Карина-46</t>
  </si>
  <si>
    <t>Карина-46-98-Синий, 98, Синий</t>
  </si>
  <si>
    <t>https://housestyle.ru/upload/images/%d0%9a%d0%b0%d1%80%d0%b8%d0%bd%d0%b0-46$2480_1.jpg</t>
  </si>
  <si>
    <t>Юбка для девочек. Модель выполнена смесовой ткани. Детали: пояс на эластичной резинке; принт; низ украшен сетчатой тканью. В упаковке 5 штук, размеры: 98;104;110;116;122.</t>
  </si>
  <si>
    <t>Солнце-1</t>
  </si>
  <si>
    <t>Солнце-1-152-Черный, 152, Черный</t>
  </si>
  <si>
    <t>https://housestyle.ru/upload/images/%d0%a1%d0%be%d0%bb%d0%bd%d1%86%d0%b5-1$0515_1.jpg</t>
  </si>
  <si>
    <t>Ю010шк-69</t>
  </si>
  <si>
    <t>Ю010шк-69-134-Серый, 134, Серый</t>
  </si>
  <si>
    <t>https://housestyle.ru/upload/images/%d0%ae010%d1%88%d0%ba-69$2380_1.jpg</t>
  </si>
  <si>
    <t>Юбка для девочек. Модель выполнена из синтетической ткани. Детали: сбоку застежка на молнию; спереди две декоративные молнии, имитирующие карманы. В упаковке 4 штуки, размеры: 134;140;146;152.</t>
  </si>
  <si>
    <t>Ю010шк-69-140-Серый, 140, Серый</t>
  </si>
  <si>
    <t>Ю010шк-69-146-Серый, 146, Серый</t>
  </si>
  <si>
    <t>Ю010шк-69-152-Серый, 152, Серый</t>
  </si>
  <si>
    <t>Ю15-20</t>
  </si>
  <si>
    <t>Ю15-20-116-Серый, 116, Серый</t>
  </si>
  <si>
    <t>https://housestyle.ru/upload/images/%d0%ae15-20$2380_1.jpg</t>
  </si>
  <si>
    <t>Юбка для девочек. Модель выполнена из смесовой ткани. Детали: сбоку застежка на молнию; на талии утяжка резинкой; спереди декоративный бант; внизу модель украшена кружевом. В упаковке 5 штук, размеры: 116;122;128;134;140.</t>
  </si>
  <si>
    <t>Ю15-20-122-Серый, 122, Серый</t>
  </si>
  <si>
    <t>Ю15-20-128-Серый, 128, Серый</t>
  </si>
  <si>
    <t>Ю15-20-134-Серый, 134, Серый</t>
  </si>
  <si>
    <t>Ю15-20-140-Серый, 140, Серый</t>
  </si>
  <si>
    <t>Юбка для девочки</t>
  </si>
  <si>
    <t>9022-98-Голубой, 98, Голубой</t>
  </si>
  <si>
    <t>https://housestyle.ru/upload/images/9022$1250_1.jpg</t>
  </si>
  <si>
    <t xml:space="preserve">Цена опт, шт. </t>
  </si>
  <si>
    <t xml:space="preserve">Цена АКЦИИ заказ по шт. </t>
  </si>
  <si>
    <t>Ваш заказ</t>
  </si>
  <si>
    <t xml:space="preserve">ЧЕРНАЯ ПЯТНИЦА! На весь ассортимент от бельевой группы до верхней одежды! </t>
  </si>
  <si>
    <t>Цена ЧЕРНАЯ ПЯТНИЦА - от 100 000рублей</t>
  </si>
  <si>
    <t xml:space="preserve">Сумма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</si>
</sst>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8"/>
      <name val="Arial"/>
    </font>
    <font>
      <b/>
      <sz val="16"/>
      <name val="Arial"/>
      <family val="2"/>
      <charset val="204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b/>
      <sz val="11"/>
      <name val="Arial"/>
      <family val="2"/>
      <charset val="1"/>
    </font>
    <font>
      <b/>
      <sz val="10"/>
      <name val="Arial"/>
      <family val="2"/>
      <charset val="204"/>
    </font>
    <font>
      <sz val="9"/>
      <name val="Arial"/>
      <family val="2"/>
      <charset val="204"/>
    </font>
    <font>
      <u/>
      <sz val="9"/>
      <color rgb="FF0000FF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1"/>
    </font>
    <font>
      <sz val="10"/>
      <name val="Arial"/>
      <family val="2"/>
      <charset val="1"/>
    </font>
    <font>
      <u/>
      <sz val="8"/>
      <color theme="10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AD9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</fills>
  <borders count="9">
    <border>
      <left/>
      <right/>
      <top/>
      <bottom/>
      <diagonal/>
    </border>
    <border>
      <left/>
      <right/>
      <top/>
      <bottom/>
      <diagonal/>
    </border>
    <border>
      <left style="hair">
        <color rgb="FFB3AC86"/>
      </left>
      <right style="hair">
        <color rgb="FFB3AC86"/>
      </right>
      <top/>
      <bottom/>
      <diagonal/>
    </border>
    <border>
      <left style="hair">
        <color rgb="FFB3AC86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3AC86"/>
      </left>
      <right/>
      <top/>
      <bottom style="thin">
        <color rgb="FFB3AC86"/>
      </bottom>
      <diagonal/>
    </border>
    <border>
      <left/>
      <right/>
      <top/>
      <bottom style="thin">
        <color rgb="FFB3AC86"/>
      </bottom>
      <diagonal/>
    </border>
    <border>
      <left/>
      <right style="thin">
        <color rgb="FFB3AC86"/>
      </right>
      <top/>
      <bottom style="thin">
        <color rgb="FFB3AC86"/>
      </bottom>
      <diagonal/>
    </border>
    <border>
      <left style="hair">
        <color rgb="FFB3AC86"/>
      </left>
      <right style="hair">
        <color rgb="FFB3AC86"/>
      </right>
      <top/>
      <bottom style="thin">
        <color rgb="FFB3AC86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56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left" vertical="center"/>
    </xf>
    <xf numFmtId="1" fontId="0" fillId="3" borderId="0" xfId="0" applyNumberFormat="1" applyFill="1" applyAlignment="1">
      <alignment horizontal="center"/>
    </xf>
    <xf numFmtId="1" fontId="0" fillId="4" borderId="0" xfId="0" applyNumberFormat="1" applyFill="1" applyAlignment="1">
      <alignment horizontal="center"/>
    </xf>
    <xf numFmtId="0" fontId="0" fillId="5" borderId="0" xfId="0" applyFill="1" applyAlignment="1">
      <alignment horizontal="left"/>
    </xf>
    <xf numFmtId="2" fontId="0" fillId="6" borderId="0" xfId="0" applyNumberFormat="1" applyFill="1" applyAlignment="1">
      <alignment horizontal="left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left" vertical="center"/>
    </xf>
    <xf numFmtId="0" fontId="11" fillId="0" borderId="2" xfId="1" applyBorder="1" applyAlignment="1">
      <alignment horizontal="left"/>
    </xf>
    <xf numFmtId="1" fontId="6" fillId="0" borderId="3" xfId="0" applyNumberFormat="1" applyFont="1" applyBorder="1" applyAlignment="1">
      <alignment horizontal="center"/>
    </xf>
    <xf numFmtId="1" fontId="2" fillId="3" borderId="7" xfId="0" applyNumberFormat="1" applyFont="1" applyFill="1" applyBorder="1" applyAlignment="1">
      <alignment horizontal="center" vertical="center"/>
    </xf>
    <xf numFmtId="1" fontId="3" fillId="4" borderId="3" xfId="0" applyNumberFormat="1" applyFont="1" applyFill="1" applyBorder="1" applyAlignment="1">
      <alignment horizontal="center"/>
    </xf>
    <xf numFmtId="3" fontId="2" fillId="2" borderId="8" xfId="0" applyNumberFormat="1" applyFont="1" applyFill="1" applyBorder="1" applyAlignment="1">
      <alignment horizontal="center" vertical="center"/>
    </xf>
    <xf numFmtId="3" fontId="2" fillId="5" borderId="8" xfId="0" applyNumberFormat="1" applyFont="1" applyFill="1" applyBorder="1" applyAlignment="1">
      <alignment horizontal="center" vertical="center"/>
    </xf>
    <xf numFmtId="2" fontId="8" fillId="0" borderId="2" xfId="0" applyNumberFormat="1" applyFont="1" applyBorder="1" applyAlignment="1">
      <alignment horizontal="right"/>
    </xf>
    <xf numFmtId="1" fontId="6" fillId="3" borderId="4" xfId="0" applyNumberFormat="1" applyFont="1" applyFill="1" applyBorder="1" applyAlignment="1">
      <alignment horizontal="center" vertical="center" wrapText="1"/>
    </xf>
    <xf numFmtId="1" fontId="6" fillId="4" borderId="4" xfId="0" applyNumberFormat="1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left" wrapText="1"/>
    </xf>
    <xf numFmtId="0" fontId="4" fillId="0" borderId="4" xfId="0" applyFont="1" applyBorder="1" applyAlignment="1">
      <alignment horizontal="left"/>
    </xf>
    <xf numFmtId="0" fontId="9" fillId="0" borderId="4" xfId="0" applyFont="1" applyBorder="1" applyAlignment="1">
      <alignment horizontal="center"/>
    </xf>
    <xf numFmtId="0" fontId="6" fillId="0" borderId="4" xfId="0" applyFont="1" applyBorder="1" applyAlignment="1">
      <alignment horizontal="left"/>
    </xf>
    <xf numFmtId="1" fontId="6" fillId="0" borderId="4" xfId="0" applyNumberFormat="1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11" fillId="0" borderId="4" xfId="1" applyBorder="1" applyAlignment="1">
      <alignment horizontal="left"/>
    </xf>
    <xf numFmtId="1" fontId="6" fillId="0" borderId="4" xfId="0" applyNumberFormat="1" applyFont="1" applyBorder="1" applyAlignment="1">
      <alignment horizontal="center"/>
    </xf>
    <xf numFmtId="1" fontId="3" fillId="3" borderId="4" xfId="0" applyNumberFormat="1" applyFont="1" applyFill="1" applyBorder="1" applyAlignment="1">
      <alignment horizontal="center"/>
    </xf>
    <xf numFmtId="1" fontId="3" fillId="4" borderId="4" xfId="0" applyNumberFormat="1" applyFont="1" applyFill="1" applyBorder="1" applyAlignment="1">
      <alignment horizontal="center"/>
    </xf>
    <xf numFmtId="1" fontId="8" fillId="0" borderId="4" xfId="0" applyNumberFormat="1" applyFont="1" applyBorder="1" applyAlignment="1">
      <alignment horizontal="center"/>
    </xf>
    <xf numFmtId="1" fontId="8" fillId="5" borderId="4" xfId="0" applyNumberFormat="1" applyFont="1" applyFill="1" applyBorder="1" applyAlignment="1">
      <alignment horizontal="center"/>
    </xf>
    <xf numFmtId="2" fontId="8" fillId="0" borderId="4" xfId="0" applyNumberFormat="1" applyFont="1" applyBorder="1" applyAlignment="1">
      <alignment horizontal="right"/>
    </xf>
    <xf numFmtId="0" fontId="8" fillId="0" borderId="4" xfId="0" applyFont="1" applyBorder="1" applyAlignment="1">
      <alignment horizontal="center"/>
    </xf>
    <xf numFmtId="0" fontId="6" fillId="0" borderId="4" xfId="0" applyFont="1" applyBorder="1" applyAlignment="1">
      <alignment horizontal="left" wrapText="1"/>
    </xf>
    <xf numFmtId="0" fontId="2" fillId="0" borderId="4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1" fontId="6" fillId="0" borderId="4" xfId="0" applyNumberFormat="1" applyFont="1" applyBorder="1" applyAlignment="1">
      <alignment horizontal="left" vertical="center"/>
    </xf>
    <xf numFmtId="1" fontId="10" fillId="3" borderId="4" xfId="0" applyNumberFormat="1" applyFont="1" applyFill="1" applyBorder="1" applyAlignment="1">
      <alignment horizontal="center" vertical="center"/>
    </xf>
    <xf numFmtId="1" fontId="10" fillId="0" borderId="4" xfId="0" applyNumberFormat="1" applyFont="1" applyBorder="1" applyAlignment="1">
      <alignment horizontal="center" vertical="center"/>
    </xf>
    <xf numFmtId="1" fontId="10" fillId="5" borderId="4" xfId="0" applyNumberFormat="1" applyFont="1" applyFill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horizontal="left"/>
    </xf>
    <xf numFmtId="1" fontId="8" fillId="3" borderId="4" xfId="0" applyNumberFormat="1" applyFont="1" applyFill="1" applyBorder="1" applyAlignment="1">
      <alignment horizontal="center"/>
    </xf>
    <xf numFmtId="1" fontId="4" fillId="0" borderId="4" xfId="0" applyNumberFormat="1" applyFont="1" applyBorder="1" applyAlignment="1">
      <alignment horizontal="left"/>
    </xf>
    <xf numFmtId="0" fontId="5" fillId="0" borderId="4" xfId="0" applyFont="1" applyBorder="1" applyAlignment="1">
      <alignment horizontal="center"/>
    </xf>
    <xf numFmtId="1" fontId="10" fillId="0" borderId="4" xfId="0" applyNumberFormat="1" applyFont="1" applyBorder="1" applyAlignment="1">
      <alignment horizontal="left"/>
    </xf>
    <xf numFmtId="0" fontId="1" fillId="6" borderId="1" xfId="0" applyFont="1" applyFill="1" applyBorder="1" applyAlignment="1">
      <alignment horizontal="left" vertical="center"/>
    </xf>
    <xf numFmtId="0" fontId="0" fillId="6" borderId="0" xfId="0" applyFill="1" applyAlignment="1">
      <alignment horizontal="left"/>
    </xf>
    <xf numFmtId="0" fontId="0" fillId="6" borderId="0" xfId="0" applyFill="1" applyAlignment="1">
      <alignment horizontal="center"/>
    </xf>
    <xf numFmtId="1" fontId="0" fillId="6" borderId="0" xfId="0" applyNumberFormat="1" applyFill="1" applyAlignment="1">
      <alignment horizontal="center"/>
    </xf>
    <xf numFmtId="0" fontId="2" fillId="7" borderId="4" xfId="0" applyFont="1" applyFill="1" applyBorder="1" applyAlignment="1">
      <alignment horizontal="center" vertical="center"/>
    </xf>
    <xf numFmtId="0" fontId="2" fillId="7" borderId="4" xfId="0" applyFont="1" applyFill="1" applyBorder="1" applyAlignment="1">
      <alignment horizontal="center" vertical="center" wrapText="1"/>
    </xf>
    <xf numFmtId="0" fontId="6" fillId="7" borderId="4" xfId="0" applyFont="1" applyFill="1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png"/><Relationship Id="rId299" Type="http://schemas.openxmlformats.org/officeDocument/2006/relationships/image" Target="../media/image299.png"/><Relationship Id="rId21" Type="http://schemas.openxmlformats.org/officeDocument/2006/relationships/image" Target="../media/image21.png"/><Relationship Id="rId63" Type="http://schemas.openxmlformats.org/officeDocument/2006/relationships/image" Target="../media/image63.png"/><Relationship Id="rId159" Type="http://schemas.openxmlformats.org/officeDocument/2006/relationships/image" Target="../media/image159.png"/><Relationship Id="rId324" Type="http://schemas.openxmlformats.org/officeDocument/2006/relationships/image" Target="../media/image324.png"/><Relationship Id="rId366" Type="http://schemas.openxmlformats.org/officeDocument/2006/relationships/image" Target="../media/image366.png"/><Relationship Id="rId170" Type="http://schemas.openxmlformats.org/officeDocument/2006/relationships/image" Target="../media/image170.png"/><Relationship Id="rId226" Type="http://schemas.openxmlformats.org/officeDocument/2006/relationships/image" Target="../media/image226.png"/><Relationship Id="rId268" Type="http://schemas.openxmlformats.org/officeDocument/2006/relationships/image" Target="../media/image268.png"/><Relationship Id="rId32" Type="http://schemas.openxmlformats.org/officeDocument/2006/relationships/image" Target="../media/image32.png"/><Relationship Id="rId74" Type="http://schemas.openxmlformats.org/officeDocument/2006/relationships/image" Target="../media/image74.png"/><Relationship Id="rId128" Type="http://schemas.openxmlformats.org/officeDocument/2006/relationships/image" Target="../media/image128.png"/><Relationship Id="rId335" Type="http://schemas.openxmlformats.org/officeDocument/2006/relationships/image" Target="../media/image335.png"/><Relationship Id="rId377" Type="http://schemas.openxmlformats.org/officeDocument/2006/relationships/image" Target="../media/image377.png"/><Relationship Id="rId5" Type="http://schemas.openxmlformats.org/officeDocument/2006/relationships/image" Target="../media/image5.png"/><Relationship Id="rId181" Type="http://schemas.openxmlformats.org/officeDocument/2006/relationships/image" Target="../media/image181.png"/><Relationship Id="rId237" Type="http://schemas.openxmlformats.org/officeDocument/2006/relationships/image" Target="../media/image237.png"/><Relationship Id="rId402" Type="http://schemas.openxmlformats.org/officeDocument/2006/relationships/image" Target="../media/image402.png"/><Relationship Id="rId258" Type="http://schemas.openxmlformats.org/officeDocument/2006/relationships/image" Target="../media/image258.png"/><Relationship Id="rId279" Type="http://schemas.openxmlformats.org/officeDocument/2006/relationships/image" Target="../media/image279.png"/><Relationship Id="rId22" Type="http://schemas.openxmlformats.org/officeDocument/2006/relationships/image" Target="../media/image22.png"/><Relationship Id="rId43" Type="http://schemas.openxmlformats.org/officeDocument/2006/relationships/image" Target="../media/image43.png"/><Relationship Id="rId64" Type="http://schemas.openxmlformats.org/officeDocument/2006/relationships/image" Target="../media/image64.png"/><Relationship Id="rId118" Type="http://schemas.openxmlformats.org/officeDocument/2006/relationships/image" Target="../media/image118.png"/><Relationship Id="rId139" Type="http://schemas.openxmlformats.org/officeDocument/2006/relationships/image" Target="../media/image139.png"/><Relationship Id="rId290" Type="http://schemas.openxmlformats.org/officeDocument/2006/relationships/image" Target="../media/image290.png"/><Relationship Id="rId304" Type="http://schemas.openxmlformats.org/officeDocument/2006/relationships/image" Target="../media/image304.png"/><Relationship Id="rId325" Type="http://schemas.openxmlformats.org/officeDocument/2006/relationships/image" Target="../media/image325.png"/><Relationship Id="rId346" Type="http://schemas.openxmlformats.org/officeDocument/2006/relationships/image" Target="../media/image346.png"/><Relationship Id="rId367" Type="http://schemas.openxmlformats.org/officeDocument/2006/relationships/image" Target="../media/image367.png"/><Relationship Id="rId388" Type="http://schemas.openxmlformats.org/officeDocument/2006/relationships/image" Target="../media/image388.png"/><Relationship Id="rId85" Type="http://schemas.openxmlformats.org/officeDocument/2006/relationships/image" Target="../media/image85.png"/><Relationship Id="rId150" Type="http://schemas.openxmlformats.org/officeDocument/2006/relationships/image" Target="../media/image150.png"/><Relationship Id="rId171" Type="http://schemas.openxmlformats.org/officeDocument/2006/relationships/image" Target="../media/image171.png"/><Relationship Id="rId192" Type="http://schemas.openxmlformats.org/officeDocument/2006/relationships/image" Target="../media/image192.png"/><Relationship Id="rId206" Type="http://schemas.openxmlformats.org/officeDocument/2006/relationships/image" Target="../media/image206.png"/><Relationship Id="rId227" Type="http://schemas.openxmlformats.org/officeDocument/2006/relationships/image" Target="../media/image227.png"/><Relationship Id="rId413" Type="http://schemas.openxmlformats.org/officeDocument/2006/relationships/image" Target="../media/image413.png"/><Relationship Id="rId248" Type="http://schemas.openxmlformats.org/officeDocument/2006/relationships/image" Target="../media/image248.png"/><Relationship Id="rId269" Type="http://schemas.openxmlformats.org/officeDocument/2006/relationships/image" Target="../media/image269.png"/><Relationship Id="rId12" Type="http://schemas.openxmlformats.org/officeDocument/2006/relationships/image" Target="../media/image12.png"/><Relationship Id="rId33" Type="http://schemas.openxmlformats.org/officeDocument/2006/relationships/image" Target="../media/image33.png"/><Relationship Id="rId108" Type="http://schemas.openxmlformats.org/officeDocument/2006/relationships/image" Target="../media/image108.png"/><Relationship Id="rId129" Type="http://schemas.openxmlformats.org/officeDocument/2006/relationships/image" Target="../media/image129.png"/><Relationship Id="rId280" Type="http://schemas.openxmlformats.org/officeDocument/2006/relationships/image" Target="../media/image280.png"/><Relationship Id="rId315" Type="http://schemas.openxmlformats.org/officeDocument/2006/relationships/image" Target="../media/image315.png"/><Relationship Id="rId336" Type="http://schemas.openxmlformats.org/officeDocument/2006/relationships/image" Target="../media/image336.png"/><Relationship Id="rId357" Type="http://schemas.openxmlformats.org/officeDocument/2006/relationships/image" Target="../media/image357.png"/><Relationship Id="rId54" Type="http://schemas.openxmlformats.org/officeDocument/2006/relationships/image" Target="../media/image54.png"/><Relationship Id="rId75" Type="http://schemas.openxmlformats.org/officeDocument/2006/relationships/image" Target="../media/image75.png"/><Relationship Id="rId96" Type="http://schemas.openxmlformats.org/officeDocument/2006/relationships/image" Target="../media/image96.png"/><Relationship Id="rId140" Type="http://schemas.openxmlformats.org/officeDocument/2006/relationships/image" Target="../media/image140.png"/><Relationship Id="rId161" Type="http://schemas.openxmlformats.org/officeDocument/2006/relationships/image" Target="../media/image161.png"/><Relationship Id="rId182" Type="http://schemas.openxmlformats.org/officeDocument/2006/relationships/image" Target="../media/image182.png"/><Relationship Id="rId217" Type="http://schemas.openxmlformats.org/officeDocument/2006/relationships/image" Target="../media/image217.png"/><Relationship Id="rId378" Type="http://schemas.openxmlformats.org/officeDocument/2006/relationships/image" Target="../media/image378.png"/><Relationship Id="rId399" Type="http://schemas.openxmlformats.org/officeDocument/2006/relationships/image" Target="../media/image399.png"/><Relationship Id="rId403" Type="http://schemas.openxmlformats.org/officeDocument/2006/relationships/image" Target="../media/image403.png"/><Relationship Id="rId6" Type="http://schemas.openxmlformats.org/officeDocument/2006/relationships/image" Target="../media/image6.png"/><Relationship Id="rId238" Type="http://schemas.openxmlformats.org/officeDocument/2006/relationships/image" Target="../media/image238.png"/><Relationship Id="rId259" Type="http://schemas.openxmlformats.org/officeDocument/2006/relationships/image" Target="../media/image259.png"/><Relationship Id="rId23" Type="http://schemas.openxmlformats.org/officeDocument/2006/relationships/image" Target="../media/image23.png"/><Relationship Id="rId119" Type="http://schemas.openxmlformats.org/officeDocument/2006/relationships/image" Target="../media/image119.png"/><Relationship Id="rId270" Type="http://schemas.openxmlformats.org/officeDocument/2006/relationships/image" Target="../media/image270.png"/><Relationship Id="rId291" Type="http://schemas.openxmlformats.org/officeDocument/2006/relationships/image" Target="../media/image291.png"/><Relationship Id="rId305" Type="http://schemas.openxmlformats.org/officeDocument/2006/relationships/image" Target="../media/image305.png"/><Relationship Id="rId326" Type="http://schemas.openxmlformats.org/officeDocument/2006/relationships/image" Target="../media/image326.png"/><Relationship Id="rId347" Type="http://schemas.openxmlformats.org/officeDocument/2006/relationships/image" Target="../media/image347.png"/><Relationship Id="rId44" Type="http://schemas.openxmlformats.org/officeDocument/2006/relationships/image" Target="../media/image44.png"/><Relationship Id="rId65" Type="http://schemas.openxmlformats.org/officeDocument/2006/relationships/image" Target="../media/image65.png"/><Relationship Id="rId86" Type="http://schemas.openxmlformats.org/officeDocument/2006/relationships/image" Target="../media/image86.png"/><Relationship Id="rId130" Type="http://schemas.openxmlformats.org/officeDocument/2006/relationships/image" Target="../media/image130.png"/><Relationship Id="rId151" Type="http://schemas.openxmlformats.org/officeDocument/2006/relationships/image" Target="../media/image151.png"/><Relationship Id="rId368" Type="http://schemas.openxmlformats.org/officeDocument/2006/relationships/image" Target="../media/image368.png"/><Relationship Id="rId389" Type="http://schemas.openxmlformats.org/officeDocument/2006/relationships/image" Target="../media/image389.png"/><Relationship Id="rId172" Type="http://schemas.openxmlformats.org/officeDocument/2006/relationships/image" Target="../media/image172.png"/><Relationship Id="rId193" Type="http://schemas.openxmlformats.org/officeDocument/2006/relationships/image" Target="../media/image193.png"/><Relationship Id="rId207" Type="http://schemas.openxmlformats.org/officeDocument/2006/relationships/image" Target="../media/image207.png"/><Relationship Id="rId228" Type="http://schemas.openxmlformats.org/officeDocument/2006/relationships/image" Target="../media/image228.png"/><Relationship Id="rId249" Type="http://schemas.openxmlformats.org/officeDocument/2006/relationships/image" Target="../media/image249.png"/><Relationship Id="rId414" Type="http://schemas.openxmlformats.org/officeDocument/2006/relationships/image" Target="../media/image414.png"/><Relationship Id="rId13" Type="http://schemas.openxmlformats.org/officeDocument/2006/relationships/image" Target="../media/image13.png"/><Relationship Id="rId109" Type="http://schemas.openxmlformats.org/officeDocument/2006/relationships/image" Target="../media/image109.png"/><Relationship Id="rId260" Type="http://schemas.openxmlformats.org/officeDocument/2006/relationships/image" Target="../media/image260.png"/><Relationship Id="rId281" Type="http://schemas.openxmlformats.org/officeDocument/2006/relationships/image" Target="../media/image281.png"/><Relationship Id="rId316" Type="http://schemas.openxmlformats.org/officeDocument/2006/relationships/image" Target="../media/image316.png"/><Relationship Id="rId337" Type="http://schemas.openxmlformats.org/officeDocument/2006/relationships/image" Target="../media/image337.png"/><Relationship Id="rId34" Type="http://schemas.openxmlformats.org/officeDocument/2006/relationships/image" Target="../media/image34.png"/><Relationship Id="rId55" Type="http://schemas.openxmlformats.org/officeDocument/2006/relationships/image" Target="../media/image55.png"/><Relationship Id="rId76" Type="http://schemas.openxmlformats.org/officeDocument/2006/relationships/image" Target="../media/image76.png"/><Relationship Id="rId97" Type="http://schemas.openxmlformats.org/officeDocument/2006/relationships/image" Target="../media/image97.png"/><Relationship Id="rId120" Type="http://schemas.openxmlformats.org/officeDocument/2006/relationships/image" Target="../media/image120.png"/><Relationship Id="rId141" Type="http://schemas.openxmlformats.org/officeDocument/2006/relationships/image" Target="../media/image141.png"/><Relationship Id="rId358" Type="http://schemas.openxmlformats.org/officeDocument/2006/relationships/image" Target="../media/image358.png"/><Relationship Id="rId379" Type="http://schemas.openxmlformats.org/officeDocument/2006/relationships/image" Target="../media/image379.png"/><Relationship Id="rId7" Type="http://schemas.openxmlformats.org/officeDocument/2006/relationships/image" Target="../media/image7.png"/><Relationship Id="rId162" Type="http://schemas.openxmlformats.org/officeDocument/2006/relationships/image" Target="../media/image162.png"/><Relationship Id="rId183" Type="http://schemas.openxmlformats.org/officeDocument/2006/relationships/image" Target="../media/image183.png"/><Relationship Id="rId218" Type="http://schemas.openxmlformats.org/officeDocument/2006/relationships/image" Target="../media/image218.png"/><Relationship Id="rId239" Type="http://schemas.openxmlformats.org/officeDocument/2006/relationships/image" Target="../media/image239.png"/><Relationship Id="rId390" Type="http://schemas.openxmlformats.org/officeDocument/2006/relationships/image" Target="../media/image390.png"/><Relationship Id="rId404" Type="http://schemas.openxmlformats.org/officeDocument/2006/relationships/image" Target="../media/image404.png"/><Relationship Id="rId250" Type="http://schemas.openxmlformats.org/officeDocument/2006/relationships/image" Target="../media/image250.png"/><Relationship Id="rId271" Type="http://schemas.openxmlformats.org/officeDocument/2006/relationships/image" Target="../media/image271.png"/><Relationship Id="rId292" Type="http://schemas.openxmlformats.org/officeDocument/2006/relationships/image" Target="../media/image292.png"/><Relationship Id="rId306" Type="http://schemas.openxmlformats.org/officeDocument/2006/relationships/image" Target="../media/image306.png"/><Relationship Id="rId24" Type="http://schemas.openxmlformats.org/officeDocument/2006/relationships/image" Target="../media/image24.png"/><Relationship Id="rId45" Type="http://schemas.openxmlformats.org/officeDocument/2006/relationships/image" Target="../media/image45.png"/><Relationship Id="rId66" Type="http://schemas.openxmlformats.org/officeDocument/2006/relationships/image" Target="../media/image66.png"/><Relationship Id="rId87" Type="http://schemas.openxmlformats.org/officeDocument/2006/relationships/image" Target="../media/image87.png"/><Relationship Id="rId110" Type="http://schemas.openxmlformats.org/officeDocument/2006/relationships/image" Target="../media/image110.png"/><Relationship Id="rId131" Type="http://schemas.openxmlformats.org/officeDocument/2006/relationships/image" Target="../media/image131.png"/><Relationship Id="rId327" Type="http://schemas.openxmlformats.org/officeDocument/2006/relationships/image" Target="../media/image327.png"/><Relationship Id="rId348" Type="http://schemas.openxmlformats.org/officeDocument/2006/relationships/image" Target="../media/image348.png"/><Relationship Id="rId369" Type="http://schemas.openxmlformats.org/officeDocument/2006/relationships/image" Target="../media/image369.png"/><Relationship Id="rId152" Type="http://schemas.openxmlformats.org/officeDocument/2006/relationships/image" Target="../media/image152.png"/><Relationship Id="rId173" Type="http://schemas.openxmlformats.org/officeDocument/2006/relationships/image" Target="../media/image173.png"/><Relationship Id="rId194" Type="http://schemas.openxmlformats.org/officeDocument/2006/relationships/image" Target="../media/image194.png"/><Relationship Id="rId208" Type="http://schemas.openxmlformats.org/officeDocument/2006/relationships/image" Target="../media/image208.png"/><Relationship Id="rId229" Type="http://schemas.openxmlformats.org/officeDocument/2006/relationships/image" Target="../media/image229.png"/><Relationship Id="rId380" Type="http://schemas.openxmlformats.org/officeDocument/2006/relationships/image" Target="../media/image380.png"/><Relationship Id="rId415" Type="http://schemas.openxmlformats.org/officeDocument/2006/relationships/image" Target="../media/image415.png"/><Relationship Id="rId240" Type="http://schemas.openxmlformats.org/officeDocument/2006/relationships/image" Target="../media/image240.png"/><Relationship Id="rId261" Type="http://schemas.openxmlformats.org/officeDocument/2006/relationships/image" Target="../media/image261.png"/><Relationship Id="rId14" Type="http://schemas.openxmlformats.org/officeDocument/2006/relationships/image" Target="../media/image14.png"/><Relationship Id="rId35" Type="http://schemas.openxmlformats.org/officeDocument/2006/relationships/image" Target="../media/image35.png"/><Relationship Id="rId56" Type="http://schemas.openxmlformats.org/officeDocument/2006/relationships/image" Target="../media/image56.png"/><Relationship Id="rId77" Type="http://schemas.openxmlformats.org/officeDocument/2006/relationships/image" Target="../media/image77.png"/><Relationship Id="rId100" Type="http://schemas.openxmlformats.org/officeDocument/2006/relationships/image" Target="../media/image100.png"/><Relationship Id="rId282" Type="http://schemas.openxmlformats.org/officeDocument/2006/relationships/image" Target="../media/image282.png"/><Relationship Id="rId317" Type="http://schemas.openxmlformats.org/officeDocument/2006/relationships/image" Target="../media/image317.png"/><Relationship Id="rId338" Type="http://schemas.openxmlformats.org/officeDocument/2006/relationships/image" Target="../media/image338.png"/><Relationship Id="rId359" Type="http://schemas.openxmlformats.org/officeDocument/2006/relationships/image" Target="../media/image359.png"/><Relationship Id="rId8" Type="http://schemas.openxmlformats.org/officeDocument/2006/relationships/image" Target="../media/image8.png"/><Relationship Id="rId98" Type="http://schemas.openxmlformats.org/officeDocument/2006/relationships/image" Target="../media/image98.png"/><Relationship Id="rId121" Type="http://schemas.openxmlformats.org/officeDocument/2006/relationships/image" Target="../media/image121.png"/><Relationship Id="rId142" Type="http://schemas.openxmlformats.org/officeDocument/2006/relationships/image" Target="../media/image142.png"/><Relationship Id="rId163" Type="http://schemas.openxmlformats.org/officeDocument/2006/relationships/image" Target="../media/image163.png"/><Relationship Id="rId184" Type="http://schemas.openxmlformats.org/officeDocument/2006/relationships/image" Target="../media/image184.png"/><Relationship Id="rId219" Type="http://schemas.openxmlformats.org/officeDocument/2006/relationships/image" Target="../media/image219.png"/><Relationship Id="rId370" Type="http://schemas.openxmlformats.org/officeDocument/2006/relationships/image" Target="../media/image370.png"/><Relationship Id="rId391" Type="http://schemas.openxmlformats.org/officeDocument/2006/relationships/image" Target="../media/image391.png"/><Relationship Id="rId405" Type="http://schemas.openxmlformats.org/officeDocument/2006/relationships/image" Target="../media/image405.png"/><Relationship Id="rId230" Type="http://schemas.openxmlformats.org/officeDocument/2006/relationships/image" Target="../media/image230.png"/><Relationship Id="rId251" Type="http://schemas.openxmlformats.org/officeDocument/2006/relationships/image" Target="../media/image251.png"/><Relationship Id="rId25" Type="http://schemas.openxmlformats.org/officeDocument/2006/relationships/image" Target="../media/image25.png"/><Relationship Id="rId46" Type="http://schemas.openxmlformats.org/officeDocument/2006/relationships/image" Target="../media/image46.png"/><Relationship Id="rId67" Type="http://schemas.openxmlformats.org/officeDocument/2006/relationships/image" Target="../media/image67.png"/><Relationship Id="rId272" Type="http://schemas.openxmlformats.org/officeDocument/2006/relationships/image" Target="../media/image272.png"/><Relationship Id="rId293" Type="http://schemas.openxmlformats.org/officeDocument/2006/relationships/image" Target="../media/image293.png"/><Relationship Id="rId307" Type="http://schemas.openxmlformats.org/officeDocument/2006/relationships/image" Target="../media/image307.png"/><Relationship Id="rId328" Type="http://schemas.openxmlformats.org/officeDocument/2006/relationships/image" Target="../media/image328.png"/><Relationship Id="rId349" Type="http://schemas.openxmlformats.org/officeDocument/2006/relationships/image" Target="../media/image349.png"/><Relationship Id="rId88" Type="http://schemas.openxmlformats.org/officeDocument/2006/relationships/image" Target="../media/image88.png"/><Relationship Id="rId111" Type="http://schemas.openxmlformats.org/officeDocument/2006/relationships/image" Target="../media/image111.png"/><Relationship Id="rId132" Type="http://schemas.openxmlformats.org/officeDocument/2006/relationships/image" Target="../media/image132.png"/><Relationship Id="rId153" Type="http://schemas.openxmlformats.org/officeDocument/2006/relationships/image" Target="../media/image153.png"/><Relationship Id="rId174" Type="http://schemas.openxmlformats.org/officeDocument/2006/relationships/image" Target="../media/image174.png"/><Relationship Id="rId195" Type="http://schemas.openxmlformats.org/officeDocument/2006/relationships/image" Target="../media/image195.png"/><Relationship Id="rId209" Type="http://schemas.openxmlformats.org/officeDocument/2006/relationships/image" Target="../media/image209.png"/><Relationship Id="rId360" Type="http://schemas.openxmlformats.org/officeDocument/2006/relationships/image" Target="../media/image360.png"/><Relationship Id="rId381" Type="http://schemas.openxmlformats.org/officeDocument/2006/relationships/image" Target="../media/image381.png"/><Relationship Id="rId416" Type="http://schemas.openxmlformats.org/officeDocument/2006/relationships/image" Target="../media/image416.png"/><Relationship Id="rId220" Type="http://schemas.openxmlformats.org/officeDocument/2006/relationships/image" Target="../media/image220.png"/><Relationship Id="rId241" Type="http://schemas.openxmlformats.org/officeDocument/2006/relationships/image" Target="../media/image241.png"/><Relationship Id="rId15" Type="http://schemas.openxmlformats.org/officeDocument/2006/relationships/image" Target="../media/image15.png"/><Relationship Id="rId36" Type="http://schemas.openxmlformats.org/officeDocument/2006/relationships/image" Target="../media/image36.png"/><Relationship Id="rId57" Type="http://schemas.openxmlformats.org/officeDocument/2006/relationships/image" Target="../media/image57.png"/><Relationship Id="rId262" Type="http://schemas.openxmlformats.org/officeDocument/2006/relationships/image" Target="../media/image262.png"/><Relationship Id="rId283" Type="http://schemas.openxmlformats.org/officeDocument/2006/relationships/image" Target="../media/image283.png"/><Relationship Id="rId318" Type="http://schemas.openxmlformats.org/officeDocument/2006/relationships/image" Target="../media/image318.png"/><Relationship Id="rId339" Type="http://schemas.openxmlformats.org/officeDocument/2006/relationships/image" Target="../media/image339.png"/><Relationship Id="rId78" Type="http://schemas.openxmlformats.org/officeDocument/2006/relationships/image" Target="../media/image78.png"/><Relationship Id="rId99" Type="http://schemas.openxmlformats.org/officeDocument/2006/relationships/image" Target="../media/image99.png"/><Relationship Id="rId101" Type="http://schemas.openxmlformats.org/officeDocument/2006/relationships/image" Target="../media/image101.png"/><Relationship Id="rId122" Type="http://schemas.openxmlformats.org/officeDocument/2006/relationships/image" Target="../media/image122.png"/><Relationship Id="rId143" Type="http://schemas.openxmlformats.org/officeDocument/2006/relationships/image" Target="../media/image143.png"/><Relationship Id="rId164" Type="http://schemas.openxmlformats.org/officeDocument/2006/relationships/image" Target="../media/image164.png"/><Relationship Id="rId185" Type="http://schemas.openxmlformats.org/officeDocument/2006/relationships/image" Target="../media/image185.png"/><Relationship Id="rId350" Type="http://schemas.openxmlformats.org/officeDocument/2006/relationships/image" Target="../media/image350.png"/><Relationship Id="rId371" Type="http://schemas.openxmlformats.org/officeDocument/2006/relationships/image" Target="../media/image371.png"/><Relationship Id="rId406" Type="http://schemas.openxmlformats.org/officeDocument/2006/relationships/image" Target="../media/image406.png"/><Relationship Id="rId9" Type="http://schemas.openxmlformats.org/officeDocument/2006/relationships/image" Target="../media/image9.png"/><Relationship Id="rId210" Type="http://schemas.openxmlformats.org/officeDocument/2006/relationships/image" Target="../media/image210.png"/><Relationship Id="rId392" Type="http://schemas.openxmlformats.org/officeDocument/2006/relationships/image" Target="../media/image392.png"/><Relationship Id="rId26" Type="http://schemas.openxmlformats.org/officeDocument/2006/relationships/image" Target="../media/image26.png"/><Relationship Id="rId231" Type="http://schemas.openxmlformats.org/officeDocument/2006/relationships/image" Target="../media/image231.png"/><Relationship Id="rId252" Type="http://schemas.openxmlformats.org/officeDocument/2006/relationships/image" Target="../media/image252.png"/><Relationship Id="rId273" Type="http://schemas.openxmlformats.org/officeDocument/2006/relationships/image" Target="../media/image273.png"/><Relationship Id="rId294" Type="http://schemas.openxmlformats.org/officeDocument/2006/relationships/image" Target="../media/image294.png"/><Relationship Id="rId308" Type="http://schemas.openxmlformats.org/officeDocument/2006/relationships/image" Target="../media/image308.png"/><Relationship Id="rId329" Type="http://schemas.openxmlformats.org/officeDocument/2006/relationships/image" Target="../media/image329.png"/><Relationship Id="rId47" Type="http://schemas.openxmlformats.org/officeDocument/2006/relationships/image" Target="../media/image47.png"/><Relationship Id="rId68" Type="http://schemas.openxmlformats.org/officeDocument/2006/relationships/image" Target="../media/image68.png"/><Relationship Id="rId89" Type="http://schemas.openxmlformats.org/officeDocument/2006/relationships/image" Target="../media/image89.png"/><Relationship Id="rId112" Type="http://schemas.openxmlformats.org/officeDocument/2006/relationships/image" Target="../media/image112.png"/><Relationship Id="rId133" Type="http://schemas.openxmlformats.org/officeDocument/2006/relationships/image" Target="../media/image133.png"/><Relationship Id="rId154" Type="http://schemas.openxmlformats.org/officeDocument/2006/relationships/image" Target="../media/image154.png"/><Relationship Id="rId175" Type="http://schemas.openxmlformats.org/officeDocument/2006/relationships/image" Target="../media/image175.png"/><Relationship Id="rId340" Type="http://schemas.openxmlformats.org/officeDocument/2006/relationships/image" Target="../media/image340.png"/><Relationship Id="rId361" Type="http://schemas.openxmlformats.org/officeDocument/2006/relationships/image" Target="../media/image361.png"/><Relationship Id="rId196" Type="http://schemas.openxmlformats.org/officeDocument/2006/relationships/image" Target="../media/image196.png"/><Relationship Id="rId200" Type="http://schemas.openxmlformats.org/officeDocument/2006/relationships/image" Target="../media/image200.png"/><Relationship Id="rId382" Type="http://schemas.openxmlformats.org/officeDocument/2006/relationships/image" Target="../media/image382.png"/><Relationship Id="rId417" Type="http://schemas.openxmlformats.org/officeDocument/2006/relationships/image" Target="../media/image417.png"/><Relationship Id="rId16" Type="http://schemas.openxmlformats.org/officeDocument/2006/relationships/image" Target="../media/image16.png"/><Relationship Id="rId221" Type="http://schemas.openxmlformats.org/officeDocument/2006/relationships/image" Target="../media/image221.png"/><Relationship Id="rId242" Type="http://schemas.openxmlformats.org/officeDocument/2006/relationships/image" Target="../media/image242.png"/><Relationship Id="rId263" Type="http://schemas.openxmlformats.org/officeDocument/2006/relationships/image" Target="../media/image263.png"/><Relationship Id="rId284" Type="http://schemas.openxmlformats.org/officeDocument/2006/relationships/image" Target="../media/image284.png"/><Relationship Id="rId319" Type="http://schemas.openxmlformats.org/officeDocument/2006/relationships/image" Target="../media/image319.png"/><Relationship Id="rId37" Type="http://schemas.openxmlformats.org/officeDocument/2006/relationships/image" Target="../media/image37.png"/><Relationship Id="rId58" Type="http://schemas.openxmlformats.org/officeDocument/2006/relationships/image" Target="../media/image58.png"/><Relationship Id="rId79" Type="http://schemas.openxmlformats.org/officeDocument/2006/relationships/image" Target="../media/image79.png"/><Relationship Id="rId102" Type="http://schemas.openxmlformats.org/officeDocument/2006/relationships/image" Target="../media/image102.png"/><Relationship Id="rId123" Type="http://schemas.openxmlformats.org/officeDocument/2006/relationships/image" Target="../media/image123.png"/><Relationship Id="rId144" Type="http://schemas.openxmlformats.org/officeDocument/2006/relationships/image" Target="../media/image144.png"/><Relationship Id="rId330" Type="http://schemas.openxmlformats.org/officeDocument/2006/relationships/image" Target="../media/image330.png"/><Relationship Id="rId90" Type="http://schemas.openxmlformats.org/officeDocument/2006/relationships/image" Target="../media/image90.png"/><Relationship Id="rId165" Type="http://schemas.openxmlformats.org/officeDocument/2006/relationships/image" Target="../media/image165.png"/><Relationship Id="rId186" Type="http://schemas.openxmlformats.org/officeDocument/2006/relationships/image" Target="../media/image186.png"/><Relationship Id="rId351" Type="http://schemas.openxmlformats.org/officeDocument/2006/relationships/image" Target="../media/image351.png"/><Relationship Id="rId372" Type="http://schemas.openxmlformats.org/officeDocument/2006/relationships/image" Target="../media/image372.png"/><Relationship Id="rId393" Type="http://schemas.openxmlformats.org/officeDocument/2006/relationships/image" Target="../media/image393.png"/><Relationship Id="rId407" Type="http://schemas.openxmlformats.org/officeDocument/2006/relationships/image" Target="../media/image407.png"/><Relationship Id="rId211" Type="http://schemas.openxmlformats.org/officeDocument/2006/relationships/image" Target="../media/image211.png"/><Relationship Id="rId232" Type="http://schemas.openxmlformats.org/officeDocument/2006/relationships/image" Target="../media/image232.png"/><Relationship Id="rId253" Type="http://schemas.openxmlformats.org/officeDocument/2006/relationships/image" Target="../media/image253.png"/><Relationship Id="rId274" Type="http://schemas.openxmlformats.org/officeDocument/2006/relationships/image" Target="../media/image274.png"/><Relationship Id="rId295" Type="http://schemas.openxmlformats.org/officeDocument/2006/relationships/image" Target="../media/image295.png"/><Relationship Id="rId309" Type="http://schemas.openxmlformats.org/officeDocument/2006/relationships/image" Target="../media/image309.png"/><Relationship Id="rId27" Type="http://schemas.openxmlformats.org/officeDocument/2006/relationships/image" Target="../media/image27.png"/><Relationship Id="rId48" Type="http://schemas.openxmlformats.org/officeDocument/2006/relationships/image" Target="../media/image48.png"/><Relationship Id="rId69" Type="http://schemas.openxmlformats.org/officeDocument/2006/relationships/image" Target="../media/image69.png"/><Relationship Id="rId113" Type="http://schemas.openxmlformats.org/officeDocument/2006/relationships/image" Target="../media/image113.png"/><Relationship Id="rId134" Type="http://schemas.openxmlformats.org/officeDocument/2006/relationships/image" Target="../media/image134.png"/><Relationship Id="rId320" Type="http://schemas.openxmlformats.org/officeDocument/2006/relationships/image" Target="../media/image320.png"/><Relationship Id="rId80" Type="http://schemas.openxmlformats.org/officeDocument/2006/relationships/image" Target="../media/image80.png"/><Relationship Id="rId155" Type="http://schemas.openxmlformats.org/officeDocument/2006/relationships/image" Target="../media/image155.png"/><Relationship Id="rId176" Type="http://schemas.openxmlformats.org/officeDocument/2006/relationships/image" Target="../media/image176.png"/><Relationship Id="rId197" Type="http://schemas.openxmlformats.org/officeDocument/2006/relationships/image" Target="../media/image197.png"/><Relationship Id="rId341" Type="http://schemas.openxmlformats.org/officeDocument/2006/relationships/image" Target="../media/image341.png"/><Relationship Id="rId362" Type="http://schemas.openxmlformats.org/officeDocument/2006/relationships/image" Target="../media/image362.png"/><Relationship Id="rId383" Type="http://schemas.openxmlformats.org/officeDocument/2006/relationships/image" Target="../media/image383.png"/><Relationship Id="rId201" Type="http://schemas.openxmlformats.org/officeDocument/2006/relationships/image" Target="../media/image201.png"/><Relationship Id="rId222" Type="http://schemas.openxmlformats.org/officeDocument/2006/relationships/image" Target="../media/image222.png"/><Relationship Id="rId243" Type="http://schemas.openxmlformats.org/officeDocument/2006/relationships/image" Target="../media/image243.png"/><Relationship Id="rId264" Type="http://schemas.openxmlformats.org/officeDocument/2006/relationships/image" Target="../media/image264.png"/><Relationship Id="rId285" Type="http://schemas.openxmlformats.org/officeDocument/2006/relationships/image" Target="../media/image285.png"/><Relationship Id="rId17" Type="http://schemas.openxmlformats.org/officeDocument/2006/relationships/image" Target="../media/image17.png"/><Relationship Id="rId38" Type="http://schemas.openxmlformats.org/officeDocument/2006/relationships/image" Target="../media/image38.png"/><Relationship Id="rId59" Type="http://schemas.openxmlformats.org/officeDocument/2006/relationships/image" Target="../media/image59.png"/><Relationship Id="rId103" Type="http://schemas.openxmlformats.org/officeDocument/2006/relationships/image" Target="../media/image103.png"/><Relationship Id="rId124" Type="http://schemas.openxmlformats.org/officeDocument/2006/relationships/image" Target="../media/image124.png"/><Relationship Id="rId310" Type="http://schemas.openxmlformats.org/officeDocument/2006/relationships/image" Target="../media/image310.png"/><Relationship Id="rId70" Type="http://schemas.openxmlformats.org/officeDocument/2006/relationships/image" Target="../media/image70.png"/><Relationship Id="rId91" Type="http://schemas.openxmlformats.org/officeDocument/2006/relationships/image" Target="../media/image91.png"/><Relationship Id="rId145" Type="http://schemas.openxmlformats.org/officeDocument/2006/relationships/image" Target="../media/image145.png"/><Relationship Id="rId166" Type="http://schemas.openxmlformats.org/officeDocument/2006/relationships/image" Target="../media/image166.png"/><Relationship Id="rId187" Type="http://schemas.openxmlformats.org/officeDocument/2006/relationships/image" Target="../media/image187.png"/><Relationship Id="rId331" Type="http://schemas.openxmlformats.org/officeDocument/2006/relationships/image" Target="../media/image331.png"/><Relationship Id="rId352" Type="http://schemas.openxmlformats.org/officeDocument/2006/relationships/image" Target="../media/image352.png"/><Relationship Id="rId373" Type="http://schemas.openxmlformats.org/officeDocument/2006/relationships/image" Target="../media/image373.png"/><Relationship Id="rId394" Type="http://schemas.openxmlformats.org/officeDocument/2006/relationships/image" Target="../media/image394.png"/><Relationship Id="rId408" Type="http://schemas.openxmlformats.org/officeDocument/2006/relationships/image" Target="../media/image408.png"/><Relationship Id="rId1" Type="http://schemas.openxmlformats.org/officeDocument/2006/relationships/image" Target="../media/image1.png"/><Relationship Id="rId212" Type="http://schemas.openxmlformats.org/officeDocument/2006/relationships/image" Target="../media/image212.png"/><Relationship Id="rId233" Type="http://schemas.openxmlformats.org/officeDocument/2006/relationships/image" Target="../media/image233.png"/><Relationship Id="rId254" Type="http://schemas.openxmlformats.org/officeDocument/2006/relationships/image" Target="../media/image254.png"/><Relationship Id="rId28" Type="http://schemas.openxmlformats.org/officeDocument/2006/relationships/image" Target="../media/image28.png"/><Relationship Id="rId49" Type="http://schemas.openxmlformats.org/officeDocument/2006/relationships/image" Target="../media/image49.png"/><Relationship Id="rId114" Type="http://schemas.openxmlformats.org/officeDocument/2006/relationships/image" Target="../media/image114.png"/><Relationship Id="rId275" Type="http://schemas.openxmlformats.org/officeDocument/2006/relationships/image" Target="../media/image275.png"/><Relationship Id="rId296" Type="http://schemas.openxmlformats.org/officeDocument/2006/relationships/image" Target="../media/image296.png"/><Relationship Id="rId300" Type="http://schemas.openxmlformats.org/officeDocument/2006/relationships/image" Target="../media/image300.png"/><Relationship Id="rId60" Type="http://schemas.openxmlformats.org/officeDocument/2006/relationships/image" Target="../media/image60.png"/><Relationship Id="rId81" Type="http://schemas.openxmlformats.org/officeDocument/2006/relationships/image" Target="../media/image81.png"/><Relationship Id="rId135" Type="http://schemas.openxmlformats.org/officeDocument/2006/relationships/image" Target="../media/image135.png"/><Relationship Id="rId156" Type="http://schemas.openxmlformats.org/officeDocument/2006/relationships/image" Target="../media/image156.png"/><Relationship Id="rId177" Type="http://schemas.openxmlformats.org/officeDocument/2006/relationships/image" Target="../media/image177.png"/><Relationship Id="rId198" Type="http://schemas.openxmlformats.org/officeDocument/2006/relationships/image" Target="../media/image198.png"/><Relationship Id="rId321" Type="http://schemas.openxmlformats.org/officeDocument/2006/relationships/image" Target="../media/image321.png"/><Relationship Id="rId342" Type="http://schemas.openxmlformats.org/officeDocument/2006/relationships/image" Target="../media/image342.png"/><Relationship Id="rId363" Type="http://schemas.openxmlformats.org/officeDocument/2006/relationships/image" Target="../media/image363.png"/><Relationship Id="rId384" Type="http://schemas.openxmlformats.org/officeDocument/2006/relationships/image" Target="../media/image384.png"/><Relationship Id="rId202" Type="http://schemas.openxmlformats.org/officeDocument/2006/relationships/image" Target="../media/image202.png"/><Relationship Id="rId223" Type="http://schemas.openxmlformats.org/officeDocument/2006/relationships/image" Target="../media/image223.png"/><Relationship Id="rId244" Type="http://schemas.openxmlformats.org/officeDocument/2006/relationships/image" Target="../media/image244.png"/><Relationship Id="rId18" Type="http://schemas.openxmlformats.org/officeDocument/2006/relationships/image" Target="../media/image18.png"/><Relationship Id="rId39" Type="http://schemas.openxmlformats.org/officeDocument/2006/relationships/image" Target="../media/image39.png"/><Relationship Id="rId265" Type="http://schemas.openxmlformats.org/officeDocument/2006/relationships/image" Target="../media/image265.png"/><Relationship Id="rId286" Type="http://schemas.openxmlformats.org/officeDocument/2006/relationships/image" Target="../media/image286.png"/><Relationship Id="rId50" Type="http://schemas.openxmlformats.org/officeDocument/2006/relationships/image" Target="../media/image50.png"/><Relationship Id="rId104" Type="http://schemas.openxmlformats.org/officeDocument/2006/relationships/image" Target="../media/image104.png"/><Relationship Id="rId125" Type="http://schemas.openxmlformats.org/officeDocument/2006/relationships/image" Target="../media/image125.png"/><Relationship Id="rId146" Type="http://schemas.openxmlformats.org/officeDocument/2006/relationships/image" Target="../media/image146.png"/><Relationship Id="rId167" Type="http://schemas.openxmlformats.org/officeDocument/2006/relationships/image" Target="../media/image167.png"/><Relationship Id="rId188" Type="http://schemas.openxmlformats.org/officeDocument/2006/relationships/image" Target="../media/image188.png"/><Relationship Id="rId311" Type="http://schemas.openxmlformats.org/officeDocument/2006/relationships/image" Target="../media/image311.png"/><Relationship Id="rId332" Type="http://schemas.openxmlformats.org/officeDocument/2006/relationships/image" Target="../media/image332.png"/><Relationship Id="rId353" Type="http://schemas.openxmlformats.org/officeDocument/2006/relationships/image" Target="../media/image353.png"/><Relationship Id="rId374" Type="http://schemas.openxmlformats.org/officeDocument/2006/relationships/image" Target="../media/image374.png"/><Relationship Id="rId395" Type="http://schemas.openxmlformats.org/officeDocument/2006/relationships/image" Target="../media/image395.png"/><Relationship Id="rId409" Type="http://schemas.openxmlformats.org/officeDocument/2006/relationships/image" Target="../media/image409.png"/><Relationship Id="rId71" Type="http://schemas.openxmlformats.org/officeDocument/2006/relationships/image" Target="../media/image71.png"/><Relationship Id="rId92" Type="http://schemas.openxmlformats.org/officeDocument/2006/relationships/image" Target="../media/image92.png"/><Relationship Id="rId213" Type="http://schemas.openxmlformats.org/officeDocument/2006/relationships/image" Target="../media/image213.png"/><Relationship Id="rId234" Type="http://schemas.openxmlformats.org/officeDocument/2006/relationships/image" Target="../media/image234.png"/><Relationship Id="rId2" Type="http://schemas.openxmlformats.org/officeDocument/2006/relationships/image" Target="../media/image2.png"/><Relationship Id="rId29" Type="http://schemas.openxmlformats.org/officeDocument/2006/relationships/image" Target="../media/image29.png"/><Relationship Id="rId255" Type="http://schemas.openxmlformats.org/officeDocument/2006/relationships/image" Target="../media/image255.png"/><Relationship Id="rId276" Type="http://schemas.openxmlformats.org/officeDocument/2006/relationships/image" Target="../media/image276.png"/><Relationship Id="rId297" Type="http://schemas.openxmlformats.org/officeDocument/2006/relationships/image" Target="../media/image297.png"/><Relationship Id="rId40" Type="http://schemas.openxmlformats.org/officeDocument/2006/relationships/image" Target="../media/image40.png"/><Relationship Id="rId115" Type="http://schemas.openxmlformats.org/officeDocument/2006/relationships/image" Target="../media/image115.png"/><Relationship Id="rId136" Type="http://schemas.openxmlformats.org/officeDocument/2006/relationships/image" Target="../media/image136.png"/><Relationship Id="rId157" Type="http://schemas.openxmlformats.org/officeDocument/2006/relationships/image" Target="../media/image157.png"/><Relationship Id="rId178" Type="http://schemas.openxmlformats.org/officeDocument/2006/relationships/image" Target="../media/image178.png"/><Relationship Id="rId301" Type="http://schemas.openxmlformats.org/officeDocument/2006/relationships/image" Target="../media/image301.png"/><Relationship Id="rId322" Type="http://schemas.openxmlformats.org/officeDocument/2006/relationships/image" Target="../media/image322.png"/><Relationship Id="rId343" Type="http://schemas.openxmlformats.org/officeDocument/2006/relationships/image" Target="../media/image343.png"/><Relationship Id="rId364" Type="http://schemas.openxmlformats.org/officeDocument/2006/relationships/image" Target="../media/image364.png"/><Relationship Id="rId61" Type="http://schemas.openxmlformats.org/officeDocument/2006/relationships/image" Target="../media/image61.png"/><Relationship Id="rId82" Type="http://schemas.openxmlformats.org/officeDocument/2006/relationships/image" Target="../media/image82.png"/><Relationship Id="rId199" Type="http://schemas.openxmlformats.org/officeDocument/2006/relationships/image" Target="../media/image199.png"/><Relationship Id="rId203" Type="http://schemas.openxmlformats.org/officeDocument/2006/relationships/image" Target="../media/image203.png"/><Relationship Id="rId385" Type="http://schemas.openxmlformats.org/officeDocument/2006/relationships/image" Target="../media/image385.png"/><Relationship Id="rId19" Type="http://schemas.openxmlformats.org/officeDocument/2006/relationships/image" Target="../media/image19.png"/><Relationship Id="rId224" Type="http://schemas.openxmlformats.org/officeDocument/2006/relationships/image" Target="../media/image224.png"/><Relationship Id="rId245" Type="http://schemas.openxmlformats.org/officeDocument/2006/relationships/image" Target="../media/image245.png"/><Relationship Id="rId266" Type="http://schemas.openxmlformats.org/officeDocument/2006/relationships/image" Target="../media/image266.png"/><Relationship Id="rId287" Type="http://schemas.openxmlformats.org/officeDocument/2006/relationships/image" Target="../media/image287.png"/><Relationship Id="rId410" Type="http://schemas.openxmlformats.org/officeDocument/2006/relationships/image" Target="../media/image410.png"/><Relationship Id="rId30" Type="http://schemas.openxmlformats.org/officeDocument/2006/relationships/image" Target="../media/image30.png"/><Relationship Id="rId105" Type="http://schemas.openxmlformats.org/officeDocument/2006/relationships/image" Target="../media/image105.png"/><Relationship Id="rId126" Type="http://schemas.openxmlformats.org/officeDocument/2006/relationships/image" Target="../media/image126.png"/><Relationship Id="rId147" Type="http://schemas.openxmlformats.org/officeDocument/2006/relationships/image" Target="../media/image147.png"/><Relationship Id="rId168" Type="http://schemas.openxmlformats.org/officeDocument/2006/relationships/image" Target="../media/image168.png"/><Relationship Id="rId312" Type="http://schemas.openxmlformats.org/officeDocument/2006/relationships/image" Target="../media/image312.png"/><Relationship Id="rId333" Type="http://schemas.openxmlformats.org/officeDocument/2006/relationships/image" Target="../media/image333.png"/><Relationship Id="rId354" Type="http://schemas.openxmlformats.org/officeDocument/2006/relationships/image" Target="../media/image354.png"/><Relationship Id="rId51" Type="http://schemas.openxmlformats.org/officeDocument/2006/relationships/image" Target="../media/image51.png"/><Relationship Id="rId72" Type="http://schemas.openxmlformats.org/officeDocument/2006/relationships/image" Target="../media/image72.png"/><Relationship Id="rId93" Type="http://schemas.openxmlformats.org/officeDocument/2006/relationships/image" Target="../media/image93.png"/><Relationship Id="rId189" Type="http://schemas.openxmlformats.org/officeDocument/2006/relationships/image" Target="../media/image189.png"/><Relationship Id="rId375" Type="http://schemas.openxmlformats.org/officeDocument/2006/relationships/image" Target="../media/image375.png"/><Relationship Id="rId396" Type="http://schemas.openxmlformats.org/officeDocument/2006/relationships/image" Target="../media/image396.png"/><Relationship Id="rId3" Type="http://schemas.openxmlformats.org/officeDocument/2006/relationships/image" Target="../media/image3.png"/><Relationship Id="rId214" Type="http://schemas.openxmlformats.org/officeDocument/2006/relationships/image" Target="../media/image214.png"/><Relationship Id="rId235" Type="http://schemas.openxmlformats.org/officeDocument/2006/relationships/image" Target="../media/image235.png"/><Relationship Id="rId256" Type="http://schemas.openxmlformats.org/officeDocument/2006/relationships/image" Target="../media/image256.png"/><Relationship Id="rId277" Type="http://schemas.openxmlformats.org/officeDocument/2006/relationships/image" Target="../media/image277.png"/><Relationship Id="rId298" Type="http://schemas.openxmlformats.org/officeDocument/2006/relationships/image" Target="../media/image298.png"/><Relationship Id="rId400" Type="http://schemas.openxmlformats.org/officeDocument/2006/relationships/image" Target="../media/image400.png"/><Relationship Id="rId116" Type="http://schemas.openxmlformats.org/officeDocument/2006/relationships/image" Target="../media/image116.png"/><Relationship Id="rId137" Type="http://schemas.openxmlformats.org/officeDocument/2006/relationships/image" Target="../media/image137.png"/><Relationship Id="rId158" Type="http://schemas.openxmlformats.org/officeDocument/2006/relationships/image" Target="../media/image158.png"/><Relationship Id="rId302" Type="http://schemas.openxmlformats.org/officeDocument/2006/relationships/image" Target="../media/image302.png"/><Relationship Id="rId323" Type="http://schemas.openxmlformats.org/officeDocument/2006/relationships/image" Target="../media/image323.png"/><Relationship Id="rId344" Type="http://schemas.openxmlformats.org/officeDocument/2006/relationships/image" Target="../media/image344.png"/><Relationship Id="rId20" Type="http://schemas.openxmlformats.org/officeDocument/2006/relationships/image" Target="../media/image20.png"/><Relationship Id="rId41" Type="http://schemas.openxmlformats.org/officeDocument/2006/relationships/image" Target="../media/image41.png"/><Relationship Id="rId62" Type="http://schemas.openxmlformats.org/officeDocument/2006/relationships/image" Target="../media/image62.png"/><Relationship Id="rId83" Type="http://schemas.openxmlformats.org/officeDocument/2006/relationships/image" Target="../media/image83.png"/><Relationship Id="rId179" Type="http://schemas.openxmlformats.org/officeDocument/2006/relationships/image" Target="../media/image179.png"/><Relationship Id="rId365" Type="http://schemas.openxmlformats.org/officeDocument/2006/relationships/image" Target="../media/image365.png"/><Relationship Id="rId386" Type="http://schemas.openxmlformats.org/officeDocument/2006/relationships/image" Target="../media/image386.png"/><Relationship Id="rId190" Type="http://schemas.openxmlformats.org/officeDocument/2006/relationships/image" Target="../media/image190.png"/><Relationship Id="rId204" Type="http://schemas.openxmlformats.org/officeDocument/2006/relationships/image" Target="../media/image204.png"/><Relationship Id="rId225" Type="http://schemas.openxmlformats.org/officeDocument/2006/relationships/image" Target="../media/image225.png"/><Relationship Id="rId246" Type="http://schemas.openxmlformats.org/officeDocument/2006/relationships/image" Target="../media/image246.png"/><Relationship Id="rId267" Type="http://schemas.openxmlformats.org/officeDocument/2006/relationships/image" Target="../media/image267.png"/><Relationship Id="rId288" Type="http://schemas.openxmlformats.org/officeDocument/2006/relationships/image" Target="../media/image288.png"/><Relationship Id="rId411" Type="http://schemas.openxmlformats.org/officeDocument/2006/relationships/image" Target="../media/image411.png"/><Relationship Id="rId106" Type="http://schemas.openxmlformats.org/officeDocument/2006/relationships/image" Target="../media/image106.png"/><Relationship Id="rId127" Type="http://schemas.openxmlformats.org/officeDocument/2006/relationships/image" Target="../media/image127.png"/><Relationship Id="rId313" Type="http://schemas.openxmlformats.org/officeDocument/2006/relationships/image" Target="../media/image313.png"/><Relationship Id="rId10" Type="http://schemas.openxmlformats.org/officeDocument/2006/relationships/image" Target="../media/image10.png"/><Relationship Id="rId31" Type="http://schemas.openxmlformats.org/officeDocument/2006/relationships/image" Target="../media/image31.png"/><Relationship Id="rId52" Type="http://schemas.openxmlformats.org/officeDocument/2006/relationships/image" Target="../media/image52.png"/><Relationship Id="rId73" Type="http://schemas.openxmlformats.org/officeDocument/2006/relationships/image" Target="../media/image73.png"/><Relationship Id="rId94" Type="http://schemas.openxmlformats.org/officeDocument/2006/relationships/image" Target="../media/image94.png"/><Relationship Id="rId148" Type="http://schemas.openxmlformats.org/officeDocument/2006/relationships/image" Target="../media/image148.png"/><Relationship Id="rId169" Type="http://schemas.openxmlformats.org/officeDocument/2006/relationships/image" Target="../media/image169.png"/><Relationship Id="rId334" Type="http://schemas.openxmlformats.org/officeDocument/2006/relationships/image" Target="../media/image334.png"/><Relationship Id="rId355" Type="http://schemas.openxmlformats.org/officeDocument/2006/relationships/image" Target="../media/image355.png"/><Relationship Id="rId376" Type="http://schemas.openxmlformats.org/officeDocument/2006/relationships/image" Target="../media/image376.png"/><Relationship Id="rId397" Type="http://schemas.openxmlformats.org/officeDocument/2006/relationships/image" Target="../media/image397.png"/><Relationship Id="rId4" Type="http://schemas.openxmlformats.org/officeDocument/2006/relationships/image" Target="../media/image4.png"/><Relationship Id="rId180" Type="http://schemas.openxmlformats.org/officeDocument/2006/relationships/image" Target="../media/image180.png"/><Relationship Id="rId215" Type="http://schemas.openxmlformats.org/officeDocument/2006/relationships/image" Target="../media/image215.png"/><Relationship Id="rId236" Type="http://schemas.openxmlformats.org/officeDocument/2006/relationships/image" Target="../media/image236.png"/><Relationship Id="rId257" Type="http://schemas.openxmlformats.org/officeDocument/2006/relationships/image" Target="../media/image257.png"/><Relationship Id="rId278" Type="http://schemas.openxmlformats.org/officeDocument/2006/relationships/image" Target="../media/image278.png"/><Relationship Id="rId401" Type="http://schemas.openxmlformats.org/officeDocument/2006/relationships/image" Target="../media/image401.png"/><Relationship Id="rId303" Type="http://schemas.openxmlformats.org/officeDocument/2006/relationships/image" Target="../media/image303.png"/><Relationship Id="rId42" Type="http://schemas.openxmlformats.org/officeDocument/2006/relationships/image" Target="../media/image42.png"/><Relationship Id="rId84" Type="http://schemas.openxmlformats.org/officeDocument/2006/relationships/image" Target="../media/image84.png"/><Relationship Id="rId138" Type="http://schemas.openxmlformats.org/officeDocument/2006/relationships/image" Target="../media/image138.png"/><Relationship Id="rId345" Type="http://schemas.openxmlformats.org/officeDocument/2006/relationships/image" Target="../media/image345.png"/><Relationship Id="rId387" Type="http://schemas.openxmlformats.org/officeDocument/2006/relationships/image" Target="../media/image387.png"/><Relationship Id="rId191" Type="http://schemas.openxmlformats.org/officeDocument/2006/relationships/image" Target="../media/image191.png"/><Relationship Id="rId205" Type="http://schemas.openxmlformats.org/officeDocument/2006/relationships/image" Target="../media/image205.png"/><Relationship Id="rId247" Type="http://schemas.openxmlformats.org/officeDocument/2006/relationships/image" Target="../media/image247.png"/><Relationship Id="rId412" Type="http://schemas.openxmlformats.org/officeDocument/2006/relationships/image" Target="../media/image412.png"/><Relationship Id="rId107" Type="http://schemas.openxmlformats.org/officeDocument/2006/relationships/image" Target="../media/image107.png"/><Relationship Id="rId289" Type="http://schemas.openxmlformats.org/officeDocument/2006/relationships/image" Target="../media/image289.png"/><Relationship Id="rId11" Type="http://schemas.openxmlformats.org/officeDocument/2006/relationships/image" Target="../media/image11.png"/><Relationship Id="rId53" Type="http://schemas.openxmlformats.org/officeDocument/2006/relationships/image" Target="../media/image53.png"/><Relationship Id="rId149" Type="http://schemas.openxmlformats.org/officeDocument/2006/relationships/image" Target="../media/image149.png"/><Relationship Id="rId314" Type="http://schemas.openxmlformats.org/officeDocument/2006/relationships/image" Target="../media/image314.png"/><Relationship Id="rId356" Type="http://schemas.openxmlformats.org/officeDocument/2006/relationships/image" Target="../media/image356.png"/><Relationship Id="rId398" Type="http://schemas.openxmlformats.org/officeDocument/2006/relationships/image" Target="../media/image398.png"/><Relationship Id="rId95" Type="http://schemas.openxmlformats.org/officeDocument/2006/relationships/image" Target="../media/image95.png"/><Relationship Id="rId160" Type="http://schemas.openxmlformats.org/officeDocument/2006/relationships/image" Target="../media/image160.png"/><Relationship Id="rId216" Type="http://schemas.openxmlformats.org/officeDocument/2006/relationships/image" Target="../media/image21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5</xdr:row>
      <xdr:rowOff>76200</xdr:rowOff>
    </xdr:from>
    <xdr:to>
      <xdr:col>8</xdr:col>
      <xdr:colOff>1095375</xdr:colOff>
      <xdr:row>5</xdr:row>
      <xdr:rowOff>1114425</xdr:rowOff>
    </xdr:to>
    <xdr:pic>
      <xdr:nvPicPr>
        <xdr:cNvPr id="8" name="Имя " descr="Descr 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10</xdr:row>
      <xdr:rowOff>76200</xdr:rowOff>
    </xdr:from>
    <xdr:to>
      <xdr:col>8</xdr:col>
      <xdr:colOff>1095375</xdr:colOff>
      <xdr:row>10</xdr:row>
      <xdr:rowOff>1114425</xdr:rowOff>
    </xdr:to>
    <xdr:pic>
      <xdr:nvPicPr>
        <xdr:cNvPr id="9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15</xdr:row>
      <xdr:rowOff>76200</xdr:rowOff>
    </xdr:from>
    <xdr:to>
      <xdr:col>8</xdr:col>
      <xdr:colOff>1095375</xdr:colOff>
      <xdr:row>15</xdr:row>
      <xdr:rowOff>1114425</xdr:rowOff>
    </xdr:to>
    <xdr:pic>
      <xdr:nvPicPr>
        <xdr:cNvPr id="10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20</xdr:row>
      <xdr:rowOff>76200</xdr:rowOff>
    </xdr:from>
    <xdr:to>
      <xdr:col>8</xdr:col>
      <xdr:colOff>1095375</xdr:colOff>
      <xdr:row>20</xdr:row>
      <xdr:rowOff>1114425</xdr:rowOff>
    </xdr:to>
    <xdr:pic>
      <xdr:nvPicPr>
        <xdr:cNvPr id="11" name="Имя " descr="Descr 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25</xdr:row>
      <xdr:rowOff>76200</xdr:rowOff>
    </xdr:from>
    <xdr:to>
      <xdr:col>8</xdr:col>
      <xdr:colOff>1095375</xdr:colOff>
      <xdr:row>25</xdr:row>
      <xdr:rowOff>1114425</xdr:rowOff>
    </xdr:to>
    <xdr:pic>
      <xdr:nvPicPr>
        <xdr:cNvPr id="12" name="Имя " descr="Descr 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30</xdr:row>
      <xdr:rowOff>76200</xdr:rowOff>
    </xdr:from>
    <xdr:to>
      <xdr:col>8</xdr:col>
      <xdr:colOff>1095375</xdr:colOff>
      <xdr:row>30</xdr:row>
      <xdr:rowOff>1114425</xdr:rowOff>
    </xdr:to>
    <xdr:pic>
      <xdr:nvPicPr>
        <xdr:cNvPr id="13" name="Имя " descr="Descr 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36</xdr:row>
      <xdr:rowOff>76200</xdr:rowOff>
    </xdr:from>
    <xdr:to>
      <xdr:col>8</xdr:col>
      <xdr:colOff>1095375</xdr:colOff>
      <xdr:row>36</xdr:row>
      <xdr:rowOff>1114425</xdr:rowOff>
    </xdr:to>
    <xdr:pic>
      <xdr:nvPicPr>
        <xdr:cNvPr id="14" name="Имя " descr="Descr 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42</xdr:row>
      <xdr:rowOff>76200</xdr:rowOff>
    </xdr:from>
    <xdr:to>
      <xdr:col>8</xdr:col>
      <xdr:colOff>1095375</xdr:colOff>
      <xdr:row>42</xdr:row>
      <xdr:rowOff>1114425</xdr:rowOff>
    </xdr:to>
    <xdr:pic>
      <xdr:nvPicPr>
        <xdr:cNvPr id="15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48</xdr:row>
      <xdr:rowOff>76200</xdr:rowOff>
    </xdr:from>
    <xdr:to>
      <xdr:col>8</xdr:col>
      <xdr:colOff>1095375</xdr:colOff>
      <xdr:row>48</xdr:row>
      <xdr:rowOff>1114425</xdr:rowOff>
    </xdr:to>
    <xdr:pic>
      <xdr:nvPicPr>
        <xdr:cNvPr id="16" name="Имя " descr="Descr 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54</xdr:row>
      <xdr:rowOff>76200</xdr:rowOff>
    </xdr:from>
    <xdr:to>
      <xdr:col>8</xdr:col>
      <xdr:colOff>1095375</xdr:colOff>
      <xdr:row>54</xdr:row>
      <xdr:rowOff>1114425</xdr:rowOff>
    </xdr:to>
    <xdr:pic>
      <xdr:nvPicPr>
        <xdr:cNvPr id="17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60</xdr:row>
      <xdr:rowOff>76200</xdr:rowOff>
    </xdr:from>
    <xdr:to>
      <xdr:col>8</xdr:col>
      <xdr:colOff>1095375</xdr:colOff>
      <xdr:row>60</xdr:row>
      <xdr:rowOff>1114425</xdr:rowOff>
    </xdr:to>
    <xdr:pic>
      <xdr:nvPicPr>
        <xdr:cNvPr id="18" name="Имя " descr="Descr 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65</xdr:row>
      <xdr:rowOff>76200</xdr:rowOff>
    </xdr:from>
    <xdr:to>
      <xdr:col>8</xdr:col>
      <xdr:colOff>1095375</xdr:colOff>
      <xdr:row>65</xdr:row>
      <xdr:rowOff>1114425</xdr:rowOff>
    </xdr:to>
    <xdr:pic>
      <xdr:nvPicPr>
        <xdr:cNvPr id="19" name="Имя " descr="Descr 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66</xdr:row>
      <xdr:rowOff>76200</xdr:rowOff>
    </xdr:from>
    <xdr:to>
      <xdr:col>8</xdr:col>
      <xdr:colOff>1095375</xdr:colOff>
      <xdr:row>66</xdr:row>
      <xdr:rowOff>1114425</xdr:rowOff>
    </xdr:to>
    <xdr:pic>
      <xdr:nvPicPr>
        <xdr:cNvPr id="20" name="Имя " descr="Descr 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68</xdr:row>
      <xdr:rowOff>76200</xdr:rowOff>
    </xdr:from>
    <xdr:to>
      <xdr:col>8</xdr:col>
      <xdr:colOff>1095375</xdr:colOff>
      <xdr:row>68</xdr:row>
      <xdr:rowOff>1114425</xdr:rowOff>
    </xdr:to>
    <xdr:pic>
      <xdr:nvPicPr>
        <xdr:cNvPr id="21" name="Имя " descr="Descr 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73</xdr:row>
      <xdr:rowOff>76200</xdr:rowOff>
    </xdr:from>
    <xdr:to>
      <xdr:col>8</xdr:col>
      <xdr:colOff>1095375</xdr:colOff>
      <xdr:row>73</xdr:row>
      <xdr:rowOff>1114425</xdr:rowOff>
    </xdr:to>
    <xdr:pic>
      <xdr:nvPicPr>
        <xdr:cNvPr id="22" name="Имя " descr="Descr 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75</xdr:row>
      <xdr:rowOff>76200</xdr:rowOff>
    </xdr:from>
    <xdr:to>
      <xdr:col>8</xdr:col>
      <xdr:colOff>1095375</xdr:colOff>
      <xdr:row>75</xdr:row>
      <xdr:rowOff>1114425</xdr:rowOff>
    </xdr:to>
    <xdr:pic>
      <xdr:nvPicPr>
        <xdr:cNvPr id="23" name="Имя " descr="Descr 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77</xdr:row>
      <xdr:rowOff>76200</xdr:rowOff>
    </xdr:from>
    <xdr:to>
      <xdr:col>8</xdr:col>
      <xdr:colOff>1095375</xdr:colOff>
      <xdr:row>77</xdr:row>
      <xdr:rowOff>1114425</xdr:rowOff>
    </xdr:to>
    <xdr:pic>
      <xdr:nvPicPr>
        <xdr:cNvPr id="24" name="Имя " descr="Descr 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79</xdr:row>
      <xdr:rowOff>76200</xdr:rowOff>
    </xdr:from>
    <xdr:to>
      <xdr:col>8</xdr:col>
      <xdr:colOff>1095375</xdr:colOff>
      <xdr:row>79</xdr:row>
      <xdr:rowOff>1114425</xdr:rowOff>
    </xdr:to>
    <xdr:pic>
      <xdr:nvPicPr>
        <xdr:cNvPr id="25" name="Имя " descr="Descr 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80</xdr:row>
      <xdr:rowOff>76200</xdr:rowOff>
    </xdr:from>
    <xdr:to>
      <xdr:col>8</xdr:col>
      <xdr:colOff>1095375</xdr:colOff>
      <xdr:row>80</xdr:row>
      <xdr:rowOff>1114425</xdr:rowOff>
    </xdr:to>
    <xdr:pic>
      <xdr:nvPicPr>
        <xdr:cNvPr id="26" name="Имя " descr="Descr 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85</xdr:row>
      <xdr:rowOff>76200</xdr:rowOff>
    </xdr:from>
    <xdr:to>
      <xdr:col>8</xdr:col>
      <xdr:colOff>1095375</xdr:colOff>
      <xdr:row>85</xdr:row>
      <xdr:rowOff>1114425</xdr:rowOff>
    </xdr:to>
    <xdr:pic>
      <xdr:nvPicPr>
        <xdr:cNvPr id="27" name="Имя " descr="Descr 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90</xdr:row>
      <xdr:rowOff>76200</xdr:rowOff>
    </xdr:from>
    <xdr:to>
      <xdr:col>8</xdr:col>
      <xdr:colOff>1095375</xdr:colOff>
      <xdr:row>90</xdr:row>
      <xdr:rowOff>1114425</xdr:rowOff>
    </xdr:to>
    <xdr:pic>
      <xdr:nvPicPr>
        <xdr:cNvPr id="28" name="Имя " descr="Descr 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95</xdr:row>
      <xdr:rowOff>76200</xdr:rowOff>
    </xdr:from>
    <xdr:to>
      <xdr:col>8</xdr:col>
      <xdr:colOff>1095375</xdr:colOff>
      <xdr:row>95</xdr:row>
      <xdr:rowOff>1114425</xdr:rowOff>
    </xdr:to>
    <xdr:pic>
      <xdr:nvPicPr>
        <xdr:cNvPr id="29" name="Имя " descr="Descr 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99</xdr:row>
      <xdr:rowOff>76200</xdr:rowOff>
    </xdr:from>
    <xdr:to>
      <xdr:col>8</xdr:col>
      <xdr:colOff>1095375</xdr:colOff>
      <xdr:row>99</xdr:row>
      <xdr:rowOff>1114425</xdr:rowOff>
    </xdr:to>
    <xdr:pic>
      <xdr:nvPicPr>
        <xdr:cNvPr id="30" name="Имя " descr="Descr 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101</xdr:row>
      <xdr:rowOff>76200</xdr:rowOff>
    </xdr:from>
    <xdr:to>
      <xdr:col>8</xdr:col>
      <xdr:colOff>1095375</xdr:colOff>
      <xdr:row>101</xdr:row>
      <xdr:rowOff>1114425</xdr:rowOff>
    </xdr:to>
    <xdr:pic>
      <xdr:nvPicPr>
        <xdr:cNvPr id="31" name="Имя " descr="Descr 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102</xdr:row>
      <xdr:rowOff>76200</xdr:rowOff>
    </xdr:from>
    <xdr:to>
      <xdr:col>8</xdr:col>
      <xdr:colOff>1095375</xdr:colOff>
      <xdr:row>102</xdr:row>
      <xdr:rowOff>1114425</xdr:rowOff>
    </xdr:to>
    <xdr:pic>
      <xdr:nvPicPr>
        <xdr:cNvPr id="32" name="Имя " descr="Descr 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104</xdr:row>
      <xdr:rowOff>76200</xdr:rowOff>
    </xdr:from>
    <xdr:to>
      <xdr:col>8</xdr:col>
      <xdr:colOff>1095375</xdr:colOff>
      <xdr:row>104</xdr:row>
      <xdr:rowOff>1114425</xdr:rowOff>
    </xdr:to>
    <xdr:pic>
      <xdr:nvPicPr>
        <xdr:cNvPr id="33" name="Имя " descr="Descr 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105</xdr:row>
      <xdr:rowOff>76200</xdr:rowOff>
    </xdr:from>
    <xdr:to>
      <xdr:col>8</xdr:col>
      <xdr:colOff>1095375</xdr:colOff>
      <xdr:row>105</xdr:row>
      <xdr:rowOff>1114425</xdr:rowOff>
    </xdr:to>
    <xdr:pic>
      <xdr:nvPicPr>
        <xdr:cNvPr id="34" name="Имя " descr="Descr 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106</xdr:row>
      <xdr:rowOff>76200</xdr:rowOff>
    </xdr:from>
    <xdr:to>
      <xdr:col>8</xdr:col>
      <xdr:colOff>1095375</xdr:colOff>
      <xdr:row>106</xdr:row>
      <xdr:rowOff>1114425</xdr:rowOff>
    </xdr:to>
    <xdr:pic>
      <xdr:nvPicPr>
        <xdr:cNvPr id="35" name="Имя " descr="Descr 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108</xdr:row>
      <xdr:rowOff>76200</xdr:rowOff>
    </xdr:from>
    <xdr:to>
      <xdr:col>8</xdr:col>
      <xdr:colOff>1095375</xdr:colOff>
      <xdr:row>108</xdr:row>
      <xdr:rowOff>1114425</xdr:rowOff>
    </xdr:to>
    <xdr:pic>
      <xdr:nvPicPr>
        <xdr:cNvPr id="36" name="Имя " descr="Descr 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109</xdr:row>
      <xdr:rowOff>76200</xdr:rowOff>
    </xdr:from>
    <xdr:to>
      <xdr:col>8</xdr:col>
      <xdr:colOff>1095375</xdr:colOff>
      <xdr:row>109</xdr:row>
      <xdr:rowOff>1114425</xdr:rowOff>
    </xdr:to>
    <xdr:pic>
      <xdr:nvPicPr>
        <xdr:cNvPr id="37" name="Имя " descr="Descr 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110</xdr:row>
      <xdr:rowOff>76200</xdr:rowOff>
    </xdr:from>
    <xdr:to>
      <xdr:col>8</xdr:col>
      <xdr:colOff>1095375</xdr:colOff>
      <xdr:row>110</xdr:row>
      <xdr:rowOff>1114425</xdr:rowOff>
    </xdr:to>
    <xdr:pic>
      <xdr:nvPicPr>
        <xdr:cNvPr id="38" name="Имя " descr="Descr 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111</xdr:row>
      <xdr:rowOff>76200</xdr:rowOff>
    </xdr:from>
    <xdr:to>
      <xdr:col>8</xdr:col>
      <xdr:colOff>1095375</xdr:colOff>
      <xdr:row>111</xdr:row>
      <xdr:rowOff>1114425</xdr:rowOff>
    </xdr:to>
    <xdr:pic>
      <xdr:nvPicPr>
        <xdr:cNvPr id="39" name="Имя " descr="Descr 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112</xdr:row>
      <xdr:rowOff>76200</xdr:rowOff>
    </xdr:from>
    <xdr:to>
      <xdr:col>8</xdr:col>
      <xdr:colOff>1095375</xdr:colOff>
      <xdr:row>112</xdr:row>
      <xdr:rowOff>1114425</xdr:rowOff>
    </xdr:to>
    <xdr:pic>
      <xdr:nvPicPr>
        <xdr:cNvPr id="40" name="Имя " descr="Descr 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118</xdr:row>
      <xdr:rowOff>76200</xdr:rowOff>
    </xdr:from>
    <xdr:to>
      <xdr:col>8</xdr:col>
      <xdr:colOff>1095375</xdr:colOff>
      <xdr:row>118</xdr:row>
      <xdr:rowOff>1114425</xdr:rowOff>
    </xdr:to>
    <xdr:pic>
      <xdr:nvPicPr>
        <xdr:cNvPr id="41" name="Имя " descr="Descr 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120</xdr:row>
      <xdr:rowOff>76200</xdr:rowOff>
    </xdr:from>
    <xdr:to>
      <xdr:col>8</xdr:col>
      <xdr:colOff>1095375</xdr:colOff>
      <xdr:row>120</xdr:row>
      <xdr:rowOff>1114425</xdr:rowOff>
    </xdr:to>
    <xdr:pic>
      <xdr:nvPicPr>
        <xdr:cNvPr id="42" name="Имя " descr="Descr 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125</xdr:row>
      <xdr:rowOff>76200</xdr:rowOff>
    </xdr:from>
    <xdr:to>
      <xdr:col>8</xdr:col>
      <xdr:colOff>1095375</xdr:colOff>
      <xdr:row>125</xdr:row>
      <xdr:rowOff>1114425</xdr:rowOff>
    </xdr:to>
    <xdr:pic>
      <xdr:nvPicPr>
        <xdr:cNvPr id="43" name="Имя " descr="Descr 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127</xdr:row>
      <xdr:rowOff>76200</xdr:rowOff>
    </xdr:from>
    <xdr:to>
      <xdr:col>8</xdr:col>
      <xdr:colOff>1095375</xdr:colOff>
      <xdr:row>127</xdr:row>
      <xdr:rowOff>1114425</xdr:rowOff>
    </xdr:to>
    <xdr:pic>
      <xdr:nvPicPr>
        <xdr:cNvPr id="44" name="Имя " descr="Descr 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132</xdr:row>
      <xdr:rowOff>76200</xdr:rowOff>
    </xdr:from>
    <xdr:to>
      <xdr:col>8</xdr:col>
      <xdr:colOff>1095375</xdr:colOff>
      <xdr:row>132</xdr:row>
      <xdr:rowOff>1114425</xdr:rowOff>
    </xdr:to>
    <xdr:pic>
      <xdr:nvPicPr>
        <xdr:cNvPr id="45" name="Имя " descr="Descr 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133</xdr:row>
      <xdr:rowOff>76200</xdr:rowOff>
    </xdr:from>
    <xdr:to>
      <xdr:col>8</xdr:col>
      <xdr:colOff>1095375</xdr:colOff>
      <xdr:row>133</xdr:row>
      <xdr:rowOff>1114425</xdr:rowOff>
    </xdr:to>
    <xdr:pic>
      <xdr:nvPicPr>
        <xdr:cNvPr id="46" name="Имя " descr="Descr 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134</xdr:row>
      <xdr:rowOff>76200</xdr:rowOff>
    </xdr:from>
    <xdr:to>
      <xdr:col>8</xdr:col>
      <xdr:colOff>1095375</xdr:colOff>
      <xdr:row>134</xdr:row>
      <xdr:rowOff>1114425</xdr:rowOff>
    </xdr:to>
    <xdr:pic>
      <xdr:nvPicPr>
        <xdr:cNvPr id="47" name="Имя " descr="Descr 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137</xdr:row>
      <xdr:rowOff>76200</xdr:rowOff>
    </xdr:from>
    <xdr:to>
      <xdr:col>8</xdr:col>
      <xdr:colOff>1095375</xdr:colOff>
      <xdr:row>137</xdr:row>
      <xdr:rowOff>1114425</xdr:rowOff>
    </xdr:to>
    <xdr:pic>
      <xdr:nvPicPr>
        <xdr:cNvPr id="48" name="Имя " descr="Descr 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143</xdr:row>
      <xdr:rowOff>76200</xdr:rowOff>
    </xdr:from>
    <xdr:to>
      <xdr:col>8</xdr:col>
      <xdr:colOff>1095375</xdr:colOff>
      <xdr:row>143</xdr:row>
      <xdr:rowOff>1114425</xdr:rowOff>
    </xdr:to>
    <xdr:pic>
      <xdr:nvPicPr>
        <xdr:cNvPr id="49" name="Имя " descr="Descr 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145</xdr:row>
      <xdr:rowOff>76200</xdr:rowOff>
    </xdr:from>
    <xdr:to>
      <xdr:col>8</xdr:col>
      <xdr:colOff>1095375</xdr:colOff>
      <xdr:row>145</xdr:row>
      <xdr:rowOff>1114425</xdr:rowOff>
    </xdr:to>
    <xdr:pic>
      <xdr:nvPicPr>
        <xdr:cNvPr id="50" name="Имя " descr="Descr 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146</xdr:row>
      <xdr:rowOff>76200</xdr:rowOff>
    </xdr:from>
    <xdr:to>
      <xdr:col>8</xdr:col>
      <xdr:colOff>1095375</xdr:colOff>
      <xdr:row>146</xdr:row>
      <xdr:rowOff>1114425</xdr:rowOff>
    </xdr:to>
    <xdr:pic>
      <xdr:nvPicPr>
        <xdr:cNvPr id="51" name="Имя " descr="Descr 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147</xdr:row>
      <xdr:rowOff>76200</xdr:rowOff>
    </xdr:from>
    <xdr:to>
      <xdr:col>8</xdr:col>
      <xdr:colOff>1095375</xdr:colOff>
      <xdr:row>147</xdr:row>
      <xdr:rowOff>1114425</xdr:rowOff>
    </xdr:to>
    <xdr:pic>
      <xdr:nvPicPr>
        <xdr:cNvPr id="52" name="Имя " descr="Descr 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149</xdr:row>
      <xdr:rowOff>76200</xdr:rowOff>
    </xdr:from>
    <xdr:to>
      <xdr:col>8</xdr:col>
      <xdr:colOff>1095375</xdr:colOff>
      <xdr:row>149</xdr:row>
      <xdr:rowOff>1114425</xdr:rowOff>
    </xdr:to>
    <xdr:pic>
      <xdr:nvPicPr>
        <xdr:cNvPr id="53" name="Имя " descr="Descr 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150</xdr:row>
      <xdr:rowOff>76200</xdr:rowOff>
    </xdr:from>
    <xdr:to>
      <xdr:col>8</xdr:col>
      <xdr:colOff>1095375</xdr:colOff>
      <xdr:row>150</xdr:row>
      <xdr:rowOff>1114425</xdr:rowOff>
    </xdr:to>
    <xdr:pic>
      <xdr:nvPicPr>
        <xdr:cNvPr id="54" name="Имя " descr="Descr 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151</xdr:row>
      <xdr:rowOff>76200</xdr:rowOff>
    </xdr:from>
    <xdr:to>
      <xdr:col>8</xdr:col>
      <xdr:colOff>1095375</xdr:colOff>
      <xdr:row>151</xdr:row>
      <xdr:rowOff>1114425</xdr:rowOff>
    </xdr:to>
    <xdr:pic>
      <xdr:nvPicPr>
        <xdr:cNvPr id="55" name="Имя " descr="Descr 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152</xdr:row>
      <xdr:rowOff>76200</xdr:rowOff>
    </xdr:from>
    <xdr:to>
      <xdr:col>8</xdr:col>
      <xdr:colOff>1095375</xdr:colOff>
      <xdr:row>152</xdr:row>
      <xdr:rowOff>1114425</xdr:rowOff>
    </xdr:to>
    <xdr:pic>
      <xdr:nvPicPr>
        <xdr:cNvPr id="56" name="Имя " descr="Descr 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153</xdr:row>
      <xdr:rowOff>76200</xdr:rowOff>
    </xdr:from>
    <xdr:to>
      <xdr:col>8</xdr:col>
      <xdr:colOff>1095375</xdr:colOff>
      <xdr:row>153</xdr:row>
      <xdr:rowOff>1114425</xdr:rowOff>
    </xdr:to>
    <xdr:pic>
      <xdr:nvPicPr>
        <xdr:cNvPr id="57" name="Имя " descr="Descr 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154</xdr:row>
      <xdr:rowOff>76200</xdr:rowOff>
    </xdr:from>
    <xdr:to>
      <xdr:col>8</xdr:col>
      <xdr:colOff>1095375</xdr:colOff>
      <xdr:row>154</xdr:row>
      <xdr:rowOff>1114425</xdr:rowOff>
    </xdr:to>
    <xdr:pic>
      <xdr:nvPicPr>
        <xdr:cNvPr id="58" name="Имя " descr="Descr 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155</xdr:row>
      <xdr:rowOff>76200</xdr:rowOff>
    </xdr:from>
    <xdr:to>
      <xdr:col>8</xdr:col>
      <xdr:colOff>1095375</xdr:colOff>
      <xdr:row>155</xdr:row>
      <xdr:rowOff>1114425</xdr:rowOff>
    </xdr:to>
    <xdr:pic>
      <xdr:nvPicPr>
        <xdr:cNvPr id="59" name="Имя " descr="Descr 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157</xdr:row>
      <xdr:rowOff>76200</xdr:rowOff>
    </xdr:from>
    <xdr:to>
      <xdr:col>8</xdr:col>
      <xdr:colOff>1095375</xdr:colOff>
      <xdr:row>157</xdr:row>
      <xdr:rowOff>1114425</xdr:rowOff>
    </xdr:to>
    <xdr:pic>
      <xdr:nvPicPr>
        <xdr:cNvPr id="60" name="Имя " descr="Descr 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159</xdr:row>
      <xdr:rowOff>76200</xdr:rowOff>
    </xdr:from>
    <xdr:to>
      <xdr:col>8</xdr:col>
      <xdr:colOff>1095375</xdr:colOff>
      <xdr:row>159</xdr:row>
      <xdr:rowOff>1114425</xdr:rowOff>
    </xdr:to>
    <xdr:pic>
      <xdr:nvPicPr>
        <xdr:cNvPr id="61" name="Имя " descr="Descr 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160</xdr:row>
      <xdr:rowOff>76200</xdr:rowOff>
    </xdr:from>
    <xdr:to>
      <xdr:col>8</xdr:col>
      <xdr:colOff>1095375</xdr:colOff>
      <xdr:row>160</xdr:row>
      <xdr:rowOff>1114425</xdr:rowOff>
    </xdr:to>
    <xdr:pic>
      <xdr:nvPicPr>
        <xdr:cNvPr id="62" name="Имя " descr="Descr 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162</xdr:row>
      <xdr:rowOff>76200</xdr:rowOff>
    </xdr:from>
    <xdr:to>
      <xdr:col>8</xdr:col>
      <xdr:colOff>1095375</xdr:colOff>
      <xdr:row>162</xdr:row>
      <xdr:rowOff>1114425</xdr:rowOff>
    </xdr:to>
    <xdr:pic>
      <xdr:nvPicPr>
        <xdr:cNvPr id="63" name="Имя " descr="Descr 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168</xdr:row>
      <xdr:rowOff>76200</xdr:rowOff>
    </xdr:from>
    <xdr:to>
      <xdr:col>8</xdr:col>
      <xdr:colOff>1095375</xdr:colOff>
      <xdr:row>168</xdr:row>
      <xdr:rowOff>1114425</xdr:rowOff>
    </xdr:to>
    <xdr:pic>
      <xdr:nvPicPr>
        <xdr:cNvPr id="64" name="Имя " descr="Descr 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169</xdr:row>
      <xdr:rowOff>76200</xdr:rowOff>
    </xdr:from>
    <xdr:to>
      <xdr:col>8</xdr:col>
      <xdr:colOff>1095375</xdr:colOff>
      <xdr:row>169</xdr:row>
      <xdr:rowOff>1114425</xdr:rowOff>
    </xdr:to>
    <xdr:pic>
      <xdr:nvPicPr>
        <xdr:cNvPr id="65" name="Имя " descr="Descr 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175</xdr:row>
      <xdr:rowOff>76200</xdr:rowOff>
    </xdr:from>
    <xdr:to>
      <xdr:col>8</xdr:col>
      <xdr:colOff>1095375</xdr:colOff>
      <xdr:row>175</xdr:row>
      <xdr:rowOff>1114425</xdr:rowOff>
    </xdr:to>
    <xdr:pic>
      <xdr:nvPicPr>
        <xdr:cNvPr id="66" name="Имя " descr="Descr 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176</xdr:row>
      <xdr:rowOff>76200</xdr:rowOff>
    </xdr:from>
    <xdr:to>
      <xdr:col>8</xdr:col>
      <xdr:colOff>1095375</xdr:colOff>
      <xdr:row>176</xdr:row>
      <xdr:rowOff>1114425</xdr:rowOff>
    </xdr:to>
    <xdr:pic>
      <xdr:nvPicPr>
        <xdr:cNvPr id="67" name="Имя " descr="Descr 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178</xdr:row>
      <xdr:rowOff>76200</xdr:rowOff>
    </xdr:from>
    <xdr:to>
      <xdr:col>8</xdr:col>
      <xdr:colOff>1095375</xdr:colOff>
      <xdr:row>178</xdr:row>
      <xdr:rowOff>1114425</xdr:rowOff>
    </xdr:to>
    <xdr:pic>
      <xdr:nvPicPr>
        <xdr:cNvPr id="68" name="Имя " descr="Descr 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181</xdr:row>
      <xdr:rowOff>76200</xdr:rowOff>
    </xdr:from>
    <xdr:to>
      <xdr:col>8</xdr:col>
      <xdr:colOff>1095375</xdr:colOff>
      <xdr:row>181</xdr:row>
      <xdr:rowOff>1114425</xdr:rowOff>
    </xdr:to>
    <xdr:pic>
      <xdr:nvPicPr>
        <xdr:cNvPr id="69" name="Имя " descr="Descr 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185</xdr:row>
      <xdr:rowOff>76200</xdr:rowOff>
    </xdr:from>
    <xdr:to>
      <xdr:col>8</xdr:col>
      <xdr:colOff>1095375</xdr:colOff>
      <xdr:row>185</xdr:row>
      <xdr:rowOff>1114425</xdr:rowOff>
    </xdr:to>
    <xdr:pic>
      <xdr:nvPicPr>
        <xdr:cNvPr id="70" name="Имя " descr="Descr 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191</xdr:row>
      <xdr:rowOff>76200</xdr:rowOff>
    </xdr:from>
    <xdr:to>
      <xdr:col>8</xdr:col>
      <xdr:colOff>1095375</xdr:colOff>
      <xdr:row>191</xdr:row>
      <xdr:rowOff>1114425</xdr:rowOff>
    </xdr:to>
    <xdr:pic>
      <xdr:nvPicPr>
        <xdr:cNvPr id="71" name="Имя " descr="Descr 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197</xdr:row>
      <xdr:rowOff>76200</xdr:rowOff>
    </xdr:from>
    <xdr:to>
      <xdr:col>8</xdr:col>
      <xdr:colOff>1095375</xdr:colOff>
      <xdr:row>197</xdr:row>
      <xdr:rowOff>1114425</xdr:rowOff>
    </xdr:to>
    <xdr:pic>
      <xdr:nvPicPr>
        <xdr:cNvPr id="72" name="Имя " descr="Descr 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202</xdr:row>
      <xdr:rowOff>76200</xdr:rowOff>
    </xdr:from>
    <xdr:to>
      <xdr:col>8</xdr:col>
      <xdr:colOff>1095375</xdr:colOff>
      <xdr:row>202</xdr:row>
      <xdr:rowOff>1114425</xdr:rowOff>
    </xdr:to>
    <xdr:pic>
      <xdr:nvPicPr>
        <xdr:cNvPr id="73" name="Имя " descr="Descr 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209</xdr:row>
      <xdr:rowOff>76200</xdr:rowOff>
    </xdr:from>
    <xdr:to>
      <xdr:col>8</xdr:col>
      <xdr:colOff>1095375</xdr:colOff>
      <xdr:row>209</xdr:row>
      <xdr:rowOff>1114425</xdr:rowOff>
    </xdr:to>
    <xdr:pic>
      <xdr:nvPicPr>
        <xdr:cNvPr id="74" name="Имя " descr="Descr 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210</xdr:row>
      <xdr:rowOff>76200</xdr:rowOff>
    </xdr:from>
    <xdr:to>
      <xdr:col>8</xdr:col>
      <xdr:colOff>1095375</xdr:colOff>
      <xdr:row>210</xdr:row>
      <xdr:rowOff>1114425</xdr:rowOff>
    </xdr:to>
    <xdr:pic>
      <xdr:nvPicPr>
        <xdr:cNvPr id="75" name="Имя " descr="Descr 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212</xdr:row>
      <xdr:rowOff>76200</xdr:rowOff>
    </xdr:from>
    <xdr:to>
      <xdr:col>8</xdr:col>
      <xdr:colOff>1095375</xdr:colOff>
      <xdr:row>212</xdr:row>
      <xdr:rowOff>1114425</xdr:rowOff>
    </xdr:to>
    <xdr:pic>
      <xdr:nvPicPr>
        <xdr:cNvPr id="76" name="Имя " descr="Descr 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213</xdr:row>
      <xdr:rowOff>76200</xdr:rowOff>
    </xdr:from>
    <xdr:to>
      <xdr:col>8</xdr:col>
      <xdr:colOff>1095375</xdr:colOff>
      <xdr:row>213</xdr:row>
      <xdr:rowOff>1114425</xdr:rowOff>
    </xdr:to>
    <xdr:pic>
      <xdr:nvPicPr>
        <xdr:cNvPr id="77" name="Имя " descr="Descr 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215</xdr:row>
      <xdr:rowOff>76200</xdr:rowOff>
    </xdr:from>
    <xdr:to>
      <xdr:col>8</xdr:col>
      <xdr:colOff>1095375</xdr:colOff>
      <xdr:row>215</xdr:row>
      <xdr:rowOff>1114425</xdr:rowOff>
    </xdr:to>
    <xdr:pic>
      <xdr:nvPicPr>
        <xdr:cNvPr id="78" name="Имя " descr="Descr 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216</xdr:row>
      <xdr:rowOff>76200</xdr:rowOff>
    </xdr:from>
    <xdr:to>
      <xdr:col>8</xdr:col>
      <xdr:colOff>1095375</xdr:colOff>
      <xdr:row>216</xdr:row>
      <xdr:rowOff>1114425</xdr:rowOff>
    </xdr:to>
    <xdr:pic>
      <xdr:nvPicPr>
        <xdr:cNvPr id="79" name="Имя " descr="Descr 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217</xdr:row>
      <xdr:rowOff>76200</xdr:rowOff>
    </xdr:from>
    <xdr:to>
      <xdr:col>8</xdr:col>
      <xdr:colOff>1095375</xdr:colOff>
      <xdr:row>217</xdr:row>
      <xdr:rowOff>1114425</xdr:rowOff>
    </xdr:to>
    <xdr:pic>
      <xdr:nvPicPr>
        <xdr:cNvPr id="80" name="Имя " descr="Descr 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219</xdr:row>
      <xdr:rowOff>76200</xdr:rowOff>
    </xdr:from>
    <xdr:to>
      <xdr:col>8</xdr:col>
      <xdr:colOff>1095375</xdr:colOff>
      <xdr:row>219</xdr:row>
      <xdr:rowOff>1114425</xdr:rowOff>
    </xdr:to>
    <xdr:pic>
      <xdr:nvPicPr>
        <xdr:cNvPr id="81" name="Имя " descr="Descr 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221</xdr:row>
      <xdr:rowOff>76200</xdr:rowOff>
    </xdr:from>
    <xdr:to>
      <xdr:col>8</xdr:col>
      <xdr:colOff>1095375</xdr:colOff>
      <xdr:row>221</xdr:row>
      <xdr:rowOff>1114425</xdr:rowOff>
    </xdr:to>
    <xdr:pic>
      <xdr:nvPicPr>
        <xdr:cNvPr id="82" name="Имя " descr="Descr 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223</xdr:row>
      <xdr:rowOff>76200</xdr:rowOff>
    </xdr:from>
    <xdr:to>
      <xdr:col>8</xdr:col>
      <xdr:colOff>1095375</xdr:colOff>
      <xdr:row>223</xdr:row>
      <xdr:rowOff>1114425</xdr:rowOff>
    </xdr:to>
    <xdr:pic>
      <xdr:nvPicPr>
        <xdr:cNvPr id="83" name="Имя " descr="Descr 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225</xdr:row>
      <xdr:rowOff>76200</xdr:rowOff>
    </xdr:from>
    <xdr:to>
      <xdr:col>8</xdr:col>
      <xdr:colOff>1095375</xdr:colOff>
      <xdr:row>225</xdr:row>
      <xdr:rowOff>1114425</xdr:rowOff>
    </xdr:to>
    <xdr:pic>
      <xdr:nvPicPr>
        <xdr:cNvPr id="84" name="Имя " descr="Descr 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226</xdr:row>
      <xdr:rowOff>76200</xdr:rowOff>
    </xdr:from>
    <xdr:to>
      <xdr:col>8</xdr:col>
      <xdr:colOff>1095375</xdr:colOff>
      <xdr:row>226</xdr:row>
      <xdr:rowOff>1114425</xdr:rowOff>
    </xdr:to>
    <xdr:pic>
      <xdr:nvPicPr>
        <xdr:cNvPr id="85" name="Имя " descr="Descr 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227</xdr:row>
      <xdr:rowOff>76200</xdr:rowOff>
    </xdr:from>
    <xdr:to>
      <xdr:col>8</xdr:col>
      <xdr:colOff>1095375</xdr:colOff>
      <xdr:row>227</xdr:row>
      <xdr:rowOff>1114425</xdr:rowOff>
    </xdr:to>
    <xdr:pic>
      <xdr:nvPicPr>
        <xdr:cNvPr id="86" name="Имя " descr="Descr 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230</xdr:row>
      <xdr:rowOff>76200</xdr:rowOff>
    </xdr:from>
    <xdr:to>
      <xdr:col>8</xdr:col>
      <xdr:colOff>1095375</xdr:colOff>
      <xdr:row>230</xdr:row>
      <xdr:rowOff>1114425</xdr:rowOff>
    </xdr:to>
    <xdr:pic>
      <xdr:nvPicPr>
        <xdr:cNvPr id="87" name="Имя " descr="Descr 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231</xdr:row>
      <xdr:rowOff>76200</xdr:rowOff>
    </xdr:from>
    <xdr:to>
      <xdr:col>8</xdr:col>
      <xdr:colOff>1095375</xdr:colOff>
      <xdr:row>231</xdr:row>
      <xdr:rowOff>1114425</xdr:rowOff>
    </xdr:to>
    <xdr:pic>
      <xdr:nvPicPr>
        <xdr:cNvPr id="88" name="Имя " descr="Descr 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232</xdr:row>
      <xdr:rowOff>76200</xdr:rowOff>
    </xdr:from>
    <xdr:to>
      <xdr:col>8</xdr:col>
      <xdr:colOff>1095375</xdr:colOff>
      <xdr:row>232</xdr:row>
      <xdr:rowOff>1114425</xdr:rowOff>
    </xdr:to>
    <xdr:pic>
      <xdr:nvPicPr>
        <xdr:cNvPr id="89" name="Имя " descr="Descr 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233</xdr:row>
      <xdr:rowOff>76200</xdr:rowOff>
    </xdr:from>
    <xdr:to>
      <xdr:col>8</xdr:col>
      <xdr:colOff>1095375</xdr:colOff>
      <xdr:row>233</xdr:row>
      <xdr:rowOff>1114425</xdr:rowOff>
    </xdr:to>
    <xdr:pic>
      <xdr:nvPicPr>
        <xdr:cNvPr id="90" name="Имя " descr="Descr 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234</xdr:row>
      <xdr:rowOff>76200</xdr:rowOff>
    </xdr:from>
    <xdr:to>
      <xdr:col>8</xdr:col>
      <xdr:colOff>1095375</xdr:colOff>
      <xdr:row>234</xdr:row>
      <xdr:rowOff>1114425</xdr:rowOff>
    </xdr:to>
    <xdr:pic>
      <xdr:nvPicPr>
        <xdr:cNvPr id="91" name="Имя " descr="Descr 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235</xdr:row>
      <xdr:rowOff>76200</xdr:rowOff>
    </xdr:from>
    <xdr:to>
      <xdr:col>8</xdr:col>
      <xdr:colOff>1095375</xdr:colOff>
      <xdr:row>235</xdr:row>
      <xdr:rowOff>1114425</xdr:rowOff>
    </xdr:to>
    <xdr:pic>
      <xdr:nvPicPr>
        <xdr:cNvPr id="92" name="Имя " descr="Descr 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238</xdr:row>
      <xdr:rowOff>76200</xdr:rowOff>
    </xdr:from>
    <xdr:to>
      <xdr:col>8</xdr:col>
      <xdr:colOff>1095375</xdr:colOff>
      <xdr:row>238</xdr:row>
      <xdr:rowOff>1114425</xdr:rowOff>
    </xdr:to>
    <xdr:pic>
      <xdr:nvPicPr>
        <xdr:cNvPr id="93" name="Имя " descr="Descr 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241</xdr:row>
      <xdr:rowOff>76200</xdr:rowOff>
    </xdr:from>
    <xdr:to>
      <xdr:col>8</xdr:col>
      <xdr:colOff>1095375</xdr:colOff>
      <xdr:row>241</xdr:row>
      <xdr:rowOff>1114425</xdr:rowOff>
    </xdr:to>
    <xdr:pic>
      <xdr:nvPicPr>
        <xdr:cNvPr id="94" name="Имя " descr="Descr 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242</xdr:row>
      <xdr:rowOff>76200</xdr:rowOff>
    </xdr:from>
    <xdr:to>
      <xdr:col>8</xdr:col>
      <xdr:colOff>1095375</xdr:colOff>
      <xdr:row>242</xdr:row>
      <xdr:rowOff>1114425</xdr:rowOff>
    </xdr:to>
    <xdr:pic>
      <xdr:nvPicPr>
        <xdr:cNvPr id="95" name="Имя " descr="Descr 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245</xdr:row>
      <xdr:rowOff>76200</xdr:rowOff>
    </xdr:from>
    <xdr:to>
      <xdr:col>8</xdr:col>
      <xdr:colOff>1095375</xdr:colOff>
      <xdr:row>245</xdr:row>
      <xdr:rowOff>1114425</xdr:rowOff>
    </xdr:to>
    <xdr:pic>
      <xdr:nvPicPr>
        <xdr:cNvPr id="96" name="Имя " descr="Descr 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250</xdr:row>
      <xdr:rowOff>76200</xdr:rowOff>
    </xdr:from>
    <xdr:to>
      <xdr:col>8</xdr:col>
      <xdr:colOff>1095375</xdr:colOff>
      <xdr:row>250</xdr:row>
      <xdr:rowOff>1114425</xdr:rowOff>
    </xdr:to>
    <xdr:pic>
      <xdr:nvPicPr>
        <xdr:cNvPr id="97" name="Имя " descr="Descr 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251</xdr:row>
      <xdr:rowOff>76200</xdr:rowOff>
    </xdr:from>
    <xdr:to>
      <xdr:col>8</xdr:col>
      <xdr:colOff>1095375</xdr:colOff>
      <xdr:row>251</xdr:row>
      <xdr:rowOff>1114425</xdr:rowOff>
    </xdr:to>
    <xdr:pic>
      <xdr:nvPicPr>
        <xdr:cNvPr id="98" name="Имя " descr="Descr 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253</xdr:row>
      <xdr:rowOff>76200</xdr:rowOff>
    </xdr:from>
    <xdr:to>
      <xdr:col>8</xdr:col>
      <xdr:colOff>1095375</xdr:colOff>
      <xdr:row>253</xdr:row>
      <xdr:rowOff>1114425</xdr:rowOff>
    </xdr:to>
    <xdr:pic>
      <xdr:nvPicPr>
        <xdr:cNvPr id="99" name="Имя " descr="Descr 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255</xdr:row>
      <xdr:rowOff>76200</xdr:rowOff>
    </xdr:from>
    <xdr:to>
      <xdr:col>8</xdr:col>
      <xdr:colOff>1095375</xdr:colOff>
      <xdr:row>255</xdr:row>
      <xdr:rowOff>1114425</xdr:rowOff>
    </xdr:to>
    <xdr:pic>
      <xdr:nvPicPr>
        <xdr:cNvPr id="100" name="Имя " descr="Descr 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257</xdr:row>
      <xdr:rowOff>76200</xdr:rowOff>
    </xdr:from>
    <xdr:to>
      <xdr:col>8</xdr:col>
      <xdr:colOff>1095375</xdr:colOff>
      <xdr:row>257</xdr:row>
      <xdr:rowOff>1114425</xdr:rowOff>
    </xdr:to>
    <xdr:pic>
      <xdr:nvPicPr>
        <xdr:cNvPr id="101" name="Имя " descr="Descr 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258</xdr:row>
      <xdr:rowOff>76200</xdr:rowOff>
    </xdr:from>
    <xdr:to>
      <xdr:col>8</xdr:col>
      <xdr:colOff>1095375</xdr:colOff>
      <xdr:row>258</xdr:row>
      <xdr:rowOff>1114425</xdr:rowOff>
    </xdr:to>
    <xdr:pic>
      <xdr:nvPicPr>
        <xdr:cNvPr id="102" name="Имя " descr="Descr 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261</xdr:row>
      <xdr:rowOff>76200</xdr:rowOff>
    </xdr:from>
    <xdr:to>
      <xdr:col>8</xdr:col>
      <xdr:colOff>1095375</xdr:colOff>
      <xdr:row>261</xdr:row>
      <xdr:rowOff>1114425</xdr:rowOff>
    </xdr:to>
    <xdr:pic>
      <xdr:nvPicPr>
        <xdr:cNvPr id="103" name="Имя " descr="Descr 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267</xdr:row>
      <xdr:rowOff>76200</xdr:rowOff>
    </xdr:from>
    <xdr:to>
      <xdr:col>8</xdr:col>
      <xdr:colOff>1095375</xdr:colOff>
      <xdr:row>267</xdr:row>
      <xdr:rowOff>1114425</xdr:rowOff>
    </xdr:to>
    <xdr:pic>
      <xdr:nvPicPr>
        <xdr:cNvPr id="104" name="Имя " descr="Descr 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268</xdr:row>
      <xdr:rowOff>76200</xdr:rowOff>
    </xdr:from>
    <xdr:to>
      <xdr:col>8</xdr:col>
      <xdr:colOff>1095375</xdr:colOff>
      <xdr:row>268</xdr:row>
      <xdr:rowOff>1114425</xdr:rowOff>
    </xdr:to>
    <xdr:pic>
      <xdr:nvPicPr>
        <xdr:cNvPr id="105" name="Имя " descr="Descr 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269</xdr:row>
      <xdr:rowOff>76200</xdr:rowOff>
    </xdr:from>
    <xdr:to>
      <xdr:col>8</xdr:col>
      <xdr:colOff>1095375</xdr:colOff>
      <xdr:row>269</xdr:row>
      <xdr:rowOff>1114425</xdr:rowOff>
    </xdr:to>
    <xdr:pic>
      <xdr:nvPicPr>
        <xdr:cNvPr id="106" name="Имя " descr="Descr 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270</xdr:row>
      <xdr:rowOff>76200</xdr:rowOff>
    </xdr:from>
    <xdr:to>
      <xdr:col>8</xdr:col>
      <xdr:colOff>1095375</xdr:colOff>
      <xdr:row>270</xdr:row>
      <xdr:rowOff>1114425</xdr:rowOff>
    </xdr:to>
    <xdr:pic>
      <xdr:nvPicPr>
        <xdr:cNvPr id="107" name="Имя " descr="Descr 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275</xdr:row>
      <xdr:rowOff>76200</xdr:rowOff>
    </xdr:from>
    <xdr:to>
      <xdr:col>8</xdr:col>
      <xdr:colOff>1095375</xdr:colOff>
      <xdr:row>275</xdr:row>
      <xdr:rowOff>1114425</xdr:rowOff>
    </xdr:to>
    <xdr:pic>
      <xdr:nvPicPr>
        <xdr:cNvPr id="108" name="Имя " descr="Descr 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280</xdr:row>
      <xdr:rowOff>76200</xdr:rowOff>
    </xdr:from>
    <xdr:to>
      <xdr:col>8</xdr:col>
      <xdr:colOff>1095375</xdr:colOff>
      <xdr:row>280</xdr:row>
      <xdr:rowOff>1114425</xdr:rowOff>
    </xdr:to>
    <xdr:pic>
      <xdr:nvPicPr>
        <xdr:cNvPr id="109" name="Имя " descr="Descr 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284</xdr:row>
      <xdr:rowOff>76200</xdr:rowOff>
    </xdr:from>
    <xdr:to>
      <xdr:col>8</xdr:col>
      <xdr:colOff>1095375</xdr:colOff>
      <xdr:row>284</xdr:row>
      <xdr:rowOff>1114425</xdr:rowOff>
    </xdr:to>
    <xdr:pic>
      <xdr:nvPicPr>
        <xdr:cNvPr id="110" name="Имя " descr="Descr 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285</xdr:row>
      <xdr:rowOff>76200</xdr:rowOff>
    </xdr:from>
    <xdr:to>
      <xdr:col>8</xdr:col>
      <xdr:colOff>1095375</xdr:colOff>
      <xdr:row>285</xdr:row>
      <xdr:rowOff>1114425</xdr:rowOff>
    </xdr:to>
    <xdr:pic>
      <xdr:nvPicPr>
        <xdr:cNvPr id="111" name="Имя " descr="Descr 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288</xdr:row>
      <xdr:rowOff>76200</xdr:rowOff>
    </xdr:from>
    <xdr:to>
      <xdr:col>8</xdr:col>
      <xdr:colOff>1095375</xdr:colOff>
      <xdr:row>288</xdr:row>
      <xdr:rowOff>1114425</xdr:rowOff>
    </xdr:to>
    <xdr:pic>
      <xdr:nvPicPr>
        <xdr:cNvPr id="112" name="Имя " descr="Descr 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291</xdr:row>
      <xdr:rowOff>76200</xdr:rowOff>
    </xdr:from>
    <xdr:to>
      <xdr:col>8</xdr:col>
      <xdr:colOff>1095375</xdr:colOff>
      <xdr:row>291</xdr:row>
      <xdr:rowOff>1114425</xdr:rowOff>
    </xdr:to>
    <xdr:pic>
      <xdr:nvPicPr>
        <xdr:cNvPr id="113" name="Имя " descr="Descr 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293</xdr:row>
      <xdr:rowOff>76200</xdr:rowOff>
    </xdr:from>
    <xdr:to>
      <xdr:col>8</xdr:col>
      <xdr:colOff>1095375</xdr:colOff>
      <xdr:row>293</xdr:row>
      <xdr:rowOff>1114425</xdr:rowOff>
    </xdr:to>
    <xdr:pic>
      <xdr:nvPicPr>
        <xdr:cNvPr id="114" name="Имя " descr="Descr 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298</xdr:row>
      <xdr:rowOff>76200</xdr:rowOff>
    </xdr:from>
    <xdr:to>
      <xdr:col>8</xdr:col>
      <xdr:colOff>1095375</xdr:colOff>
      <xdr:row>298</xdr:row>
      <xdr:rowOff>1114425</xdr:rowOff>
    </xdr:to>
    <xdr:pic>
      <xdr:nvPicPr>
        <xdr:cNvPr id="115" name="Имя " descr="Descr 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299</xdr:row>
      <xdr:rowOff>76200</xdr:rowOff>
    </xdr:from>
    <xdr:to>
      <xdr:col>8</xdr:col>
      <xdr:colOff>1095375</xdr:colOff>
      <xdr:row>299</xdr:row>
      <xdr:rowOff>1114425</xdr:rowOff>
    </xdr:to>
    <xdr:pic>
      <xdr:nvPicPr>
        <xdr:cNvPr id="116" name="Имя " descr="Descr 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301</xdr:row>
      <xdr:rowOff>76200</xdr:rowOff>
    </xdr:from>
    <xdr:to>
      <xdr:col>8</xdr:col>
      <xdr:colOff>1095375</xdr:colOff>
      <xdr:row>301</xdr:row>
      <xdr:rowOff>1114425</xdr:rowOff>
    </xdr:to>
    <xdr:pic>
      <xdr:nvPicPr>
        <xdr:cNvPr id="117" name="Имя " descr="Descr 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302</xdr:row>
      <xdr:rowOff>76200</xdr:rowOff>
    </xdr:from>
    <xdr:to>
      <xdr:col>8</xdr:col>
      <xdr:colOff>1095375</xdr:colOff>
      <xdr:row>302</xdr:row>
      <xdr:rowOff>1114425</xdr:rowOff>
    </xdr:to>
    <xdr:pic>
      <xdr:nvPicPr>
        <xdr:cNvPr id="118" name="Имя " descr="Descr 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303</xdr:row>
      <xdr:rowOff>76200</xdr:rowOff>
    </xdr:from>
    <xdr:to>
      <xdr:col>8</xdr:col>
      <xdr:colOff>1095375</xdr:colOff>
      <xdr:row>303</xdr:row>
      <xdr:rowOff>1114425</xdr:rowOff>
    </xdr:to>
    <xdr:pic>
      <xdr:nvPicPr>
        <xdr:cNvPr id="119" name="Имя " descr="Descr 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304</xdr:row>
      <xdr:rowOff>76200</xdr:rowOff>
    </xdr:from>
    <xdr:to>
      <xdr:col>8</xdr:col>
      <xdr:colOff>1095375</xdr:colOff>
      <xdr:row>304</xdr:row>
      <xdr:rowOff>1114425</xdr:rowOff>
    </xdr:to>
    <xdr:pic>
      <xdr:nvPicPr>
        <xdr:cNvPr id="120" name="Имя " descr="Descr 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305</xdr:row>
      <xdr:rowOff>76200</xdr:rowOff>
    </xdr:from>
    <xdr:to>
      <xdr:col>8</xdr:col>
      <xdr:colOff>1095375</xdr:colOff>
      <xdr:row>305</xdr:row>
      <xdr:rowOff>1114425</xdr:rowOff>
    </xdr:to>
    <xdr:pic>
      <xdr:nvPicPr>
        <xdr:cNvPr id="121" name="Имя " descr="Descr 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306</xdr:row>
      <xdr:rowOff>76200</xdr:rowOff>
    </xdr:from>
    <xdr:to>
      <xdr:col>8</xdr:col>
      <xdr:colOff>1095375</xdr:colOff>
      <xdr:row>306</xdr:row>
      <xdr:rowOff>1114425</xdr:rowOff>
    </xdr:to>
    <xdr:pic>
      <xdr:nvPicPr>
        <xdr:cNvPr id="122" name="Имя " descr="Descr 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307</xdr:row>
      <xdr:rowOff>76200</xdr:rowOff>
    </xdr:from>
    <xdr:to>
      <xdr:col>8</xdr:col>
      <xdr:colOff>1095375</xdr:colOff>
      <xdr:row>307</xdr:row>
      <xdr:rowOff>1114425</xdr:rowOff>
    </xdr:to>
    <xdr:pic>
      <xdr:nvPicPr>
        <xdr:cNvPr id="123" name="Имя " descr="Descr 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308</xdr:row>
      <xdr:rowOff>76200</xdr:rowOff>
    </xdr:from>
    <xdr:to>
      <xdr:col>8</xdr:col>
      <xdr:colOff>1095375</xdr:colOff>
      <xdr:row>308</xdr:row>
      <xdr:rowOff>1114425</xdr:rowOff>
    </xdr:to>
    <xdr:pic>
      <xdr:nvPicPr>
        <xdr:cNvPr id="124" name="Имя " descr="Descr "/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312</xdr:row>
      <xdr:rowOff>76200</xdr:rowOff>
    </xdr:from>
    <xdr:to>
      <xdr:col>8</xdr:col>
      <xdr:colOff>1095375</xdr:colOff>
      <xdr:row>312</xdr:row>
      <xdr:rowOff>1114425</xdr:rowOff>
    </xdr:to>
    <xdr:pic>
      <xdr:nvPicPr>
        <xdr:cNvPr id="125" name="Имя " descr="Descr 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313</xdr:row>
      <xdr:rowOff>76200</xdr:rowOff>
    </xdr:from>
    <xdr:to>
      <xdr:col>8</xdr:col>
      <xdr:colOff>1095375</xdr:colOff>
      <xdr:row>313</xdr:row>
      <xdr:rowOff>1114425</xdr:rowOff>
    </xdr:to>
    <xdr:pic>
      <xdr:nvPicPr>
        <xdr:cNvPr id="126" name="Имя " descr="Descr 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315</xdr:row>
      <xdr:rowOff>76200</xdr:rowOff>
    </xdr:from>
    <xdr:to>
      <xdr:col>8</xdr:col>
      <xdr:colOff>1095375</xdr:colOff>
      <xdr:row>315</xdr:row>
      <xdr:rowOff>1114425</xdr:rowOff>
    </xdr:to>
    <xdr:pic>
      <xdr:nvPicPr>
        <xdr:cNvPr id="127" name="Имя " descr="Descr 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316</xdr:row>
      <xdr:rowOff>76200</xdr:rowOff>
    </xdr:from>
    <xdr:to>
      <xdr:col>8</xdr:col>
      <xdr:colOff>1095375</xdr:colOff>
      <xdr:row>316</xdr:row>
      <xdr:rowOff>1114425</xdr:rowOff>
    </xdr:to>
    <xdr:pic>
      <xdr:nvPicPr>
        <xdr:cNvPr id="128" name="Имя " descr="Descr "/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317</xdr:row>
      <xdr:rowOff>76200</xdr:rowOff>
    </xdr:from>
    <xdr:to>
      <xdr:col>8</xdr:col>
      <xdr:colOff>1095375</xdr:colOff>
      <xdr:row>317</xdr:row>
      <xdr:rowOff>1114425</xdr:rowOff>
    </xdr:to>
    <xdr:pic>
      <xdr:nvPicPr>
        <xdr:cNvPr id="129" name="Имя " descr="Descr 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322</xdr:row>
      <xdr:rowOff>76200</xdr:rowOff>
    </xdr:from>
    <xdr:to>
      <xdr:col>8</xdr:col>
      <xdr:colOff>1095375</xdr:colOff>
      <xdr:row>322</xdr:row>
      <xdr:rowOff>1114425</xdr:rowOff>
    </xdr:to>
    <xdr:pic>
      <xdr:nvPicPr>
        <xdr:cNvPr id="130" name="Имя " descr="Descr "/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327</xdr:row>
      <xdr:rowOff>76200</xdr:rowOff>
    </xdr:from>
    <xdr:to>
      <xdr:col>8</xdr:col>
      <xdr:colOff>1095375</xdr:colOff>
      <xdr:row>327</xdr:row>
      <xdr:rowOff>1114425</xdr:rowOff>
    </xdr:to>
    <xdr:pic>
      <xdr:nvPicPr>
        <xdr:cNvPr id="131" name="Имя " descr="Descr "/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332</xdr:row>
      <xdr:rowOff>76200</xdr:rowOff>
    </xdr:from>
    <xdr:to>
      <xdr:col>8</xdr:col>
      <xdr:colOff>1095375</xdr:colOff>
      <xdr:row>332</xdr:row>
      <xdr:rowOff>1114425</xdr:rowOff>
    </xdr:to>
    <xdr:pic>
      <xdr:nvPicPr>
        <xdr:cNvPr id="132" name="Имя " descr="Descr "/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338</xdr:row>
      <xdr:rowOff>76200</xdr:rowOff>
    </xdr:from>
    <xdr:to>
      <xdr:col>8</xdr:col>
      <xdr:colOff>1095375</xdr:colOff>
      <xdr:row>338</xdr:row>
      <xdr:rowOff>1114425</xdr:rowOff>
    </xdr:to>
    <xdr:pic>
      <xdr:nvPicPr>
        <xdr:cNvPr id="133" name="Имя " descr="Descr "/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340</xdr:row>
      <xdr:rowOff>76200</xdr:rowOff>
    </xdr:from>
    <xdr:to>
      <xdr:col>8</xdr:col>
      <xdr:colOff>1095375</xdr:colOff>
      <xdr:row>340</xdr:row>
      <xdr:rowOff>1114425</xdr:rowOff>
    </xdr:to>
    <xdr:pic>
      <xdr:nvPicPr>
        <xdr:cNvPr id="134" name="Имя " descr="Descr "/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344</xdr:row>
      <xdr:rowOff>76200</xdr:rowOff>
    </xdr:from>
    <xdr:to>
      <xdr:col>8</xdr:col>
      <xdr:colOff>1095375</xdr:colOff>
      <xdr:row>344</xdr:row>
      <xdr:rowOff>1114425</xdr:rowOff>
    </xdr:to>
    <xdr:pic>
      <xdr:nvPicPr>
        <xdr:cNvPr id="135" name="Имя " descr="Descr "/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346</xdr:row>
      <xdr:rowOff>76200</xdr:rowOff>
    </xdr:from>
    <xdr:to>
      <xdr:col>8</xdr:col>
      <xdr:colOff>1095375</xdr:colOff>
      <xdr:row>346</xdr:row>
      <xdr:rowOff>1114425</xdr:rowOff>
    </xdr:to>
    <xdr:pic>
      <xdr:nvPicPr>
        <xdr:cNvPr id="136" name="Имя " descr="Descr "/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352</xdr:row>
      <xdr:rowOff>76200</xdr:rowOff>
    </xdr:from>
    <xdr:to>
      <xdr:col>8</xdr:col>
      <xdr:colOff>1095375</xdr:colOff>
      <xdr:row>352</xdr:row>
      <xdr:rowOff>1114425</xdr:rowOff>
    </xdr:to>
    <xdr:pic>
      <xdr:nvPicPr>
        <xdr:cNvPr id="137" name="Имя " descr="Descr "/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353</xdr:row>
      <xdr:rowOff>76200</xdr:rowOff>
    </xdr:from>
    <xdr:to>
      <xdr:col>8</xdr:col>
      <xdr:colOff>1095375</xdr:colOff>
      <xdr:row>353</xdr:row>
      <xdr:rowOff>1114425</xdr:rowOff>
    </xdr:to>
    <xdr:pic>
      <xdr:nvPicPr>
        <xdr:cNvPr id="138" name="Имя " descr="Descr 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356</xdr:row>
      <xdr:rowOff>76200</xdr:rowOff>
    </xdr:from>
    <xdr:to>
      <xdr:col>8</xdr:col>
      <xdr:colOff>1095375</xdr:colOff>
      <xdr:row>356</xdr:row>
      <xdr:rowOff>1114425</xdr:rowOff>
    </xdr:to>
    <xdr:pic>
      <xdr:nvPicPr>
        <xdr:cNvPr id="139" name="Имя " descr="Descr "/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362</xdr:row>
      <xdr:rowOff>76200</xdr:rowOff>
    </xdr:from>
    <xdr:to>
      <xdr:col>8</xdr:col>
      <xdr:colOff>1095375</xdr:colOff>
      <xdr:row>362</xdr:row>
      <xdr:rowOff>1114425</xdr:rowOff>
    </xdr:to>
    <xdr:pic>
      <xdr:nvPicPr>
        <xdr:cNvPr id="140" name="Имя " descr="Descr "/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364</xdr:row>
      <xdr:rowOff>76200</xdr:rowOff>
    </xdr:from>
    <xdr:to>
      <xdr:col>8</xdr:col>
      <xdr:colOff>1095375</xdr:colOff>
      <xdr:row>364</xdr:row>
      <xdr:rowOff>1114425</xdr:rowOff>
    </xdr:to>
    <xdr:pic>
      <xdr:nvPicPr>
        <xdr:cNvPr id="141" name="Имя " descr="Descr "/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368</xdr:row>
      <xdr:rowOff>76200</xdr:rowOff>
    </xdr:from>
    <xdr:to>
      <xdr:col>8</xdr:col>
      <xdr:colOff>1095375</xdr:colOff>
      <xdr:row>368</xdr:row>
      <xdr:rowOff>1114425</xdr:rowOff>
    </xdr:to>
    <xdr:pic>
      <xdr:nvPicPr>
        <xdr:cNvPr id="142" name="Имя " descr="Descr "/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371</xdr:row>
      <xdr:rowOff>76200</xdr:rowOff>
    </xdr:from>
    <xdr:to>
      <xdr:col>8</xdr:col>
      <xdr:colOff>1095375</xdr:colOff>
      <xdr:row>371</xdr:row>
      <xdr:rowOff>1114425</xdr:rowOff>
    </xdr:to>
    <xdr:pic>
      <xdr:nvPicPr>
        <xdr:cNvPr id="143" name="Имя " descr="Descr "/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372</xdr:row>
      <xdr:rowOff>76200</xdr:rowOff>
    </xdr:from>
    <xdr:to>
      <xdr:col>8</xdr:col>
      <xdr:colOff>1095375</xdr:colOff>
      <xdr:row>372</xdr:row>
      <xdr:rowOff>1114425</xdr:rowOff>
    </xdr:to>
    <xdr:pic>
      <xdr:nvPicPr>
        <xdr:cNvPr id="144" name="Имя " descr="Descr "/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375</xdr:row>
      <xdr:rowOff>76200</xdr:rowOff>
    </xdr:from>
    <xdr:to>
      <xdr:col>8</xdr:col>
      <xdr:colOff>1095375</xdr:colOff>
      <xdr:row>375</xdr:row>
      <xdr:rowOff>1114425</xdr:rowOff>
    </xdr:to>
    <xdr:pic>
      <xdr:nvPicPr>
        <xdr:cNvPr id="145" name="Имя " descr="Descr "/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376</xdr:row>
      <xdr:rowOff>76200</xdr:rowOff>
    </xdr:from>
    <xdr:to>
      <xdr:col>8</xdr:col>
      <xdr:colOff>1095375</xdr:colOff>
      <xdr:row>376</xdr:row>
      <xdr:rowOff>1114425</xdr:rowOff>
    </xdr:to>
    <xdr:pic>
      <xdr:nvPicPr>
        <xdr:cNvPr id="146" name="Имя " descr="Descr "/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383</xdr:row>
      <xdr:rowOff>76200</xdr:rowOff>
    </xdr:from>
    <xdr:to>
      <xdr:col>8</xdr:col>
      <xdr:colOff>1095375</xdr:colOff>
      <xdr:row>383</xdr:row>
      <xdr:rowOff>1114425</xdr:rowOff>
    </xdr:to>
    <xdr:pic>
      <xdr:nvPicPr>
        <xdr:cNvPr id="147" name="Имя " descr="Descr "/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388</xdr:row>
      <xdr:rowOff>76200</xdr:rowOff>
    </xdr:from>
    <xdr:to>
      <xdr:col>8</xdr:col>
      <xdr:colOff>1095375</xdr:colOff>
      <xdr:row>388</xdr:row>
      <xdr:rowOff>1114425</xdr:rowOff>
    </xdr:to>
    <xdr:pic>
      <xdr:nvPicPr>
        <xdr:cNvPr id="148" name="Имя " descr="Descr "/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393</xdr:row>
      <xdr:rowOff>76200</xdr:rowOff>
    </xdr:from>
    <xdr:to>
      <xdr:col>8</xdr:col>
      <xdr:colOff>1095375</xdr:colOff>
      <xdr:row>393</xdr:row>
      <xdr:rowOff>1114425</xdr:rowOff>
    </xdr:to>
    <xdr:pic>
      <xdr:nvPicPr>
        <xdr:cNvPr id="149" name="Имя " descr="Descr "/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398</xdr:row>
      <xdr:rowOff>76200</xdr:rowOff>
    </xdr:from>
    <xdr:to>
      <xdr:col>8</xdr:col>
      <xdr:colOff>1095375</xdr:colOff>
      <xdr:row>398</xdr:row>
      <xdr:rowOff>1114425</xdr:rowOff>
    </xdr:to>
    <xdr:pic>
      <xdr:nvPicPr>
        <xdr:cNvPr id="150" name="Имя " descr="Descr "/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403</xdr:row>
      <xdr:rowOff>76200</xdr:rowOff>
    </xdr:from>
    <xdr:to>
      <xdr:col>8</xdr:col>
      <xdr:colOff>1095375</xdr:colOff>
      <xdr:row>403</xdr:row>
      <xdr:rowOff>1114425</xdr:rowOff>
    </xdr:to>
    <xdr:pic>
      <xdr:nvPicPr>
        <xdr:cNvPr id="151" name="Имя " descr="Descr "/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404</xdr:row>
      <xdr:rowOff>76200</xdr:rowOff>
    </xdr:from>
    <xdr:to>
      <xdr:col>8</xdr:col>
      <xdr:colOff>1095375</xdr:colOff>
      <xdr:row>404</xdr:row>
      <xdr:rowOff>1114425</xdr:rowOff>
    </xdr:to>
    <xdr:pic>
      <xdr:nvPicPr>
        <xdr:cNvPr id="152" name="Имя " descr="Descr "/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406</xdr:row>
      <xdr:rowOff>76200</xdr:rowOff>
    </xdr:from>
    <xdr:to>
      <xdr:col>8</xdr:col>
      <xdr:colOff>1095375</xdr:colOff>
      <xdr:row>406</xdr:row>
      <xdr:rowOff>1114425</xdr:rowOff>
    </xdr:to>
    <xdr:pic>
      <xdr:nvPicPr>
        <xdr:cNvPr id="153" name="Имя " descr="Descr "/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411</xdr:row>
      <xdr:rowOff>76200</xdr:rowOff>
    </xdr:from>
    <xdr:to>
      <xdr:col>8</xdr:col>
      <xdr:colOff>1095375</xdr:colOff>
      <xdr:row>411</xdr:row>
      <xdr:rowOff>1114425</xdr:rowOff>
    </xdr:to>
    <xdr:pic>
      <xdr:nvPicPr>
        <xdr:cNvPr id="154" name="Имя " descr="Descr 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412</xdr:row>
      <xdr:rowOff>76200</xdr:rowOff>
    </xdr:from>
    <xdr:to>
      <xdr:col>8</xdr:col>
      <xdr:colOff>1095375</xdr:colOff>
      <xdr:row>412</xdr:row>
      <xdr:rowOff>1114425</xdr:rowOff>
    </xdr:to>
    <xdr:pic>
      <xdr:nvPicPr>
        <xdr:cNvPr id="155" name="Имя " descr="Descr "/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417</xdr:row>
      <xdr:rowOff>76200</xdr:rowOff>
    </xdr:from>
    <xdr:to>
      <xdr:col>8</xdr:col>
      <xdr:colOff>1095375</xdr:colOff>
      <xdr:row>417</xdr:row>
      <xdr:rowOff>1114425</xdr:rowOff>
    </xdr:to>
    <xdr:pic>
      <xdr:nvPicPr>
        <xdr:cNvPr id="156" name="Имя " descr="Descr "/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422</xdr:row>
      <xdr:rowOff>76200</xdr:rowOff>
    </xdr:from>
    <xdr:to>
      <xdr:col>8</xdr:col>
      <xdr:colOff>1095375</xdr:colOff>
      <xdr:row>422</xdr:row>
      <xdr:rowOff>1114425</xdr:rowOff>
    </xdr:to>
    <xdr:pic>
      <xdr:nvPicPr>
        <xdr:cNvPr id="157" name="Имя " descr="Descr "/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426</xdr:row>
      <xdr:rowOff>76200</xdr:rowOff>
    </xdr:from>
    <xdr:to>
      <xdr:col>8</xdr:col>
      <xdr:colOff>1095375</xdr:colOff>
      <xdr:row>426</xdr:row>
      <xdr:rowOff>1114425</xdr:rowOff>
    </xdr:to>
    <xdr:pic>
      <xdr:nvPicPr>
        <xdr:cNvPr id="158" name="Имя " descr="Descr "/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427</xdr:row>
      <xdr:rowOff>76200</xdr:rowOff>
    </xdr:from>
    <xdr:to>
      <xdr:col>8</xdr:col>
      <xdr:colOff>1095375</xdr:colOff>
      <xdr:row>427</xdr:row>
      <xdr:rowOff>1114425</xdr:rowOff>
    </xdr:to>
    <xdr:pic>
      <xdr:nvPicPr>
        <xdr:cNvPr id="159" name="Имя " descr="Descr "/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428</xdr:row>
      <xdr:rowOff>76200</xdr:rowOff>
    </xdr:from>
    <xdr:to>
      <xdr:col>8</xdr:col>
      <xdr:colOff>1095375</xdr:colOff>
      <xdr:row>428</xdr:row>
      <xdr:rowOff>1114425</xdr:rowOff>
    </xdr:to>
    <xdr:pic>
      <xdr:nvPicPr>
        <xdr:cNvPr id="160" name="Имя " descr="Descr "/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429</xdr:row>
      <xdr:rowOff>76200</xdr:rowOff>
    </xdr:from>
    <xdr:to>
      <xdr:col>8</xdr:col>
      <xdr:colOff>1095375</xdr:colOff>
      <xdr:row>429</xdr:row>
      <xdr:rowOff>1114425</xdr:rowOff>
    </xdr:to>
    <xdr:pic>
      <xdr:nvPicPr>
        <xdr:cNvPr id="161" name="Имя " descr="Descr "/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430</xdr:row>
      <xdr:rowOff>76200</xdr:rowOff>
    </xdr:from>
    <xdr:to>
      <xdr:col>8</xdr:col>
      <xdr:colOff>1095375</xdr:colOff>
      <xdr:row>430</xdr:row>
      <xdr:rowOff>1114425</xdr:rowOff>
    </xdr:to>
    <xdr:pic>
      <xdr:nvPicPr>
        <xdr:cNvPr id="162" name="Имя " descr="Descr "/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436</xdr:row>
      <xdr:rowOff>76200</xdr:rowOff>
    </xdr:from>
    <xdr:to>
      <xdr:col>8</xdr:col>
      <xdr:colOff>1095375</xdr:colOff>
      <xdr:row>436</xdr:row>
      <xdr:rowOff>1114425</xdr:rowOff>
    </xdr:to>
    <xdr:pic>
      <xdr:nvPicPr>
        <xdr:cNvPr id="163" name="Имя " descr="Descr "/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439</xdr:row>
      <xdr:rowOff>76200</xdr:rowOff>
    </xdr:from>
    <xdr:to>
      <xdr:col>8</xdr:col>
      <xdr:colOff>1095375</xdr:colOff>
      <xdr:row>439</xdr:row>
      <xdr:rowOff>1114425</xdr:rowOff>
    </xdr:to>
    <xdr:pic>
      <xdr:nvPicPr>
        <xdr:cNvPr id="164" name="Имя " descr="Descr "/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440</xdr:row>
      <xdr:rowOff>76200</xdr:rowOff>
    </xdr:from>
    <xdr:to>
      <xdr:col>8</xdr:col>
      <xdr:colOff>1095375</xdr:colOff>
      <xdr:row>440</xdr:row>
      <xdr:rowOff>1114425</xdr:rowOff>
    </xdr:to>
    <xdr:pic>
      <xdr:nvPicPr>
        <xdr:cNvPr id="165" name="Имя " descr="Descr "/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446</xdr:row>
      <xdr:rowOff>76200</xdr:rowOff>
    </xdr:from>
    <xdr:to>
      <xdr:col>8</xdr:col>
      <xdr:colOff>1095375</xdr:colOff>
      <xdr:row>446</xdr:row>
      <xdr:rowOff>1114425</xdr:rowOff>
    </xdr:to>
    <xdr:pic>
      <xdr:nvPicPr>
        <xdr:cNvPr id="166" name="Имя " descr="Descr "/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447</xdr:row>
      <xdr:rowOff>76200</xdr:rowOff>
    </xdr:from>
    <xdr:to>
      <xdr:col>8</xdr:col>
      <xdr:colOff>1095375</xdr:colOff>
      <xdr:row>447</xdr:row>
      <xdr:rowOff>1114425</xdr:rowOff>
    </xdr:to>
    <xdr:pic>
      <xdr:nvPicPr>
        <xdr:cNvPr id="167" name="Имя " descr="Descr "/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448</xdr:row>
      <xdr:rowOff>76200</xdr:rowOff>
    </xdr:from>
    <xdr:to>
      <xdr:col>8</xdr:col>
      <xdr:colOff>1095375</xdr:colOff>
      <xdr:row>448</xdr:row>
      <xdr:rowOff>1114425</xdr:rowOff>
    </xdr:to>
    <xdr:pic>
      <xdr:nvPicPr>
        <xdr:cNvPr id="168" name="Имя " descr="Descr "/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449</xdr:row>
      <xdr:rowOff>76200</xdr:rowOff>
    </xdr:from>
    <xdr:to>
      <xdr:col>8</xdr:col>
      <xdr:colOff>1095375</xdr:colOff>
      <xdr:row>449</xdr:row>
      <xdr:rowOff>1114425</xdr:rowOff>
    </xdr:to>
    <xdr:pic>
      <xdr:nvPicPr>
        <xdr:cNvPr id="169" name="Имя " descr="Descr "/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451</xdr:row>
      <xdr:rowOff>76200</xdr:rowOff>
    </xdr:from>
    <xdr:to>
      <xdr:col>8</xdr:col>
      <xdr:colOff>1095375</xdr:colOff>
      <xdr:row>451</xdr:row>
      <xdr:rowOff>1114425</xdr:rowOff>
    </xdr:to>
    <xdr:pic>
      <xdr:nvPicPr>
        <xdr:cNvPr id="170" name="Имя " descr="Descr "/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457</xdr:row>
      <xdr:rowOff>76200</xdr:rowOff>
    </xdr:from>
    <xdr:to>
      <xdr:col>8</xdr:col>
      <xdr:colOff>1095375</xdr:colOff>
      <xdr:row>457</xdr:row>
      <xdr:rowOff>1114425</xdr:rowOff>
    </xdr:to>
    <xdr:pic>
      <xdr:nvPicPr>
        <xdr:cNvPr id="171" name="Имя " descr="Descr "/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458</xdr:row>
      <xdr:rowOff>76200</xdr:rowOff>
    </xdr:from>
    <xdr:to>
      <xdr:col>8</xdr:col>
      <xdr:colOff>1095375</xdr:colOff>
      <xdr:row>458</xdr:row>
      <xdr:rowOff>1114425</xdr:rowOff>
    </xdr:to>
    <xdr:pic>
      <xdr:nvPicPr>
        <xdr:cNvPr id="172" name="Имя " descr="Descr "/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459</xdr:row>
      <xdr:rowOff>76200</xdr:rowOff>
    </xdr:from>
    <xdr:to>
      <xdr:col>8</xdr:col>
      <xdr:colOff>1095375</xdr:colOff>
      <xdr:row>459</xdr:row>
      <xdr:rowOff>1114425</xdr:rowOff>
    </xdr:to>
    <xdr:pic>
      <xdr:nvPicPr>
        <xdr:cNvPr id="173" name="Имя " descr="Descr "/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464</xdr:row>
      <xdr:rowOff>76200</xdr:rowOff>
    </xdr:from>
    <xdr:to>
      <xdr:col>8</xdr:col>
      <xdr:colOff>1095375</xdr:colOff>
      <xdr:row>464</xdr:row>
      <xdr:rowOff>1114425</xdr:rowOff>
    </xdr:to>
    <xdr:pic>
      <xdr:nvPicPr>
        <xdr:cNvPr id="174" name="Имя " descr="Descr "/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465</xdr:row>
      <xdr:rowOff>76200</xdr:rowOff>
    </xdr:from>
    <xdr:to>
      <xdr:col>8</xdr:col>
      <xdr:colOff>1095375</xdr:colOff>
      <xdr:row>465</xdr:row>
      <xdr:rowOff>1114425</xdr:rowOff>
    </xdr:to>
    <xdr:pic>
      <xdr:nvPicPr>
        <xdr:cNvPr id="175" name="Имя " descr="Descr "/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467</xdr:row>
      <xdr:rowOff>76200</xdr:rowOff>
    </xdr:from>
    <xdr:to>
      <xdr:col>8</xdr:col>
      <xdr:colOff>1095375</xdr:colOff>
      <xdr:row>467</xdr:row>
      <xdr:rowOff>1114425</xdr:rowOff>
    </xdr:to>
    <xdr:pic>
      <xdr:nvPicPr>
        <xdr:cNvPr id="176" name="Имя " descr="Descr "/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469</xdr:row>
      <xdr:rowOff>76200</xdr:rowOff>
    </xdr:from>
    <xdr:to>
      <xdr:col>8</xdr:col>
      <xdr:colOff>1095375</xdr:colOff>
      <xdr:row>469</xdr:row>
      <xdr:rowOff>1114425</xdr:rowOff>
    </xdr:to>
    <xdr:pic>
      <xdr:nvPicPr>
        <xdr:cNvPr id="177" name="Имя " descr="Descr "/>
        <xdr:cNvPicPr>
          <a:picLocks noChangeAspect="1"/>
        </xdr:cNvPicPr>
      </xdr:nvPicPr>
      <xdr:blipFill>
        <a:blip xmlns:r="http://schemas.openxmlformats.org/officeDocument/2006/relationships" r:embed="rId168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470</xdr:row>
      <xdr:rowOff>76200</xdr:rowOff>
    </xdr:from>
    <xdr:to>
      <xdr:col>8</xdr:col>
      <xdr:colOff>1095375</xdr:colOff>
      <xdr:row>470</xdr:row>
      <xdr:rowOff>1114425</xdr:rowOff>
    </xdr:to>
    <xdr:pic>
      <xdr:nvPicPr>
        <xdr:cNvPr id="178" name="Имя " descr="Descr "/>
        <xdr:cNvPicPr>
          <a:picLocks noChangeAspect="1"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475</xdr:row>
      <xdr:rowOff>76200</xdr:rowOff>
    </xdr:from>
    <xdr:to>
      <xdr:col>8</xdr:col>
      <xdr:colOff>1095375</xdr:colOff>
      <xdr:row>475</xdr:row>
      <xdr:rowOff>1114425</xdr:rowOff>
    </xdr:to>
    <xdr:pic>
      <xdr:nvPicPr>
        <xdr:cNvPr id="179" name="Имя " descr="Descr "/>
        <xdr:cNvPicPr>
          <a:picLocks noChangeAspect="1"/>
        </xdr:cNvPicPr>
      </xdr:nvPicPr>
      <xdr:blipFill>
        <a:blip xmlns:r="http://schemas.openxmlformats.org/officeDocument/2006/relationships" r:embed="rId170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479</xdr:row>
      <xdr:rowOff>76200</xdr:rowOff>
    </xdr:from>
    <xdr:to>
      <xdr:col>8</xdr:col>
      <xdr:colOff>1095375</xdr:colOff>
      <xdr:row>479</xdr:row>
      <xdr:rowOff>1114425</xdr:rowOff>
    </xdr:to>
    <xdr:pic>
      <xdr:nvPicPr>
        <xdr:cNvPr id="180" name="Имя " descr="Descr "/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480</xdr:row>
      <xdr:rowOff>76200</xdr:rowOff>
    </xdr:from>
    <xdr:to>
      <xdr:col>8</xdr:col>
      <xdr:colOff>1095375</xdr:colOff>
      <xdr:row>480</xdr:row>
      <xdr:rowOff>1114425</xdr:rowOff>
    </xdr:to>
    <xdr:pic>
      <xdr:nvPicPr>
        <xdr:cNvPr id="181" name="Имя " descr="Descr "/>
        <xdr:cNvPicPr>
          <a:picLocks noChangeAspect="1"/>
        </xdr:cNvPicPr>
      </xdr:nvPicPr>
      <xdr:blipFill>
        <a:blip xmlns:r="http://schemas.openxmlformats.org/officeDocument/2006/relationships" r:embed="rId172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481</xdr:row>
      <xdr:rowOff>76200</xdr:rowOff>
    </xdr:from>
    <xdr:to>
      <xdr:col>8</xdr:col>
      <xdr:colOff>1095375</xdr:colOff>
      <xdr:row>481</xdr:row>
      <xdr:rowOff>1114425</xdr:rowOff>
    </xdr:to>
    <xdr:pic>
      <xdr:nvPicPr>
        <xdr:cNvPr id="182" name="Имя " descr="Descr "/>
        <xdr:cNvPicPr>
          <a:picLocks noChangeAspect="1"/>
        </xdr:cNvPicPr>
      </xdr:nvPicPr>
      <xdr:blipFill>
        <a:blip xmlns:r="http://schemas.openxmlformats.org/officeDocument/2006/relationships" r:embed="rId173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482</xdr:row>
      <xdr:rowOff>76200</xdr:rowOff>
    </xdr:from>
    <xdr:to>
      <xdr:col>8</xdr:col>
      <xdr:colOff>1095375</xdr:colOff>
      <xdr:row>482</xdr:row>
      <xdr:rowOff>1114425</xdr:rowOff>
    </xdr:to>
    <xdr:pic>
      <xdr:nvPicPr>
        <xdr:cNvPr id="183" name="Имя " descr="Descr "/>
        <xdr:cNvPicPr>
          <a:picLocks noChangeAspect="1"/>
        </xdr:cNvPicPr>
      </xdr:nvPicPr>
      <xdr:blipFill>
        <a:blip xmlns:r="http://schemas.openxmlformats.org/officeDocument/2006/relationships" r:embed="rId174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483</xdr:row>
      <xdr:rowOff>76200</xdr:rowOff>
    </xdr:from>
    <xdr:to>
      <xdr:col>8</xdr:col>
      <xdr:colOff>1095375</xdr:colOff>
      <xdr:row>483</xdr:row>
      <xdr:rowOff>1114425</xdr:rowOff>
    </xdr:to>
    <xdr:pic>
      <xdr:nvPicPr>
        <xdr:cNvPr id="184" name="Имя " descr="Descr "/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487</xdr:row>
      <xdr:rowOff>76200</xdr:rowOff>
    </xdr:from>
    <xdr:to>
      <xdr:col>8</xdr:col>
      <xdr:colOff>1095375</xdr:colOff>
      <xdr:row>487</xdr:row>
      <xdr:rowOff>1114425</xdr:rowOff>
    </xdr:to>
    <xdr:pic>
      <xdr:nvPicPr>
        <xdr:cNvPr id="185" name="Имя " descr="Descr "/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488</xdr:row>
      <xdr:rowOff>76200</xdr:rowOff>
    </xdr:from>
    <xdr:to>
      <xdr:col>8</xdr:col>
      <xdr:colOff>1095375</xdr:colOff>
      <xdr:row>488</xdr:row>
      <xdr:rowOff>1114425</xdr:rowOff>
    </xdr:to>
    <xdr:pic>
      <xdr:nvPicPr>
        <xdr:cNvPr id="186" name="Имя " descr="Descr "/>
        <xdr:cNvPicPr>
          <a:picLocks noChangeAspect="1"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495</xdr:row>
      <xdr:rowOff>76200</xdr:rowOff>
    </xdr:from>
    <xdr:to>
      <xdr:col>8</xdr:col>
      <xdr:colOff>1095375</xdr:colOff>
      <xdr:row>495</xdr:row>
      <xdr:rowOff>1114425</xdr:rowOff>
    </xdr:to>
    <xdr:pic>
      <xdr:nvPicPr>
        <xdr:cNvPr id="187" name="Имя " descr="Descr "/>
        <xdr:cNvPicPr>
          <a:picLocks noChangeAspect="1"/>
        </xdr:cNvPicPr>
      </xdr:nvPicPr>
      <xdr:blipFill>
        <a:blip xmlns:r="http://schemas.openxmlformats.org/officeDocument/2006/relationships" r:embed="rId178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500</xdr:row>
      <xdr:rowOff>76200</xdr:rowOff>
    </xdr:from>
    <xdr:to>
      <xdr:col>8</xdr:col>
      <xdr:colOff>1095375</xdr:colOff>
      <xdr:row>500</xdr:row>
      <xdr:rowOff>1114425</xdr:rowOff>
    </xdr:to>
    <xdr:pic>
      <xdr:nvPicPr>
        <xdr:cNvPr id="188" name="Имя " descr="Descr "/>
        <xdr:cNvPicPr>
          <a:picLocks noChangeAspect="1"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501</xdr:row>
      <xdr:rowOff>76200</xdr:rowOff>
    </xdr:from>
    <xdr:to>
      <xdr:col>8</xdr:col>
      <xdr:colOff>1095375</xdr:colOff>
      <xdr:row>501</xdr:row>
      <xdr:rowOff>1114425</xdr:rowOff>
    </xdr:to>
    <xdr:pic>
      <xdr:nvPicPr>
        <xdr:cNvPr id="189" name="Имя " descr="Descr "/>
        <xdr:cNvPicPr>
          <a:picLocks noChangeAspect="1"/>
        </xdr:cNvPicPr>
      </xdr:nvPicPr>
      <xdr:blipFill>
        <a:blip xmlns:r="http://schemas.openxmlformats.org/officeDocument/2006/relationships" r:embed="rId180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503</xdr:row>
      <xdr:rowOff>76200</xdr:rowOff>
    </xdr:from>
    <xdr:to>
      <xdr:col>8</xdr:col>
      <xdr:colOff>1095375</xdr:colOff>
      <xdr:row>503</xdr:row>
      <xdr:rowOff>1114425</xdr:rowOff>
    </xdr:to>
    <xdr:pic>
      <xdr:nvPicPr>
        <xdr:cNvPr id="190" name="Имя " descr="Descr "/>
        <xdr:cNvPicPr>
          <a:picLocks noChangeAspect="1"/>
        </xdr:cNvPicPr>
      </xdr:nvPicPr>
      <xdr:blipFill>
        <a:blip xmlns:r="http://schemas.openxmlformats.org/officeDocument/2006/relationships" r:embed="rId18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506</xdr:row>
      <xdr:rowOff>76200</xdr:rowOff>
    </xdr:from>
    <xdr:to>
      <xdr:col>8</xdr:col>
      <xdr:colOff>1095375</xdr:colOff>
      <xdr:row>506</xdr:row>
      <xdr:rowOff>1114425</xdr:rowOff>
    </xdr:to>
    <xdr:pic>
      <xdr:nvPicPr>
        <xdr:cNvPr id="191" name="Имя " descr="Descr "/>
        <xdr:cNvPicPr>
          <a:picLocks noChangeAspect="1"/>
        </xdr:cNvPicPr>
      </xdr:nvPicPr>
      <xdr:blipFill>
        <a:blip xmlns:r="http://schemas.openxmlformats.org/officeDocument/2006/relationships" r:embed="rId182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511</xdr:row>
      <xdr:rowOff>76200</xdr:rowOff>
    </xdr:from>
    <xdr:to>
      <xdr:col>8</xdr:col>
      <xdr:colOff>1095375</xdr:colOff>
      <xdr:row>511</xdr:row>
      <xdr:rowOff>1114425</xdr:rowOff>
    </xdr:to>
    <xdr:pic>
      <xdr:nvPicPr>
        <xdr:cNvPr id="192" name="Имя " descr="Descr "/>
        <xdr:cNvPicPr>
          <a:picLocks noChangeAspect="1"/>
        </xdr:cNvPicPr>
      </xdr:nvPicPr>
      <xdr:blipFill>
        <a:blip xmlns:r="http://schemas.openxmlformats.org/officeDocument/2006/relationships" r:embed="rId183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512</xdr:row>
      <xdr:rowOff>76200</xdr:rowOff>
    </xdr:from>
    <xdr:to>
      <xdr:col>8</xdr:col>
      <xdr:colOff>1095375</xdr:colOff>
      <xdr:row>512</xdr:row>
      <xdr:rowOff>1114425</xdr:rowOff>
    </xdr:to>
    <xdr:pic>
      <xdr:nvPicPr>
        <xdr:cNvPr id="193" name="Имя " descr="Descr "/>
        <xdr:cNvPicPr>
          <a:picLocks noChangeAspect="1"/>
        </xdr:cNvPicPr>
      </xdr:nvPicPr>
      <xdr:blipFill>
        <a:blip xmlns:r="http://schemas.openxmlformats.org/officeDocument/2006/relationships" r:embed="rId184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513</xdr:row>
      <xdr:rowOff>76200</xdr:rowOff>
    </xdr:from>
    <xdr:to>
      <xdr:col>8</xdr:col>
      <xdr:colOff>1095375</xdr:colOff>
      <xdr:row>513</xdr:row>
      <xdr:rowOff>1114425</xdr:rowOff>
    </xdr:to>
    <xdr:pic>
      <xdr:nvPicPr>
        <xdr:cNvPr id="194" name="Имя " descr="Descr "/>
        <xdr:cNvPicPr>
          <a:picLocks noChangeAspect="1"/>
        </xdr:cNvPicPr>
      </xdr:nvPicPr>
      <xdr:blipFill>
        <a:blip xmlns:r="http://schemas.openxmlformats.org/officeDocument/2006/relationships" r:embed="rId185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514</xdr:row>
      <xdr:rowOff>76200</xdr:rowOff>
    </xdr:from>
    <xdr:to>
      <xdr:col>8</xdr:col>
      <xdr:colOff>1095375</xdr:colOff>
      <xdr:row>514</xdr:row>
      <xdr:rowOff>1114425</xdr:rowOff>
    </xdr:to>
    <xdr:pic>
      <xdr:nvPicPr>
        <xdr:cNvPr id="195" name="Имя " descr="Descr "/>
        <xdr:cNvPicPr>
          <a:picLocks noChangeAspect="1"/>
        </xdr:cNvPicPr>
      </xdr:nvPicPr>
      <xdr:blipFill>
        <a:blip xmlns:r="http://schemas.openxmlformats.org/officeDocument/2006/relationships" r:embed="rId186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518</xdr:row>
      <xdr:rowOff>76200</xdr:rowOff>
    </xdr:from>
    <xdr:to>
      <xdr:col>8</xdr:col>
      <xdr:colOff>1095375</xdr:colOff>
      <xdr:row>518</xdr:row>
      <xdr:rowOff>1114425</xdr:rowOff>
    </xdr:to>
    <xdr:pic>
      <xdr:nvPicPr>
        <xdr:cNvPr id="196" name="Имя " descr="Descr "/>
        <xdr:cNvPicPr>
          <a:picLocks noChangeAspect="1"/>
        </xdr:cNvPicPr>
      </xdr:nvPicPr>
      <xdr:blipFill>
        <a:blip xmlns:r="http://schemas.openxmlformats.org/officeDocument/2006/relationships" r:embed="rId187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522</xdr:row>
      <xdr:rowOff>76200</xdr:rowOff>
    </xdr:from>
    <xdr:to>
      <xdr:col>8</xdr:col>
      <xdr:colOff>1095375</xdr:colOff>
      <xdr:row>522</xdr:row>
      <xdr:rowOff>1114425</xdr:rowOff>
    </xdr:to>
    <xdr:pic>
      <xdr:nvPicPr>
        <xdr:cNvPr id="197" name="Имя " descr="Descr "/>
        <xdr:cNvPicPr>
          <a:picLocks noChangeAspect="1"/>
        </xdr:cNvPicPr>
      </xdr:nvPicPr>
      <xdr:blipFill>
        <a:blip xmlns:r="http://schemas.openxmlformats.org/officeDocument/2006/relationships" r:embed="rId188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534</xdr:row>
      <xdr:rowOff>76200</xdr:rowOff>
    </xdr:from>
    <xdr:to>
      <xdr:col>8</xdr:col>
      <xdr:colOff>1095375</xdr:colOff>
      <xdr:row>534</xdr:row>
      <xdr:rowOff>1114425</xdr:rowOff>
    </xdr:to>
    <xdr:pic>
      <xdr:nvPicPr>
        <xdr:cNvPr id="198" name="Имя " descr="Descr "/>
        <xdr:cNvPicPr>
          <a:picLocks noChangeAspect="1"/>
        </xdr:cNvPicPr>
      </xdr:nvPicPr>
      <xdr:blipFill>
        <a:blip xmlns:r="http://schemas.openxmlformats.org/officeDocument/2006/relationships" r:embed="rId189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537</xdr:row>
      <xdr:rowOff>76200</xdr:rowOff>
    </xdr:from>
    <xdr:to>
      <xdr:col>8</xdr:col>
      <xdr:colOff>1095375</xdr:colOff>
      <xdr:row>537</xdr:row>
      <xdr:rowOff>1114425</xdr:rowOff>
    </xdr:to>
    <xdr:pic>
      <xdr:nvPicPr>
        <xdr:cNvPr id="199" name="Имя " descr="Descr "/>
        <xdr:cNvPicPr>
          <a:picLocks noChangeAspect="1"/>
        </xdr:cNvPicPr>
      </xdr:nvPicPr>
      <xdr:blipFill>
        <a:blip xmlns:r="http://schemas.openxmlformats.org/officeDocument/2006/relationships" r:embed="rId190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543</xdr:row>
      <xdr:rowOff>76200</xdr:rowOff>
    </xdr:from>
    <xdr:to>
      <xdr:col>8</xdr:col>
      <xdr:colOff>1095375</xdr:colOff>
      <xdr:row>543</xdr:row>
      <xdr:rowOff>1114425</xdr:rowOff>
    </xdr:to>
    <xdr:pic>
      <xdr:nvPicPr>
        <xdr:cNvPr id="200" name="Имя " descr="Descr "/>
        <xdr:cNvPicPr>
          <a:picLocks noChangeAspect="1"/>
        </xdr:cNvPicPr>
      </xdr:nvPicPr>
      <xdr:blipFill>
        <a:blip xmlns:r="http://schemas.openxmlformats.org/officeDocument/2006/relationships" r:embed="rId19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545</xdr:row>
      <xdr:rowOff>76200</xdr:rowOff>
    </xdr:from>
    <xdr:to>
      <xdr:col>8</xdr:col>
      <xdr:colOff>1095375</xdr:colOff>
      <xdr:row>545</xdr:row>
      <xdr:rowOff>1114425</xdr:rowOff>
    </xdr:to>
    <xdr:pic>
      <xdr:nvPicPr>
        <xdr:cNvPr id="201" name="Имя " descr="Descr "/>
        <xdr:cNvPicPr>
          <a:picLocks noChangeAspect="1"/>
        </xdr:cNvPicPr>
      </xdr:nvPicPr>
      <xdr:blipFill>
        <a:blip xmlns:r="http://schemas.openxmlformats.org/officeDocument/2006/relationships" r:embed="rId192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553</xdr:row>
      <xdr:rowOff>76200</xdr:rowOff>
    </xdr:from>
    <xdr:to>
      <xdr:col>8</xdr:col>
      <xdr:colOff>1095375</xdr:colOff>
      <xdr:row>553</xdr:row>
      <xdr:rowOff>1114425</xdr:rowOff>
    </xdr:to>
    <xdr:pic>
      <xdr:nvPicPr>
        <xdr:cNvPr id="202" name="Имя " descr="Descr "/>
        <xdr:cNvPicPr>
          <a:picLocks noChangeAspect="1"/>
        </xdr:cNvPicPr>
      </xdr:nvPicPr>
      <xdr:blipFill>
        <a:blip xmlns:r="http://schemas.openxmlformats.org/officeDocument/2006/relationships" r:embed="rId193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554</xdr:row>
      <xdr:rowOff>76200</xdr:rowOff>
    </xdr:from>
    <xdr:to>
      <xdr:col>8</xdr:col>
      <xdr:colOff>1095375</xdr:colOff>
      <xdr:row>554</xdr:row>
      <xdr:rowOff>1114425</xdr:rowOff>
    </xdr:to>
    <xdr:pic>
      <xdr:nvPicPr>
        <xdr:cNvPr id="203" name="Имя " descr="Descr "/>
        <xdr:cNvPicPr>
          <a:picLocks noChangeAspect="1"/>
        </xdr:cNvPicPr>
      </xdr:nvPicPr>
      <xdr:blipFill>
        <a:blip xmlns:r="http://schemas.openxmlformats.org/officeDocument/2006/relationships" r:embed="rId194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555</xdr:row>
      <xdr:rowOff>76200</xdr:rowOff>
    </xdr:from>
    <xdr:to>
      <xdr:col>8</xdr:col>
      <xdr:colOff>1095375</xdr:colOff>
      <xdr:row>555</xdr:row>
      <xdr:rowOff>1114425</xdr:rowOff>
    </xdr:to>
    <xdr:pic>
      <xdr:nvPicPr>
        <xdr:cNvPr id="204" name="Имя " descr="Descr "/>
        <xdr:cNvPicPr>
          <a:picLocks noChangeAspect="1"/>
        </xdr:cNvPicPr>
      </xdr:nvPicPr>
      <xdr:blipFill>
        <a:blip xmlns:r="http://schemas.openxmlformats.org/officeDocument/2006/relationships" r:embed="rId195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556</xdr:row>
      <xdr:rowOff>76200</xdr:rowOff>
    </xdr:from>
    <xdr:to>
      <xdr:col>8</xdr:col>
      <xdr:colOff>1095375</xdr:colOff>
      <xdr:row>556</xdr:row>
      <xdr:rowOff>1114425</xdr:rowOff>
    </xdr:to>
    <xdr:pic>
      <xdr:nvPicPr>
        <xdr:cNvPr id="205" name="Имя " descr="Descr "/>
        <xdr:cNvPicPr>
          <a:picLocks noChangeAspect="1"/>
        </xdr:cNvPicPr>
      </xdr:nvPicPr>
      <xdr:blipFill>
        <a:blip xmlns:r="http://schemas.openxmlformats.org/officeDocument/2006/relationships" r:embed="rId196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560</xdr:row>
      <xdr:rowOff>76200</xdr:rowOff>
    </xdr:from>
    <xdr:to>
      <xdr:col>8</xdr:col>
      <xdr:colOff>1095375</xdr:colOff>
      <xdr:row>560</xdr:row>
      <xdr:rowOff>1114425</xdr:rowOff>
    </xdr:to>
    <xdr:pic>
      <xdr:nvPicPr>
        <xdr:cNvPr id="206" name="Имя " descr="Descr "/>
        <xdr:cNvPicPr>
          <a:picLocks noChangeAspect="1"/>
        </xdr:cNvPicPr>
      </xdr:nvPicPr>
      <xdr:blipFill>
        <a:blip xmlns:r="http://schemas.openxmlformats.org/officeDocument/2006/relationships" r:embed="rId197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564</xdr:row>
      <xdr:rowOff>76200</xdr:rowOff>
    </xdr:from>
    <xdr:to>
      <xdr:col>8</xdr:col>
      <xdr:colOff>1095375</xdr:colOff>
      <xdr:row>564</xdr:row>
      <xdr:rowOff>1114425</xdr:rowOff>
    </xdr:to>
    <xdr:pic>
      <xdr:nvPicPr>
        <xdr:cNvPr id="207" name="Имя " descr="Descr "/>
        <xdr:cNvPicPr>
          <a:picLocks noChangeAspect="1"/>
        </xdr:cNvPicPr>
      </xdr:nvPicPr>
      <xdr:blipFill>
        <a:blip xmlns:r="http://schemas.openxmlformats.org/officeDocument/2006/relationships" r:embed="rId197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566</xdr:row>
      <xdr:rowOff>76200</xdr:rowOff>
    </xdr:from>
    <xdr:to>
      <xdr:col>8</xdr:col>
      <xdr:colOff>1095375</xdr:colOff>
      <xdr:row>566</xdr:row>
      <xdr:rowOff>1114425</xdr:rowOff>
    </xdr:to>
    <xdr:pic>
      <xdr:nvPicPr>
        <xdr:cNvPr id="208" name="Имя " descr="Descr "/>
        <xdr:cNvPicPr>
          <a:picLocks noChangeAspect="1"/>
        </xdr:cNvPicPr>
      </xdr:nvPicPr>
      <xdr:blipFill>
        <a:blip xmlns:r="http://schemas.openxmlformats.org/officeDocument/2006/relationships" r:embed="rId198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569</xdr:row>
      <xdr:rowOff>76200</xdr:rowOff>
    </xdr:from>
    <xdr:to>
      <xdr:col>8</xdr:col>
      <xdr:colOff>1095375</xdr:colOff>
      <xdr:row>569</xdr:row>
      <xdr:rowOff>1114425</xdr:rowOff>
    </xdr:to>
    <xdr:pic>
      <xdr:nvPicPr>
        <xdr:cNvPr id="209" name="Имя " descr="Descr "/>
        <xdr:cNvPicPr>
          <a:picLocks noChangeAspect="1"/>
        </xdr:cNvPicPr>
      </xdr:nvPicPr>
      <xdr:blipFill>
        <a:blip xmlns:r="http://schemas.openxmlformats.org/officeDocument/2006/relationships" r:embed="rId199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573</xdr:row>
      <xdr:rowOff>76200</xdr:rowOff>
    </xdr:from>
    <xdr:to>
      <xdr:col>8</xdr:col>
      <xdr:colOff>1095375</xdr:colOff>
      <xdr:row>573</xdr:row>
      <xdr:rowOff>1114425</xdr:rowOff>
    </xdr:to>
    <xdr:pic>
      <xdr:nvPicPr>
        <xdr:cNvPr id="210" name="Имя " descr="Descr "/>
        <xdr:cNvPicPr>
          <a:picLocks noChangeAspect="1"/>
        </xdr:cNvPicPr>
      </xdr:nvPicPr>
      <xdr:blipFill>
        <a:blip xmlns:r="http://schemas.openxmlformats.org/officeDocument/2006/relationships" r:embed="rId200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577</xdr:row>
      <xdr:rowOff>76200</xdr:rowOff>
    </xdr:from>
    <xdr:to>
      <xdr:col>8</xdr:col>
      <xdr:colOff>1095375</xdr:colOff>
      <xdr:row>577</xdr:row>
      <xdr:rowOff>1114425</xdr:rowOff>
    </xdr:to>
    <xdr:pic>
      <xdr:nvPicPr>
        <xdr:cNvPr id="211" name="Имя " descr="Descr "/>
        <xdr:cNvPicPr>
          <a:picLocks noChangeAspect="1"/>
        </xdr:cNvPicPr>
      </xdr:nvPicPr>
      <xdr:blipFill>
        <a:blip xmlns:r="http://schemas.openxmlformats.org/officeDocument/2006/relationships" r:embed="rId20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578</xdr:row>
      <xdr:rowOff>76200</xdr:rowOff>
    </xdr:from>
    <xdr:to>
      <xdr:col>8</xdr:col>
      <xdr:colOff>1095375</xdr:colOff>
      <xdr:row>578</xdr:row>
      <xdr:rowOff>1114425</xdr:rowOff>
    </xdr:to>
    <xdr:pic>
      <xdr:nvPicPr>
        <xdr:cNvPr id="212" name="Имя " descr="Descr "/>
        <xdr:cNvPicPr>
          <a:picLocks noChangeAspect="1"/>
        </xdr:cNvPicPr>
      </xdr:nvPicPr>
      <xdr:blipFill>
        <a:blip xmlns:r="http://schemas.openxmlformats.org/officeDocument/2006/relationships" r:embed="rId202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582</xdr:row>
      <xdr:rowOff>76200</xdr:rowOff>
    </xdr:from>
    <xdr:to>
      <xdr:col>8</xdr:col>
      <xdr:colOff>1095375</xdr:colOff>
      <xdr:row>582</xdr:row>
      <xdr:rowOff>1114425</xdr:rowOff>
    </xdr:to>
    <xdr:pic>
      <xdr:nvPicPr>
        <xdr:cNvPr id="213" name="Имя " descr="Descr "/>
        <xdr:cNvPicPr>
          <a:picLocks noChangeAspect="1"/>
        </xdr:cNvPicPr>
      </xdr:nvPicPr>
      <xdr:blipFill>
        <a:blip xmlns:r="http://schemas.openxmlformats.org/officeDocument/2006/relationships" r:embed="rId203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587</xdr:row>
      <xdr:rowOff>76200</xdr:rowOff>
    </xdr:from>
    <xdr:to>
      <xdr:col>8</xdr:col>
      <xdr:colOff>1095375</xdr:colOff>
      <xdr:row>587</xdr:row>
      <xdr:rowOff>1114425</xdr:rowOff>
    </xdr:to>
    <xdr:pic>
      <xdr:nvPicPr>
        <xdr:cNvPr id="214" name="Имя " descr="Descr "/>
        <xdr:cNvPicPr>
          <a:picLocks noChangeAspect="1"/>
        </xdr:cNvPicPr>
      </xdr:nvPicPr>
      <xdr:blipFill>
        <a:blip xmlns:r="http://schemas.openxmlformats.org/officeDocument/2006/relationships" r:embed="rId204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589</xdr:row>
      <xdr:rowOff>76200</xdr:rowOff>
    </xdr:from>
    <xdr:to>
      <xdr:col>8</xdr:col>
      <xdr:colOff>1095375</xdr:colOff>
      <xdr:row>589</xdr:row>
      <xdr:rowOff>1114425</xdr:rowOff>
    </xdr:to>
    <xdr:pic>
      <xdr:nvPicPr>
        <xdr:cNvPr id="215" name="Имя " descr="Descr "/>
        <xdr:cNvPicPr>
          <a:picLocks noChangeAspect="1"/>
        </xdr:cNvPicPr>
      </xdr:nvPicPr>
      <xdr:blipFill>
        <a:blip xmlns:r="http://schemas.openxmlformats.org/officeDocument/2006/relationships" r:embed="rId205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591</xdr:row>
      <xdr:rowOff>76200</xdr:rowOff>
    </xdr:from>
    <xdr:to>
      <xdr:col>8</xdr:col>
      <xdr:colOff>1095375</xdr:colOff>
      <xdr:row>591</xdr:row>
      <xdr:rowOff>1114425</xdr:rowOff>
    </xdr:to>
    <xdr:pic>
      <xdr:nvPicPr>
        <xdr:cNvPr id="216" name="Имя " descr="Descr "/>
        <xdr:cNvPicPr>
          <a:picLocks noChangeAspect="1"/>
        </xdr:cNvPicPr>
      </xdr:nvPicPr>
      <xdr:blipFill>
        <a:blip xmlns:r="http://schemas.openxmlformats.org/officeDocument/2006/relationships" r:embed="rId206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592</xdr:row>
      <xdr:rowOff>76200</xdr:rowOff>
    </xdr:from>
    <xdr:to>
      <xdr:col>8</xdr:col>
      <xdr:colOff>1095375</xdr:colOff>
      <xdr:row>592</xdr:row>
      <xdr:rowOff>1114425</xdr:rowOff>
    </xdr:to>
    <xdr:pic>
      <xdr:nvPicPr>
        <xdr:cNvPr id="217" name="Имя " descr="Descr "/>
        <xdr:cNvPicPr>
          <a:picLocks noChangeAspect="1"/>
        </xdr:cNvPicPr>
      </xdr:nvPicPr>
      <xdr:blipFill>
        <a:blip xmlns:r="http://schemas.openxmlformats.org/officeDocument/2006/relationships" r:embed="rId207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597</xdr:row>
      <xdr:rowOff>76200</xdr:rowOff>
    </xdr:from>
    <xdr:to>
      <xdr:col>8</xdr:col>
      <xdr:colOff>1095375</xdr:colOff>
      <xdr:row>597</xdr:row>
      <xdr:rowOff>1114425</xdr:rowOff>
    </xdr:to>
    <xdr:pic>
      <xdr:nvPicPr>
        <xdr:cNvPr id="218" name="Имя " descr="Descr "/>
        <xdr:cNvPicPr>
          <a:picLocks noChangeAspect="1"/>
        </xdr:cNvPicPr>
      </xdr:nvPicPr>
      <xdr:blipFill>
        <a:blip xmlns:r="http://schemas.openxmlformats.org/officeDocument/2006/relationships" r:embed="rId208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598</xdr:row>
      <xdr:rowOff>76200</xdr:rowOff>
    </xdr:from>
    <xdr:to>
      <xdr:col>8</xdr:col>
      <xdr:colOff>1095375</xdr:colOff>
      <xdr:row>598</xdr:row>
      <xdr:rowOff>1114425</xdr:rowOff>
    </xdr:to>
    <xdr:pic>
      <xdr:nvPicPr>
        <xdr:cNvPr id="219" name="Имя " descr="Descr "/>
        <xdr:cNvPicPr>
          <a:picLocks noChangeAspect="1"/>
        </xdr:cNvPicPr>
      </xdr:nvPicPr>
      <xdr:blipFill>
        <a:blip xmlns:r="http://schemas.openxmlformats.org/officeDocument/2006/relationships" r:embed="rId209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599</xdr:row>
      <xdr:rowOff>76200</xdr:rowOff>
    </xdr:from>
    <xdr:to>
      <xdr:col>8</xdr:col>
      <xdr:colOff>1095375</xdr:colOff>
      <xdr:row>599</xdr:row>
      <xdr:rowOff>1114425</xdr:rowOff>
    </xdr:to>
    <xdr:pic>
      <xdr:nvPicPr>
        <xdr:cNvPr id="220" name="Имя " descr="Descr "/>
        <xdr:cNvPicPr>
          <a:picLocks noChangeAspect="1"/>
        </xdr:cNvPicPr>
      </xdr:nvPicPr>
      <xdr:blipFill>
        <a:blip xmlns:r="http://schemas.openxmlformats.org/officeDocument/2006/relationships" r:embed="rId210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600</xdr:row>
      <xdr:rowOff>76200</xdr:rowOff>
    </xdr:from>
    <xdr:to>
      <xdr:col>8</xdr:col>
      <xdr:colOff>1095375</xdr:colOff>
      <xdr:row>600</xdr:row>
      <xdr:rowOff>1114425</xdr:rowOff>
    </xdr:to>
    <xdr:pic>
      <xdr:nvPicPr>
        <xdr:cNvPr id="221" name="Имя " descr="Descr "/>
        <xdr:cNvPicPr>
          <a:picLocks noChangeAspect="1"/>
        </xdr:cNvPicPr>
      </xdr:nvPicPr>
      <xdr:blipFill>
        <a:blip xmlns:r="http://schemas.openxmlformats.org/officeDocument/2006/relationships" r:embed="rId21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601</xdr:row>
      <xdr:rowOff>76200</xdr:rowOff>
    </xdr:from>
    <xdr:to>
      <xdr:col>8</xdr:col>
      <xdr:colOff>1095375</xdr:colOff>
      <xdr:row>601</xdr:row>
      <xdr:rowOff>1114425</xdr:rowOff>
    </xdr:to>
    <xdr:pic>
      <xdr:nvPicPr>
        <xdr:cNvPr id="222" name="Имя " descr="Descr "/>
        <xdr:cNvPicPr>
          <a:picLocks noChangeAspect="1"/>
        </xdr:cNvPicPr>
      </xdr:nvPicPr>
      <xdr:blipFill>
        <a:blip xmlns:r="http://schemas.openxmlformats.org/officeDocument/2006/relationships" r:embed="rId212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602</xdr:row>
      <xdr:rowOff>76200</xdr:rowOff>
    </xdr:from>
    <xdr:to>
      <xdr:col>8</xdr:col>
      <xdr:colOff>1095375</xdr:colOff>
      <xdr:row>602</xdr:row>
      <xdr:rowOff>1114425</xdr:rowOff>
    </xdr:to>
    <xdr:pic>
      <xdr:nvPicPr>
        <xdr:cNvPr id="223" name="Имя " descr="Descr "/>
        <xdr:cNvPicPr>
          <a:picLocks noChangeAspect="1"/>
        </xdr:cNvPicPr>
      </xdr:nvPicPr>
      <xdr:blipFill>
        <a:blip xmlns:r="http://schemas.openxmlformats.org/officeDocument/2006/relationships" r:embed="rId213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604</xdr:row>
      <xdr:rowOff>76200</xdr:rowOff>
    </xdr:from>
    <xdr:to>
      <xdr:col>8</xdr:col>
      <xdr:colOff>1095375</xdr:colOff>
      <xdr:row>604</xdr:row>
      <xdr:rowOff>1114425</xdr:rowOff>
    </xdr:to>
    <xdr:pic>
      <xdr:nvPicPr>
        <xdr:cNvPr id="224" name="Имя " descr="Descr "/>
        <xdr:cNvPicPr>
          <a:picLocks noChangeAspect="1"/>
        </xdr:cNvPicPr>
      </xdr:nvPicPr>
      <xdr:blipFill>
        <a:blip xmlns:r="http://schemas.openxmlformats.org/officeDocument/2006/relationships" r:embed="rId214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605</xdr:row>
      <xdr:rowOff>76200</xdr:rowOff>
    </xdr:from>
    <xdr:to>
      <xdr:col>8</xdr:col>
      <xdr:colOff>1095375</xdr:colOff>
      <xdr:row>605</xdr:row>
      <xdr:rowOff>1114425</xdr:rowOff>
    </xdr:to>
    <xdr:pic>
      <xdr:nvPicPr>
        <xdr:cNvPr id="225" name="Имя " descr="Descr "/>
        <xdr:cNvPicPr>
          <a:picLocks noChangeAspect="1"/>
        </xdr:cNvPicPr>
      </xdr:nvPicPr>
      <xdr:blipFill>
        <a:blip xmlns:r="http://schemas.openxmlformats.org/officeDocument/2006/relationships" r:embed="rId215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609</xdr:row>
      <xdr:rowOff>76200</xdr:rowOff>
    </xdr:from>
    <xdr:to>
      <xdr:col>8</xdr:col>
      <xdr:colOff>1095375</xdr:colOff>
      <xdr:row>609</xdr:row>
      <xdr:rowOff>1114425</xdr:rowOff>
    </xdr:to>
    <xdr:pic>
      <xdr:nvPicPr>
        <xdr:cNvPr id="226" name="Имя " descr="Descr "/>
        <xdr:cNvPicPr>
          <a:picLocks noChangeAspect="1"/>
        </xdr:cNvPicPr>
      </xdr:nvPicPr>
      <xdr:blipFill>
        <a:blip xmlns:r="http://schemas.openxmlformats.org/officeDocument/2006/relationships" r:embed="rId216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610</xdr:row>
      <xdr:rowOff>76200</xdr:rowOff>
    </xdr:from>
    <xdr:to>
      <xdr:col>8</xdr:col>
      <xdr:colOff>1095375</xdr:colOff>
      <xdr:row>610</xdr:row>
      <xdr:rowOff>1114425</xdr:rowOff>
    </xdr:to>
    <xdr:pic>
      <xdr:nvPicPr>
        <xdr:cNvPr id="227" name="Имя " descr="Descr "/>
        <xdr:cNvPicPr>
          <a:picLocks noChangeAspect="1"/>
        </xdr:cNvPicPr>
      </xdr:nvPicPr>
      <xdr:blipFill>
        <a:blip xmlns:r="http://schemas.openxmlformats.org/officeDocument/2006/relationships" r:embed="rId217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611</xdr:row>
      <xdr:rowOff>76200</xdr:rowOff>
    </xdr:from>
    <xdr:to>
      <xdr:col>8</xdr:col>
      <xdr:colOff>1095375</xdr:colOff>
      <xdr:row>611</xdr:row>
      <xdr:rowOff>1114425</xdr:rowOff>
    </xdr:to>
    <xdr:pic>
      <xdr:nvPicPr>
        <xdr:cNvPr id="228" name="Имя " descr="Descr "/>
        <xdr:cNvPicPr>
          <a:picLocks noChangeAspect="1"/>
        </xdr:cNvPicPr>
      </xdr:nvPicPr>
      <xdr:blipFill>
        <a:blip xmlns:r="http://schemas.openxmlformats.org/officeDocument/2006/relationships" r:embed="rId218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612</xdr:row>
      <xdr:rowOff>76200</xdr:rowOff>
    </xdr:from>
    <xdr:to>
      <xdr:col>8</xdr:col>
      <xdr:colOff>1095375</xdr:colOff>
      <xdr:row>612</xdr:row>
      <xdr:rowOff>1114425</xdr:rowOff>
    </xdr:to>
    <xdr:pic>
      <xdr:nvPicPr>
        <xdr:cNvPr id="229" name="Имя " descr="Descr "/>
        <xdr:cNvPicPr>
          <a:picLocks noChangeAspect="1"/>
        </xdr:cNvPicPr>
      </xdr:nvPicPr>
      <xdr:blipFill>
        <a:blip xmlns:r="http://schemas.openxmlformats.org/officeDocument/2006/relationships" r:embed="rId219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614</xdr:row>
      <xdr:rowOff>76200</xdr:rowOff>
    </xdr:from>
    <xdr:to>
      <xdr:col>8</xdr:col>
      <xdr:colOff>1095375</xdr:colOff>
      <xdr:row>614</xdr:row>
      <xdr:rowOff>1114425</xdr:rowOff>
    </xdr:to>
    <xdr:pic>
      <xdr:nvPicPr>
        <xdr:cNvPr id="230" name="Имя " descr="Descr "/>
        <xdr:cNvPicPr>
          <a:picLocks noChangeAspect="1"/>
        </xdr:cNvPicPr>
      </xdr:nvPicPr>
      <xdr:blipFill>
        <a:blip xmlns:r="http://schemas.openxmlformats.org/officeDocument/2006/relationships" r:embed="rId220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615</xdr:row>
      <xdr:rowOff>76200</xdr:rowOff>
    </xdr:from>
    <xdr:to>
      <xdr:col>8</xdr:col>
      <xdr:colOff>1095375</xdr:colOff>
      <xdr:row>615</xdr:row>
      <xdr:rowOff>1114425</xdr:rowOff>
    </xdr:to>
    <xdr:pic>
      <xdr:nvPicPr>
        <xdr:cNvPr id="231" name="Имя " descr="Descr "/>
        <xdr:cNvPicPr>
          <a:picLocks noChangeAspect="1"/>
        </xdr:cNvPicPr>
      </xdr:nvPicPr>
      <xdr:blipFill>
        <a:blip xmlns:r="http://schemas.openxmlformats.org/officeDocument/2006/relationships" r:embed="rId22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616</xdr:row>
      <xdr:rowOff>76200</xdr:rowOff>
    </xdr:from>
    <xdr:to>
      <xdr:col>8</xdr:col>
      <xdr:colOff>1095375</xdr:colOff>
      <xdr:row>616</xdr:row>
      <xdr:rowOff>1114425</xdr:rowOff>
    </xdr:to>
    <xdr:pic>
      <xdr:nvPicPr>
        <xdr:cNvPr id="232" name="Имя " descr="Descr "/>
        <xdr:cNvPicPr>
          <a:picLocks noChangeAspect="1"/>
        </xdr:cNvPicPr>
      </xdr:nvPicPr>
      <xdr:blipFill>
        <a:blip xmlns:r="http://schemas.openxmlformats.org/officeDocument/2006/relationships" r:embed="rId222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618</xdr:row>
      <xdr:rowOff>76200</xdr:rowOff>
    </xdr:from>
    <xdr:to>
      <xdr:col>8</xdr:col>
      <xdr:colOff>1095375</xdr:colOff>
      <xdr:row>618</xdr:row>
      <xdr:rowOff>1114425</xdr:rowOff>
    </xdr:to>
    <xdr:pic>
      <xdr:nvPicPr>
        <xdr:cNvPr id="233" name="Имя " descr="Descr "/>
        <xdr:cNvPicPr>
          <a:picLocks noChangeAspect="1"/>
        </xdr:cNvPicPr>
      </xdr:nvPicPr>
      <xdr:blipFill>
        <a:blip xmlns:r="http://schemas.openxmlformats.org/officeDocument/2006/relationships" r:embed="rId223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620</xdr:row>
      <xdr:rowOff>76200</xdr:rowOff>
    </xdr:from>
    <xdr:to>
      <xdr:col>8</xdr:col>
      <xdr:colOff>1095375</xdr:colOff>
      <xdr:row>620</xdr:row>
      <xdr:rowOff>1114425</xdr:rowOff>
    </xdr:to>
    <xdr:pic>
      <xdr:nvPicPr>
        <xdr:cNvPr id="234" name="Имя " descr="Descr "/>
        <xdr:cNvPicPr>
          <a:picLocks noChangeAspect="1"/>
        </xdr:cNvPicPr>
      </xdr:nvPicPr>
      <xdr:blipFill>
        <a:blip xmlns:r="http://schemas.openxmlformats.org/officeDocument/2006/relationships" r:embed="rId224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621</xdr:row>
      <xdr:rowOff>76200</xdr:rowOff>
    </xdr:from>
    <xdr:to>
      <xdr:col>8</xdr:col>
      <xdr:colOff>1095375</xdr:colOff>
      <xdr:row>621</xdr:row>
      <xdr:rowOff>1114425</xdr:rowOff>
    </xdr:to>
    <xdr:pic>
      <xdr:nvPicPr>
        <xdr:cNvPr id="235" name="Имя " descr="Descr "/>
        <xdr:cNvPicPr>
          <a:picLocks noChangeAspect="1"/>
        </xdr:cNvPicPr>
      </xdr:nvPicPr>
      <xdr:blipFill>
        <a:blip xmlns:r="http://schemas.openxmlformats.org/officeDocument/2006/relationships" r:embed="rId225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626</xdr:row>
      <xdr:rowOff>76200</xdr:rowOff>
    </xdr:from>
    <xdr:to>
      <xdr:col>8</xdr:col>
      <xdr:colOff>1095375</xdr:colOff>
      <xdr:row>626</xdr:row>
      <xdr:rowOff>1114425</xdr:rowOff>
    </xdr:to>
    <xdr:pic>
      <xdr:nvPicPr>
        <xdr:cNvPr id="236" name="Имя " descr="Descr "/>
        <xdr:cNvPicPr>
          <a:picLocks noChangeAspect="1"/>
        </xdr:cNvPicPr>
      </xdr:nvPicPr>
      <xdr:blipFill>
        <a:blip xmlns:r="http://schemas.openxmlformats.org/officeDocument/2006/relationships" r:embed="rId226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627</xdr:row>
      <xdr:rowOff>76200</xdr:rowOff>
    </xdr:from>
    <xdr:to>
      <xdr:col>8</xdr:col>
      <xdr:colOff>1095375</xdr:colOff>
      <xdr:row>627</xdr:row>
      <xdr:rowOff>1114425</xdr:rowOff>
    </xdr:to>
    <xdr:pic>
      <xdr:nvPicPr>
        <xdr:cNvPr id="237" name="Имя " descr="Descr "/>
        <xdr:cNvPicPr>
          <a:picLocks noChangeAspect="1"/>
        </xdr:cNvPicPr>
      </xdr:nvPicPr>
      <xdr:blipFill>
        <a:blip xmlns:r="http://schemas.openxmlformats.org/officeDocument/2006/relationships" r:embed="rId227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631</xdr:row>
      <xdr:rowOff>76200</xdr:rowOff>
    </xdr:from>
    <xdr:to>
      <xdr:col>8</xdr:col>
      <xdr:colOff>1095375</xdr:colOff>
      <xdr:row>631</xdr:row>
      <xdr:rowOff>1114425</xdr:rowOff>
    </xdr:to>
    <xdr:pic>
      <xdr:nvPicPr>
        <xdr:cNvPr id="238" name="Имя " descr="Descr "/>
        <xdr:cNvPicPr>
          <a:picLocks noChangeAspect="1"/>
        </xdr:cNvPicPr>
      </xdr:nvPicPr>
      <xdr:blipFill>
        <a:blip xmlns:r="http://schemas.openxmlformats.org/officeDocument/2006/relationships" r:embed="rId228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635</xdr:row>
      <xdr:rowOff>76200</xdr:rowOff>
    </xdr:from>
    <xdr:to>
      <xdr:col>8</xdr:col>
      <xdr:colOff>1095375</xdr:colOff>
      <xdr:row>635</xdr:row>
      <xdr:rowOff>1114425</xdr:rowOff>
    </xdr:to>
    <xdr:pic>
      <xdr:nvPicPr>
        <xdr:cNvPr id="239" name="Имя " descr="Descr "/>
        <xdr:cNvPicPr>
          <a:picLocks noChangeAspect="1"/>
        </xdr:cNvPicPr>
      </xdr:nvPicPr>
      <xdr:blipFill>
        <a:blip xmlns:r="http://schemas.openxmlformats.org/officeDocument/2006/relationships" r:embed="rId229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637</xdr:row>
      <xdr:rowOff>76200</xdr:rowOff>
    </xdr:from>
    <xdr:to>
      <xdr:col>8</xdr:col>
      <xdr:colOff>1095375</xdr:colOff>
      <xdr:row>637</xdr:row>
      <xdr:rowOff>1114425</xdr:rowOff>
    </xdr:to>
    <xdr:pic>
      <xdr:nvPicPr>
        <xdr:cNvPr id="240" name="Имя " descr="Descr "/>
        <xdr:cNvPicPr>
          <a:picLocks noChangeAspect="1"/>
        </xdr:cNvPicPr>
      </xdr:nvPicPr>
      <xdr:blipFill>
        <a:blip xmlns:r="http://schemas.openxmlformats.org/officeDocument/2006/relationships" r:embed="rId230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638</xdr:row>
      <xdr:rowOff>76200</xdr:rowOff>
    </xdr:from>
    <xdr:to>
      <xdr:col>8</xdr:col>
      <xdr:colOff>1095375</xdr:colOff>
      <xdr:row>638</xdr:row>
      <xdr:rowOff>1114425</xdr:rowOff>
    </xdr:to>
    <xdr:pic>
      <xdr:nvPicPr>
        <xdr:cNvPr id="241" name="Имя " descr="Descr "/>
        <xdr:cNvPicPr>
          <a:picLocks noChangeAspect="1"/>
        </xdr:cNvPicPr>
      </xdr:nvPicPr>
      <xdr:blipFill>
        <a:blip xmlns:r="http://schemas.openxmlformats.org/officeDocument/2006/relationships" r:embed="rId23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639</xdr:row>
      <xdr:rowOff>76200</xdr:rowOff>
    </xdr:from>
    <xdr:to>
      <xdr:col>8</xdr:col>
      <xdr:colOff>1095375</xdr:colOff>
      <xdr:row>639</xdr:row>
      <xdr:rowOff>1114425</xdr:rowOff>
    </xdr:to>
    <xdr:pic>
      <xdr:nvPicPr>
        <xdr:cNvPr id="242" name="Имя " descr="Descr "/>
        <xdr:cNvPicPr>
          <a:picLocks noChangeAspect="1"/>
        </xdr:cNvPicPr>
      </xdr:nvPicPr>
      <xdr:blipFill>
        <a:blip xmlns:r="http://schemas.openxmlformats.org/officeDocument/2006/relationships" r:embed="rId232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643</xdr:row>
      <xdr:rowOff>76200</xdr:rowOff>
    </xdr:from>
    <xdr:to>
      <xdr:col>8</xdr:col>
      <xdr:colOff>1095375</xdr:colOff>
      <xdr:row>643</xdr:row>
      <xdr:rowOff>1114425</xdr:rowOff>
    </xdr:to>
    <xdr:pic>
      <xdr:nvPicPr>
        <xdr:cNvPr id="243" name="Имя " descr="Descr "/>
        <xdr:cNvPicPr>
          <a:picLocks noChangeAspect="1"/>
        </xdr:cNvPicPr>
      </xdr:nvPicPr>
      <xdr:blipFill>
        <a:blip xmlns:r="http://schemas.openxmlformats.org/officeDocument/2006/relationships" r:embed="rId233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644</xdr:row>
      <xdr:rowOff>76200</xdr:rowOff>
    </xdr:from>
    <xdr:to>
      <xdr:col>8</xdr:col>
      <xdr:colOff>1095375</xdr:colOff>
      <xdr:row>644</xdr:row>
      <xdr:rowOff>1114425</xdr:rowOff>
    </xdr:to>
    <xdr:pic>
      <xdr:nvPicPr>
        <xdr:cNvPr id="244" name="Имя " descr="Descr "/>
        <xdr:cNvPicPr>
          <a:picLocks noChangeAspect="1"/>
        </xdr:cNvPicPr>
      </xdr:nvPicPr>
      <xdr:blipFill>
        <a:blip xmlns:r="http://schemas.openxmlformats.org/officeDocument/2006/relationships" r:embed="rId234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645</xdr:row>
      <xdr:rowOff>76200</xdr:rowOff>
    </xdr:from>
    <xdr:to>
      <xdr:col>8</xdr:col>
      <xdr:colOff>1095375</xdr:colOff>
      <xdr:row>645</xdr:row>
      <xdr:rowOff>1114425</xdr:rowOff>
    </xdr:to>
    <xdr:pic>
      <xdr:nvPicPr>
        <xdr:cNvPr id="245" name="Имя " descr="Descr "/>
        <xdr:cNvPicPr>
          <a:picLocks noChangeAspect="1"/>
        </xdr:cNvPicPr>
      </xdr:nvPicPr>
      <xdr:blipFill>
        <a:blip xmlns:r="http://schemas.openxmlformats.org/officeDocument/2006/relationships" r:embed="rId235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647</xdr:row>
      <xdr:rowOff>76200</xdr:rowOff>
    </xdr:from>
    <xdr:to>
      <xdr:col>8</xdr:col>
      <xdr:colOff>1095375</xdr:colOff>
      <xdr:row>647</xdr:row>
      <xdr:rowOff>1114425</xdr:rowOff>
    </xdr:to>
    <xdr:pic>
      <xdr:nvPicPr>
        <xdr:cNvPr id="246" name="Имя " descr="Descr "/>
        <xdr:cNvPicPr>
          <a:picLocks noChangeAspect="1"/>
        </xdr:cNvPicPr>
      </xdr:nvPicPr>
      <xdr:blipFill>
        <a:blip xmlns:r="http://schemas.openxmlformats.org/officeDocument/2006/relationships" r:embed="rId236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648</xdr:row>
      <xdr:rowOff>76200</xdr:rowOff>
    </xdr:from>
    <xdr:to>
      <xdr:col>8</xdr:col>
      <xdr:colOff>1095375</xdr:colOff>
      <xdr:row>648</xdr:row>
      <xdr:rowOff>1114425</xdr:rowOff>
    </xdr:to>
    <xdr:pic>
      <xdr:nvPicPr>
        <xdr:cNvPr id="247" name="Имя " descr="Descr "/>
        <xdr:cNvPicPr>
          <a:picLocks noChangeAspect="1"/>
        </xdr:cNvPicPr>
      </xdr:nvPicPr>
      <xdr:blipFill>
        <a:blip xmlns:r="http://schemas.openxmlformats.org/officeDocument/2006/relationships" r:embed="rId237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649</xdr:row>
      <xdr:rowOff>76200</xdr:rowOff>
    </xdr:from>
    <xdr:to>
      <xdr:col>8</xdr:col>
      <xdr:colOff>1095375</xdr:colOff>
      <xdr:row>649</xdr:row>
      <xdr:rowOff>1114425</xdr:rowOff>
    </xdr:to>
    <xdr:pic>
      <xdr:nvPicPr>
        <xdr:cNvPr id="248" name="Имя " descr="Descr "/>
        <xdr:cNvPicPr>
          <a:picLocks noChangeAspect="1"/>
        </xdr:cNvPicPr>
      </xdr:nvPicPr>
      <xdr:blipFill>
        <a:blip xmlns:r="http://schemas.openxmlformats.org/officeDocument/2006/relationships" r:embed="rId238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650</xdr:row>
      <xdr:rowOff>76200</xdr:rowOff>
    </xdr:from>
    <xdr:to>
      <xdr:col>8</xdr:col>
      <xdr:colOff>1095375</xdr:colOff>
      <xdr:row>650</xdr:row>
      <xdr:rowOff>1114425</xdr:rowOff>
    </xdr:to>
    <xdr:pic>
      <xdr:nvPicPr>
        <xdr:cNvPr id="249" name="Имя " descr="Descr "/>
        <xdr:cNvPicPr>
          <a:picLocks noChangeAspect="1"/>
        </xdr:cNvPicPr>
      </xdr:nvPicPr>
      <xdr:blipFill>
        <a:blip xmlns:r="http://schemas.openxmlformats.org/officeDocument/2006/relationships" r:embed="rId239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652</xdr:row>
      <xdr:rowOff>76200</xdr:rowOff>
    </xdr:from>
    <xdr:to>
      <xdr:col>8</xdr:col>
      <xdr:colOff>1095375</xdr:colOff>
      <xdr:row>652</xdr:row>
      <xdr:rowOff>1114425</xdr:rowOff>
    </xdr:to>
    <xdr:pic>
      <xdr:nvPicPr>
        <xdr:cNvPr id="250" name="Имя " descr="Descr "/>
        <xdr:cNvPicPr>
          <a:picLocks noChangeAspect="1"/>
        </xdr:cNvPicPr>
      </xdr:nvPicPr>
      <xdr:blipFill>
        <a:blip xmlns:r="http://schemas.openxmlformats.org/officeDocument/2006/relationships" r:embed="rId240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654</xdr:row>
      <xdr:rowOff>76200</xdr:rowOff>
    </xdr:from>
    <xdr:to>
      <xdr:col>8</xdr:col>
      <xdr:colOff>1095375</xdr:colOff>
      <xdr:row>654</xdr:row>
      <xdr:rowOff>1114425</xdr:rowOff>
    </xdr:to>
    <xdr:pic>
      <xdr:nvPicPr>
        <xdr:cNvPr id="251" name="Имя " descr="Descr "/>
        <xdr:cNvPicPr>
          <a:picLocks noChangeAspect="1"/>
        </xdr:cNvPicPr>
      </xdr:nvPicPr>
      <xdr:blipFill>
        <a:blip xmlns:r="http://schemas.openxmlformats.org/officeDocument/2006/relationships" r:embed="rId24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655</xdr:row>
      <xdr:rowOff>76200</xdr:rowOff>
    </xdr:from>
    <xdr:to>
      <xdr:col>8</xdr:col>
      <xdr:colOff>1095375</xdr:colOff>
      <xdr:row>655</xdr:row>
      <xdr:rowOff>1114425</xdr:rowOff>
    </xdr:to>
    <xdr:pic>
      <xdr:nvPicPr>
        <xdr:cNvPr id="252" name="Имя " descr="Descr "/>
        <xdr:cNvPicPr>
          <a:picLocks noChangeAspect="1"/>
        </xdr:cNvPicPr>
      </xdr:nvPicPr>
      <xdr:blipFill>
        <a:blip xmlns:r="http://schemas.openxmlformats.org/officeDocument/2006/relationships" r:embed="rId242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658</xdr:row>
      <xdr:rowOff>76200</xdr:rowOff>
    </xdr:from>
    <xdr:to>
      <xdr:col>8</xdr:col>
      <xdr:colOff>1095375</xdr:colOff>
      <xdr:row>658</xdr:row>
      <xdr:rowOff>1114425</xdr:rowOff>
    </xdr:to>
    <xdr:pic>
      <xdr:nvPicPr>
        <xdr:cNvPr id="253" name="Имя " descr="Descr "/>
        <xdr:cNvPicPr>
          <a:picLocks noChangeAspect="1"/>
        </xdr:cNvPicPr>
      </xdr:nvPicPr>
      <xdr:blipFill>
        <a:blip xmlns:r="http://schemas.openxmlformats.org/officeDocument/2006/relationships" r:embed="rId243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659</xdr:row>
      <xdr:rowOff>76200</xdr:rowOff>
    </xdr:from>
    <xdr:to>
      <xdr:col>8</xdr:col>
      <xdr:colOff>1095375</xdr:colOff>
      <xdr:row>659</xdr:row>
      <xdr:rowOff>1114425</xdr:rowOff>
    </xdr:to>
    <xdr:pic>
      <xdr:nvPicPr>
        <xdr:cNvPr id="254" name="Имя " descr="Descr "/>
        <xdr:cNvPicPr>
          <a:picLocks noChangeAspect="1"/>
        </xdr:cNvPicPr>
      </xdr:nvPicPr>
      <xdr:blipFill>
        <a:blip xmlns:r="http://schemas.openxmlformats.org/officeDocument/2006/relationships" r:embed="rId244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661</xdr:row>
      <xdr:rowOff>76200</xdr:rowOff>
    </xdr:from>
    <xdr:to>
      <xdr:col>8</xdr:col>
      <xdr:colOff>1095375</xdr:colOff>
      <xdr:row>661</xdr:row>
      <xdr:rowOff>1114425</xdr:rowOff>
    </xdr:to>
    <xdr:pic>
      <xdr:nvPicPr>
        <xdr:cNvPr id="255" name="Имя " descr="Descr "/>
        <xdr:cNvPicPr>
          <a:picLocks noChangeAspect="1"/>
        </xdr:cNvPicPr>
      </xdr:nvPicPr>
      <xdr:blipFill>
        <a:blip xmlns:r="http://schemas.openxmlformats.org/officeDocument/2006/relationships" r:embed="rId245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666</xdr:row>
      <xdr:rowOff>76200</xdr:rowOff>
    </xdr:from>
    <xdr:to>
      <xdr:col>8</xdr:col>
      <xdr:colOff>1095375</xdr:colOff>
      <xdr:row>666</xdr:row>
      <xdr:rowOff>1114425</xdr:rowOff>
    </xdr:to>
    <xdr:pic>
      <xdr:nvPicPr>
        <xdr:cNvPr id="256" name="Имя " descr="Descr "/>
        <xdr:cNvPicPr>
          <a:picLocks noChangeAspect="1"/>
        </xdr:cNvPicPr>
      </xdr:nvPicPr>
      <xdr:blipFill>
        <a:blip xmlns:r="http://schemas.openxmlformats.org/officeDocument/2006/relationships" r:embed="rId246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671</xdr:row>
      <xdr:rowOff>76200</xdr:rowOff>
    </xdr:from>
    <xdr:to>
      <xdr:col>8</xdr:col>
      <xdr:colOff>1095375</xdr:colOff>
      <xdr:row>671</xdr:row>
      <xdr:rowOff>1114425</xdr:rowOff>
    </xdr:to>
    <xdr:pic>
      <xdr:nvPicPr>
        <xdr:cNvPr id="257" name="Имя " descr="Descr "/>
        <xdr:cNvPicPr>
          <a:picLocks noChangeAspect="1"/>
        </xdr:cNvPicPr>
      </xdr:nvPicPr>
      <xdr:blipFill>
        <a:blip xmlns:r="http://schemas.openxmlformats.org/officeDocument/2006/relationships" r:embed="rId247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672</xdr:row>
      <xdr:rowOff>76200</xdr:rowOff>
    </xdr:from>
    <xdr:to>
      <xdr:col>8</xdr:col>
      <xdr:colOff>1095375</xdr:colOff>
      <xdr:row>672</xdr:row>
      <xdr:rowOff>1114425</xdr:rowOff>
    </xdr:to>
    <xdr:pic>
      <xdr:nvPicPr>
        <xdr:cNvPr id="258" name="Имя " descr="Descr "/>
        <xdr:cNvPicPr>
          <a:picLocks noChangeAspect="1"/>
        </xdr:cNvPicPr>
      </xdr:nvPicPr>
      <xdr:blipFill>
        <a:blip xmlns:r="http://schemas.openxmlformats.org/officeDocument/2006/relationships" r:embed="rId248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675</xdr:row>
      <xdr:rowOff>76200</xdr:rowOff>
    </xdr:from>
    <xdr:to>
      <xdr:col>8</xdr:col>
      <xdr:colOff>1095375</xdr:colOff>
      <xdr:row>675</xdr:row>
      <xdr:rowOff>1114425</xdr:rowOff>
    </xdr:to>
    <xdr:pic>
      <xdr:nvPicPr>
        <xdr:cNvPr id="259" name="Имя " descr="Descr "/>
        <xdr:cNvPicPr>
          <a:picLocks noChangeAspect="1"/>
        </xdr:cNvPicPr>
      </xdr:nvPicPr>
      <xdr:blipFill>
        <a:blip xmlns:r="http://schemas.openxmlformats.org/officeDocument/2006/relationships" r:embed="rId249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679</xdr:row>
      <xdr:rowOff>76200</xdr:rowOff>
    </xdr:from>
    <xdr:to>
      <xdr:col>8</xdr:col>
      <xdr:colOff>1095375</xdr:colOff>
      <xdr:row>679</xdr:row>
      <xdr:rowOff>1114425</xdr:rowOff>
    </xdr:to>
    <xdr:pic>
      <xdr:nvPicPr>
        <xdr:cNvPr id="260" name="Имя " descr="Descr "/>
        <xdr:cNvPicPr>
          <a:picLocks noChangeAspect="1"/>
        </xdr:cNvPicPr>
      </xdr:nvPicPr>
      <xdr:blipFill>
        <a:blip xmlns:r="http://schemas.openxmlformats.org/officeDocument/2006/relationships" r:embed="rId250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683</xdr:row>
      <xdr:rowOff>76200</xdr:rowOff>
    </xdr:from>
    <xdr:to>
      <xdr:col>8</xdr:col>
      <xdr:colOff>1095375</xdr:colOff>
      <xdr:row>683</xdr:row>
      <xdr:rowOff>1114425</xdr:rowOff>
    </xdr:to>
    <xdr:pic>
      <xdr:nvPicPr>
        <xdr:cNvPr id="261" name="Имя " descr="Descr "/>
        <xdr:cNvPicPr>
          <a:picLocks noChangeAspect="1"/>
        </xdr:cNvPicPr>
      </xdr:nvPicPr>
      <xdr:blipFill>
        <a:blip xmlns:r="http://schemas.openxmlformats.org/officeDocument/2006/relationships" r:embed="rId25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686</xdr:row>
      <xdr:rowOff>76200</xdr:rowOff>
    </xdr:from>
    <xdr:to>
      <xdr:col>8</xdr:col>
      <xdr:colOff>1095375</xdr:colOff>
      <xdr:row>686</xdr:row>
      <xdr:rowOff>1114425</xdr:rowOff>
    </xdr:to>
    <xdr:pic>
      <xdr:nvPicPr>
        <xdr:cNvPr id="262" name="Имя " descr="Descr "/>
        <xdr:cNvPicPr>
          <a:picLocks noChangeAspect="1"/>
        </xdr:cNvPicPr>
      </xdr:nvPicPr>
      <xdr:blipFill>
        <a:blip xmlns:r="http://schemas.openxmlformats.org/officeDocument/2006/relationships" r:embed="rId252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688</xdr:row>
      <xdr:rowOff>76200</xdr:rowOff>
    </xdr:from>
    <xdr:to>
      <xdr:col>8</xdr:col>
      <xdr:colOff>1095375</xdr:colOff>
      <xdr:row>688</xdr:row>
      <xdr:rowOff>1114425</xdr:rowOff>
    </xdr:to>
    <xdr:pic>
      <xdr:nvPicPr>
        <xdr:cNvPr id="263" name="Имя " descr="Descr "/>
        <xdr:cNvPicPr>
          <a:picLocks noChangeAspect="1"/>
        </xdr:cNvPicPr>
      </xdr:nvPicPr>
      <xdr:blipFill>
        <a:blip xmlns:r="http://schemas.openxmlformats.org/officeDocument/2006/relationships" r:embed="rId253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689</xdr:row>
      <xdr:rowOff>76200</xdr:rowOff>
    </xdr:from>
    <xdr:to>
      <xdr:col>8</xdr:col>
      <xdr:colOff>1095375</xdr:colOff>
      <xdr:row>689</xdr:row>
      <xdr:rowOff>1114425</xdr:rowOff>
    </xdr:to>
    <xdr:pic>
      <xdr:nvPicPr>
        <xdr:cNvPr id="264" name="Имя " descr="Descr "/>
        <xdr:cNvPicPr>
          <a:picLocks noChangeAspect="1"/>
        </xdr:cNvPicPr>
      </xdr:nvPicPr>
      <xdr:blipFill>
        <a:blip xmlns:r="http://schemas.openxmlformats.org/officeDocument/2006/relationships" r:embed="rId254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690</xdr:row>
      <xdr:rowOff>76200</xdr:rowOff>
    </xdr:from>
    <xdr:to>
      <xdr:col>8</xdr:col>
      <xdr:colOff>1095375</xdr:colOff>
      <xdr:row>690</xdr:row>
      <xdr:rowOff>1114425</xdr:rowOff>
    </xdr:to>
    <xdr:pic>
      <xdr:nvPicPr>
        <xdr:cNvPr id="265" name="Имя " descr="Descr "/>
        <xdr:cNvPicPr>
          <a:picLocks noChangeAspect="1"/>
        </xdr:cNvPicPr>
      </xdr:nvPicPr>
      <xdr:blipFill>
        <a:blip xmlns:r="http://schemas.openxmlformats.org/officeDocument/2006/relationships" r:embed="rId255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695</xdr:row>
      <xdr:rowOff>76200</xdr:rowOff>
    </xdr:from>
    <xdr:to>
      <xdr:col>8</xdr:col>
      <xdr:colOff>1095375</xdr:colOff>
      <xdr:row>695</xdr:row>
      <xdr:rowOff>1114425</xdr:rowOff>
    </xdr:to>
    <xdr:pic>
      <xdr:nvPicPr>
        <xdr:cNvPr id="266" name="Имя " descr="Descr "/>
        <xdr:cNvPicPr>
          <a:picLocks noChangeAspect="1"/>
        </xdr:cNvPicPr>
      </xdr:nvPicPr>
      <xdr:blipFill>
        <a:blip xmlns:r="http://schemas.openxmlformats.org/officeDocument/2006/relationships" r:embed="rId256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697</xdr:row>
      <xdr:rowOff>76200</xdr:rowOff>
    </xdr:from>
    <xdr:to>
      <xdr:col>8</xdr:col>
      <xdr:colOff>1095375</xdr:colOff>
      <xdr:row>697</xdr:row>
      <xdr:rowOff>1114425</xdr:rowOff>
    </xdr:to>
    <xdr:pic>
      <xdr:nvPicPr>
        <xdr:cNvPr id="267" name="Имя " descr="Descr "/>
        <xdr:cNvPicPr>
          <a:picLocks noChangeAspect="1"/>
        </xdr:cNvPicPr>
      </xdr:nvPicPr>
      <xdr:blipFill>
        <a:blip xmlns:r="http://schemas.openxmlformats.org/officeDocument/2006/relationships" r:embed="rId257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702</xdr:row>
      <xdr:rowOff>76200</xdr:rowOff>
    </xdr:from>
    <xdr:to>
      <xdr:col>8</xdr:col>
      <xdr:colOff>1095375</xdr:colOff>
      <xdr:row>702</xdr:row>
      <xdr:rowOff>1114425</xdr:rowOff>
    </xdr:to>
    <xdr:pic>
      <xdr:nvPicPr>
        <xdr:cNvPr id="268" name="Имя " descr="Descr "/>
        <xdr:cNvPicPr>
          <a:picLocks noChangeAspect="1"/>
        </xdr:cNvPicPr>
      </xdr:nvPicPr>
      <xdr:blipFill>
        <a:blip xmlns:r="http://schemas.openxmlformats.org/officeDocument/2006/relationships" r:embed="rId258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703</xdr:row>
      <xdr:rowOff>76200</xdr:rowOff>
    </xdr:from>
    <xdr:to>
      <xdr:col>8</xdr:col>
      <xdr:colOff>1095375</xdr:colOff>
      <xdr:row>703</xdr:row>
      <xdr:rowOff>1114425</xdr:rowOff>
    </xdr:to>
    <xdr:pic>
      <xdr:nvPicPr>
        <xdr:cNvPr id="269" name="Имя " descr="Descr "/>
        <xdr:cNvPicPr>
          <a:picLocks noChangeAspect="1"/>
        </xdr:cNvPicPr>
      </xdr:nvPicPr>
      <xdr:blipFill>
        <a:blip xmlns:r="http://schemas.openxmlformats.org/officeDocument/2006/relationships" r:embed="rId259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704</xdr:row>
      <xdr:rowOff>76200</xdr:rowOff>
    </xdr:from>
    <xdr:to>
      <xdr:col>8</xdr:col>
      <xdr:colOff>1095375</xdr:colOff>
      <xdr:row>704</xdr:row>
      <xdr:rowOff>1114425</xdr:rowOff>
    </xdr:to>
    <xdr:pic>
      <xdr:nvPicPr>
        <xdr:cNvPr id="270" name="Имя " descr="Descr "/>
        <xdr:cNvPicPr>
          <a:picLocks noChangeAspect="1"/>
        </xdr:cNvPicPr>
      </xdr:nvPicPr>
      <xdr:blipFill>
        <a:blip xmlns:r="http://schemas.openxmlformats.org/officeDocument/2006/relationships" r:embed="rId260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705</xdr:row>
      <xdr:rowOff>76200</xdr:rowOff>
    </xdr:from>
    <xdr:to>
      <xdr:col>8</xdr:col>
      <xdr:colOff>1095375</xdr:colOff>
      <xdr:row>705</xdr:row>
      <xdr:rowOff>1114425</xdr:rowOff>
    </xdr:to>
    <xdr:pic>
      <xdr:nvPicPr>
        <xdr:cNvPr id="271" name="Имя " descr="Descr "/>
        <xdr:cNvPicPr>
          <a:picLocks noChangeAspect="1"/>
        </xdr:cNvPicPr>
      </xdr:nvPicPr>
      <xdr:blipFill>
        <a:blip xmlns:r="http://schemas.openxmlformats.org/officeDocument/2006/relationships" r:embed="rId26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709</xdr:row>
      <xdr:rowOff>76200</xdr:rowOff>
    </xdr:from>
    <xdr:to>
      <xdr:col>8</xdr:col>
      <xdr:colOff>1095375</xdr:colOff>
      <xdr:row>709</xdr:row>
      <xdr:rowOff>1114425</xdr:rowOff>
    </xdr:to>
    <xdr:pic>
      <xdr:nvPicPr>
        <xdr:cNvPr id="272" name="Имя " descr="Descr "/>
        <xdr:cNvPicPr>
          <a:picLocks noChangeAspect="1"/>
        </xdr:cNvPicPr>
      </xdr:nvPicPr>
      <xdr:blipFill>
        <a:blip xmlns:r="http://schemas.openxmlformats.org/officeDocument/2006/relationships" r:embed="rId262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713</xdr:row>
      <xdr:rowOff>76200</xdr:rowOff>
    </xdr:from>
    <xdr:to>
      <xdr:col>8</xdr:col>
      <xdr:colOff>1095375</xdr:colOff>
      <xdr:row>713</xdr:row>
      <xdr:rowOff>1114425</xdr:rowOff>
    </xdr:to>
    <xdr:pic>
      <xdr:nvPicPr>
        <xdr:cNvPr id="273" name="Имя " descr="Descr "/>
        <xdr:cNvPicPr>
          <a:picLocks noChangeAspect="1"/>
        </xdr:cNvPicPr>
      </xdr:nvPicPr>
      <xdr:blipFill>
        <a:blip xmlns:r="http://schemas.openxmlformats.org/officeDocument/2006/relationships" r:embed="rId263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716</xdr:row>
      <xdr:rowOff>76200</xdr:rowOff>
    </xdr:from>
    <xdr:to>
      <xdr:col>8</xdr:col>
      <xdr:colOff>1095375</xdr:colOff>
      <xdr:row>716</xdr:row>
      <xdr:rowOff>1114425</xdr:rowOff>
    </xdr:to>
    <xdr:pic>
      <xdr:nvPicPr>
        <xdr:cNvPr id="274" name="Имя " descr="Descr "/>
        <xdr:cNvPicPr>
          <a:picLocks noChangeAspect="1"/>
        </xdr:cNvPicPr>
      </xdr:nvPicPr>
      <xdr:blipFill>
        <a:blip xmlns:r="http://schemas.openxmlformats.org/officeDocument/2006/relationships" r:embed="rId264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735</xdr:row>
      <xdr:rowOff>76200</xdr:rowOff>
    </xdr:from>
    <xdr:to>
      <xdr:col>8</xdr:col>
      <xdr:colOff>1095375</xdr:colOff>
      <xdr:row>735</xdr:row>
      <xdr:rowOff>1114425</xdr:rowOff>
    </xdr:to>
    <xdr:pic>
      <xdr:nvPicPr>
        <xdr:cNvPr id="275" name="Имя " descr="Descr "/>
        <xdr:cNvPicPr>
          <a:picLocks noChangeAspect="1"/>
        </xdr:cNvPicPr>
      </xdr:nvPicPr>
      <xdr:blipFill>
        <a:blip xmlns:r="http://schemas.openxmlformats.org/officeDocument/2006/relationships" r:embed="rId265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739</xdr:row>
      <xdr:rowOff>76200</xdr:rowOff>
    </xdr:from>
    <xdr:to>
      <xdr:col>8</xdr:col>
      <xdr:colOff>1095375</xdr:colOff>
      <xdr:row>739</xdr:row>
      <xdr:rowOff>1114425</xdr:rowOff>
    </xdr:to>
    <xdr:pic>
      <xdr:nvPicPr>
        <xdr:cNvPr id="276" name="Имя " descr="Descr "/>
        <xdr:cNvPicPr>
          <a:picLocks noChangeAspect="1"/>
        </xdr:cNvPicPr>
      </xdr:nvPicPr>
      <xdr:blipFill>
        <a:blip xmlns:r="http://schemas.openxmlformats.org/officeDocument/2006/relationships" r:embed="rId266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740</xdr:row>
      <xdr:rowOff>76200</xdr:rowOff>
    </xdr:from>
    <xdr:to>
      <xdr:col>8</xdr:col>
      <xdr:colOff>1095375</xdr:colOff>
      <xdr:row>740</xdr:row>
      <xdr:rowOff>1114425</xdr:rowOff>
    </xdr:to>
    <xdr:pic>
      <xdr:nvPicPr>
        <xdr:cNvPr id="277" name="Имя " descr="Descr "/>
        <xdr:cNvPicPr>
          <a:picLocks noChangeAspect="1"/>
        </xdr:cNvPicPr>
      </xdr:nvPicPr>
      <xdr:blipFill>
        <a:blip xmlns:r="http://schemas.openxmlformats.org/officeDocument/2006/relationships" r:embed="rId267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741</xdr:row>
      <xdr:rowOff>76200</xdr:rowOff>
    </xdr:from>
    <xdr:to>
      <xdr:col>8</xdr:col>
      <xdr:colOff>1095375</xdr:colOff>
      <xdr:row>741</xdr:row>
      <xdr:rowOff>1114425</xdr:rowOff>
    </xdr:to>
    <xdr:pic>
      <xdr:nvPicPr>
        <xdr:cNvPr id="278" name="Имя " descr="Descr "/>
        <xdr:cNvPicPr>
          <a:picLocks noChangeAspect="1"/>
        </xdr:cNvPicPr>
      </xdr:nvPicPr>
      <xdr:blipFill>
        <a:blip xmlns:r="http://schemas.openxmlformats.org/officeDocument/2006/relationships" r:embed="rId268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742</xdr:row>
      <xdr:rowOff>76200</xdr:rowOff>
    </xdr:from>
    <xdr:to>
      <xdr:col>8</xdr:col>
      <xdr:colOff>1095375</xdr:colOff>
      <xdr:row>742</xdr:row>
      <xdr:rowOff>1114425</xdr:rowOff>
    </xdr:to>
    <xdr:pic>
      <xdr:nvPicPr>
        <xdr:cNvPr id="279" name="Имя " descr="Descr "/>
        <xdr:cNvPicPr>
          <a:picLocks noChangeAspect="1"/>
        </xdr:cNvPicPr>
      </xdr:nvPicPr>
      <xdr:blipFill>
        <a:blip xmlns:r="http://schemas.openxmlformats.org/officeDocument/2006/relationships" r:embed="rId269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743</xdr:row>
      <xdr:rowOff>76200</xdr:rowOff>
    </xdr:from>
    <xdr:to>
      <xdr:col>8</xdr:col>
      <xdr:colOff>1095375</xdr:colOff>
      <xdr:row>743</xdr:row>
      <xdr:rowOff>1114425</xdr:rowOff>
    </xdr:to>
    <xdr:pic>
      <xdr:nvPicPr>
        <xdr:cNvPr id="280" name="Имя " descr="Descr "/>
        <xdr:cNvPicPr>
          <a:picLocks noChangeAspect="1"/>
        </xdr:cNvPicPr>
      </xdr:nvPicPr>
      <xdr:blipFill>
        <a:blip xmlns:r="http://schemas.openxmlformats.org/officeDocument/2006/relationships" r:embed="rId270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744</xdr:row>
      <xdr:rowOff>76200</xdr:rowOff>
    </xdr:from>
    <xdr:to>
      <xdr:col>8</xdr:col>
      <xdr:colOff>1095375</xdr:colOff>
      <xdr:row>744</xdr:row>
      <xdr:rowOff>1114425</xdr:rowOff>
    </xdr:to>
    <xdr:pic>
      <xdr:nvPicPr>
        <xdr:cNvPr id="281" name="Имя " descr="Descr "/>
        <xdr:cNvPicPr>
          <a:picLocks noChangeAspect="1"/>
        </xdr:cNvPicPr>
      </xdr:nvPicPr>
      <xdr:blipFill>
        <a:blip xmlns:r="http://schemas.openxmlformats.org/officeDocument/2006/relationships" r:embed="rId27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745</xdr:row>
      <xdr:rowOff>76200</xdr:rowOff>
    </xdr:from>
    <xdr:to>
      <xdr:col>8</xdr:col>
      <xdr:colOff>1095375</xdr:colOff>
      <xdr:row>745</xdr:row>
      <xdr:rowOff>1114425</xdr:rowOff>
    </xdr:to>
    <xdr:pic>
      <xdr:nvPicPr>
        <xdr:cNvPr id="282" name="Имя " descr="Descr "/>
        <xdr:cNvPicPr>
          <a:picLocks noChangeAspect="1"/>
        </xdr:cNvPicPr>
      </xdr:nvPicPr>
      <xdr:blipFill>
        <a:blip xmlns:r="http://schemas.openxmlformats.org/officeDocument/2006/relationships" r:embed="rId272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746</xdr:row>
      <xdr:rowOff>76200</xdr:rowOff>
    </xdr:from>
    <xdr:to>
      <xdr:col>8</xdr:col>
      <xdr:colOff>1095375</xdr:colOff>
      <xdr:row>746</xdr:row>
      <xdr:rowOff>1114425</xdr:rowOff>
    </xdr:to>
    <xdr:pic>
      <xdr:nvPicPr>
        <xdr:cNvPr id="283" name="Имя " descr="Descr "/>
        <xdr:cNvPicPr>
          <a:picLocks noChangeAspect="1"/>
        </xdr:cNvPicPr>
      </xdr:nvPicPr>
      <xdr:blipFill>
        <a:blip xmlns:r="http://schemas.openxmlformats.org/officeDocument/2006/relationships" r:embed="rId273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747</xdr:row>
      <xdr:rowOff>76200</xdr:rowOff>
    </xdr:from>
    <xdr:to>
      <xdr:col>8</xdr:col>
      <xdr:colOff>1095375</xdr:colOff>
      <xdr:row>747</xdr:row>
      <xdr:rowOff>1114425</xdr:rowOff>
    </xdr:to>
    <xdr:pic>
      <xdr:nvPicPr>
        <xdr:cNvPr id="284" name="Имя " descr="Descr "/>
        <xdr:cNvPicPr>
          <a:picLocks noChangeAspect="1"/>
        </xdr:cNvPicPr>
      </xdr:nvPicPr>
      <xdr:blipFill>
        <a:blip xmlns:r="http://schemas.openxmlformats.org/officeDocument/2006/relationships" r:embed="rId274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752</xdr:row>
      <xdr:rowOff>76200</xdr:rowOff>
    </xdr:from>
    <xdr:to>
      <xdr:col>8</xdr:col>
      <xdr:colOff>1095375</xdr:colOff>
      <xdr:row>752</xdr:row>
      <xdr:rowOff>1114425</xdr:rowOff>
    </xdr:to>
    <xdr:pic>
      <xdr:nvPicPr>
        <xdr:cNvPr id="285" name="Имя " descr="Descr "/>
        <xdr:cNvPicPr>
          <a:picLocks noChangeAspect="1"/>
        </xdr:cNvPicPr>
      </xdr:nvPicPr>
      <xdr:blipFill>
        <a:blip xmlns:r="http://schemas.openxmlformats.org/officeDocument/2006/relationships" r:embed="rId275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754</xdr:row>
      <xdr:rowOff>76200</xdr:rowOff>
    </xdr:from>
    <xdr:to>
      <xdr:col>8</xdr:col>
      <xdr:colOff>1095375</xdr:colOff>
      <xdr:row>754</xdr:row>
      <xdr:rowOff>1114425</xdr:rowOff>
    </xdr:to>
    <xdr:pic>
      <xdr:nvPicPr>
        <xdr:cNvPr id="286" name="Имя " descr="Descr "/>
        <xdr:cNvPicPr>
          <a:picLocks noChangeAspect="1"/>
        </xdr:cNvPicPr>
      </xdr:nvPicPr>
      <xdr:blipFill>
        <a:blip xmlns:r="http://schemas.openxmlformats.org/officeDocument/2006/relationships" r:embed="rId276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757</xdr:row>
      <xdr:rowOff>76200</xdr:rowOff>
    </xdr:from>
    <xdr:to>
      <xdr:col>8</xdr:col>
      <xdr:colOff>1095375</xdr:colOff>
      <xdr:row>757</xdr:row>
      <xdr:rowOff>1114425</xdr:rowOff>
    </xdr:to>
    <xdr:pic>
      <xdr:nvPicPr>
        <xdr:cNvPr id="287" name="Имя " descr="Descr "/>
        <xdr:cNvPicPr>
          <a:picLocks noChangeAspect="1"/>
        </xdr:cNvPicPr>
      </xdr:nvPicPr>
      <xdr:blipFill>
        <a:blip xmlns:r="http://schemas.openxmlformats.org/officeDocument/2006/relationships" r:embed="rId277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760</xdr:row>
      <xdr:rowOff>76200</xdr:rowOff>
    </xdr:from>
    <xdr:to>
      <xdr:col>8</xdr:col>
      <xdr:colOff>1095375</xdr:colOff>
      <xdr:row>760</xdr:row>
      <xdr:rowOff>1114425</xdr:rowOff>
    </xdr:to>
    <xdr:pic>
      <xdr:nvPicPr>
        <xdr:cNvPr id="288" name="Имя " descr="Descr "/>
        <xdr:cNvPicPr>
          <a:picLocks noChangeAspect="1"/>
        </xdr:cNvPicPr>
      </xdr:nvPicPr>
      <xdr:blipFill>
        <a:blip xmlns:r="http://schemas.openxmlformats.org/officeDocument/2006/relationships" r:embed="rId278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763</xdr:row>
      <xdr:rowOff>76200</xdr:rowOff>
    </xdr:from>
    <xdr:to>
      <xdr:col>8</xdr:col>
      <xdr:colOff>1095375</xdr:colOff>
      <xdr:row>763</xdr:row>
      <xdr:rowOff>1114425</xdr:rowOff>
    </xdr:to>
    <xdr:pic>
      <xdr:nvPicPr>
        <xdr:cNvPr id="289" name="Имя " descr="Descr "/>
        <xdr:cNvPicPr>
          <a:picLocks noChangeAspect="1"/>
        </xdr:cNvPicPr>
      </xdr:nvPicPr>
      <xdr:blipFill>
        <a:blip xmlns:r="http://schemas.openxmlformats.org/officeDocument/2006/relationships" r:embed="rId279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764</xdr:row>
      <xdr:rowOff>76200</xdr:rowOff>
    </xdr:from>
    <xdr:to>
      <xdr:col>8</xdr:col>
      <xdr:colOff>1095375</xdr:colOff>
      <xdr:row>764</xdr:row>
      <xdr:rowOff>1114425</xdr:rowOff>
    </xdr:to>
    <xdr:pic>
      <xdr:nvPicPr>
        <xdr:cNvPr id="290" name="Имя " descr="Descr "/>
        <xdr:cNvPicPr>
          <a:picLocks noChangeAspect="1"/>
        </xdr:cNvPicPr>
      </xdr:nvPicPr>
      <xdr:blipFill>
        <a:blip xmlns:r="http://schemas.openxmlformats.org/officeDocument/2006/relationships" r:embed="rId280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765</xdr:row>
      <xdr:rowOff>76200</xdr:rowOff>
    </xdr:from>
    <xdr:to>
      <xdr:col>8</xdr:col>
      <xdr:colOff>1095375</xdr:colOff>
      <xdr:row>765</xdr:row>
      <xdr:rowOff>1114425</xdr:rowOff>
    </xdr:to>
    <xdr:pic>
      <xdr:nvPicPr>
        <xdr:cNvPr id="291" name="Имя " descr="Descr "/>
        <xdr:cNvPicPr>
          <a:picLocks noChangeAspect="1"/>
        </xdr:cNvPicPr>
      </xdr:nvPicPr>
      <xdr:blipFill>
        <a:blip xmlns:r="http://schemas.openxmlformats.org/officeDocument/2006/relationships" r:embed="rId28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766</xdr:row>
      <xdr:rowOff>76200</xdr:rowOff>
    </xdr:from>
    <xdr:to>
      <xdr:col>8</xdr:col>
      <xdr:colOff>1095375</xdr:colOff>
      <xdr:row>766</xdr:row>
      <xdr:rowOff>1114425</xdr:rowOff>
    </xdr:to>
    <xdr:pic>
      <xdr:nvPicPr>
        <xdr:cNvPr id="292" name="Имя " descr="Descr "/>
        <xdr:cNvPicPr>
          <a:picLocks noChangeAspect="1"/>
        </xdr:cNvPicPr>
      </xdr:nvPicPr>
      <xdr:blipFill>
        <a:blip xmlns:r="http://schemas.openxmlformats.org/officeDocument/2006/relationships" r:embed="rId282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769</xdr:row>
      <xdr:rowOff>76200</xdr:rowOff>
    </xdr:from>
    <xdr:to>
      <xdr:col>8</xdr:col>
      <xdr:colOff>1095375</xdr:colOff>
      <xdr:row>769</xdr:row>
      <xdr:rowOff>1114425</xdr:rowOff>
    </xdr:to>
    <xdr:pic>
      <xdr:nvPicPr>
        <xdr:cNvPr id="293" name="Имя " descr="Descr "/>
        <xdr:cNvPicPr>
          <a:picLocks noChangeAspect="1"/>
        </xdr:cNvPicPr>
      </xdr:nvPicPr>
      <xdr:blipFill>
        <a:blip xmlns:r="http://schemas.openxmlformats.org/officeDocument/2006/relationships" r:embed="rId283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772</xdr:row>
      <xdr:rowOff>76200</xdr:rowOff>
    </xdr:from>
    <xdr:to>
      <xdr:col>8</xdr:col>
      <xdr:colOff>1095375</xdr:colOff>
      <xdr:row>772</xdr:row>
      <xdr:rowOff>1114425</xdr:rowOff>
    </xdr:to>
    <xdr:pic>
      <xdr:nvPicPr>
        <xdr:cNvPr id="294" name="Имя " descr="Descr "/>
        <xdr:cNvPicPr>
          <a:picLocks noChangeAspect="1"/>
        </xdr:cNvPicPr>
      </xdr:nvPicPr>
      <xdr:blipFill>
        <a:blip xmlns:r="http://schemas.openxmlformats.org/officeDocument/2006/relationships" r:embed="rId284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773</xdr:row>
      <xdr:rowOff>76200</xdr:rowOff>
    </xdr:from>
    <xdr:to>
      <xdr:col>8</xdr:col>
      <xdr:colOff>1095375</xdr:colOff>
      <xdr:row>773</xdr:row>
      <xdr:rowOff>1114425</xdr:rowOff>
    </xdr:to>
    <xdr:pic>
      <xdr:nvPicPr>
        <xdr:cNvPr id="295" name="Имя " descr="Descr "/>
        <xdr:cNvPicPr>
          <a:picLocks noChangeAspect="1"/>
        </xdr:cNvPicPr>
      </xdr:nvPicPr>
      <xdr:blipFill>
        <a:blip xmlns:r="http://schemas.openxmlformats.org/officeDocument/2006/relationships" r:embed="rId285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775</xdr:row>
      <xdr:rowOff>76200</xdr:rowOff>
    </xdr:from>
    <xdr:to>
      <xdr:col>8</xdr:col>
      <xdr:colOff>1095375</xdr:colOff>
      <xdr:row>775</xdr:row>
      <xdr:rowOff>1114425</xdr:rowOff>
    </xdr:to>
    <xdr:pic>
      <xdr:nvPicPr>
        <xdr:cNvPr id="296" name="Имя " descr="Descr "/>
        <xdr:cNvPicPr>
          <a:picLocks noChangeAspect="1"/>
        </xdr:cNvPicPr>
      </xdr:nvPicPr>
      <xdr:blipFill>
        <a:blip xmlns:r="http://schemas.openxmlformats.org/officeDocument/2006/relationships" r:embed="rId286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777</xdr:row>
      <xdr:rowOff>76200</xdr:rowOff>
    </xdr:from>
    <xdr:to>
      <xdr:col>8</xdr:col>
      <xdr:colOff>1095375</xdr:colOff>
      <xdr:row>777</xdr:row>
      <xdr:rowOff>1114425</xdr:rowOff>
    </xdr:to>
    <xdr:pic>
      <xdr:nvPicPr>
        <xdr:cNvPr id="297" name="Имя " descr="Descr "/>
        <xdr:cNvPicPr>
          <a:picLocks noChangeAspect="1"/>
        </xdr:cNvPicPr>
      </xdr:nvPicPr>
      <xdr:blipFill>
        <a:blip xmlns:r="http://schemas.openxmlformats.org/officeDocument/2006/relationships" r:embed="rId287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780</xdr:row>
      <xdr:rowOff>76200</xdr:rowOff>
    </xdr:from>
    <xdr:to>
      <xdr:col>8</xdr:col>
      <xdr:colOff>1095375</xdr:colOff>
      <xdr:row>780</xdr:row>
      <xdr:rowOff>1114425</xdr:rowOff>
    </xdr:to>
    <xdr:pic>
      <xdr:nvPicPr>
        <xdr:cNvPr id="298" name="Имя " descr="Descr "/>
        <xdr:cNvPicPr>
          <a:picLocks noChangeAspect="1"/>
        </xdr:cNvPicPr>
      </xdr:nvPicPr>
      <xdr:blipFill>
        <a:blip xmlns:r="http://schemas.openxmlformats.org/officeDocument/2006/relationships" r:embed="rId288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785</xdr:row>
      <xdr:rowOff>76200</xdr:rowOff>
    </xdr:from>
    <xdr:to>
      <xdr:col>8</xdr:col>
      <xdr:colOff>1095375</xdr:colOff>
      <xdr:row>785</xdr:row>
      <xdr:rowOff>1114425</xdr:rowOff>
    </xdr:to>
    <xdr:pic>
      <xdr:nvPicPr>
        <xdr:cNvPr id="299" name="Имя " descr="Descr "/>
        <xdr:cNvPicPr>
          <a:picLocks noChangeAspect="1"/>
        </xdr:cNvPicPr>
      </xdr:nvPicPr>
      <xdr:blipFill>
        <a:blip xmlns:r="http://schemas.openxmlformats.org/officeDocument/2006/relationships" r:embed="rId289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791</xdr:row>
      <xdr:rowOff>76200</xdr:rowOff>
    </xdr:from>
    <xdr:to>
      <xdr:col>8</xdr:col>
      <xdr:colOff>1095375</xdr:colOff>
      <xdr:row>791</xdr:row>
      <xdr:rowOff>1114425</xdr:rowOff>
    </xdr:to>
    <xdr:pic>
      <xdr:nvPicPr>
        <xdr:cNvPr id="300" name="Имя " descr="Descr "/>
        <xdr:cNvPicPr>
          <a:picLocks noChangeAspect="1"/>
        </xdr:cNvPicPr>
      </xdr:nvPicPr>
      <xdr:blipFill>
        <a:blip xmlns:r="http://schemas.openxmlformats.org/officeDocument/2006/relationships" r:embed="rId290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796</xdr:row>
      <xdr:rowOff>76200</xdr:rowOff>
    </xdr:from>
    <xdr:to>
      <xdr:col>8</xdr:col>
      <xdr:colOff>1095375</xdr:colOff>
      <xdr:row>796</xdr:row>
      <xdr:rowOff>1114425</xdr:rowOff>
    </xdr:to>
    <xdr:pic>
      <xdr:nvPicPr>
        <xdr:cNvPr id="301" name="Имя " descr="Descr "/>
        <xdr:cNvPicPr>
          <a:picLocks noChangeAspect="1"/>
        </xdr:cNvPicPr>
      </xdr:nvPicPr>
      <xdr:blipFill>
        <a:blip xmlns:r="http://schemas.openxmlformats.org/officeDocument/2006/relationships" r:embed="rId29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801</xdr:row>
      <xdr:rowOff>76200</xdr:rowOff>
    </xdr:from>
    <xdr:to>
      <xdr:col>8</xdr:col>
      <xdr:colOff>1095375</xdr:colOff>
      <xdr:row>801</xdr:row>
      <xdr:rowOff>1114425</xdr:rowOff>
    </xdr:to>
    <xdr:pic>
      <xdr:nvPicPr>
        <xdr:cNvPr id="302" name="Имя " descr="Descr "/>
        <xdr:cNvPicPr>
          <a:picLocks noChangeAspect="1"/>
        </xdr:cNvPicPr>
      </xdr:nvPicPr>
      <xdr:blipFill>
        <a:blip xmlns:r="http://schemas.openxmlformats.org/officeDocument/2006/relationships" r:embed="rId292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806</xdr:row>
      <xdr:rowOff>76200</xdr:rowOff>
    </xdr:from>
    <xdr:to>
      <xdr:col>8</xdr:col>
      <xdr:colOff>1095375</xdr:colOff>
      <xdr:row>806</xdr:row>
      <xdr:rowOff>1114425</xdr:rowOff>
    </xdr:to>
    <xdr:pic>
      <xdr:nvPicPr>
        <xdr:cNvPr id="303" name="Имя " descr="Descr "/>
        <xdr:cNvPicPr>
          <a:picLocks noChangeAspect="1"/>
        </xdr:cNvPicPr>
      </xdr:nvPicPr>
      <xdr:blipFill>
        <a:blip xmlns:r="http://schemas.openxmlformats.org/officeDocument/2006/relationships" r:embed="rId293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811</xdr:row>
      <xdr:rowOff>76200</xdr:rowOff>
    </xdr:from>
    <xdr:to>
      <xdr:col>8</xdr:col>
      <xdr:colOff>1095375</xdr:colOff>
      <xdr:row>811</xdr:row>
      <xdr:rowOff>1114425</xdr:rowOff>
    </xdr:to>
    <xdr:pic>
      <xdr:nvPicPr>
        <xdr:cNvPr id="304" name="Имя " descr="Descr "/>
        <xdr:cNvPicPr>
          <a:picLocks noChangeAspect="1"/>
        </xdr:cNvPicPr>
      </xdr:nvPicPr>
      <xdr:blipFill>
        <a:blip xmlns:r="http://schemas.openxmlformats.org/officeDocument/2006/relationships" r:embed="rId294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816</xdr:row>
      <xdr:rowOff>76200</xdr:rowOff>
    </xdr:from>
    <xdr:to>
      <xdr:col>8</xdr:col>
      <xdr:colOff>1095375</xdr:colOff>
      <xdr:row>816</xdr:row>
      <xdr:rowOff>1114425</xdr:rowOff>
    </xdr:to>
    <xdr:pic>
      <xdr:nvPicPr>
        <xdr:cNvPr id="305" name="Имя " descr="Descr "/>
        <xdr:cNvPicPr>
          <a:picLocks noChangeAspect="1"/>
        </xdr:cNvPicPr>
      </xdr:nvPicPr>
      <xdr:blipFill>
        <a:blip xmlns:r="http://schemas.openxmlformats.org/officeDocument/2006/relationships" r:embed="rId295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817</xdr:row>
      <xdr:rowOff>76200</xdr:rowOff>
    </xdr:from>
    <xdr:to>
      <xdr:col>8</xdr:col>
      <xdr:colOff>1095375</xdr:colOff>
      <xdr:row>817</xdr:row>
      <xdr:rowOff>1114425</xdr:rowOff>
    </xdr:to>
    <xdr:pic>
      <xdr:nvPicPr>
        <xdr:cNvPr id="306" name="Имя " descr="Descr "/>
        <xdr:cNvPicPr>
          <a:picLocks noChangeAspect="1"/>
        </xdr:cNvPicPr>
      </xdr:nvPicPr>
      <xdr:blipFill>
        <a:blip xmlns:r="http://schemas.openxmlformats.org/officeDocument/2006/relationships" r:embed="rId296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818</xdr:row>
      <xdr:rowOff>76200</xdr:rowOff>
    </xdr:from>
    <xdr:to>
      <xdr:col>8</xdr:col>
      <xdr:colOff>1095375</xdr:colOff>
      <xdr:row>818</xdr:row>
      <xdr:rowOff>1114425</xdr:rowOff>
    </xdr:to>
    <xdr:pic>
      <xdr:nvPicPr>
        <xdr:cNvPr id="307" name="Имя " descr="Descr "/>
        <xdr:cNvPicPr>
          <a:picLocks noChangeAspect="1"/>
        </xdr:cNvPicPr>
      </xdr:nvPicPr>
      <xdr:blipFill>
        <a:blip xmlns:r="http://schemas.openxmlformats.org/officeDocument/2006/relationships" r:embed="rId297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821</xdr:row>
      <xdr:rowOff>76200</xdr:rowOff>
    </xdr:from>
    <xdr:to>
      <xdr:col>8</xdr:col>
      <xdr:colOff>1095375</xdr:colOff>
      <xdr:row>821</xdr:row>
      <xdr:rowOff>1114425</xdr:rowOff>
    </xdr:to>
    <xdr:pic>
      <xdr:nvPicPr>
        <xdr:cNvPr id="308" name="Имя " descr="Descr "/>
        <xdr:cNvPicPr>
          <a:picLocks noChangeAspect="1"/>
        </xdr:cNvPicPr>
      </xdr:nvPicPr>
      <xdr:blipFill>
        <a:blip xmlns:r="http://schemas.openxmlformats.org/officeDocument/2006/relationships" r:embed="rId298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822</xdr:row>
      <xdr:rowOff>76200</xdr:rowOff>
    </xdr:from>
    <xdr:to>
      <xdr:col>8</xdr:col>
      <xdr:colOff>1095375</xdr:colOff>
      <xdr:row>822</xdr:row>
      <xdr:rowOff>1114425</xdr:rowOff>
    </xdr:to>
    <xdr:pic>
      <xdr:nvPicPr>
        <xdr:cNvPr id="309" name="Имя " descr="Descr "/>
        <xdr:cNvPicPr>
          <a:picLocks noChangeAspect="1"/>
        </xdr:cNvPicPr>
      </xdr:nvPicPr>
      <xdr:blipFill>
        <a:blip xmlns:r="http://schemas.openxmlformats.org/officeDocument/2006/relationships" r:embed="rId299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826</xdr:row>
      <xdr:rowOff>76200</xdr:rowOff>
    </xdr:from>
    <xdr:to>
      <xdr:col>8</xdr:col>
      <xdr:colOff>1095375</xdr:colOff>
      <xdr:row>826</xdr:row>
      <xdr:rowOff>1114425</xdr:rowOff>
    </xdr:to>
    <xdr:pic>
      <xdr:nvPicPr>
        <xdr:cNvPr id="310" name="Имя " descr="Descr "/>
        <xdr:cNvPicPr>
          <a:picLocks noChangeAspect="1"/>
        </xdr:cNvPicPr>
      </xdr:nvPicPr>
      <xdr:blipFill>
        <a:blip xmlns:r="http://schemas.openxmlformats.org/officeDocument/2006/relationships" r:embed="rId300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830</xdr:row>
      <xdr:rowOff>76200</xdr:rowOff>
    </xdr:from>
    <xdr:to>
      <xdr:col>8</xdr:col>
      <xdr:colOff>1095375</xdr:colOff>
      <xdr:row>830</xdr:row>
      <xdr:rowOff>1114425</xdr:rowOff>
    </xdr:to>
    <xdr:pic>
      <xdr:nvPicPr>
        <xdr:cNvPr id="311" name="Имя " descr="Descr "/>
        <xdr:cNvPicPr>
          <a:picLocks noChangeAspect="1"/>
        </xdr:cNvPicPr>
      </xdr:nvPicPr>
      <xdr:blipFill>
        <a:blip xmlns:r="http://schemas.openxmlformats.org/officeDocument/2006/relationships" r:embed="rId30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835</xdr:row>
      <xdr:rowOff>76200</xdr:rowOff>
    </xdr:from>
    <xdr:to>
      <xdr:col>8</xdr:col>
      <xdr:colOff>1095375</xdr:colOff>
      <xdr:row>835</xdr:row>
      <xdr:rowOff>1114425</xdr:rowOff>
    </xdr:to>
    <xdr:pic>
      <xdr:nvPicPr>
        <xdr:cNvPr id="312" name="Имя " descr="Descr "/>
        <xdr:cNvPicPr>
          <a:picLocks noChangeAspect="1"/>
        </xdr:cNvPicPr>
      </xdr:nvPicPr>
      <xdr:blipFill>
        <a:blip xmlns:r="http://schemas.openxmlformats.org/officeDocument/2006/relationships" r:embed="rId302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836</xdr:row>
      <xdr:rowOff>76200</xdr:rowOff>
    </xdr:from>
    <xdr:to>
      <xdr:col>8</xdr:col>
      <xdr:colOff>1095375</xdr:colOff>
      <xdr:row>836</xdr:row>
      <xdr:rowOff>1114425</xdr:rowOff>
    </xdr:to>
    <xdr:pic>
      <xdr:nvPicPr>
        <xdr:cNvPr id="313" name="Имя " descr="Descr "/>
        <xdr:cNvPicPr>
          <a:picLocks noChangeAspect="1"/>
        </xdr:cNvPicPr>
      </xdr:nvPicPr>
      <xdr:blipFill>
        <a:blip xmlns:r="http://schemas.openxmlformats.org/officeDocument/2006/relationships" r:embed="rId303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838</xdr:row>
      <xdr:rowOff>76200</xdr:rowOff>
    </xdr:from>
    <xdr:to>
      <xdr:col>8</xdr:col>
      <xdr:colOff>1095375</xdr:colOff>
      <xdr:row>838</xdr:row>
      <xdr:rowOff>1114425</xdr:rowOff>
    </xdr:to>
    <xdr:pic>
      <xdr:nvPicPr>
        <xdr:cNvPr id="314" name="Имя " descr="Descr "/>
        <xdr:cNvPicPr>
          <a:picLocks noChangeAspect="1"/>
        </xdr:cNvPicPr>
      </xdr:nvPicPr>
      <xdr:blipFill>
        <a:blip xmlns:r="http://schemas.openxmlformats.org/officeDocument/2006/relationships" r:embed="rId304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840</xdr:row>
      <xdr:rowOff>76200</xdr:rowOff>
    </xdr:from>
    <xdr:to>
      <xdr:col>8</xdr:col>
      <xdr:colOff>1095375</xdr:colOff>
      <xdr:row>840</xdr:row>
      <xdr:rowOff>1114425</xdr:rowOff>
    </xdr:to>
    <xdr:pic>
      <xdr:nvPicPr>
        <xdr:cNvPr id="315" name="Имя " descr="Descr "/>
        <xdr:cNvPicPr>
          <a:picLocks noChangeAspect="1"/>
        </xdr:cNvPicPr>
      </xdr:nvPicPr>
      <xdr:blipFill>
        <a:blip xmlns:r="http://schemas.openxmlformats.org/officeDocument/2006/relationships" r:embed="rId305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843</xdr:row>
      <xdr:rowOff>76200</xdr:rowOff>
    </xdr:from>
    <xdr:to>
      <xdr:col>8</xdr:col>
      <xdr:colOff>1095375</xdr:colOff>
      <xdr:row>843</xdr:row>
      <xdr:rowOff>1114425</xdr:rowOff>
    </xdr:to>
    <xdr:pic>
      <xdr:nvPicPr>
        <xdr:cNvPr id="316" name="Имя " descr="Descr "/>
        <xdr:cNvPicPr>
          <a:picLocks noChangeAspect="1"/>
        </xdr:cNvPicPr>
      </xdr:nvPicPr>
      <xdr:blipFill>
        <a:blip xmlns:r="http://schemas.openxmlformats.org/officeDocument/2006/relationships" r:embed="rId306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845</xdr:row>
      <xdr:rowOff>76200</xdr:rowOff>
    </xdr:from>
    <xdr:to>
      <xdr:col>8</xdr:col>
      <xdr:colOff>1095375</xdr:colOff>
      <xdr:row>845</xdr:row>
      <xdr:rowOff>1114425</xdr:rowOff>
    </xdr:to>
    <xdr:pic>
      <xdr:nvPicPr>
        <xdr:cNvPr id="317" name="Имя " descr="Descr "/>
        <xdr:cNvPicPr>
          <a:picLocks noChangeAspect="1"/>
        </xdr:cNvPicPr>
      </xdr:nvPicPr>
      <xdr:blipFill>
        <a:blip xmlns:r="http://schemas.openxmlformats.org/officeDocument/2006/relationships" r:embed="rId307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848</xdr:row>
      <xdr:rowOff>76200</xdr:rowOff>
    </xdr:from>
    <xdr:to>
      <xdr:col>8</xdr:col>
      <xdr:colOff>1095375</xdr:colOff>
      <xdr:row>848</xdr:row>
      <xdr:rowOff>1114425</xdr:rowOff>
    </xdr:to>
    <xdr:pic>
      <xdr:nvPicPr>
        <xdr:cNvPr id="318" name="Имя " descr="Descr "/>
        <xdr:cNvPicPr>
          <a:picLocks noChangeAspect="1"/>
        </xdr:cNvPicPr>
      </xdr:nvPicPr>
      <xdr:blipFill>
        <a:blip xmlns:r="http://schemas.openxmlformats.org/officeDocument/2006/relationships" r:embed="rId308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852</xdr:row>
      <xdr:rowOff>76200</xdr:rowOff>
    </xdr:from>
    <xdr:to>
      <xdr:col>8</xdr:col>
      <xdr:colOff>1095375</xdr:colOff>
      <xdr:row>852</xdr:row>
      <xdr:rowOff>1114425</xdr:rowOff>
    </xdr:to>
    <xdr:pic>
      <xdr:nvPicPr>
        <xdr:cNvPr id="319" name="Имя " descr="Descr "/>
        <xdr:cNvPicPr>
          <a:picLocks noChangeAspect="1"/>
        </xdr:cNvPicPr>
      </xdr:nvPicPr>
      <xdr:blipFill>
        <a:blip xmlns:r="http://schemas.openxmlformats.org/officeDocument/2006/relationships" r:embed="rId309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856</xdr:row>
      <xdr:rowOff>76200</xdr:rowOff>
    </xdr:from>
    <xdr:to>
      <xdr:col>8</xdr:col>
      <xdr:colOff>1095375</xdr:colOff>
      <xdr:row>856</xdr:row>
      <xdr:rowOff>1114425</xdr:rowOff>
    </xdr:to>
    <xdr:pic>
      <xdr:nvPicPr>
        <xdr:cNvPr id="320" name="Имя " descr="Descr "/>
        <xdr:cNvPicPr>
          <a:picLocks noChangeAspect="1"/>
        </xdr:cNvPicPr>
      </xdr:nvPicPr>
      <xdr:blipFill>
        <a:blip xmlns:r="http://schemas.openxmlformats.org/officeDocument/2006/relationships" r:embed="rId310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860</xdr:row>
      <xdr:rowOff>76200</xdr:rowOff>
    </xdr:from>
    <xdr:to>
      <xdr:col>8</xdr:col>
      <xdr:colOff>1095375</xdr:colOff>
      <xdr:row>860</xdr:row>
      <xdr:rowOff>1114425</xdr:rowOff>
    </xdr:to>
    <xdr:pic>
      <xdr:nvPicPr>
        <xdr:cNvPr id="321" name="Имя " descr="Descr "/>
        <xdr:cNvPicPr>
          <a:picLocks noChangeAspect="1"/>
        </xdr:cNvPicPr>
      </xdr:nvPicPr>
      <xdr:blipFill>
        <a:blip xmlns:r="http://schemas.openxmlformats.org/officeDocument/2006/relationships" r:embed="rId31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865</xdr:row>
      <xdr:rowOff>76200</xdr:rowOff>
    </xdr:from>
    <xdr:to>
      <xdr:col>8</xdr:col>
      <xdr:colOff>1095375</xdr:colOff>
      <xdr:row>865</xdr:row>
      <xdr:rowOff>1114425</xdr:rowOff>
    </xdr:to>
    <xdr:pic>
      <xdr:nvPicPr>
        <xdr:cNvPr id="322" name="Имя " descr="Descr "/>
        <xdr:cNvPicPr>
          <a:picLocks noChangeAspect="1"/>
        </xdr:cNvPicPr>
      </xdr:nvPicPr>
      <xdr:blipFill>
        <a:blip xmlns:r="http://schemas.openxmlformats.org/officeDocument/2006/relationships" r:embed="rId312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868</xdr:row>
      <xdr:rowOff>76200</xdr:rowOff>
    </xdr:from>
    <xdr:to>
      <xdr:col>8</xdr:col>
      <xdr:colOff>1095375</xdr:colOff>
      <xdr:row>868</xdr:row>
      <xdr:rowOff>1114425</xdr:rowOff>
    </xdr:to>
    <xdr:pic>
      <xdr:nvPicPr>
        <xdr:cNvPr id="323" name="Имя " descr="Descr "/>
        <xdr:cNvPicPr>
          <a:picLocks noChangeAspect="1"/>
        </xdr:cNvPicPr>
      </xdr:nvPicPr>
      <xdr:blipFill>
        <a:blip xmlns:r="http://schemas.openxmlformats.org/officeDocument/2006/relationships" r:embed="rId313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871</xdr:row>
      <xdr:rowOff>76200</xdr:rowOff>
    </xdr:from>
    <xdr:to>
      <xdr:col>8</xdr:col>
      <xdr:colOff>1095375</xdr:colOff>
      <xdr:row>871</xdr:row>
      <xdr:rowOff>1114425</xdr:rowOff>
    </xdr:to>
    <xdr:pic>
      <xdr:nvPicPr>
        <xdr:cNvPr id="324" name="Имя " descr="Descr "/>
        <xdr:cNvPicPr>
          <a:picLocks noChangeAspect="1"/>
        </xdr:cNvPicPr>
      </xdr:nvPicPr>
      <xdr:blipFill>
        <a:blip xmlns:r="http://schemas.openxmlformats.org/officeDocument/2006/relationships" r:embed="rId314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876</xdr:row>
      <xdr:rowOff>76200</xdr:rowOff>
    </xdr:from>
    <xdr:to>
      <xdr:col>8</xdr:col>
      <xdr:colOff>1095375</xdr:colOff>
      <xdr:row>876</xdr:row>
      <xdr:rowOff>1114425</xdr:rowOff>
    </xdr:to>
    <xdr:pic>
      <xdr:nvPicPr>
        <xdr:cNvPr id="325" name="Имя " descr="Descr "/>
        <xdr:cNvPicPr>
          <a:picLocks noChangeAspect="1"/>
        </xdr:cNvPicPr>
      </xdr:nvPicPr>
      <xdr:blipFill>
        <a:blip xmlns:r="http://schemas.openxmlformats.org/officeDocument/2006/relationships" r:embed="rId315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877</xdr:row>
      <xdr:rowOff>76200</xdr:rowOff>
    </xdr:from>
    <xdr:to>
      <xdr:col>8</xdr:col>
      <xdr:colOff>1095375</xdr:colOff>
      <xdr:row>877</xdr:row>
      <xdr:rowOff>1114425</xdr:rowOff>
    </xdr:to>
    <xdr:pic>
      <xdr:nvPicPr>
        <xdr:cNvPr id="326" name="Имя " descr="Descr "/>
        <xdr:cNvPicPr>
          <a:picLocks noChangeAspect="1"/>
        </xdr:cNvPicPr>
      </xdr:nvPicPr>
      <xdr:blipFill>
        <a:blip xmlns:r="http://schemas.openxmlformats.org/officeDocument/2006/relationships" r:embed="rId316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879</xdr:row>
      <xdr:rowOff>76200</xdr:rowOff>
    </xdr:from>
    <xdr:to>
      <xdr:col>8</xdr:col>
      <xdr:colOff>1095375</xdr:colOff>
      <xdr:row>879</xdr:row>
      <xdr:rowOff>1114425</xdr:rowOff>
    </xdr:to>
    <xdr:pic>
      <xdr:nvPicPr>
        <xdr:cNvPr id="327" name="Имя " descr="Descr "/>
        <xdr:cNvPicPr>
          <a:picLocks noChangeAspect="1"/>
        </xdr:cNvPicPr>
      </xdr:nvPicPr>
      <xdr:blipFill>
        <a:blip xmlns:r="http://schemas.openxmlformats.org/officeDocument/2006/relationships" r:embed="rId317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883</xdr:row>
      <xdr:rowOff>76200</xdr:rowOff>
    </xdr:from>
    <xdr:to>
      <xdr:col>8</xdr:col>
      <xdr:colOff>1095375</xdr:colOff>
      <xdr:row>883</xdr:row>
      <xdr:rowOff>1114425</xdr:rowOff>
    </xdr:to>
    <xdr:pic>
      <xdr:nvPicPr>
        <xdr:cNvPr id="328" name="Имя " descr="Descr "/>
        <xdr:cNvPicPr>
          <a:picLocks noChangeAspect="1"/>
        </xdr:cNvPicPr>
      </xdr:nvPicPr>
      <xdr:blipFill>
        <a:blip xmlns:r="http://schemas.openxmlformats.org/officeDocument/2006/relationships" r:embed="rId318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891</xdr:row>
      <xdr:rowOff>76200</xdr:rowOff>
    </xdr:from>
    <xdr:to>
      <xdr:col>8</xdr:col>
      <xdr:colOff>1095375</xdr:colOff>
      <xdr:row>891</xdr:row>
      <xdr:rowOff>1114425</xdr:rowOff>
    </xdr:to>
    <xdr:pic>
      <xdr:nvPicPr>
        <xdr:cNvPr id="329" name="Имя " descr="Descr "/>
        <xdr:cNvPicPr>
          <a:picLocks noChangeAspect="1"/>
        </xdr:cNvPicPr>
      </xdr:nvPicPr>
      <xdr:blipFill>
        <a:blip xmlns:r="http://schemas.openxmlformats.org/officeDocument/2006/relationships" r:embed="rId319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896</xdr:row>
      <xdr:rowOff>76200</xdr:rowOff>
    </xdr:from>
    <xdr:to>
      <xdr:col>8</xdr:col>
      <xdr:colOff>1095375</xdr:colOff>
      <xdr:row>896</xdr:row>
      <xdr:rowOff>1114425</xdr:rowOff>
    </xdr:to>
    <xdr:pic>
      <xdr:nvPicPr>
        <xdr:cNvPr id="330" name="Имя " descr="Descr "/>
        <xdr:cNvPicPr>
          <a:picLocks noChangeAspect="1"/>
        </xdr:cNvPicPr>
      </xdr:nvPicPr>
      <xdr:blipFill>
        <a:blip xmlns:r="http://schemas.openxmlformats.org/officeDocument/2006/relationships" r:embed="rId320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902</xdr:row>
      <xdr:rowOff>76200</xdr:rowOff>
    </xdr:from>
    <xdr:to>
      <xdr:col>8</xdr:col>
      <xdr:colOff>1095375</xdr:colOff>
      <xdr:row>902</xdr:row>
      <xdr:rowOff>1114425</xdr:rowOff>
    </xdr:to>
    <xdr:pic>
      <xdr:nvPicPr>
        <xdr:cNvPr id="331" name="Имя " descr="Descr "/>
        <xdr:cNvPicPr>
          <a:picLocks noChangeAspect="1"/>
        </xdr:cNvPicPr>
      </xdr:nvPicPr>
      <xdr:blipFill>
        <a:blip xmlns:r="http://schemas.openxmlformats.org/officeDocument/2006/relationships" r:embed="rId32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908</xdr:row>
      <xdr:rowOff>76200</xdr:rowOff>
    </xdr:from>
    <xdr:to>
      <xdr:col>8</xdr:col>
      <xdr:colOff>1095375</xdr:colOff>
      <xdr:row>908</xdr:row>
      <xdr:rowOff>1114425</xdr:rowOff>
    </xdr:to>
    <xdr:pic>
      <xdr:nvPicPr>
        <xdr:cNvPr id="332" name="Имя " descr="Descr "/>
        <xdr:cNvPicPr>
          <a:picLocks noChangeAspect="1"/>
        </xdr:cNvPicPr>
      </xdr:nvPicPr>
      <xdr:blipFill>
        <a:blip xmlns:r="http://schemas.openxmlformats.org/officeDocument/2006/relationships" r:embed="rId322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915</xdr:row>
      <xdr:rowOff>76200</xdr:rowOff>
    </xdr:from>
    <xdr:to>
      <xdr:col>8</xdr:col>
      <xdr:colOff>1095375</xdr:colOff>
      <xdr:row>915</xdr:row>
      <xdr:rowOff>1114425</xdr:rowOff>
    </xdr:to>
    <xdr:pic>
      <xdr:nvPicPr>
        <xdr:cNvPr id="333" name="Имя " descr="Descr "/>
        <xdr:cNvPicPr>
          <a:picLocks noChangeAspect="1"/>
        </xdr:cNvPicPr>
      </xdr:nvPicPr>
      <xdr:blipFill>
        <a:blip xmlns:r="http://schemas.openxmlformats.org/officeDocument/2006/relationships" r:embed="rId323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916</xdr:row>
      <xdr:rowOff>76200</xdr:rowOff>
    </xdr:from>
    <xdr:to>
      <xdr:col>8</xdr:col>
      <xdr:colOff>1095375</xdr:colOff>
      <xdr:row>916</xdr:row>
      <xdr:rowOff>1114425</xdr:rowOff>
    </xdr:to>
    <xdr:pic>
      <xdr:nvPicPr>
        <xdr:cNvPr id="334" name="Имя " descr="Descr "/>
        <xdr:cNvPicPr>
          <a:picLocks noChangeAspect="1"/>
        </xdr:cNvPicPr>
      </xdr:nvPicPr>
      <xdr:blipFill>
        <a:blip xmlns:r="http://schemas.openxmlformats.org/officeDocument/2006/relationships" r:embed="rId324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917</xdr:row>
      <xdr:rowOff>76200</xdr:rowOff>
    </xdr:from>
    <xdr:to>
      <xdr:col>8</xdr:col>
      <xdr:colOff>1095375</xdr:colOff>
      <xdr:row>917</xdr:row>
      <xdr:rowOff>1114425</xdr:rowOff>
    </xdr:to>
    <xdr:pic>
      <xdr:nvPicPr>
        <xdr:cNvPr id="335" name="Имя " descr="Descr "/>
        <xdr:cNvPicPr>
          <a:picLocks noChangeAspect="1"/>
        </xdr:cNvPicPr>
      </xdr:nvPicPr>
      <xdr:blipFill>
        <a:blip xmlns:r="http://schemas.openxmlformats.org/officeDocument/2006/relationships" r:embed="rId325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918</xdr:row>
      <xdr:rowOff>76200</xdr:rowOff>
    </xdr:from>
    <xdr:to>
      <xdr:col>8</xdr:col>
      <xdr:colOff>1095375</xdr:colOff>
      <xdr:row>918</xdr:row>
      <xdr:rowOff>1114425</xdr:rowOff>
    </xdr:to>
    <xdr:pic>
      <xdr:nvPicPr>
        <xdr:cNvPr id="336" name="Имя " descr="Descr "/>
        <xdr:cNvPicPr>
          <a:picLocks noChangeAspect="1"/>
        </xdr:cNvPicPr>
      </xdr:nvPicPr>
      <xdr:blipFill>
        <a:blip xmlns:r="http://schemas.openxmlformats.org/officeDocument/2006/relationships" r:embed="rId326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919</xdr:row>
      <xdr:rowOff>76200</xdr:rowOff>
    </xdr:from>
    <xdr:to>
      <xdr:col>8</xdr:col>
      <xdr:colOff>1095375</xdr:colOff>
      <xdr:row>919</xdr:row>
      <xdr:rowOff>1114425</xdr:rowOff>
    </xdr:to>
    <xdr:pic>
      <xdr:nvPicPr>
        <xdr:cNvPr id="337" name="Имя " descr="Descr "/>
        <xdr:cNvPicPr>
          <a:picLocks noChangeAspect="1"/>
        </xdr:cNvPicPr>
      </xdr:nvPicPr>
      <xdr:blipFill>
        <a:blip xmlns:r="http://schemas.openxmlformats.org/officeDocument/2006/relationships" r:embed="rId327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920</xdr:row>
      <xdr:rowOff>76200</xdr:rowOff>
    </xdr:from>
    <xdr:to>
      <xdr:col>8</xdr:col>
      <xdr:colOff>1095375</xdr:colOff>
      <xdr:row>920</xdr:row>
      <xdr:rowOff>1114425</xdr:rowOff>
    </xdr:to>
    <xdr:pic>
      <xdr:nvPicPr>
        <xdr:cNvPr id="338" name="Имя " descr="Descr "/>
        <xdr:cNvPicPr>
          <a:picLocks noChangeAspect="1"/>
        </xdr:cNvPicPr>
      </xdr:nvPicPr>
      <xdr:blipFill>
        <a:blip xmlns:r="http://schemas.openxmlformats.org/officeDocument/2006/relationships" r:embed="rId328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921</xdr:row>
      <xdr:rowOff>76200</xdr:rowOff>
    </xdr:from>
    <xdr:to>
      <xdr:col>8</xdr:col>
      <xdr:colOff>1095375</xdr:colOff>
      <xdr:row>921</xdr:row>
      <xdr:rowOff>1114425</xdr:rowOff>
    </xdr:to>
    <xdr:pic>
      <xdr:nvPicPr>
        <xdr:cNvPr id="339" name="Имя " descr="Descr "/>
        <xdr:cNvPicPr>
          <a:picLocks noChangeAspect="1"/>
        </xdr:cNvPicPr>
      </xdr:nvPicPr>
      <xdr:blipFill>
        <a:blip xmlns:r="http://schemas.openxmlformats.org/officeDocument/2006/relationships" r:embed="rId329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922</xdr:row>
      <xdr:rowOff>76200</xdr:rowOff>
    </xdr:from>
    <xdr:to>
      <xdr:col>8</xdr:col>
      <xdr:colOff>1095375</xdr:colOff>
      <xdr:row>922</xdr:row>
      <xdr:rowOff>1114425</xdr:rowOff>
    </xdr:to>
    <xdr:pic>
      <xdr:nvPicPr>
        <xdr:cNvPr id="340" name="Имя " descr="Descr "/>
        <xdr:cNvPicPr>
          <a:picLocks noChangeAspect="1"/>
        </xdr:cNvPicPr>
      </xdr:nvPicPr>
      <xdr:blipFill>
        <a:blip xmlns:r="http://schemas.openxmlformats.org/officeDocument/2006/relationships" r:embed="rId330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923</xdr:row>
      <xdr:rowOff>76200</xdr:rowOff>
    </xdr:from>
    <xdr:to>
      <xdr:col>8</xdr:col>
      <xdr:colOff>1095375</xdr:colOff>
      <xdr:row>923</xdr:row>
      <xdr:rowOff>1114425</xdr:rowOff>
    </xdr:to>
    <xdr:pic>
      <xdr:nvPicPr>
        <xdr:cNvPr id="341" name="Имя " descr="Descr "/>
        <xdr:cNvPicPr>
          <a:picLocks noChangeAspect="1"/>
        </xdr:cNvPicPr>
      </xdr:nvPicPr>
      <xdr:blipFill>
        <a:blip xmlns:r="http://schemas.openxmlformats.org/officeDocument/2006/relationships" r:embed="rId33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924</xdr:row>
      <xdr:rowOff>76200</xdr:rowOff>
    </xdr:from>
    <xdr:to>
      <xdr:col>8</xdr:col>
      <xdr:colOff>1095375</xdr:colOff>
      <xdr:row>924</xdr:row>
      <xdr:rowOff>1114425</xdr:rowOff>
    </xdr:to>
    <xdr:pic>
      <xdr:nvPicPr>
        <xdr:cNvPr id="342" name="Имя " descr="Descr "/>
        <xdr:cNvPicPr>
          <a:picLocks noChangeAspect="1"/>
        </xdr:cNvPicPr>
      </xdr:nvPicPr>
      <xdr:blipFill>
        <a:blip xmlns:r="http://schemas.openxmlformats.org/officeDocument/2006/relationships" r:embed="rId332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925</xdr:row>
      <xdr:rowOff>76200</xdr:rowOff>
    </xdr:from>
    <xdr:to>
      <xdr:col>8</xdr:col>
      <xdr:colOff>1095375</xdr:colOff>
      <xdr:row>925</xdr:row>
      <xdr:rowOff>1114425</xdr:rowOff>
    </xdr:to>
    <xdr:pic>
      <xdr:nvPicPr>
        <xdr:cNvPr id="343" name="Имя " descr="Descr "/>
        <xdr:cNvPicPr>
          <a:picLocks noChangeAspect="1"/>
        </xdr:cNvPicPr>
      </xdr:nvPicPr>
      <xdr:blipFill>
        <a:blip xmlns:r="http://schemas.openxmlformats.org/officeDocument/2006/relationships" r:embed="rId333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926</xdr:row>
      <xdr:rowOff>76200</xdr:rowOff>
    </xdr:from>
    <xdr:to>
      <xdr:col>8</xdr:col>
      <xdr:colOff>1095375</xdr:colOff>
      <xdr:row>926</xdr:row>
      <xdr:rowOff>1114425</xdr:rowOff>
    </xdr:to>
    <xdr:pic>
      <xdr:nvPicPr>
        <xdr:cNvPr id="344" name="Имя " descr="Descr "/>
        <xdr:cNvPicPr>
          <a:picLocks noChangeAspect="1"/>
        </xdr:cNvPicPr>
      </xdr:nvPicPr>
      <xdr:blipFill>
        <a:blip xmlns:r="http://schemas.openxmlformats.org/officeDocument/2006/relationships" r:embed="rId334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927</xdr:row>
      <xdr:rowOff>76200</xdr:rowOff>
    </xdr:from>
    <xdr:to>
      <xdr:col>8</xdr:col>
      <xdr:colOff>1095375</xdr:colOff>
      <xdr:row>927</xdr:row>
      <xdr:rowOff>1114425</xdr:rowOff>
    </xdr:to>
    <xdr:pic>
      <xdr:nvPicPr>
        <xdr:cNvPr id="345" name="Имя " descr="Descr "/>
        <xdr:cNvPicPr>
          <a:picLocks noChangeAspect="1"/>
        </xdr:cNvPicPr>
      </xdr:nvPicPr>
      <xdr:blipFill>
        <a:blip xmlns:r="http://schemas.openxmlformats.org/officeDocument/2006/relationships" r:embed="rId335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931</xdr:row>
      <xdr:rowOff>76200</xdr:rowOff>
    </xdr:from>
    <xdr:to>
      <xdr:col>8</xdr:col>
      <xdr:colOff>1095375</xdr:colOff>
      <xdr:row>931</xdr:row>
      <xdr:rowOff>1114425</xdr:rowOff>
    </xdr:to>
    <xdr:pic>
      <xdr:nvPicPr>
        <xdr:cNvPr id="346" name="Имя " descr="Descr "/>
        <xdr:cNvPicPr>
          <a:picLocks noChangeAspect="1"/>
        </xdr:cNvPicPr>
      </xdr:nvPicPr>
      <xdr:blipFill>
        <a:blip xmlns:r="http://schemas.openxmlformats.org/officeDocument/2006/relationships" r:embed="rId336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932</xdr:row>
      <xdr:rowOff>76200</xdr:rowOff>
    </xdr:from>
    <xdr:to>
      <xdr:col>8</xdr:col>
      <xdr:colOff>1095375</xdr:colOff>
      <xdr:row>932</xdr:row>
      <xdr:rowOff>1114425</xdr:rowOff>
    </xdr:to>
    <xdr:pic>
      <xdr:nvPicPr>
        <xdr:cNvPr id="347" name="Имя " descr="Descr "/>
        <xdr:cNvPicPr>
          <a:picLocks noChangeAspect="1"/>
        </xdr:cNvPicPr>
      </xdr:nvPicPr>
      <xdr:blipFill>
        <a:blip xmlns:r="http://schemas.openxmlformats.org/officeDocument/2006/relationships" r:embed="rId337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937</xdr:row>
      <xdr:rowOff>76200</xdr:rowOff>
    </xdr:from>
    <xdr:to>
      <xdr:col>8</xdr:col>
      <xdr:colOff>1095375</xdr:colOff>
      <xdr:row>937</xdr:row>
      <xdr:rowOff>1114425</xdr:rowOff>
    </xdr:to>
    <xdr:pic>
      <xdr:nvPicPr>
        <xdr:cNvPr id="348" name="Имя " descr="Descr "/>
        <xdr:cNvPicPr>
          <a:picLocks noChangeAspect="1"/>
        </xdr:cNvPicPr>
      </xdr:nvPicPr>
      <xdr:blipFill>
        <a:blip xmlns:r="http://schemas.openxmlformats.org/officeDocument/2006/relationships" r:embed="rId338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941</xdr:row>
      <xdr:rowOff>76200</xdr:rowOff>
    </xdr:from>
    <xdr:to>
      <xdr:col>8</xdr:col>
      <xdr:colOff>1095375</xdr:colOff>
      <xdr:row>941</xdr:row>
      <xdr:rowOff>1114425</xdr:rowOff>
    </xdr:to>
    <xdr:pic>
      <xdr:nvPicPr>
        <xdr:cNvPr id="349" name="Имя " descr="Descr "/>
        <xdr:cNvPicPr>
          <a:picLocks noChangeAspect="1"/>
        </xdr:cNvPicPr>
      </xdr:nvPicPr>
      <xdr:blipFill>
        <a:blip xmlns:r="http://schemas.openxmlformats.org/officeDocument/2006/relationships" r:embed="rId339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942</xdr:row>
      <xdr:rowOff>76200</xdr:rowOff>
    </xdr:from>
    <xdr:to>
      <xdr:col>8</xdr:col>
      <xdr:colOff>1095375</xdr:colOff>
      <xdr:row>942</xdr:row>
      <xdr:rowOff>1114425</xdr:rowOff>
    </xdr:to>
    <xdr:pic>
      <xdr:nvPicPr>
        <xdr:cNvPr id="350" name="Имя " descr="Descr "/>
        <xdr:cNvPicPr>
          <a:picLocks noChangeAspect="1"/>
        </xdr:cNvPicPr>
      </xdr:nvPicPr>
      <xdr:blipFill>
        <a:blip xmlns:r="http://schemas.openxmlformats.org/officeDocument/2006/relationships" r:embed="rId340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945</xdr:row>
      <xdr:rowOff>76200</xdr:rowOff>
    </xdr:from>
    <xdr:to>
      <xdr:col>8</xdr:col>
      <xdr:colOff>1095375</xdr:colOff>
      <xdr:row>945</xdr:row>
      <xdr:rowOff>1114425</xdr:rowOff>
    </xdr:to>
    <xdr:pic>
      <xdr:nvPicPr>
        <xdr:cNvPr id="351" name="Имя " descr="Descr "/>
        <xdr:cNvPicPr>
          <a:picLocks noChangeAspect="1"/>
        </xdr:cNvPicPr>
      </xdr:nvPicPr>
      <xdr:blipFill>
        <a:blip xmlns:r="http://schemas.openxmlformats.org/officeDocument/2006/relationships" r:embed="rId34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946</xdr:row>
      <xdr:rowOff>76200</xdr:rowOff>
    </xdr:from>
    <xdr:to>
      <xdr:col>8</xdr:col>
      <xdr:colOff>1095375</xdr:colOff>
      <xdr:row>946</xdr:row>
      <xdr:rowOff>1114425</xdr:rowOff>
    </xdr:to>
    <xdr:pic>
      <xdr:nvPicPr>
        <xdr:cNvPr id="352" name="Имя " descr="Descr "/>
        <xdr:cNvPicPr>
          <a:picLocks noChangeAspect="1"/>
        </xdr:cNvPicPr>
      </xdr:nvPicPr>
      <xdr:blipFill>
        <a:blip xmlns:r="http://schemas.openxmlformats.org/officeDocument/2006/relationships" r:embed="rId342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948</xdr:row>
      <xdr:rowOff>76200</xdr:rowOff>
    </xdr:from>
    <xdr:to>
      <xdr:col>8</xdr:col>
      <xdr:colOff>1095375</xdr:colOff>
      <xdr:row>948</xdr:row>
      <xdr:rowOff>1114425</xdr:rowOff>
    </xdr:to>
    <xdr:pic>
      <xdr:nvPicPr>
        <xdr:cNvPr id="353" name="Имя " descr="Descr "/>
        <xdr:cNvPicPr>
          <a:picLocks noChangeAspect="1"/>
        </xdr:cNvPicPr>
      </xdr:nvPicPr>
      <xdr:blipFill>
        <a:blip xmlns:r="http://schemas.openxmlformats.org/officeDocument/2006/relationships" r:embed="rId343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949</xdr:row>
      <xdr:rowOff>76200</xdr:rowOff>
    </xdr:from>
    <xdr:to>
      <xdr:col>8</xdr:col>
      <xdr:colOff>1095375</xdr:colOff>
      <xdr:row>949</xdr:row>
      <xdr:rowOff>1114425</xdr:rowOff>
    </xdr:to>
    <xdr:pic>
      <xdr:nvPicPr>
        <xdr:cNvPr id="354" name="Имя " descr="Descr "/>
        <xdr:cNvPicPr>
          <a:picLocks noChangeAspect="1"/>
        </xdr:cNvPicPr>
      </xdr:nvPicPr>
      <xdr:blipFill>
        <a:blip xmlns:r="http://schemas.openxmlformats.org/officeDocument/2006/relationships" r:embed="rId344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950</xdr:row>
      <xdr:rowOff>76200</xdr:rowOff>
    </xdr:from>
    <xdr:to>
      <xdr:col>8</xdr:col>
      <xdr:colOff>1095375</xdr:colOff>
      <xdr:row>950</xdr:row>
      <xdr:rowOff>1114425</xdr:rowOff>
    </xdr:to>
    <xdr:pic>
      <xdr:nvPicPr>
        <xdr:cNvPr id="355" name="Имя " descr="Descr "/>
        <xdr:cNvPicPr>
          <a:picLocks noChangeAspect="1"/>
        </xdr:cNvPicPr>
      </xdr:nvPicPr>
      <xdr:blipFill>
        <a:blip xmlns:r="http://schemas.openxmlformats.org/officeDocument/2006/relationships" r:embed="rId345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954</xdr:row>
      <xdr:rowOff>76200</xdr:rowOff>
    </xdr:from>
    <xdr:to>
      <xdr:col>8</xdr:col>
      <xdr:colOff>1095375</xdr:colOff>
      <xdr:row>954</xdr:row>
      <xdr:rowOff>1114425</xdr:rowOff>
    </xdr:to>
    <xdr:pic>
      <xdr:nvPicPr>
        <xdr:cNvPr id="356" name="Имя " descr="Descr "/>
        <xdr:cNvPicPr>
          <a:picLocks noChangeAspect="1"/>
        </xdr:cNvPicPr>
      </xdr:nvPicPr>
      <xdr:blipFill>
        <a:blip xmlns:r="http://schemas.openxmlformats.org/officeDocument/2006/relationships" r:embed="rId346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955</xdr:row>
      <xdr:rowOff>76200</xdr:rowOff>
    </xdr:from>
    <xdr:to>
      <xdr:col>8</xdr:col>
      <xdr:colOff>1095375</xdr:colOff>
      <xdr:row>955</xdr:row>
      <xdr:rowOff>1114425</xdr:rowOff>
    </xdr:to>
    <xdr:pic>
      <xdr:nvPicPr>
        <xdr:cNvPr id="357" name="Имя " descr="Descr "/>
        <xdr:cNvPicPr>
          <a:picLocks noChangeAspect="1"/>
        </xdr:cNvPicPr>
      </xdr:nvPicPr>
      <xdr:blipFill>
        <a:blip xmlns:r="http://schemas.openxmlformats.org/officeDocument/2006/relationships" r:embed="rId347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956</xdr:row>
      <xdr:rowOff>76200</xdr:rowOff>
    </xdr:from>
    <xdr:to>
      <xdr:col>8</xdr:col>
      <xdr:colOff>1095375</xdr:colOff>
      <xdr:row>956</xdr:row>
      <xdr:rowOff>1114425</xdr:rowOff>
    </xdr:to>
    <xdr:pic>
      <xdr:nvPicPr>
        <xdr:cNvPr id="358" name="Имя " descr="Descr "/>
        <xdr:cNvPicPr>
          <a:picLocks noChangeAspect="1"/>
        </xdr:cNvPicPr>
      </xdr:nvPicPr>
      <xdr:blipFill>
        <a:blip xmlns:r="http://schemas.openxmlformats.org/officeDocument/2006/relationships" r:embed="rId348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957</xdr:row>
      <xdr:rowOff>76200</xdr:rowOff>
    </xdr:from>
    <xdr:to>
      <xdr:col>8</xdr:col>
      <xdr:colOff>1095375</xdr:colOff>
      <xdr:row>957</xdr:row>
      <xdr:rowOff>1114425</xdr:rowOff>
    </xdr:to>
    <xdr:pic>
      <xdr:nvPicPr>
        <xdr:cNvPr id="359" name="Имя " descr="Descr "/>
        <xdr:cNvPicPr>
          <a:picLocks noChangeAspect="1"/>
        </xdr:cNvPicPr>
      </xdr:nvPicPr>
      <xdr:blipFill>
        <a:blip xmlns:r="http://schemas.openxmlformats.org/officeDocument/2006/relationships" r:embed="rId349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961</xdr:row>
      <xdr:rowOff>76200</xdr:rowOff>
    </xdr:from>
    <xdr:to>
      <xdr:col>8</xdr:col>
      <xdr:colOff>1095375</xdr:colOff>
      <xdr:row>961</xdr:row>
      <xdr:rowOff>1114425</xdr:rowOff>
    </xdr:to>
    <xdr:pic>
      <xdr:nvPicPr>
        <xdr:cNvPr id="360" name="Имя " descr="Descr "/>
        <xdr:cNvPicPr>
          <a:picLocks noChangeAspect="1"/>
        </xdr:cNvPicPr>
      </xdr:nvPicPr>
      <xdr:blipFill>
        <a:blip xmlns:r="http://schemas.openxmlformats.org/officeDocument/2006/relationships" r:embed="rId350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965</xdr:row>
      <xdr:rowOff>76200</xdr:rowOff>
    </xdr:from>
    <xdr:to>
      <xdr:col>8</xdr:col>
      <xdr:colOff>1095375</xdr:colOff>
      <xdr:row>965</xdr:row>
      <xdr:rowOff>1114425</xdr:rowOff>
    </xdr:to>
    <xdr:pic>
      <xdr:nvPicPr>
        <xdr:cNvPr id="361" name="Имя " descr="Descr "/>
        <xdr:cNvPicPr>
          <a:picLocks noChangeAspect="1"/>
        </xdr:cNvPicPr>
      </xdr:nvPicPr>
      <xdr:blipFill>
        <a:blip xmlns:r="http://schemas.openxmlformats.org/officeDocument/2006/relationships" r:embed="rId35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966</xdr:row>
      <xdr:rowOff>76200</xdr:rowOff>
    </xdr:from>
    <xdr:to>
      <xdr:col>8</xdr:col>
      <xdr:colOff>1095375</xdr:colOff>
      <xdr:row>966</xdr:row>
      <xdr:rowOff>1114425</xdr:rowOff>
    </xdr:to>
    <xdr:pic>
      <xdr:nvPicPr>
        <xdr:cNvPr id="362" name="Имя " descr="Descr "/>
        <xdr:cNvPicPr>
          <a:picLocks noChangeAspect="1"/>
        </xdr:cNvPicPr>
      </xdr:nvPicPr>
      <xdr:blipFill>
        <a:blip xmlns:r="http://schemas.openxmlformats.org/officeDocument/2006/relationships" r:embed="rId352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967</xdr:row>
      <xdr:rowOff>76200</xdr:rowOff>
    </xdr:from>
    <xdr:to>
      <xdr:col>8</xdr:col>
      <xdr:colOff>1095375</xdr:colOff>
      <xdr:row>967</xdr:row>
      <xdr:rowOff>1114425</xdr:rowOff>
    </xdr:to>
    <xdr:pic>
      <xdr:nvPicPr>
        <xdr:cNvPr id="363" name="Имя " descr="Descr "/>
        <xdr:cNvPicPr>
          <a:picLocks noChangeAspect="1"/>
        </xdr:cNvPicPr>
      </xdr:nvPicPr>
      <xdr:blipFill>
        <a:blip xmlns:r="http://schemas.openxmlformats.org/officeDocument/2006/relationships" r:embed="rId353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971</xdr:row>
      <xdr:rowOff>76200</xdr:rowOff>
    </xdr:from>
    <xdr:to>
      <xdr:col>8</xdr:col>
      <xdr:colOff>1095375</xdr:colOff>
      <xdr:row>971</xdr:row>
      <xdr:rowOff>1114425</xdr:rowOff>
    </xdr:to>
    <xdr:pic>
      <xdr:nvPicPr>
        <xdr:cNvPr id="364" name="Имя " descr="Descr "/>
        <xdr:cNvPicPr>
          <a:picLocks noChangeAspect="1"/>
        </xdr:cNvPicPr>
      </xdr:nvPicPr>
      <xdr:blipFill>
        <a:blip xmlns:r="http://schemas.openxmlformats.org/officeDocument/2006/relationships" r:embed="rId354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974</xdr:row>
      <xdr:rowOff>76200</xdr:rowOff>
    </xdr:from>
    <xdr:to>
      <xdr:col>8</xdr:col>
      <xdr:colOff>1095375</xdr:colOff>
      <xdr:row>974</xdr:row>
      <xdr:rowOff>1114425</xdr:rowOff>
    </xdr:to>
    <xdr:pic>
      <xdr:nvPicPr>
        <xdr:cNvPr id="365" name="Имя " descr="Descr "/>
        <xdr:cNvPicPr>
          <a:picLocks noChangeAspect="1"/>
        </xdr:cNvPicPr>
      </xdr:nvPicPr>
      <xdr:blipFill>
        <a:blip xmlns:r="http://schemas.openxmlformats.org/officeDocument/2006/relationships" r:embed="rId355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978</xdr:row>
      <xdr:rowOff>76200</xdr:rowOff>
    </xdr:from>
    <xdr:to>
      <xdr:col>8</xdr:col>
      <xdr:colOff>1095375</xdr:colOff>
      <xdr:row>978</xdr:row>
      <xdr:rowOff>1114425</xdr:rowOff>
    </xdr:to>
    <xdr:pic>
      <xdr:nvPicPr>
        <xdr:cNvPr id="366" name="Имя " descr="Descr "/>
        <xdr:cNvPicPr>
          <a:picLocks noChangeAspect="1"/>
        </xdr:cNvPicPr>
      </xdr:nvPicPr>
      <xdr:blipFill>
        <a:blip xmlns:r="http://schemas.openxmlformats.org/officeDocument/2006/relationships" r:embed="rId356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981</xdr:row>
      <xdr:rowOff>76200</xdr:rowOff>
    </xdr:from>
    <xdr:to>
      <xdr:col>8</xdr:col>
      <xdr:colOff>1095375</xdr:colOff>
      <xdr:row>981</xdr:row>
      <xdr:rowOff>1114425</xdr:rowOff>
    </xdr:to>
    <xdr:pic>
      <xdr:nvPicPr>
        <xdr:cNvPr id="367" name="Имя " descr="Descr "/>
        <xdr:cNvPicPr>
          <a:picLocks noChangeAspect="1"/>
        </xdr:cNvPicPr>
      </xdr:nvPicPr>
      <xdr:blipFill>
        <a:blip xmlns:r="http://schemas.openxmlformats.org/officeDocument/2006/relationships" r:embed="rId357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986</xdr:row>
      <xdr:rowOff>76200</xdr:rowOff>
    </xdr:from>
    <xdr:to>
      <xdr:col>8</xdr:col>
      <xdr:colOff>1095375</xdr:colOff>
      <xdr:row>986</xdr:row>
      <xdr:rowOff>1114425</xdr:rowOff>
    </xdr:to>
    <xdr:pic>
      <xdr:nvPicPr>
        <xdr:cNvPr id="368" name="Имя " descr="Descr "/>
        <xdr:cNvPicPr>
          <a:picLocks noChangeAspect="1"/>
        </xdr:cNvPicPr>
      </xdr:nvPicPr>
      <xdr:blipFill>
        <a:blip xmlns:r="http://schemas.openxmlformats.org/officeDocument/2006/relationships" r:embed="rId358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987</xdr:row>
      <xdr:rowOff>76200</xdr:rowOff>
    </xdr:from>
    <xdr:to>
      <xdr:col>8</xdr:col>
      <xdr:colOff>1095375</xdr:colOff>
      <xdr:row>987</xdr:row>
      <xdr:rowOff>1114425</xdr:rowOff>
    </xdr:to>
    <xdr:pic>
      <xdr:nvPicPr>
        <xdr:cNvPr id="369" name="Имя " descr="Descr "/>
        <xdr:cNvPicPr>
          <a:picLocks noChangeAspect="1"/>
        </xdr:cNvPicPr>
      </xdr:nvPicPr>
      <xdr:blipFill>
        <a:blip xmlns:r="http://schemas.openxmlformats.org/officeDocument/2006/relationships" r:embed="rId359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988</xdr:row>
      <xdr:rowOff>76200</xdr:rowOff>
    </xdr:from>
    <xdr:to>
      <xdr:col>8</xdr:col>
      <xdr:colOff>1095375</xdr:colOff>
      <xdr:row>988</xdr:row>
      <xdr:rowOff>1114425</xdr:rowOff>
    </xdr:to>
    <xdr:pic>
      <xdr:nvPicPr>
        <xdr:cNvPr id="370" name="Имя " descr="Descr "/>
        <xdr:cNvPicPr>
          <a:picLocks noChangeAspect="1"/>
        </xdr:cNvPicPr>
      </xdr:nvPicPr>
      <xdr:blipFill>
        <a:blip xmlns:r="http://schemas.openxmlformats.org/officeDocument/2006/relationships" r:embed="rId360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989</xdr:row>
      <xdr:rowOff>76200</xdr:rowOff>
    </xdr:from>
    <xdr:to>
      <xdr:col>8</xdr:col>
      <xdr:colOff>1095375</xdr:colOff>
      <xdr:row>989</xdr:row>
      <xdr:rowOff>1114425</xdr:rowOff>
    </xdr:to>
    <xdr:pic>
      <xdr:nvPicPr>
        <xdr:cNvPr id="371" name="Имя " descr="Descr "/>
        <xdr:cNvPicPr>
          <a:picLocks noChangeAspect="1"/>
        </xdr:cNvPicPr>
      </xdr:nvPicPr>
      <xdr:blipFill>
        <a:blip xmlns:r="http://schemas.openxmlformats.org/officeDocument/2006/relationships" r:embed="rId36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990</xdr:row>
      <xdr:rowOff>76200</xdr:rowOff>
    </xdr:from>
    <xdr:to>
      <xdr:col>8</xdr:col>
      <xdr:colOff>1095375</xdr:colOff>
      <xdr:row>990</xdr:row>
      <xdr:rowOff>1114425</xdr:rowOff>
    </xdr:to>
    <xdr:pic>
      <xdr:nvPicPr>
        <xdr:cNvPr id="372" name="Имя " descr="Descr "/>
        <xdr:cNvPicPr>
          <a:picLocks noChangeAspect="1"/>
        </xdr:cNvPicPr>
      </xdr:nvPicPr>
      <xdr:blipFill>
        <a:blip xmlns:r="http://schemas.openxmlformats.org/officeDocument/2006/relationships" r:embed="rId362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991</xdr:row>
      <xdr:rowOff>76200</xdr:rowOff>
    </xdr:from>
    <xdr:to>
      <xdr:col>8</xdr:col>
      <xdr:colOff>1095375</xdr:colOff>
      <xdr:row>991</xdr:row>
      <xdr:rowOff>1114425</xdr:rowOff>
    </xdr:to>
    <xdr:pic>
      <xdr:nvPicPr>
        <xdr:cNvPr id="373" name="Имя " descr="Descr "/>
        <xdr:cNvPicPr>
          <a:picLocks noChangeAspect="1"/>
        </xdr:cNvPicPr>
      </xdr:nvPicPr>
      <xdr:blipFill>
        <a:blip xmlns:r="http://schemas.openxmlformats.org/officeDocument/2006/relationships" r:embed="rId363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993</xdr:row>
      <xdr:rowOff>76200</xdr:rowOff>
    </xdr:from>
    <xdr:to>
      <xdr:col>8</xdr:col>
      <xdr:colOff>1095375</xdr:colOff>
      <xdr:row>993</xdr:row>
      <xdr:rowOff>1114425</xdr:rowOff>
    </xdr:to>
    <xdr:pic>
      <xdr:nvPicPr>
        <xdr:cNvPr id="374" name="Имя " descr="Descr "/>
        <xdr:cNvPicPr>
          <a:picLocks noChangeAspect="1"/>
        </xdr:cNvPicPr>
      </xdr:nvPicPr>
      <xdr:blipFill>
        <a:blip xmlns:r="http://schemas.openxmlformats.org/officeDocument/2006/relationships" r:embed="rId364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994</xdr:row>
      <xdr:rowOff>76200</xdr:rowOff>
    </xdr:from>
    <xdr:to>
      <xdr:col>8</xdr:col>
      <xdr:colOff>1095375</xdr:colOff>
      <xdr:row>994</xdr:row>
      <xdr:rowOff>1114425</xdr:rowOff>
    </xdr:to>
    <xdr:pic>
      <xdr:nvPicPr>
        <xdr:cNvPr id="375" name="Имя " descr="Descr "/>
        <xdr:cNvPicPr>
          <a:picLocks noChangeAspect="1"/>
        </xdr:cNvPicPr>
      </xdr:nvPicPr>
      <xdr:blipFill>
        <a:blip xmlns:r="http://schemas.openxmlformats.org/officeDocument/2006/relationships" r:embed="rId365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995</xdr:row>
      <xdr:rowOff>76200</xdr:rowOff>
    </xdr:from>
    <xdr:to>
      <xdr:col>8</xdr:col>
      <xdr:colOff>1095375</xdr:colOff>
      <xdr:row>995</xdr:row>
      <xdr:rowOff>1114425</xdr:rowOff>
    </xdr:to>
    <xdr:pic>
      <xdr:nvPicPr>
        <xdr:cNvPr id="376" name="Имя " descr="Descr "/>
        <xdr:cNvPicPr>
          <a:picLocks noChangeAspect="1"/>
        </xdr:cNvPicPr>
      </xdr:nvPicPr>
      <xdr:blipFill>
        <a:blip xmlns:r="http://schemas.openxmlformats.org/officeDocument/2006/relationships" r:embed="rId366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996</xdr:row>
      <xdr:rowOff>76200</xdr:rowOff>
    </xdr:from>
    <xdr:to>
      <xdr:col>8</xdr:col>
      <xdr:colOff>1095375</xdr:colOff>
      <xdr:row>996</xdr:row>
      <xdr:rowOff>1114425</xdr:rowOff>
    </xdr:to>
    <xdr:pic>
      <xdr:nvPicPr>
        <xdr:cNvPr id="377" name="Имя " descr="Descr "/>
        <xdr:cNvPicPr>
          <a:picLocks noChangeAspect="1"/>
        </xdr:cNvPicPr>
      </xdr:nvPicPr>
      <xdr:blipFill>
        <a:blip xmlns:r="http://schemas.openxmlformats.org/officeDocument/2006/relationships" r:embed="rId367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997</xdr:row>
      <xdr:rowOff>76200</xdr:rowOff>
    </xdr:from>
    <xdr:to>
      <xdr:col>8</xdr:col>
      <xdr:colOff>1095375</xdr:colOff>
      <xdr:row>997</xdr:row>
      <xdr:rowOff>1114425</xdr:rowOff>
    </xdr:to>
    <xdr:pic>
      <xdr:nvPicPr>
        <xdr:cNvPr id="378" name="Имя " descr="Descr "/>
        <xdr:cNvPicPr>
          <a:picLocks noChangeAspect="1"/>
        </xdr:cNvPicPr>
      </xdr:nvPicPr>
      <xdr:blipFill>
        <a:blip xmlns:r="http://schemas.openxmlformats.org/officeDocument/2006/relationships" r:embed="rId368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998</xdr:row>
      <xdr:rowOff>76200</xdr:rowOff>
    </xdr:from>
    <xdr:to>
      <xdr:col>8</xdr:col>
      <xdr:colOff>1095375</xdr:colOff>
      <xdr:row>998</xdr:row>
      <xdr:rowOff>1114425</xdr:rowOff>
    </xdr:to>
    <xdr:pic>
      <xdr:nvPicPr>
        <xdr:cNvPr id="379" name="Имя " descr="Descr "/>
        <xdr:cNvPicPr>
          <a:picLocks noChangeAspect="1"/>
        </xdr:cNvPicPr>
      </xdr:nvPicPr>
      <xdr:blipFill>
        <a:blip xmlns:r="http://schemas.openxmlformats.org/officeDocument/2006/relationships" r:embed="rId369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999</xdr:row>
      <xdr:rowOff>76200</xdr:rowOff>
    </xdr:from>
    <xdr:to>
      <xdr:col>8</xdr:col>
      <xdr:colOff>1095375</xdr:colOff>
      <xdr:row>999</xdr:row>
      <xdr:rowOff>1114425</xdr:rowOff>
    </xdr:to>
    <xdr:pic>
      <xdr:nvPicPr>
        <xdr:cNvPr id="380" name="Имя " descr="Descr "/>
        <xdr:cNvPicPr>
          <a:picLocks noChangeAspect="1"/>
        </xdr:cNvPicPr>
      </xdr:nvPicPr>
      <xdr:blipFill>
        <a:blip xmlns:r="http://schemas.openxmlformats.org/officeDocument/2006/relationships" r:embed="rId370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1000</xdr:row>
      <xdr:rowOff>76200</xdr:rowOff>
    </xdr:from>
    <xdr:to>
      <xdr:col>8</xdr:col>
      <xdr:colOff>1095375</xdr:colOff>
      <xdr:row>1000</xdr:row>
      <xdr:rowOff>1114425</xdr:rowOff>
    </xdr:to>
    <xdr:pic>
      <xdr:nvPicPr>
        <xdr:cNvPr id="381" name="Имя " descr="Descr "/>
        <xdr:cNvPicPr>
          <a:picLocks noChangeAspect="1"/>
        </xdr:cNvPicPr>
      </xdr:nvPicPr>
      <xdr:blipFill>
        <a:blip xmlns:r="http://schemas.openxmlformats.org/officeDocument/2006/relationships" r:embed="rId37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1001</xdr:row>
      <xdr:rowOff>76200</xdr:rowOff>
    </xdr:from>
    <xdr:to>
      <xdr:col>8</xdr:col>
      <xdr:colOff>1095375</xdr:colOff>
      <xdr:row>1001</xdr:row>
      <xdr:rowOff>1114425</xdr:rowOff>
    </xdr:to>
    <xdr:pic>
      <xdr:nvPicPr>
        <xdr:cNvPr id="382" name="Имя " descr="Descr "/>
        <xdr:cNvPicPr>
          <a:picLocks noChangeAspect="1"/>
        </xdr:cNvPicPr>
      </xdr:nvPicPr>
      <xdr:blipFill>
        <a:blip xmlns:r="http://schemas.openxmlformats.org/officeDocument/2006/relationships" r:embed="rId372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1002</xdr:row>
      <xdr:rowOff>76200</xdr:rowOff>
    </xdr:from>
    <xdr:to>
      <xdr:col>8</xdr:col>
      <xdr:colOff>1095375</xdr:colOff>
      <xdr:row>1002</xdr:row>
      <xdr:rowOff>1114425</xdr:rowOff>
    </xdr:to>
    <xdr:pic>
      <xdr:nvPicPr>
        <xdr:cNvPr id="383" name="Имя " descr="Descr "/>
        <xdr:cNvPicPr>
          <a:picLocks noChangeAspect="1"/>
        </xdr:cNvPicPr>
      </xdr:nvPicPr>
      <xdr:blipFill>
        <a:blip xmlns:r="http://schemas.openxmlformats.org/officeDocument/2006/relationships" r:embed="rId373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1003</xdr:row>
      <xdr:rowOff>76200</xdr:rowOff>
    </xdr:from>
    <xdr:to>
      <xdr:col>8</xdr:col>
      <xdr:colOff>1095375</xdr:colOff>
      <xdr:row>1003</xdr:row>
      <xdr:rowOff>1114425</xdr:rowOff>
    </xdr:to>
    <xdr:pic>
      <xdr:nvPicPr>
        <xdr:cNvPr id="384" name="Имя " descr="Descr "/>
        <xdr:cNvPicPr>
          <a:picLocks noChangeAspect="1"/>
        </xdr:cNvPicPr>
      </xdr:nvPicPr>
      <xdr:blipFill>
        <a:blip xmlns:r="http://schemas.openxmlformats.org/officeDocument/2006/relationships" r:embed="rId374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1004</xdr:row>
      <xdr:rowOff>76200</xdr:rowOff>
    </xdr:from>
    <xdr:to>
      <xdr:col>8</xdr:col>
      <xdr:colOff>1095375</xdr:colOff>
      <xdr:row>1004</xdr:row>
      <xdr:rowOff>1114425</xdr:rowOff>
    </xdr:to>
    <xdr:pic>
      <xdr:nvPicPr>
        <xdr:cNvPr id="385" name="Имя " descr="Descr "/>
        <xdr:cNvPicPr>
          <a:picLocks noChangeAspect="1"/>
        </xdr:cNvPicPr>
      </xdr:nvPicPr>
      <xdr:blipFill>
        <a:blip xmlns:r="http://schemas.openxmlformats.org/officeDocument/2006/relationships" r:embed="rId375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1006</xdr:row>
      <xdr:rowOff>76200</xdr:rowOff>
    </xdr:from>
    <xdr:to>
      <xdr:col>8</xdr:col>
      <xdr:colOff>1095375</xdr:colOff>
      <xdr:row>1006</xdr:row>
      <xdr:rowOff>1114425</xdr:rowOff>
    </xdr:to>
    <xdr:pic>
      <xdr:nvPicPr>
        <xdr:cNvPr id="386" name="Имя " descr="Descr "/>
        <xdr:cNvPicPr>
          <a:picLocks noChangeAspect="1"/>
        </xdr:cNvPicPr>
      </xdr:nvPicPr>
      <xdr:blipFill>
        <a:blip xmlns:r="http://schemas.openxmlformats.org/officeDocument/2006/relationships" r:embed="rId376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1007</xdr:row>
      <xdr:rowOff>76200</xdr:rowOff>
    </xdr:from>
    <xdr:to>
      <xdr:col>8</xdr:col>
      <xdr:colOff>1095375</xdr:colOff>
      <xdr:row>1007</xdr:row>
      <xdr:rowOff>1114425</xdr:rowOff>
    </xdr:to>
    <xdr:pic>
      <xdr:nvPicPr>
        <xdr:cNvPr id="387" name="Имя " descr="Descr "/>
        <xdr:cNvPicPr>
          <a:picLocks noChangeAspect="1"/>
        </xdr:cNvPicPr>
      </xdr:nvPicPr>
      <xdr:blipFill>
        <a:blip xmlns:r="http://schemas.openxmlformats.org/officeDocument/2006/relationships" r:embed="rId377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1008</xdr:row>
      <xdr:rowOff>76200</xdr:rowOff>
    </xdr:from>
    <xdr:to>
      <xdr:col>8</xdr:col>
      <xdr:colOff>1095375</xdr:colOff>
      <xdr:row>1008</xdr:row>
      <xdr:rowOff>1114425</xdr:rowOff>
    </xdr:to>
    <xdr:pic>
      <xdr:nvPicPr>
        <xdr:cNvPr id="388" name="Имя " descr="Descr "/>
        <xdr:cNvPicPr>
          <a:picLocks noChangeAspect="1"/>
        </xdr:cNvPicPr>
      </xdr:nvPicPr>
      <xdr:blipFill>
        <a:blip xmlns:r="http://schemas.openxmlformats.org/officeDocument/2006/relationships" r:embed="rId378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1009</xdr:row>
      <xdr:rowOff>76200</xdr:rowOff>
    </xdr:from>
    <xdr:to>
      <xdr:col>8</xdr:col>
      <xdr:colOff>1095375</xdr:colOff>
      <xdr:row>1009</xdr:row>
      <xdr:rowOff>1114425</xdr:rowOff>
    </xdr:to>
    <xdr:pic>
      <xdr:nvPicPr>
        <xdr:cNvPr id="389" name="Имя " descr="Descr "/>
        <xdr:cNvPicPr>
          <a:picLocks noChangeAspect="1"/>
        </xdr:cNvPicPr>
      </xdr:nvPicPr>
      <xdr:blipFill>
        <a:blip xmlns:r="http://schemas.openxmlformats.org/officeDocument/2006/relationships" r:embed="rId379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1010</xdr:row>
      <xdr:rowOff>76200</xdr:rowOff>
    </xdr:from>
    <xdr:to>
      <xdr:col>8</xdr:col>
      <xdr:colOff>1095375</xdr:colOff>
      <xdr:row>1010</xdr:row>
      <xdr:rowOff>1114425</xdr:rowOff>
    </xdr:to>
    <xdr:pic>
      <xdr:nvPicPr>
        <xdr:cNvPr id="390" name="Имя " descr="Descr "/>
        <xdr:cNvPicPr>
          <a:picLocks noChangeAspect="1"/>
        </xdr:cNvPicPr>
      </xdr:nvPicPr>
      <xdr:blipFill>
        <a:blip xmlns:r="http://schemas.openxmlformats.org/officeDocument/2006/relationships" r:embed="rId380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1011</xdr:row>
      <xdr:rowOff>76200</xdr:rowOff>
    </xdr:from>
    <xdr:to>
      <xdr:col>8</xdr:col>
      <xdr:colOff>1095375</xdr:colOff>
      <xdr:row>1011</xdr:row>
      <xdr:rowOff>1114425</xdr:rowOff>
    </xdr:to>
    <xdr:pic>
      <xdr:nvPicPr>
        <xdr:cNvPr id="391" name="Имя " descr="Descr "/>
        <xdr:cNvPicPr>
          <a:picLocks noChangeAspect="1"/>
        </xdr:cNvPicPr>
      </xdr:nvPicPr>
      <xdr:blipFill>
        <a:blip xmlns:r="http://schemas.openxmlformats.org/officeDocument/2006/relationships" r:embed="rId38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1012</xdr:row>
      <xdr:rowOff>76200</xdr:rowOff>
    </xdr:from>
    <xdr:to>
      <xdr:col>8</xdr:col>
      <xdr:colOff>1095375</xdr:colOff>
      <xdr:row>1012</xdr:row>
      <xdr:rowOff>1114425</xdr:rowOff>
    </xdr:to>
    <xdr:pic>
      <xdr:nvPicPr>
        <xdr:cNvPr id="392" name="Имя " descr="Descr "/>
        <xdr:cNvPicPr>
          <a:picLocks noChangeAspect="1"/>
        </xdr:cNvPicPr>
      </xdr:nvPicPr>
      <xdr:blipFill>
        <a:blip xmlns:r="http://schemas.openxmlformats.org/officeDocument/2006/relationships" r:embed="rId382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1013</xdr:row>
      <xdr:rowOff>76200</xdr:rowOff>
    </xdr:from>
    <xdr:to>
      <xdr:col>8</xdr:col>
      <xdr:colOff>1095375</xdr:colOff>
      <xdr:row>1013</xdr:row>
      <xdr:rowOff>1114425</xdr:rowOff>
    </xdr:to>
    <xdr:pic>
      <xdr:nvPicPr>
        <xdr:cNvPr id="393" name="Имя " descr="Descr "/>
        <xdr:cNvPicPr>
          <a:picLocks noChangeAspect="1"/>
        </xdr:cNvPicPr>
      </xdr:nvPicPr>
      <xdr:blipFill>
        <a:blip xmlns:r="http://schemas.openxmlformats.org/officeDocument/2006/relationships" r:embed="rId383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1014</xdr:row>
      <xdr:rowOff>76200</xdr:rowOff>
    </xdr:from>
    <xdr:to>
      <xdr:col>8</xdr:col>
      <xdr:colOff>1095375</xdr:colOff>
      <xdr:row>1014</xdr:row>
      <xdr:rowOff>1114425</xdr:rowOff>
    </xdr:to>
    <xdr:pic>
      <xdr:nvPicPr>
        <xdr:cNvPr id="394" name="Имя " descr="Descr "/>
        <xdr:cNvPicPr>
          <a:picLocks noChangeAspect="1"/>
        </xdr:cNvPicPr>
      </xdr:nvPicPr>
      <xdr:blipFill>
        <a:blip xmlns:r="http://schemas.openxmlformats.org/officeDocument/2006/relationships" r:embed="rId384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1015</xdr:row>
      <xdr:rowOff>76200</xdr:rowOff>
    </xdr:from>
    <xdr:to>
      <xdr:col>8</xdr:col>
      <xdr:colOff>1095375</xdr:colOff>
      <xdr:row>1015</xdr:row>
      <xdr:rowOff>1114425</xdr:rowOff>
    </xdr:to>
    <xdr:pic>
      <xdr:nvPicPr>
        <xdr:cNvPr id="395" name="Имя " descr="Descr "/>
        <xdr:cNvPicPr>
          <a:picLocks noChangeAspect="1"/>
        </xdr:cNvPicPr>
      </xdr:nvPicPr>
      <xdr:blipFill>
        <a:blip xmlns:r="http://schemas.openxmlformats.org/officeDocument/2006/relationships" r:embed="rId385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1016</xdr:row>
      <xdr:rowOff>76200</xdr:rowOff>
    </xdr:from>
    <xdr:to>
      <xdr:col>8</xdr:col>
      <xdr:colOff>1095375</xdr:colOff>
      <xdr:row>1016</xdr:row>
      <xdr:rowOff>1114425</xdr:rowOff>
    </xdr:to>
    <xdr:pic>
      <xdr:nvPicPr>
        <xdr:cNvPr id="396" name="Имя " descr="Descr "/>
        <xdr:cNvPicPr>
          <a:picLocks noChangeAspect="1"/>
        </xdr:cNvPicPr>
      </xdr:nvPicPr>
      <xdr:blipFill>
        <a:blip xmlns:r="http://schemas.openxmlformats.org/officeDocument/2006/relationships" r:embed="rId386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1017</xdr:row>
      <xdr:rowOff>76200</xdr:rowOff>
    </xdr:from>
    <xdr:to>
      <xdr:col>8</xdr:col>
      <xdr:colOff>1095375</xdr:colOff>
      <xdr:row>1017</xdr:row>
      <xdr:rowOff>1114425</xdr:rowOff>
    </xdr:to>
    <xdr:pic>
      <xdr:nvPicPr>
        <xdr:cNvPr id="397" name="Имя " descr="Descr "/>
        <xdr:cNvPicPr>
          <a:picLocks noChangeAspect="1"/>
        </xdr:cNvPicPr>
      </xdr:nvPicPr>
      <xdr:blipFill>
        <a:blip xmlns:r="http://schemas.openxmlformats.org/officeDocument/2006/relationships" r:embed="rId387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1018</xdr:row>
      <xdr:rowOff>76200</xdr:rowOff>
    </xdr:from>
    <xdr:to>
      <xdr:col>8</xdr:col>
      <xdr:colOff>1095375</xdr:colOff>
      <xdr:row>1018</xdr:row>
      <xdr:rowOff>1114425</xdr:rowOff>
    </xdr:to>
    <xdr:pic>
      <xdr:nvPicPr>
        <xdr:cNvPr id="398" name="Имя " descr="Descr "/>
        <xdr:cNvPicPr>
          <a:picLocks noChangeAspect="1"/>
        </xdr:cNvPicPr>
      </xdr:nvPicPr>
      <xdr:blipFill>
        <a:blip xmlns:r="http://schemas.openxmlformats.org/officeDocument/2006/relationships" r:embed="rId388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1019</xdr:row>
      <xdr:rowOff>76200</xdr:rowOff>
    </xdr:from>
    <xdr:to>
      <xdr:col>8</xdr:col>
      <xdr:colOff>1095375</xdr:colOff>
      <xdr:row>1019</xdr:row>
      <xdr:rowOff>1114425</xdr:rowOff>
    </xdr:to>
    <xdr:pic>
      <xdr:nvPicPr>
        <xdr:cNvPr id="399" name="Имя " descr="Descr "/>
        <xdr:cNvPicPr>
          <a:picLocks noChangeAspect="1"/>
        </xdr:cNvPicPr>
      </xdr:nvPicPr>
      <xdr:blipFill>
        <a:blip xmlns:r="http://schemas.openxmlformats.org/officeDocument/2006/relationships" r:embed="rId389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1020</xdr:row>
      <xdr:rowOff>76200</xdr:rowOff>
    </xdr:from>
    <xdr:to>
      <xdr:col>8</xdr:col>
      <xdr:colOff>1095375</xdr:colOff>
      <xdr:row>1020</xdr:row>
      <xdr:rowOff>1114425</xdr:rowOff>
    </xdr:to>
    <xdr:pic>
      <xdr:nvPicPr>
        <xdr:cNvPr id="400" name="Имя " descr="Descr "/>
        <xdr:cNvPicPr>
          <a:picLocks noChangeAspect="1"/>
        </xdr:cNvPicPr>
      </xdr:nvPicPr>
      <xdr:blipFill>
        <a:blip xmlns:r="http://schemas.openxmlformats.org/officeDocument/2006/relationships" r:embed="rId390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1021</xdr:row>
      <xdr:rowOff>76200</xdr:rowOff>
    </xdr:from>
    <xdr:to>
      <xdr:col>8</xdr:col>
      <xdr:colOff>1095375</xdr:colOff>
      <xdr:row>1021</xdr:row>
      <xdr:rowOff>1114425</xdr:rowOff>
    </xdr:to>
    <xdr:pic>
      <xdr:nvPicPr>
        <xdr:cNvPr id="401" name="Имя " descr="Descr "/>
        <xdr:cNvPicPr>
          <a:picLocks noChangeAspect="1"/>
        </xdr:cNvPicPr>
      </xdr:nvPicPr>
      <xdr:blipFill>
        <a:blip xmlns:r="http://schemas.openxmlformats.org/officeDocument/2006/relationships" r:embed="rId39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1022</xdr:row>
      <xdr:rowOff>76200</xdr:rowOff>
    </xdr:from>
    <xdr:to>
      <xdr:col>8</xdr:col>
      <xdr:colOff>1095375</xdr:colOff>
      <xdr:row>1022</xdr:row>
      <xdr:rowOff>1114425</xdr:rowOff>
    </xdr:to>
    <xdr:pic>
      <xdr:nvPicPr>
        <xdr:cNvPr id="402" name="Имя " descr="Descr "/>
        <xdr:cNvPicPr>
          <a:picLocks noChangeAspect="1"/>
        </xdr:cNvPicPr>
      </xdr:nvPicPr>
      <xdr:blipFill>
        <a:blip xmlns:r="http://schemas.openxmlformats.org/officeDocument/2006/relationships" r:embed="rId392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1023</xdr:row>
      <xdr:rowOff>76200</xdr:rowOff>
    </xdr:from>
    <xdr:to>
      <xdr:col>8</xdr:col>
      <xdr:colOff>1095375</xdr:colOff>
      <xdr:row>1023</xdr:row>
      <xdr:rowOff>1114425</xdr:rowOff>
    </xdr:to>
    <xdr:pic>
      <xdr:nvPicPr>
        <xdr:cNvPr id="403" name="Имя " descr="Descr "/>
        <xdr:cNvPicPr>
          <a:picLocks noChangeAspect="1"/>
        </xdr:cNvPicPr>
      </xdr:nvPicPr>
      <xdr:blipFill>
        <a:blip xmlns:r="http://schemas.openxmlformats.org/officeDocument/2006/relationships" r:embed="rId393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1028</xdr:row>
      <xdr:rowOff>76200</xdr:rowOff>
    </xdr:from>
    <xdr:to>
      <xdr:col>8</xdr:col>
      <xdr:colOff>1095375</xdr:colOff>
      <xdr:row>1028</xdr:row>
      <xdr:rowOff>1114425</xdr:rowOff>
    </xdr:to>
    <xdr:pic>
      <xdr:nvPicPr>
        <xdr:cNvPr id="404" name="Имя " descr="Descr "/>
        <xdr:cNvPicPr>
          <a:picLocks noChangeAspect="1"/>
        </xdr:cNvPicPr>
      </xdr:nvPicPr>
      <xdr:blipFill>
        <a:blip xmlns:r="http://schemas.openxmlformats.org/officeDocument/2006/relationships" r:embed="rId394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1031</xdr:row>
      <xdr:rowOff>76200</xdr:rowOff>
    </xdr:from>
    <xdr:to>
      <xdr:col>8</xdr:col>
      <xdr:colOff>1095375</xdr:colOff>
      <xdr:row>1031</xdr:row>
      <xdr:rowOff>1114425</xdr:rowOff>
    </xdr:to>
    <xdr:pic>
      <xdr:nvPicPr>
        <xdr:cNvPr id="405" name="Имя " descr="Descr "/>
        <xdr:cNvPicPr>
          <a:picLocks noChangeAspect="1"/>
        </xdr:cNvPicPr>
      </xdr:nvPicPr>
      <xdr:blipFill>
        <a:blip xmlns:r="http://schemas.openxmlformats.org/officeDocument/2006/relationships" r:embed="rId395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1036</xdr:row>
      <xdr:rowOff>76200</xdr:rowOff>
    </xdr:from>
    <xdr:to>
      <xdr:col>8</xdr:col>
      <xdr:colOff>1095375</xdr:colOff>
      <xdr:row>1036</xdr:row>
      <xdr:rowOff>1114425</xdr:rowOff>
    </xdr:to>
    <xdr:pic>
      <xdr:nvPicPr>
        <xdr:cNvPr id="406" name="Имя " descr="Descr "/>
        <xdr:cNvPicPr>
          <a:picLocks noChangeAspect="1"/>
        </xdr:cNvPicPr>
      </xdr:nvPicPr>
      <xdr:blipFill>
        <a:blip xmlns:r="http://schemas.openxmlformats.org/officeDocument/2006/relationships" r:embed="rId396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1038</xdr:row>
      <xdr:rowOff>76200</xdr:rowOff>
    </xdr:from>
    <xdr:to>
      <xdr:col>8</xdr:col>
      <xdr:colOff>1095375</xdr:colOff>
      <xdr:row>1038</xdr:row>
      <xdr:rowOff>1114425</xdr:rowOff>
    </xdr:to>
    <xdr:pic>
      <xdr:nvPicPr>
        <xdr:cNvPr id="407" name="Имя " descr="Descr "/>
        <xdr:cNvPicPr>
          <a:picLocks noChangeAspect="1"/>
        </xdr:cNvPicPr>
      </xdr:nvPicPr>
      <xdr:blipFill>
        <a:blip xmlns:r="http://schemas.openxmlformats.org/officeDocument/2006/relationships" r:embed="rId397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1039</xdr:row>
      <xdr:rowOff>76200</xdr:rowOff>
    </xdr:from>
    <xdr:to>
      <xdr:col>8</xdr:col>
      <xdr:colOff>1095375</xdr:colOff>
      <xdr:row>1039</xdr:row>
      <xdr:rowOff>1114425</xdr:rowOff>
    </xdr:to>
    <xdr:pic>
      <xdr:nvPicPr>
        <xdr:cNvPr id="408" name="Имя " descr="Descr "/>
        <xdr:cNvPicPr>
          <a:picLocks noChangeAspect="1"/>
        </xdr:cNvPicPr>
      </xdr:nvPicPr>
      <xdr:blipFill>
        <a:blip xmlns:r="http://schemas.openxmlformats.org/officeDocument/2006/relationships" r:embed="rId398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1041</xdr:row>
      <xdr:rowOff>76200</xdr:rowOff>
    </xdr:from>
    <xdr:to>
      <xdr:col>8</xdr:col>
      <xdr:colOff>1095375</xdr:colOff>
      <xdr:row>1041</xdr:row>
      <xdr:rowOff>1114425</xdr:rowOff>
    </xdr:to>
    <xdr:pic>
      <xdr:nvPicPr>
        <xdr:cNvPr id="409" name="Имя " descr="Descr "/>
        <xdr:cNvPicPr>
          <a:picLocks noChangeAspect="1"/>
        </xdr:cNvPicPr>
      </xdr:nvPicPr>
      <xdr:blipFill>
        <a:blip xmlns:r="http://schemas.openxmlformats.org/officeDocument/2006/relationships" r:embed="rId399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1047</xdr:row>
      <xdr:rowOff>76200</xdr:rowOff>
    </xdr:from>
    <xdr:to>
      <xdr:col>8</xdr:col>
      <xdr:colOff>1095375</xdr:colOff>
      <xdr:row>1047</xdr:row>
      <xdr:rowOff>1114425</xdr:rowOff>
    </xdr:to>
    <xdr:pic>
      <xdr:nvPicPr>
        <xdr:cNvPr id="410" name="Имя " descr="Descr "/>
        <xdr:cNvPicPr>
          <a:picLocks noChangeAspect="1"/>
        </xdr:cNvPicPr>
      </xdr:nvPicPr>
      <xdr:blipFill>
        <a:blip xmlns:r="http://schemas.openxmlformats.org/officeDocument/2006/relationships" r:embed="rId400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1051</xdr:row>
      <xdr:rowOff>76200</xdr:rowOff>
    </xdr:from>
    <xdr:to>
      <xdr:col>8</xdr:col>
      <xdr:colOff>1095375</xdr:colOff>
      <xdr:row>1051</xdr:row>
      <xdr:rowOff>1114425</xdr:rowOff>
    </xdr:to>
    <xdr:pic>
      <xdr:nvPicPr>
        <xdr:cNvPr id="411" name="Имя " descr="Descr "/>
        <xdr:cNvPicPr>
          <a:picLocks noChangeAspect="1"/>
        </xdr:cNvPicPr>
      </xdr:nvPicPr>
      <xdr:blipFill>
        <a:blip xmlns:r="http://schemas.openxmlformats.org/officeDocument/2006/relationships" r:embed="rId40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1054</xdr:row>
      <xdr:rowOff>76200</xdr:rowOff>
    </xdr:from>
    <xdr:to>
      <xdr:col>8</xdr:col>
      <xdr:colOff>1095375</xdr:colOff>
      <xdr:row>1054</xdr:row>
      <xdr:rowOff>1114425</xdr:rowOff>
    </xdr:to>
    <xdr:pic>
      <xdr:nvPicPr>
        <xdr:cNvPr id="412" name="Имя " descr="Descr "/>
        <xdr:cNvPicPr>
          <a:picLocks noChangeAspect="1"/>
        </xdr:cNvPicPr>
      </xdr:nvPicPr>
      <xdr:blipFill>
        <a:blip xmlns:r="http://schemas.openxmlformats.org/officeDocument/2006/relationships" r:embed="rId402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1055</xdr:row>
      <xdr:rowOff>76200</xdr:rowOff>
    </xdr:from>
    <xdr:to>
      <xdr:col>8</xdr:col>
      <xdr:colOff>1095375</xdr:colOff>
      <xdr:row>1055</xdr:row>
      <xdr:rowOff>1114425</xdr:rowOff>
    </xdr:to>
    <xdr:pic>
      <xdr:nvPicPr>
        <xdr:cNvPr id="413" name="Имя " descr="Descr "/>
        <xdr:cNvPicPr>
          <a:picLocks noChangeAspect="1"/>
        </xdr:cNvPicPr>
      </xdr:nvPicPr>
      <xdr:blipFill>
        <a:blip xmlns:r="http://schemas.openxmlformats.org/officeDocument/2006/relationships" r:embed="rId403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1060</xdr:row>
      <xdr:rowOff>76200</xdr:rowOff>
    </xdr:from>
    <xdr:to>
      <xdr:col>8</xdr:col>
      <xdr:colOff>1095375</xdr:colOff>
      <xdr:row>1060</xdr:row>
      <xdr:rowOff>1114425</xdr:rowOff>
    </xdr:to>
    <xdr:pic>
      <xdr:nvPicPr>
        <xdr:cNvPr id="414" name="Имя " descr="Descr "/>
        <xdr:cNvPicPr>
          <a:picLocks noChangeAspect="1"/>
        </xdr:cNvPicPr>
      </xdr:nvPicPr>
      <xdr:blipFill>
        <a:blip xmlns:r="http://schemas.openxmlformats.org/officeDocument/2006/relationships" r:embed="rId404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1065</xdr:row>
      <xdr:rowOff>76200</xdr:rowOff>
    </xdr:from>
    <xdr:to>
      <xdr:col>8</xdr:col>
      <xdr:colOff>1095375</xdr:colOff>
      <xdr:row>1065</xdr:row>
      <xdr:rowOff>1114425</xdr:rowOff>
    </xdr:to>
    <xdr:pic>
      <xdr:nvPicPr>
        <xdr:cNvPr id="415" name="Имя " descr="Descr "/>
        <xdr:cNvPicPr>
          <a:picLocks noChangeAspect="1"/>
        </xdr:cNvPicPr>
      </xdr:nvPicPr>
      <xdr:blipFill>
        <a:blip xmlns:r="http://schemas.openxmlformats.org/officeDocument/2006/relationships" r:embed="rId405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1066</xdr:row>
      <xdr:rowOff>76200</xdr:rowOff>
    </xdr:from>
    <xdr:to>
      <xdr:col>8</xdr:col>
      <xdr:colOff>1095375</xdr:colOff>
      <xdr:row>1066</xdr:row>
      <xdr:rowOff>1114425</xdr:rowOff>
    </xdr:to>
    <xdr:pic>
      <xdr:nvPicPr>
        <xdr:cNvPr id="416" name="Имя " descr="Descr "/>
        <xdr:cNvPicPr>
          <a:picLocks noChangeAspect="1"/>
        </xdr:cNvPicPr>
      </xdr:nvPicPr>
      <xdr:blipFill>
        <a:blip xmlns:r="http://schemas.openxmlformats.org/officeDocument/2006/relationships" r:embed="rId406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1068</xdr:row>
      <xdr:rowOff>76200</xdr:rowOff>
    </xdr:from>
    <xdr:to>
      <xdr:col>8</xdr:col>
      <xdr:colOff>1095375</xdr:colOff>
      <xdr:row>1068</xdr:row>
      <xdr:rowOff>1114425</xdr:rowOff>
    </xdr:to>
    <xdr:pic>
      <xdr:nvPicPr>
        <xdr:cNvPr id="417" name="Имя " descr="Descr "/>
        <xdr:cNvPicPr>
          <a:picLocks noChangeAspect="1"/>
        </xdr:cNvPicPr>
      </xdr:nvPicPr>
      <xdr:blipFill>
        <a:blip xmlns:r="http://schemas.openxmlformats.org/officeDocument/2006/relationships" r:embed="rId407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1069</xdr:row>
      <xdr:rowOff>76200</xdr:rowOff>
    </xdr:from>
    <xdr:to>
      <xdr:col>8</xdr:col>
      <xdr:colOff>1095375</xdr:colOff>
      <xdr:row>1069</xdr:row>
      <xdr:rowOff>1114425</xdr:rowOff>
    </xdr:to>
    <xdr:pic>
      <xdr:nvPicPr>
        <xdr:cNvPr id="418" name="Имя " descr="Descr "/>
        <xdr:cNvPicPr>
          <a:picLocks noChangeAspect="1"/>
        </xdr:cNvPicPr>
      </xdr:nvPicPr>
      <xdr:blipFill>
        <a:blip xmlns:r="http://schemas.openxmlformats.org/officeDocument/2006/relationships" r:embed="rId408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1070</xdr:row>
      <xdr:rowOff>76200</xdr:rowOff>
    </xdr:from>
    <xdr:to>
      <xdr:col>8</xdr:col>
      <xdr:colOff>1095375</xdr:colOff>
      <xdr:row>1070</xdr:row>
      <xdr:rowOff>1114425</xdr:rowOff>
    </xdr:to>
    <xdr:pic>
      <xdr:nvPicPr>
        <xdr:cNvPr id="419" name="Имя " descr="Descr "/>
        <xdr:cNvPicPr>
          <a:picLocks noChangeAspect="1"/>
        </xdr:cNvPicPr>
      </xdr:nvPicPr>
      <xdr:blipFill>
        <a:blip xmlns:r="http://schemas.openxmlformats.org/officeDocument/2006/relationships" r:embed="rId409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1074</xdr:row>
      <xdr:rowOff>76200</xdr:rowOff>
    </xdr:from>
    <xdr:to>
      <xdr:col>8</xdr:col>
      <xdr:colOff>1095375</xdr:colOff>
      <xdr:row>1074</xdr:row>
      <xdr:rowOff>1114425</xdr:rowOff>
    </xdr:to>
    <xdr:pic>
      <xdr:nvPicPr>
        <xdr:cNvPr id="420" name="Имя " descr="Descr "/>
        <xdr:cNvPicPr>
          <a:picLocks noChangeAspect="1"/>
        </xdr:cNvPicPr>
      </xdr:nvPicPr>
      <xdr:blipFill>
        <a:blip xmlns:r="http://schemas.openxmlformats.org/officeDocument/2006/relationships" r:embed="rId410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1085</xdr:row>
      <xdr:rowOff>76200</xdr:rowOff>
    </xdr:from>
    <xdr:to>
      <xdr:col>8</xdr:col>
      <xdr:colOff>1095375</xdr:colOff>
      <xdr:row>1085</xdr:row>
      <xdr:rowOff>1114425</xdr:rowOff>
    </xdr:to>
    <xdr:pic>
      <xdr:nvPicPr>
        <xdr:cNvPr id="421" name="Имя " descr="Descr "/>
        <xdr:cNvPicPr>
          <a:picLocks noChangeAspect="1"/>
        </xdr:cNvPicPr>
      </xdr:nvPicPr>
      <xdr:blipFill>
        <a:blip xmlns:r="http://schemas.openxmlformats.org/officeDocument/2006/relationships" r:embed="rId41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76200</xdr:colOff>
      <xdr:row>1079</xdr:row>
      <xdr:rowOff>76200</xdr:rowOff>
    </xdr:from>
    <xdr:to>
      <xdr:col>8</xdr:col>
      <xdr:colOff>1095375</xdr:colOff>
      <xdr:row>1079</xdr:row>
      <xdr:rowOff>1114425</xdr:rowOff>
    </xdr:to>
    <xdr:pic>
      <xdr:nvPicPr>
        <xdr:cNvPr id="422" name="Имя " descr="Descr "/>
        <xdr:cNvPicPr>
          <a:picLocks noChangeAspect="1"/>
        </xdr:cNvPicPr>
      </xdr:nvPicPr>
      <xdr:blipFill>
        <a:blip xmlns:r="http://schemas.openxmlformats.org/officeDocument/2006/relationships" r:embed="rId412"/>
        <a:stretch>
          <a:fillRect/>
        </a:stretch>
      </xdr:blipFill>
      <xdr:spPr>
        <a:xfrm>
          <a:off x="10067925" y="1343025"/>
          <a:ext cx="1019175" cy="1038225"/>
        </a:xfrm>
        <a:prstGeom prst="rect">
          <a:avLst/>
        </a:prstGeom>
      </xdr:spPr>
    </xdr:pic>
    <xdr:clientData/>
  </xdr:twoCellAnchor>
  <xdr:twoCellAnchor>
    <xdr:from>
      <xdr:col>8</xdr:col>
      <xdr:colOff>76200</xdr:colOff>
      <xdr:row>1080</xdr:row>
      <xdr:rowOff>76200</xdr:rowOff>
    </xdr:from>
    <xdr:to>
      <xdr:col>8</xdr:col>
      <xdr:colOff>1095375</xdr:colOff>
      <xdr:row>1080</xdr:row>
      <xdr:rowOff>1114425</xdr:rowOff>
    </xdr:to>
    <xdr:pic>
      <xdr:nvPicPr>
        <xdr:cNvPr id="423" name="Имя " descr="Descr "/>
        <xdr:cNvPicPr>
          <a:picLocks noChangeAspect="1"/>
        </xdr:cNvPicPr>
      </xdr:nvPicPr>
      <xdr:blipFill>
        <a:blip xmlns:r="http://schemas.openxmlformats.org/officeDocument/2006/relationships" r:embed="rId413"/>
        <a:stretch>
          <a:fillRect/>
        </a:stretch>
      </xdr:blipFill>
      <xdr:spPr>
        <a:xfrm>
          <a:off x="10067925" y="2686050"/>
          <a:ext cx="1019175" cy="1038225"/>
        </a:xfrm>
        <a:prstGeom prst="rect">
          <a:avLst/>
        </a:prstGeom>
      </xdr:spPr>
    </xdr:pic>
    <xdr:clientData/>
  </xdr:twoCellAnchor>
  <xdr:twoCellAnchor>
    <xdr:from>
      <xdr:col>8</xdr:col>
      <xdr:colOff>76200</xdr:colOff>
      <xdr:row>1081</xdr:row>
      <xdr:rowOff>76200</xdr:rowOff>
    </xdr:from>
    <xdr:to>
      <xdr:col>8</xdr:col>
      <xdr:colOff>1095375</xdr:colOff>
      <xdr:row>1081</xdr:row>
      <xdr:rowOff>1114425</xdr:rowOff>
    </xdr:to>
    <xdr:pic>
      <xdr:nvPicPr>
        <xdr:cNvPr id="424" name="Имя " descr="Descr "/>
        <xdr:cNvPicPr>
          <a:picLocks noChangeAspect="1"/>
        </xdr:cNvPicPr>
      </xdr:nvPicPr>
      <xdr:blipFill>
        <a:blip xmlns:r="http://schemas.openxmlformats.org/officeDocument/2006/relationships" r:embed="rId414"/>
        <a:stretch>
          <a:fillRect/>
        </a:stretch>
      </xdr:blipFill>
      <xdr:spPr>
        <a:xfrm>
          <a:off x="10067925" y="4029075"/>
          <a:ext cx="1019175" cy="1038225"/>
        </a:xfrm>
        <a:prstGeom prst="rect">
          <a:avLst/>
        </a:prstGeom>
      </xdr:spPr>
    </xdr:pic>
    <xdr:clientData/>
  </xdr:twoCellAnchor>
  <xdr:twoCellAnchor>
    <xdr:from>
      <xdr:col>8</xdr:col>
      <xdr:colOff>76200</xdr:colOff>
      <xdr:row>1082</xdr:row>
      <xdr:rowOff>76200</xdr:rowOff>
    </xdr:from>
    <xdr:to>
      <xdr:col>8</xdr:col>
      <xdr:colOff>1095375</xdr:colOff>
      <xdr:row>1082</xdr:row>
      <xdr:rowOff>1114425</xdr:rowOff>
    </xdr:to>
    <xdr:pic>
      <xdr:nvPicPr>
        <xdr:cNvPr id="425" name="Имя " descr="Descr "/>
        <xdr:cNvPicPr>
          <a:picLocks noChangeAspect="1"/>
        </xdr:cNvPicPr>
      </xdr:nvPicPr>
      <xdr:blipFill>
        <a:blip xmlns:r="http://schemas.openxmlformats.org/officeDocument/2006/relationships" r:embed="rId415"/>
        <a:stretch>
          <a:fillRect/>
        </a:stretch>
      </xdr:blipFill>
      <xdr:spPr>
        <a:xfrm>
          <a:off x="10067925" y="5372100"/>
          <a:ext cx="1019175" cy="1038225"/>
        </a:xfrm>
        <a:prstGeom prst="rect">
          <a:avLst/>
        </a:prstGeom>
      </xdr:spPr>
    </xdr:pic>
    <xdr:clientData/>
  </xdr:twoCellAnchor>
  <xdr:twoCellAnchor>
    <xdr:from>
      <xdr:col>8</xdr:col>
      <xdr:colOff>76200</xdr:colOff>
      <xdr:row>1083</xdr:row>
      <xdr:rowOff>76200</xdr:rowOff>
    </xdr:from>
    <xdr:to>
      <xdr:col>8</xdr:col>
      <xdr:colOff>1095375</xdr:colOff>
      <xdr:row>1083</xdr:row>
      <xdr:rowOff>1114425</xdr:rowOff>
    </xdr:to>
    <xdr:pic>
      <xdr:nvPicPr>
        <xdr:cNvPr id="426" name="Имя " descr="Descr "/>
        <xdr:cNvPicPr>
          <a:picLocks noChangeAspect="1"/>
        </xdr:cNvPicPr>
      </xdr:nvPicPr>
      <xdr:blipFill>
        <a:blip xmlns:r="http://schemas.openxmlformats.org/officeDocument/2006/relationships" r:embed="rId416"/>
        <a:stretch>
          <a:fillRect/>
        </a:stretch>
      </xdr:blipFill>
      <xdr:spPr>
        <a:xfrm>
          <a:off x="10067925" y="6715125"/>
          <a:ext cx="1019175" cy="1038225"/>
        </a:xfrm>
        <a:prstGeom prst="rect">
          <a:avLst/>
        </a:prstGeom>
      </xdr:spPr>
    </xdr:pic>
    <xdr:clientData/>
  </xdr:twoCellAnchor>
  <xdr:twoCellAnchor>
    <xdr:from>
      <xdr:col>8</xdr:col>
      <xdr:colOff>76200</xdr:colOff>
      <xdr:row>1084</xdr:row>
      <xdr:rowOff>76200</xdr:rowOff>
    </xdr:from>
    <xdr:to>
      <xdr:col>8</xdr:col>
      <xdr:colOff>1095375</xdr:colOff>
      <xdr:row>1084</xdr:row>
      <xdr:rowOff>1114425</xdr:rowOff>
    </xdr:to>
    <xdr:pic>
      <xdr:nvPicPr>
        <xdr:cNvPr id="427" name="Имя " descr="Descr "/>
        <xdr:cNvPicPr>
          <a:picLocks noChangeAspect="1"/>
        </xdr:cNvPicPr>
      </xdr:nvPicPr>
      <xdr:blipFill>
        <a:blip xmlns:r="http://schemas.openxmlformats.org/officeDocument/2006/relationships" r:embed="rId417"/>
        <a:stretch>
          <a:fillRect/>
        </a:stretch>
      </xdr:blipFill>
      <xdr:spPr>
        <a:xfrm>
          <a:off x="10067925" y="8058150"/>
          <a:ext cx="1019175" cy="10382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T1087"/>
  <sheetViews>
    <sheetView tabSelected="1" workbookViewId="0">
      <selection activeCell="X6" sqref="X6"/>
    </sheetView>
  </sheetViews>
  <sheetFormatPr defaultColWidth="10.1640625" defaultRowHeight="11.45" customHeight="1" x14ac:dyDescent="0.2"/>
  <cols>
    <col min="1" max="1" width="13.33203125" style="1" customWidth="1"/>
    <col min="2" max="2" width="12.33203125" style="1" customWidth="1"/>
    <col min="3" max="3" width="7.83203125" style="1" customWidth="1"/>
    <col min="4" max="4" width="11" style="1" customWidth="1"/>
    <col min="5" max="5" width="6.83203125" style="1" customWidth="1"/>
    <col min="6" max="6" width="11" style="1" hidden="1" customWidth="1"/>
    <col min="7" max="7" width="35.33203125" style="1" hidden="1" customWidth="1"/>
    <col min="8" max="8" width="20.5" style="1" customWidth="1"/>
    <col min="9" max="9" width="20.33203125" style="1" customWidth="1"/>
    <col min="10" max="10" width="0.33203125" style="1" hidden="1" customWidth="1"/>
    <col min="11" max="11" width="13" style="1" customWidth="1"/>
    <col min="12" max="12" width="17.83203125" style="1" customWidth="1"/>
    <col min="13" max="13" width="14.6640625" style="2" customWidth="1"/>
    <col min="14" max="14" width="14.33203125" style="4" customWidth="1"/>
    <col min="15" max="15" width="16.6640625" style="5" customWidth="1"/>
    <col min="16" max="16" width="9.33203125" style="1" customWidth="1"/>
    <col min="17" max="17" width="9.33203125" style="6" customWidth="1"/>
    <col min="18" max="18" width="14.33203125" style="1" customWidth="1"/>
    <col min="19" max="19" width="14.33203125" style="2" customWidth="1"/>
    <col min="20" max="20" width="37.1640625" style="1" customWidth="1"/>
  </cols>
  <sheetData>
    <row r="1" spans="1:20" s="1" customFormat="1" ht="6" customHeight="1" x14ac:dyDescent="0.2">
      <c r="M1" s="2"/>
      <c r="N1" s="4"/>
      <c r="O1" s="5"/>
      <c r="Q1" s="6"/>
    </row>
    <row r="2" spans="1:20" ht="21.95" customHeight="1" x14ac:dyDescent="0.2">
      <c r="A2" s="49" t="s">
        <v>2452</v>
      </c>
      <c r="B2" s="49"/>
      <c r="C2" s="50"/>
      <c r="D2" s="49"/>
      <c r="E2" s="49"/>
      <c r="F2" s="49"/>
      <c r="G2" s="49"/>
      <c r="H2" s="50"/>
      <c r="I2" s="50"/>
      <c r="J2" s="50"/>
      <c r="K2" s="50"/>
      <c r="L2" s="50"/>
      <c r="M2" s="51"/>
      <c r="N2" s="52"/>
      <c r="O2" s="52"/>
      <c r="P2" s="50"/>
      <c r="T2" s="3"/>
    </row>
    <row r="3" spans="1:20" ht="11.45" customHeight="1" x14ac:dyDescent="0.2">
      <c r="A3" s="50"/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1"/>
      <c r="N3" s="52"/>
      <c r="O3" s="52"/>
      <c r="P3" s="50"/>
    </row>
    <row r="4" spans="1:20" ht="15.75" customHeight="1" x14ac:dyDescent="0.2">
      <c r="A4" s="50"/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1"/>
      <c r="N4" s="52"/>
      <c r="O4" s="52"/>
      <c r="P4" s="50"/>
      <c r="R4" s="7">
        <f>SUM(R6:R1086)</f>
        <v>685371.53300000133</v>
      </c>
    </row>
    <row r="5" spans="1:20" s="1" customFormat="1" ht="45.95" customHeight="1" x14ac:dyDescent="0.2">
      <c r="A5" s="53" t="s">
        <v>0</v>
      </c>
      <c r="B5" s="53" t="s">
        <v>1</v>
      </c>
      <c r="C5" s="54" t="s">
        <v>2</v>
      </c>
      <c r="D5" s="53" t="s">
        <v>3</v>
      </c>
      <c r="E5" s="53" t="s">
        <v>4</v>
      </c>
      <c r="F5" s="54" t="s">
        <v>5</v>
      </c>
      <c r="G5" s="53" t="s">
        <v>6</v>
      </c>
      <c r="H5" s="53" t="s">
        <v>7</v>
      </c>
      <c r="I5" s="53" t="s">
        <v>8</v>
      </c>
      <c r="J5" s="54"/>
      <c r="K5" s="54" t="s">
        <v>9</v>
      </c>
      <c r="L5" s="53" t="s">
        <v>10</v>
      </c>
      <c r="M5" s="55" t="s">
        <v>2449</v>
      </c>
      <c r="N5" s="18" t="s">
        <v>2450</v>
      </c>
      <c r="O5" s="19" t="s">
        <v>2453</v>
      </c>
      <c r="P5" s="53" t="s">
        <v>11</v>
      </c>
      <c r="Q5" s="53" t="s">
        <v>2451</v>
      </c>
      <c r="R5" s="20" t="s">
        <v>2454</v>
      </c>
      <c r="S5" s="54" t="s">
        <v>12</v>
      </c>
      <c r="T5" s="53" t="s">
        <v>13</v>
      </c>
    </row>
    <row r="6" spans="1:20" s="1" customFormat="1" ht="105.95" customHeight="1" x14ac:dyDescent="0.25">
      <c r="A6" s="21" t="s">
        <v>46</v>
      </c>
      <c r="B6" s="22" t="s">
        <v>47</v>
      </c>
      <c r="C6" s="23" t="s">
        <v>48</v>
      </c>
      <c r="D6" s="24" t="s">
        <v>49</v>
      </c>
      <c r="E6" s="25">
        <v>128</v>
      </c>
      <c r="F6" s="24"/>
      <c r="G6" s="24" t="s">
        <v>50</v>
      </c>
      <c r="H6" s="24" t="s">
        <v>51</v>
      </c>
      <c r="I6" s="26"/>
      <c r="J6" s="27" t="s">
        <v>52</v>
      </c>
      <c r="K6" s="28" t="str">
        <f>HYPERLINK(J6)</f>
        <v>https://housestyle.ru/upload/images/%d0%91055%d1%88%d0%ba-49$2485_1.jpg</v>
      </c>
      <c r="L6" s="25">
        <v>2200001841475</v>
      </c>
      <c r="M6" s="29">
        <f>N6/0.7</f>
        <v>424.28571428571433</v>
      </c>
      <c r="N6" s="30">
        <v>297</v>
      </c>
      <c r="O6" s="31">
        <f>N6*0.7</f>
        <v>207.89999999999998</v>
      </c>
      <c r="P6" s="32">
        <v>1</v>
      </c>
      <c r="Q6" s="33"/>
      <c r="R6" s="34">
        <f>P6*O6</f>
        <v>207.89999999999998</v>
      </c>
      <c r="S6" s="35" t="s">
        <v>19</v>
      </c>
      <c r="T6" s="36" t="s">
        <v>53</v>
      </c>
    </row>
    <row r="7" spans="1:20" ht="15" customHeight="1" x14ac:dyDescent="0.25">
      <c r="A7" s="37"/>
      <c r="B7" s="38" t="s">
        <v>47</v>
      </c>
      <c r="C7" s="35"/>
      <c r="D7" s="38" t="s">
        <v>49</v>
      </c>
      <c r="E7" s="39">
        <v>134</v>
      </c>
      <c r="F7" s="38"/>
      <c r="G7" s="38" t="s">
        <v>54</v>
      </c>
      <c r="H7" s="24" t="s">
        <v>51</v>
      </c>
      <c r="I7" s="37"/>
      <c r="J7" s="27"/>
      <c r="K7" s="28" t="str">
        <f t="shared" ref="K7:K70" si="0">HYPERLINK(J7)</f>
        <v/>
      </c>
      <c r="L7" s="25">
        <v>2200001841482</v>
      </c>
      <c r="M7" s="29">
        <f t="shared" ref="M7:M70" si="1">N7/0.7</f>
        <v>424.28571428571433</v>
      </c>
      <c r="N7" s="40">
        <v>297</v>
      </c>
      <c r="O7" s="31">
        <f t="shared" ref="O7:O70" si="2">N7*0.7</f>
        <v>207.89999999999998</v>
      </c>
      <c r="P7" s="41">
        <v>1</v>
      </c>
      <c r="Q7" s="42"/>
      <c r="R7" s="34">
        <f t="shared" ref="R7:R70" si="3">P7*O7</f>
        <v>207.89999999999998</v>
      </c>
      <c r="S7" s="43" t="s">
        <v>19</v>
      </c>
      <c r="T7" s="24"/>
    </row>
    <row r="8" spans="1:20" ht="15" customHeight="1" x14ac:dyDescent="0.25">
      <c r="A8" s="37"/>
      <c r="B8" s="38" t="s">
        <v>47</v>
      </c>
      <c r="C8" s="35"/>
      <c r="D8" s="38" t="s">
        <v>49</v>
      </c>
      <c r="E8" s="39">
        <v>140</v>
      </c>
      <c r="F8" s="38"/>
      <c r="G8" s="38" t="s">
        <v>55</v>
      </c>
      <c r="H8" s="24" t="s">
        <v>51</v>
      </c>
      <c r="I8" s="37"/>
      <c r="J8" s="27"/>
      <c r="K8" s="28" t="str">
        <f t="shared" si="0"/>
        <v/>
      </c>
      <c r="L8" s="25">
        <v>2200001841499</v>
      </c>
      <c r="M8" s="29">
        <f t="shared" si="1"/>
        <v>424.28571428571433</v>
      </c>
      <c r="N8" s="40">
        <v>297</v>
      </c>
      <c r="O8" s="31">
        <f t="shared" si="2"/>
        <v>207.89999999999998</v>
      </c>
      <c r="P8" s="41">
        <v>1</v>
      </c>
      <c r="Q8" s="42"/>
      <c r="R8" s="34">
        <f t="shared" si="3"/>
        <v>207.89999999999998</v>
      </c>
      <c r="S8" s="43" t="s">
        <v>19</v>
      </c>
      <c r="T8" s="24"/>
    </row>
    <row r="9" spans="1:20" ht="15" customHeight="1" x14ac:dyDescent="0.25">
      <c r="A9" s="37"/>
      <c r="B9" s="38" t="s">
        <v>47</v>
      </c>
      <c r="C9" s="35"/>
      <c r="D9" s="38" t="s">
        <v>49</v>
      </c>
      <c r="E9" s="39">
        <v>146</v>
      </c>
      <c r="F9" s="38"/>
      <c r="G9" s="38" t="s">
        <v>56</v>
      </c>
      <c r="H9" s="24" t="s">
        <v>51</v>
      </c>
      <c r="I9" s="37"/>
      <c r="J9" s="27"/>
      <c r="K9" s="28" t="str">
        <f t="shared" si="0"/>
        <v/>
      </c>
      <c r="L9" s="25">
        <v>2200001841505</v>
      </c>
      <c r="M9" s="29">
        <f t="shared" si="1"/>
        <v>424.28571428571433</v>
      </c>
      <c r="N9" s="40">
        <v>297</v>
      </c>
      <c r="O9" s="31">
        <f t="shared" si="2"/>
        <v>207.89999999999998</v>
      </c>
      <c r="P9" s="41">
        <v>1</v>
      </c>
      <c r="Q9" s="42"/>
      <c r="R9" s="34">
        <f t="shared" si="3"/>
        <v>207.89999999999998</v>
      </c>
      <c r="S9" s="43" t="s">
        <v>19</v>
      </c>
      <c r="T9" s="24"/>
    </row>
    <row r="10" spans="1:20" ht="15" customHeight="1" x14ac:dyDescent="0.25">
      <c r="A10" s="37"/>
      <c r="B10" s="38" t="s">
        <v>47</v>
      </c>
      <c r="C10" s="35"/>
      <c r="D10" s="38" t="s">
        <v>49</v>
      </c>
      <c r="E10" s="39">
        <v>152</v>
      </c>
      <c r="F10" s="38"/>
      <c r="G10" s="38" t="s">
        <v>57</v>
      </c>
      <c r="H10" s="24" t="s">
        <v>51</v>
      </c>
      <c r="I10" s="37"/>
      <c r="J10" s="27"/>
      <c r="K10" s="28" t="str">
        <f t="shared" si="0"/>
        <v/>
      </c>
      <c r="L10" s="25">
        <v>2200001841512</v>
      </c>
      <c r="M10" s="29">
        <f t="shared" si="1"/>
        <v>424.28571428571433</v>
      </c>
      <c r="N10" s="40">
        <v>297</v>
      </c>
      <c r="O10" s="31">
        <f t="shared" si="2"/>
        <v>207.89999999999998</v>
      </c>
      <c r="P10" s="41">
        <v>1</v>
      </c>
      <c r="Q10" s="42"/>
      <c r="R10" s="34">
        <f t="shared" si="3"/>
        <v>207.89999999999998</v>
      </c>
      <c r="S10" s="43" t="s">
        <v>19</v>
      </c>
      <c r="T10" s="24"/>
    </row>
    <row r="11" spans="1:20" s="1" customFormat="1" ht="105.95" customHeight="1" x14ac:dyDescent="0.25">
      <c r="A11" s="21" t="s">
        <v>46</v>
      </c>
      <c r="B11" s="22" t="s">
        <v>58</v>
      </c>
      <c r="C11" s="23" t="s">
        <v>48</v>
      </c>
      <c r="D11" s="24" t="s">
        <v>49</v>
      </c>
      <c r="E11" s="25">
        <v>128</v>
      </c>
      <c r="F11" s="24"/>
      <c r="G11" s="24" t="s">
        <v>59</v>
      </c>
      <c r="H11" s="24" t="s">
        <v>51</v>
      </c>
      <c r="I11" s="26"/>
      <c r="J11" s="27" t="s">
        <v>60</v>
      </c>
      <c r="K11" s="28" t="str">
        <f t="shared" si="0"/>
        <v>https://housestyle.ru/upload/images/%d0%91059%d1%88%d0%ba-49$2485_1.jpg</v>
      </c>
      <c r="L11" s="25">
        <v>2200001841673</v>
      </c>
      <c r="M11" s="29">
        <f t="shared" si="1"/>
        <v>424.28571428571433</v>
      </c>
      <c r="N11" s="30">
        <v>297</v>
      </c>
      <c r="O11" s="31">
        <f t="shared" si="2"/>
        <v>207.89999999999998</v>
      </c>
      <c r="P11" s="32">
        <v>1</v>
      </c>
      <c r="Q11" s="33"/>
      <c r="R11" s="34">
        <f t="shared" si="3"/>
        <v>207.89999999999998</v>
      </c>
      <c r="S11" s="35" t="s">
        <v>19</v>
      </c>
      <c r="T11" s="36" t="s">
        <v>61</v>
      </c>
    </row>
    <row r="12" spans="1:20" ht="15" customHeight="1" x14ac:dyDescent="0.25">
      <c r="A12" s="37"/>
      <c r="B12" s="38" t="s">
        <v>58</v>
      </c>
      <c r="C12" s="35"/>
      <c r="D12" s="38" t="s">
        <v>49</v>
      </c>
      <c r="E12" s="39">
        <v>134</v>
      </c>
      <c r="F12" s="38"/>
      <c r="G12" s="38" t="s">
        <v>62</v>
      </c>
      <c r="H12" s="24" t="s">
        <v>51</v>
      </c>
      <c r="I12" s="37"/>
      <c r="J12" s="27"/>
      <c r="K12" s="28" t="str">
        <f t="shared" si="0"/>
        <v/>
      </c>
      <c r="L12" s="25">
        <v>2200001841680</v>
      </c>
      <c r="M12" s="29">
        <f t="shared" si="1"/>
        <v>424.28571428571433</v>
      </c>
      <c r="N12" s="40">
        <v>297</v>
      </c>
      <c r="O12" s="31">
        <f t="shared" si="2"/>
        <v>207.89999999999998</v>
      </c>
      <c r="P12" s="41">
        <v>1</v>
      </c>
      <c r="Q12" s="42"/>
      <c r="R12" s="34">
        <f t="shared" si="3"/>
        <v>207.89999999999998</v>
      </c>
      <c r="S12" s="43" t="s">
        <v>19</v>
      </c>
      <c r="T12" s="24"/>
    </row>
    <row r="13" spans="1:20" ht="15" customHeight="1" x14ac:dyDescent="0.25">
      <c r="A13" s="37"/>
      <c r="B13" s="38" t="s">
        <v>58</v>
      </c>
      <c r="C13" s="35"/>
      <c r="D13" s="38" t="s">
        <v>49</v>
      </c>
      <c r="E13" s="39">
        <v>140</v>
      </c>
      <c r="F13" s="38"/>
      <c r="G13" s="38" t="s">
        <v>63</v>
      </c>
      <c r="H13" s="24" t="s">
        <v>51</v>
      </c>
      <c r="I13" s="37"/>
      <c r="J13" s="27"/>
      <c r="K13" s="28" t="str">
        <f t="shared" si="0"/>
        <v/>
      </c>
      <c r="L13" s="25">
        <v>2200001841697</v>
      </c>
      <c r="M13" s="29">
        <f t="shared" si="1"/>
        <v>424.28571428571433</v>
      </c>
      <c r="N13" s="40">
        <v>297</v>
      </c>
      <c r="O13" s="31">
        <f t="shared" si="2"/>
        <v>207.89999999999998</v>
      </c>
      <c r="P13" s="41">
        <v>1</v>
      </c>
      <c r="Q13" s="42"/>
      <c r="R13" s="34">
        <f t="shared" si="3"/>
        <v>207.89999999999998</v>
      </c>
      <c r="S13" s="43" t="s">
        <v>19</v>
      </c>
      <c r="T13" s="24"/>
    </row>
    <row r="14" spans="1:20" ht="15" customHeight="1" x14ac:dyDescent="0.25">
      <c r="A14" s="37"/>
      <c r="B14" s="38" t="s">
        <v>58</v>
      </c>
      <c r="C14" s="35"/>
      <c r="D14" s="38" t="s">
        <v>49</v>
      </c>
      <c r="E14" s="39">
        <v>146</v>
      </c>
      <c r="F14" s="38"/>
      <c r="G14" s="38" t="s">
        <v>64</v>
      </c>
      <c r="H14" s="24" t="s">
        <v>51</v>
      </c>
      <c r="I14" s="37"/>
      <c r="J14" s="27"/>
      <c r="K14" s="28" t="str">
        <f t="shared" si="0"/>
        <v/>
      </c>
      <c r="L14" s="25">
        <v>2200001841703</v>
      </c>
      <c r="M14" s="29">
        <f t="shared" si="1"/>
        <v>424.28571428571433</v>
      </c>
      <c r="N14" s="40">
        <v>297</v>
      </c>
      <c r="O14" s="31">
        <f t="shared" si="2"/>
        <v>207.89999999999998</v>
      </c>
      <c r="P14" s="41">
        <v>1</v>
      </c>
      <c r="Q14" s="42"/>
      <c r="R14" s="34">
        <f t="shared" si="3"/>
        <v>207.89999999999998</v>
      </c>
      <c r="S14" s="43" t="s">
        <v>19</v>
      </c>
      <c r="T14" s="24"/>
    </row>
    <row r="15" spans="1:20" ht="15" customHeight="1" x14ac:dyDescent="0.25">
      <c r="A15" s="37"/>
      <c r="B15" s="38" t="s">
        <v>58</v>
      </c>
      <c r="C15" s="35"/>
      <c r="D15" s="38" t="s">
        <v>49</v>
      </c>
      <c r="E15" s="39">
        <v>152</v>
      </c>
      <c r="F15" s="38"/>
      <c r="G15" s="38" t="s">
        <v>65</v>
      </c>
      <c r="H15" s="24" t="s">
        <v>51</v>
      </c>
      <c r="I15" s="37"/>
      <c r="J15" s="27"/>
      <c r="K15" s="28" t="str">
        <f t="shared" si="0"/>
        <v/>
      </c>
      <c r="L15" s="25">
        <v>2200001841710</v>
      </c>
      <c r="M15" s="29">
        <f t="shared" si="1"/>
        <v>424.28571428571433</v>
      </c>
      <c r="N15" s="40">
        <v>297</v>
      </c>
      <c r="O15" s="31">
        <f t="shared" si="2"/>
        <v>207.89999999999998</v>
      </c>
      <c r="P15" s="41">
        <v>1</v>
      </c>
      <c r="Q15" s="42"/>
      <c r="R15" s="34">
        <f t="shared" si="3"/>
        <v>207.89999999999998</v>
      </c>
      <c r="S15" s="43" t="s">
        <v>19</v>
      </c>
      <c r="T15" s="24"/>
    </row>
    <row r="16" spans="1:20" s="1" customFormat="1" ht="105.95" customHeight="1" x14ac:dyDescent="0.25">
      <c r="A16" s="21" t="s">
        <v>46</v>
      </c>
      <c r="B16" s="22" t="s">
        <v>66</v>
      </c>
      <c r="C16" s="23" t="s">
        <v>48</v>
      </c>
      <c r="D16" s="24" t="s">
        <v>49</v>
      </c>
      <c r="E16" s="25">
        <v>128</v>
      </c>
      <c r="F16" s="24"/>
      <c r="G16" s="24" t="s">
        <v>67</v>
      </c>
      <c r="H16" s="24" t="s">
        <v>51</v>
      </c>
      <c r="I16" s="26"/>
      <c r="J16" s="27" t="s">
        <v>68</v>
      </c>
      <c r="K16" s="28" t="str">
        <f t="shared" si="0"/>
        <v>https://housestyle.ru/upload/images/%d0%91061%d1%88%d0%ba-49$2485_1.jpg</v>
      </c>
      <c r="L16" s="25">
        <v>2200001841772</v>
      </c>
      <c r="M16" s="29">
        <f t="shared" si="1"/>
        <v>424.28571428571433</v>
      </c>
      <c r="N16" s="30">
        <v>297</v>
      </c>
      <c r="O16" s="31">
        <f t="shared" si="2"/>
        <v>207.89999999999998</v>
      </c>
      <c r="P16" s="32">
        <v>1</v>
      </c>
      <c r="Q16" s="33"/>
      <c r="R16" s="34">
        <f t="shared" si="3"/>
        <v>207.89999999999998</v>
      </c>
      <c r="S16" s="35" t="s">
        <v>19</v>
      </c>
      <c r="T16" s="36" t="s">
        <v>69</v>
      </c>
    </row>
    <row r="17" spans="1:20" ht="15" customHeight="1" x14ac:dyDescent="0.25">
      <c r="A17" s="37"/>
      <c r="B17" s="38" t="s">
        <v>66</v>
      </c>
      <c r="C17" s="35"/>
      <c r="D17" s="38" t="s">
        <v>49</v>
      </c>
      <c r="E17" s="39">
        <v>134</v>
      </c>
      <c r="F17" s="38"/>
      <c r="G17" s="38" t="s">
        <v>70</v>
      </c>
      <c r="H17" s="24" t="s">
        <v>51</v>
      </c>
      <c r="I17" s="37"/>
      <c r="J17" s="27"/>
      <c r="K17" s="28" t="str">
        <f t="shared" si="0"/>
        <v/>
      </c>
      <c r="L17" s="25">
        <v>2200001841789</v>
      </c>
      <c r="M17" s="29">
        <f t="shared" si="1"/>
        <v>424.28571428571433</v>
      </c>
      <c r="N17" s="40">
        <v>297</v>
      </c>
      <c r="O17" s="31">
        <f t="shared" si="2"/>
        <v>207.89999999999998</v>
      </c>
      <c r="P17" s="41">
        <v>1</v>
      </c>
      <c r="Q17" s="42"/>
      <c r="R17" s="34">
        <f t="shared" si="3"/>
        <v>207.89999999999998</v>
      </c>
      <c r="S17" s="43" t="s">
        <v>19</v>
      </c>
      <c r="T17" s="24"/>
    </row>
    <row r="18" spans="1:20" ht="15" customHeight="1" x14ac:dyDescent="0.25">
      <c r="A18" s="37"/>
      <c r="B18" s="38" t="s">
        <v>66</v>
      </c>
      <c r="C18" s="35"/>
      <c r="D18" s="38" t="s">
        <v>49</v>
      </c>
      <c r="E18" s="39">
        <v>140</v>
      </c>
      <c r="F18" s="38"/>
      <c r="G18" s="38" t="s">
        <v>71</v>
      </c>
      <c r="H18" s="24" t="s">
        <v>51</v>
      </c>
      <c r="I18" s="37"/>
      <c r="J18" s="27"/>
      <c r="K18" s="28" t="str">
        <f t="shared" si="0"/>
        <v/>
      </c>
      <c r="L18" s="25">
        <v>2200001841796</v>
      </c>
      <c r="M18" s="29">
        <f t="shared" si="1"/>
        <v>424.28571428571433</v>
      </c>
      <c r="N18" s="40">
        <v>297</v>
      </c>
      <c r="O18" s="31">
        <f t="shared" si="2"/>
        <v>207.89999999999998</v>
      </c>
      <c r="P18" s="41">
        <v>1</v>
      </c>
      <c r="Q18" s="42"/>
      <c r="R18" s="34">
        <f t="shared" si="3"/>
        <v>207.89999999999998</v>
      </c>
      <c r="S18" s="43" t="s">
        <v>19</v>
      </c>
      <c r="T18" s="24"/>
    </row>
    <row r="19" spans="1:20" ht="15" customHeight="1" x14ac:dyDescent="0.25">
      <c r="A19" s="37"/>
      <c r="B19" s="38" t="s">
        <v>66</v>
      </c>
      <c r="C19" s="35"/>
      <c r="D19" s="38" t="s">
        <v>49</v>
      </c>
      <c r="E19" s="39">
        <v>146</v>
      </c>
      <c r="F19" s="38"/>
      <c r="G19" s="38" t="s">
        <v>72</v>
      </c>
      <c r="H19" s="24" t="s">
        <v>51</v>
      </c>
      <c r="I19" s="37"/>
      <c r="J19" s="27"/>
      <c r="K19" s="28" t="str">
        <f t="shared" si="0"/>
        <v/>
      </c>
      <c r="L19" s="25">
        <v>2200001841802</v>
      </c>
      <c r="M19" s="29">
        <f t="shared" si="1"/>
        <v>424.28571428571433</v>
      </c>
      <c r="N19" s="40">
        <v>297</v>
      </c>
      <c r="O19" s="31">
        <f t="shared" si="2"/>
        <v>207.89999999999998</v>
      </c>
      <c r="P19" s="41">
        <v>1</v>
      </c>
      <c r="Q19" s="42"/>
      <c r="R19" s="34">
        <f t="shared" si="3"/>
        <v>207.89999999999998</v>
      </c>
      <c r="S19" s="43" t="s">
        <v>19</v>
      </c>
      <c r="T19" s="24"/>
    </row>
    <row r="20" spans="1:20" ht="15" customHeight="1" x14ac:dyDescent="0.25">
      <c r="A20" s="37"/>
      <c r="B20" s="38" t="s">
        <v>66</v>
      </c>
      <c r="C20" s="35"/>
      <c r="D20" s="38" t="s">
        <v>49</v>
      </c>
      <c r="E20" s="39">
        <v>152</v>
      </c>
      <c r="F20" s="38"/>
      <c r="G20" s="38" t="s">
        <v>73</v>
      </c>
      <c r="H20" s="24" t="s">
        <v>51</v>
      </c>
      <c r="I20" s="37"/>
      <c r="J20" s="27"/>
      <c r="K20" s="28" t="str">
        <f t="shared" si="0"/>
        <v/>
      </c>
      <c r="L20" s="25">
        <v>2200001841819</v>
      </c>
      <c r="M20" s="29">
        <f t="shared" si="1"/>
        <v>424.28571428571433</v>
      </c>
      <c r="N20" s="40">
        <v>297</v>
      </c>
      <c r="O20" s="31">
        <f t="shared" si="2"/>
        <v>207.89999999999998</v>
      </c>
      <c r="P20" s="41">
        <v>1</v>
      </c>
      <c r="Q20" s="42"/>
      <c r="R20" s="34">
        <f t="shared" si="3"/>
        <v>207.89999999999998</v>
      </c>
      <c r="S20" s="43" t="s">
        <v>19</v>
      </c>
      <c r="T20" s="24"/>
    </row>
    <row r="21" spans="1:20" s="1" customFormat="1" ht="105.95" customHeight="1" x14ac:dyDescent="0.25">
      <c r="A21" s="21" t="s">
        <v>46</v>
      </c>
      <c r="B21" s="22" t="s">
        <v>74</v>
      </c>
      <c r="C21" s="23" t="s">
        <v>48</v>
      </c>
      <c r="D21" s="24" t="s">
        <v>49</v>
      </c>
      <c r="E21" s="25">
        <v>128</v>
      </c>
      <c r="F21" s="24"/>
      <c r="G21" s="24" t="s">
        <v>75</v>
      </c>
      <c r="H21" s="24" t="s">
        <v>51</v>
      </c>
      <c r="I21" s="26"/>
      <c r="J21" s="27" t="s">
        <v>76</v>
      </c>
      <c r="K21" s="28" t="str">
        <f t="shared" si="0"/>
        <v>https://housestyle.ru/upload/images/%d0%91062%d1%88%d0%ba-49$2485_1.jpg</v>
      </c>
      <c r="L21" s="25">
        <v>2200001841826</v>
      </c>
      <c r="M21" s="29">
        <f t="shared" si="1"/>
        <v>424.28571428571433</v>
      </c>
      <c r="N21" s="30">
        <v>297</v>
      </c>
      <c r="O21" s="31">
        <f t="shared" si="2"/>
        <v>207.89999999999998</v>
      </c>
      <c r="P21" s="32">
        <v>1</v>
      </c>
      <c r="Q21" s="33"/>
      <c r="R21" s="34">
        <f t="shared" si="3"/>
        <v>207.89999999999998</v>
      </c>
      <c r="S21" s="35" t="s">
        <v>19</v>
      </c>
      <c r="T21" s="36" t="s">
        <v>77</v>
      </c>
    </row>
    <row r="22" spans="1:20" ht="15" customHeight="1" x14ac:dyDescent="0.25">
      <c r="A22" s="37"/>
      <c r="B22" s="38" t="s">
        <v>74</v>
      </c>
      <c r="C22" s="35"/>
      <c r="D22" s="38" t="s">
        <v>49</v>
      </c>
      <c r="E22" s="39">
        <v>134</v>
      </c>
      <c r="F22" s="38"/>
      <c r="G22" s="38" t="s">
        <v>78</v>
      </c>
      <c r="H22" s="24" t="s">
        <v>51</v>
      </c>
      <c r="I22" s="37"/>
      <c r="J22" s="27"/>
      <c r="K22" s="28" t="str">
        <f t="shared" si="0"/>
        <v/>
      </c>
      <c r="L22" s="25">
        <v>2200001841833</v>
      </c>
      <c r="M22" s="29">
        <f t="shared" si="1"/>
        <v>424.28571428571433</v>
      </c>
      <c r="N22" s="40">
        <v>297</v>
      </c>
      <c r="O22" s="31">
        <f t="shared" si="2"/>
        <v>207.89999999999998</v>
      </c>
      <c r="P22" s="41">
        <v>1</v>
      </c>
      <c r="Q22" s="42"/>
      <c r="R22" s="34">
        <f t="shared" si="3"/>
        <v>207.89999999999998</v>
      </c>
      <c r="S22" s="43" t="s">
        <v>19</v>
      </c>
      <c r="T22" s="24"/>
    </row>
    <row r="23" spans="1:20" ht="15" customHeight="1" x14ac:dyDescent="0.25">
      <c r="A23" s="37"/>
      <c r="B23" s="38" t="s">
        <v>74</v>
      </c>
      <c r="C23" s="35"/>
      <c r="D23" s="38" t="s">
        <v>49</v>
      </c>
      <c r="E23" s="39">
        <v>140</v>
      </c>
      <c r="F23" s="38"/>
      <c r="G23" s="38" t="s">
        <v>79</v>
      </c>
      <c r="H23" s="24" t="s">
        <v>51</v>
      </c>
      <c r="I23" s="37"/>
      <c r="J23" s="27"/>
      <c r="K23" s="28" t="str">
        <f t="shared" si="0"/>
        <v/>
      </c>
      <c r="L23" s="25">
        <v>2200001841840</v>
      </c>
      <c r="M23" s="29">
        <f t="shared" si="1"/>
        <v>424.28571428571433</v>
      </c>
      <c r="N23" s="40">
        <v>297</v>
      </c>
      <c r="O23" s="31">
        <f t="shared" si="2"/>
        <v>207.89999999999998</v>
      </c>
      <c r="P23" s="41">
        <v>1</v>
      </c>
      <c r="Q23" s="42"/>
      <c r="R23" s="34">
        <f t="shared" si="3"/>
        <v>207.89999999999998</v>
      </c>
      <c r="S23" s="43" t="s">
        <v>19</v>
      </c>
      <c r="T23" s="24"/>
    </row>
    <row r="24" spans="1:20" ht="15" customHeight="1" x14ac:dyDescent="0.25">
      <c r="A24" s="37"/>
      <c r="B24" s="38" t="s">
        <v>74</v>
      </c>
      <c r="C24" s="35"/>
      <c r="D24" s="38" t="s">
        <v>49</v>
      </c>
      <c r="E24" s="39">
        <v>146</v>
      </c>
      <c r="F24" s="38"/>
      <c r="G24" s="38" t="s">
        <v>80</v>
      </c>
      <c r="H24" s="24" t="s">
        <v>51</v>
      </c>
      <c r="I24" s="37"/>
      <c r="J24" s="27"/>
      <c r="K24" s="28" t="str">
        <f t="shared" si="0"/>
        <v/>
      </c>
      <c r="L24" s="25">
        <v>2200001841857</v>
      </c>
      <c r="M24" s="29">
        <f t="shared" si="1"/>
        <v>424.28571428571433</v>
      </c>
      <c r="N24" s="40">
        <v>297</v>
      </c>
      <c r="O24" s="31">
        <f t="shared" si="2"/>
        <v>207.89999999999998</v>
      </c>
      <c r="P24" s="41">
        <v>1</v>
      </c>
      <c r="Q24" s="42"/>
      <c r="R24" s="34">
        <f t="shared" si="3"/>
        <v>207.89999999999998</v>
      </c>
      <c r="S24" s="43" t="s">
        <v>19</v>
      </c>
      <c r="T24" s="24"/>
    </row>
    <row r="25" spans="1:20" ht="15" customHeight="1" x14ac:dyDescent="0.25">
      <c r="A25" s="37"/>
      <c r="B25" s="38" t="s">
        <v>74</v>
      </c>
      <c r="C25" s="35"/>
      <c r="D25" s="38" t="s">
        <v>49</v>
      </c>
      <c r="E25" s="39">
        <v>152</v>
      </c>
      <c r="F25" s="38"/>
      <c r="G25" s="38" t="s">
        <v>81</v>
      </c>
      <c r="H25" s="24" t="s">
        <v>51</v>
      </c>
      <c r="I25" s="37"/>
      <c r="J25" s="27"/>
      <c r="K25" s="28" t="str">
        <f t="shared" si="0"/>
        <v/>
      </c>
      <c r="L25" s="25">
        <v>2200001841864</v>
      </c>
      <c r="M25" s="29">
        <f t="shared" si="1"/>
        <v>424.28571428571433</v>
      </c>
      <c r="N25" s="40">
        <v>297</v>
      </c>
      <c r="O25" s="31">
        <f t="shared" si="2"/>
        <v>207.89999999999998</v>
      </c>
      <c r="P25" s="41">
        <v>1</v>
      </c>
      <c r="Q25" s="42"/>
      <c r="R25" s="34">
        <f t="shared" si="3"/>
        <v>207.89999999999998</v>
      </c>
      <c r="S25" s="43" t="s">
        <v>19</v>
      </c>
      <c r="T25" s="24"/>
    </row>
    <row r="26" spans="1:20" s="1" customFormat="1" ht="105.95" customHeight="1" x14ac:dyDescent="0.25">
      <c r="A26" s="21" t="s">
        <v>46</v>
      </c>
      <c r="B26" s="22" t="s">
        <v>82</v>
      </c>
      <c r="C26" s="23" t="s">
        <v>48</v>
      </c>
      <c r="D26" s="24" t="s">
        <v>49</v>
      </c>
      <c r="E26" s="25">
        <v>128</v>
      </c>
      <c r="F26" s="24"/>
      <c r="G26" s="24" t="s">
        <v>83</v>
      </c>
      <c r="H26" s="24" t="s">
        <v>51</v>
      </c>
      <c r="I26" s="26"/>
      <c r="J26" s="27" t="s">
        <v>84</v>
      </c>
      <c r="K26" s="28" t="str">
        <f t="shared" si="0"/>
        <v>https://housestyle.ru/upload/images/%d0%91063%d1%88%d0%ba-49$2485_1.jpg</v>
      </c>
      <c r="L26" s="25">
        <v>2200001841871</v>
      </c>
      <c r="M26" s="29">
        <f t="shared" si="1"/>
        <v>424.28571428571433</v>
      </c>
      <c r="N26" s="30">
        <v>297</v>
      </c>
      <c r="O26" s="31">
        <f t="shared" si="2"/>
        <v>207.89999999999998</v>
      </c>
      <c r="P26" s="32">
        <v>1</v>
      </c>
      <c r="Q26" s="33"/>
      <c r="R26" s="34">
        <f t="shared" si="3"/>
        <v>207.89999999999998</v>
      </c>
      <c r="S26" s="35" t="s">
        <v>19</v>
      </c>
      <c r="T26" s="36" t="s">
        <v>85</v>
      </c>
    </row>
    <row r="27" spans="1:20" ht="15" customHeight="1" x14ac:dyDescent="0.25">
      <c r="A27" s="37"/>
      <c r="B27" s="38" t="s">
        <v>82</v>
      </c>
      <c r="C27" s="35"/>
      <c r="D27" s="38" t="s">
        <v>49</v>
      </c>
      <c r="E27" s="39">
        <v>134</v>
      </c>
      <c r="F27" s="38"/>
      <c r="G27" s="38" t="s">
        <v>86</v>
      </c>
      <c r="H27" s="24" t="s">
        <v>51</v>
      </c>
      <c r="I27" s="37"/>
      <c r="J27" s="27"/>
      <c r="K27" s="28" t="str">
        <f t="shared" si="0"/>
        <v/>
      </c>
      <c r="L27" s="25">
        <v>2200001841888</v>
      </c>
      <c r="M27" s="29">
        <f t="shared" si="1"/>
        <v>424.28571428571433</v>
      </c>
      <c r="N27" s="40">
        <v>297</v>
      </c>
      <c r="O27" s="31">
        <f t="shared" si="2"/>
        <v>207.89999999999998</v>
      </c>
      <c r="P27" s="41">
        <v>1</v>
      </c>
      <c r="Q27" s="42"/>
      <c r="R27" s="34">
        <f t="shared" si="3"/>
        <v>207.89999999999998</v>
      </c>
      <c r="S27" s="43" t="s">
        <v>19</v>
      </c>
      <c r="T27" s="24"/>
    </row>
    <row r="28" spans="1:20" ht="15" customHeight="1" x14ac:dyDescent="0.25">
      <c r="A28" s="37"/>
      <c r="B28" s="38" t="s">
        <v>82</v>
      </c>
      <c r="C28" s="35"/>
      <c r="D28" s="38" t="s">
        <v>49</v>
      </c>
      <c r="E28" s="39">
        <v>140</v>
      </c>
      <c r="F28" s="38"/>
      <c r="G28" s="38" t="s">
        <v>87</v>
      </c>
      <c r="H28" s="24" t="s">
        <v>51</v>
      </c>
      <c r="I28" s="37"/>
      <c r="J28" s="27"/>
      <c r="K28" s="28" t="str">
        <f t="shared" si="0"/>
        <v/>
      </c>
      <c r="L28" s="25">
        <v>2200001841895</v>
      </c>
      <c r="M28" s="29">
        <f t="shared" si="1"/>
        <v>424.28571428571433</v>
      </c>
      <c r="N28" s="40">
        <v>297</v>
      </c>
      <c r="O28" s="31">
        <f t="shared" si="2"/>
        <v>207.89999999999998</v>
      </c>
      <c r="P28" s="41">
        <v>1</v>
      </c>
      <c r="Q28" s="42"/>
      <c r="R28" s="34">
        <f t="shared" si="3"/>
        <v>207.89999999999998</v>
      </c>
      <c r="S28" s="43" t="s">
        <v>19</v>
      </c>
      <c r="T28" s="24"/>
    </row>
    <row r="29" spans="1:20" ht="15" customHeight="1" x14ac:dyDescent="0.25">
      <c r="A29" s="37"/>
      <c r="B29" s="38" t="s">
        <v>82</v>
      </c>
      <c r="C29" s="35"/>
      <c r="D29" s="38" t="s">
        <v>49</v>
      </c>
      <c r="E29" s="39">
        <v>146</v>
      </c>
      <c r="F29" s="38"/>
      <c r="G29" s="38" t="s">
        <v>88</v>
      </c>
      <c r="H29" s="24" t="s">
        <v>51</v>
      </c>
      <c r="I29" s="37"/>
      <c r="J29" s="27"/>
      <c r="K29" s="28" t="str">
        <f t="shared" si="0"/>
        <v/>
      </c>
      <c r="L29" s="25">
        <v>2200001841901</v>
      </c>
      <c r="M29" s="29">
        <f t="shared" si="1"/>
        <v>424.28571428571433</v>
      </c>
      <c r="N29" s="40">
        <v>297</v>
      </c>
      <c r="O29" s="31">
        <f t="shared" si="2"/>
        <v>207.89999999999998</v>
      </c>
      <c r="P29" s="41">
        <v>1</v>
      </c>
      <c r="Q29" s="42"/>
      <c r="R29" s="34">
        <f t="shared" si="3"/>
        <v>207.89999999999998</v>
      </c>
      <c r="S29" s="43" t="s">
        <v>19</v>
      </c>
      <c r="T29" s="24"/>
    </row>
    <row r="30" spans="1:20" ht="15" customHeight="1" x14ac:dyDescent="0.25">
      <c r="A30" s="37"/>
      <c r="B30" s="38" t="s">
        <v>82</v>
      </c>
      <c r="C30" s="35"/>
      <c r="D30" s="38" t="s">
        <v>49</v>
      </c>
      <c r="E30" s="39">
        <v>152</v>
      </c>
      <c r="F30" s="38"/>
      <c r="G30" s="38" t="s">
        <v>89</v>
      </c>
      <c r="H30" s="24" t="s">
        <v>51</v>
      </c>
      <c r="I30" s="37"/>
      <c r="J30" s="27"/>
      <c r="K30" s="28" t="str">
        <f t="shared" si="0"/>
        <v/>
      </c>
      <c r="L30" s="25">
        <v>2200001841918</v>
      </c>
      <c r="M30" s="29">
        <f t="shared" si="1"/>
        <v>424.28571428571433</v>
      </c>
      <c r="N30" s="40">
        <v>297</v>
      </c>
      <c r="O30" s="31">
        <f t="shared" si="2"/>
        <v>207.89999999999998</v>
      </c>
      <c r="P30" s="41">
        <v>1</v>
      </c>
      <c r="Q30" s="42"/>
      <c r="R30" s="34">
        <f t="shared" si="3"/>
        <v>207.89999999999998</v>
      </c>
      <c r="S30" s="43" t="s">
        <v>19</v>
      </c>
      <c r="T30" s="24"/>
    </row>
    <row r="31" spans="1:20" s="1" customFormat="1" ht="105.95" customHeight="1" x14ac:dyDescent="0.25">
      <c r="A31" s="21" t="s">
        <v>46</v>
      </c>
      <c r="B31" s="22" t="s">
        <v>90</v>
      </c>
      <c r="C31" s="23" t="s">
        <v>48</v>
      </c>
      <c r="D31" s="24" t="s">
        <v>49</v>
      </c>
      <c r="E31" s="25">
        <v>122</v>
      </c>
      <c r="F31" s="24"/>
      <c r="G31" s="24" t="s">
        <v>91</v>
      </c>
      <c r="H31" s="24" t="s">
        <v>51</v>
      </c>
      <c r="I31" s="26"/>
      <c r="J31" s="27" t="s">
        <v>92</v>
      </c>
      <c r="K31" s="28" t="str">
        <f t="shared" si="0"/>
        <v>https://housestyle.ru/upload/images/%d0%91065%d1%88%d0%ba-49$2485_1.jpg</v>
      </c>
      <c r="L31" s="25">
        <v>2200001841970</v>
      </c>
      <c r="M31" s="29">
        <f t="shared" si="1"/>
        <v>408.57142857142861</v>
      </c>
      <c r="N31" s="30">
        <v>286</v>
      </c>
      <c r="O31" s="31">
        <f t="shared" si="2"/>
        <v>200.2</v>
      </c>
      <c r="P31" s="32">
        <v>1</v>
      </c>
      <c r="Q31" s="33"/>
      <c r="R31" s="34">
        <f t="shared" si="3"/>
        <v>200.2</v>
      </c>
      <c r="S31" s="35" t="s">
        <v>19</v>
      </c>
      <c r="T31" s="36" t="s">
        <v>93</v>
      </c>
    </row>
    <row r="32" spans="1:20" ht="15" customHeight="1" x14ac:dyDescent="0.25">
      <c r="A32" s="37"/>
      <c r="B32" s="38" t="s">
        <v>90</v>
      </c>
      <c r="C32" s="35"/>
      <c r="D32" s="38" t="s">
        <v>49</v>
      </c>
      <c r="E32" s="39">
        <v>128</v>
      </c>
      <c r="F32" s="38"/>
      <c r="G32" s="38" t="s">
        <v>94</v>
      </c>
      <c r="H32" s="24" t="s">
        <v>51</v>
      </c>
      <c r="I32" s="37"/>
      <c r="J32" s="27"/>
      <c r="K32" s="28" t="str">
        <f t="shared" si="0"/>
        <v/>
      </c>
      <c r="L32" s="25">
        <v>2200001841987</v>
      </c>
      <c r="M32" s="29">
        <f t="shared" si="1"/>
        <v>408.57142857142861</v>
      </c>
      <c r="N32" s="40">
        <v>286</v>
      </c>
      <c r="O32" s="31">
        <f t="shared" si="2"/>
        <v>200.2</v>
      </c>
      <c r="P32" s="41">
        <v>1</v>
      </c>
      <c r="Q32" s="42"/>
      <c r="R32" s="34">
        <f t="shared" si="3"/>
        <v>200.2</v>
      </c>
      <c r="S32" s="43" t="s">
        <v>19</v>
      </c>
      <c r="T32" s="24"/>
    </row>
    <row r="33" spans="1:20" ht="15" customHeight="1" x14ac:dyDescent="0.25">
      <c r="A33" s="37"/>
      <c r="B33" s="38" t="s">
        <v>90</v>
      </c>
      <c r="C33" s="35"/>
      <c r="D33" s="38" t="s">
        <v>49</v>
      </c>
      <c r="E33" s="39">
        <v>134</v>
      </c>
      <c r="F33" s="38"/>
      <c r="G33" s="38" t="s">
        <v>95</v>
      </c>
      <c r="H33" s="24" t="s">
        <v>51</v>
      </c>
      <c r="I33" s="37"/>
      <c r="J33" s="27"/>
      <c r="K33" s="28" t="str">
        <f t="shared" si="0"/>
        <v/>
      </c>
      <c r="L33" s="25">
        <v>2200001841994</v>
      </c>
      <c r="M33" s="29">
        <f t="shared" si="1"/>
        <v>408.57142857142861</v>
      </c>
      <c r="N33" s="40">
        <v>286</v>
      </c>
      <c r="O33" s="31">
        <f t="shared" si="2"/>
        <v>200.2</v>
      </c>
      <c r="P33" s="41">
        <v>1</v>
      </c>
      <c r="Q33" s="42"/>
      <c r="R33" s="34">
        <f t="shared" si="3"/>
        <v>200.2</v>
      </c>
      <c r="S33" s="43" t="s">
        <v>19</v>
      </c>
      <c r="T33" s="24"/>
    </row>
    <row r="34" spans="1:20" ht="15" customHeight="1" x14ac:dyDescent="0.25">
      <c r="A34" s="37"/>
      <c r="B34" s="38" t="s">
        <v>90</v>
      </c>
      <c r="C34" s="35"/>
      <c r="D34" s="38" t="s">
        <v>49</v>
      </c>
      <c r="E34" s="39">
        <v>140</v>
      </c>
      <c r="F34" s="38"/>
      <c r="G34" s="38" t="s">
        <v>96</v>
      </c>
      <c r="H34" s="24" t="s">
        <v>51</v>
      </c>
      <c r="I34" s="37"/>
      <c r="J34" s="27"/>
      <c r="K34" s="28" t="str">
        <f t="shared" si="0"/>
        <v/>
      </c>
      <c r="L34" s="25">
        <v>2200001842007</v>
      </c>
      <c r="M34" s="29">
        <f t="shared" si="1"/>
        <v>408.57142857142861</v>
      </c>
      <c r="N34" s="40">
        <v>286</v>
      </c>
      <c r="O34" s="31">
        <f t="shared" si="2"/>
        <v>200.2</v>
      </c>
      <c r="P34" s="41">
        <v>1</v>
      </c>
      <c r="Q34" s="42"/>
      <c r="R34" s="34">
        <f t="shared" si="3"/>
        <v>200.2</v>
      </c>
      <c r="S34" s="43" t="s">
        <v>19</v>
      </c>
      <c r="T34" s="24"/>
    </row>
    <row r="35" spans="1:20" ht="15" customHeight="1" x14ac:dyDescent="0.25">
      <c r="A35" s="37"/>
      <c r="B35" s="38" t="s">
        <v>90</v>
      </c>
      <c r="C35" s="35"/>
      <c r="D35" s="38" t="s">
        <v>49</v>
      </c>
      <c r="E35" s="39">
        <v>146</v>
      </c>
      <c r="F35" s="38"/>
      <c r="G35" s="38" t="s">
        <v>97</v>
      </c>
      <c r="H35" s="24" t="s">
        <v>51</v>
      </c>
      <c r="I35" s="37"/>
      <c r="J35" s="27"/>
      <c r="K35" s="28" t="str">
        <f t="shared" si="0"/>
        <v/>
      </c>
      <c r="L35" s="25">
        <v>2200001842014</v>
      </c>
      <c r="M35" s="29">
        <f t="shared" si="1"/>
        <v>408.57142857142861</v>
      </c>
      <c r="N35" s="40">
        <v>286</v>
      </c>
      <c r="O35" s="31">
        <f t="shared" si="2"/>
        <v>200.2</v>
      </c>
      <c r="P35" s="41">
        <v>1</v>
      </c>
      <c r="Q35" s="42"/>
      <c r="R35" s="34">
        <f t="shared" si="3"/>
        <v>200.2</v>
      </c>
      <c r="S35" s="43" t="s">
        <v>19</v>
      </c>
      <c r="T35" s="24"/>
    </row>
    <row r="36" spans="1:20" ht="15" customHeight="1" x14ac:dyDescent="0.25">
      <c r="A36" s="37"/>
      <c r="B36" s="38" t="s">
        <v>90</v>
      </c>
      <c r="C36" s="35"/>
      <c r="D36" s="38" t="s">
        <v>49</v>
      </c>
      <c r="E36" s="39">
        <v>152</v>
      </c>
      <c r="F36" s="38"/>
      <c r="G36" s="38" t="s">
        <v>98</v>
      </c>
      <c r="H36" s="24" t="s">
        <v>51</v>
      </c>
      <c r="I36" s="37"/>
      <c r="J36" s="27"/>
      <c r="K36" s="28" t="str">
        <f t="shared" si="0"/>
        <v/>
      </c>
      <c r="L36" s="25">
        <v>2200001842021</v>
      </c>
      <c r="M36" s="29">
        <f t="shared" si="1"/>
        <v>408.57142857142861</v>
      </c>
      <c r="N36" s="40">
        <v>286</v>
      </c>
      <c r="O36" s="31">
        <f t="shared" si="2"/>
        <v>200.2</v>
      </c>
      <c r="P36" s="41">
        <v>1</v>
      </c>
      <c r="Q36" s="42"/>
      <c r="R36" s="34">
        <f t="shared" si="3"/>
        <v>200.2</v>
      </c>
      <c r="S36" s="43" t="s">
        <v>19</v>
      </c>
      <c r="T36" s="24"/>
    </row>
    <row r="37" spans="1:20" s="1" customFormat="1" ht="105.95" customHeight="1" x14ac:dyDescent="0.25">
      <c r="A37" s="21" t="s">
        <v>46</v>
      </c>
      <c r="B37" s="22" t="s">
        <v>99</v>
      </c>
      <c r="C37" s="23" t="s">
        <v>48</v>
      </c>
      <c r="D37" s="24" t="s">
        <v>49</v>
      </c>
      <c r="E37" s="25">
        <v>122</v>
      </c>
      <c r="F37" s="24"/>
      <c r="G37" s="24" t="s">
        <v>100</v>
      </c>
      <c r="H37" s="24" t="s">
        <v>51</v>
      </c>
      <c r="I37" s="26"/>
      <c r="J37" s="27" t="s">
        <v>101</v>
      </c>
      <c r="K37" s="28" t="str">
        <f t="shared" si="0"/>
        <v>https://housestyle.ru/upload/images/%d0%91066%d1%88%d0%ba-49$2485_1.jpg</v>
      </c>
      <c r="L37" s="25">
        <v>2200001842038</v>
      </c>
      <c r="M37" s="29">
        <f t="shared" si="1"/>
        <v>408.57142857142861</v>
      </c>
      <c r="N37" s="30">
        <v>286</v>
      </c>
      <c r="O37" s="31">
        <f t="shared" si="2"/>
        <v>200.2</v>
      </c>
      <c r="P37" s="32">
        <v>1</v>
      </c>
      <c r="Q37" s="33"/>
      <c r="R37" s="34">
        <f t="shared" si="3"/>
        <v>200.2</v>
      </c>
      <c r="S37" s="35" t="s">
        <v>19</v>
      </c>
      <c r="T37" s="36" t="s">
        <v>102</v>
      </c>
    </row>
    <row r="38" spans="1:20" ht="15" customHeight="1" x14ac:dyDescent="0.25">
      <c r="A38" s="37"/>
      <c r="B38" s="38" t="s">
        <v>99</v>
      </c>
      <c r="C38" s="35"/>
      <c r="D38" s="38" t="s">
        <v>49</v>
      </c>
      <c r="E38" s="39">
        <v>128</v>
      </c>
      <c r="F38" s="38"/>
      <c r="G38" s="38" t="s">
        <v>103</v>
      </c>
      <c r="H38" s="24" t="s">
        <v>51</v>
      </c>
      <c r="I38" s="37"/>
      <c r="J38" s="27"/>
      <c r="K38" s="28" t="str">
        <f t="shared" si="0"/>
        <v/>
      </c>
      <c r="L38" s="25">
        <v>2200001842045</v>
      </c>
      <c r="M38" s="29">
        <f t="shared" si="1"/>
        <v>408.57142857142861</v>
      </c>
      <c r="N38" s="40">
        <v>286</v>
      </c>
      <c r="O38" s="31">
        <f t="shared" si="2"/>
        <v>200.2</v>
      </c>
      <c r="P38" s="41">
        <v>1</v>
      </c>
      <c r="Q38" s="42"/>
      <c r="R38" s="34">
        <f t="shared" si="3"/>
        <v>200.2</v>
      </c>
      <c r="S38" s="43" t="s">
        <v>19</v>
      </c>
      <c r="T38" s="24"/>
    </row>
    <row r="39" spans="1:20" ht="15" customHeight="1" x14ac:dyDescent="0.25">
      <c r="A39" s="37"/>
      <c r="B39" s="38" t="s">
        <v>99</v>
      </c>
      <c r="C39" s="35"/>
      <c r="D39" s="38" t="s">
        <v>49</v>
      </c>
      <c r="E39" s="39">
        <v>134</v>
      </c>
      <c r="F39" s="38"/>
      <c r="G39" s="38" t="s">
        <v>104</v>
      </c>
      <c r="H39" s="24" t="s">
        <v>51</v>
      </c>
      <c r="I39" s="37"/>
      <c r="J39" s="27"/>
      <c r="K39" s="28" t="str">
        <f t="shared" si="0"/>
        <v/>
      </c>
      <c r="L39" s="25">
        <v>2200001842052</v>
      </c>
      <c r="M39" s="29">
        <f t="shared" si="1"/>
        <v>408.57142857142861</v>
      </c>
      <c r="N39" s="40">
        <v>286</v>
      </c>
      <c r="O39" s="31">
        <f t="shared" si="2"/>
        <v>200.2</v>
      </c>
      <c r="P39" s="41">
        <v>1</v>
      </c>
      <c r="Q39" s="42"/>
      <c r="R39" s="34">
        <f t="shared" si="3"/>
        <v>200.2</v>
      </c>
      <c r="S39" s="43" t="s">
        <v>19</v>
      </c>
      <c r="T39" s="24"/>
    </row>
    <row r="40" spans="1:20" ht="15" customHeight="1" x14ac:dyDescent="0.25">
      <c r="A40" s="37"/>
      <c r="B40" s="38" t="s">
        <v>99</v>
      </c>
      <c r="C40" s="35"/>
      <c r="D40" s="38" t="s">
        <v>49</v>
      </c>
      <c r="E40" s="39">
        <v>140</v>
      </c>
      <c r="F40" s="38"/>
      <c r="G40" s="38" t="s">
        <v>105</v>
      </c>
      <c r="H40" s="24" t="s">
        <v>51</v>
      </c>
      <c r="I40" s="37"/>
      <c r="J40" s="27"/>
      <c r="K40" s="28" t="str">
        <f t="shared" si="0"/>
        <v/>
      </c>
      <c r="L40" s="25">
        <v>2200001842069</v>
      </c>
      <c r="M40" s="29">
        <f t="shared" si="1"/>
        <v>408.57142857142861</v>
      </c>
      <c r="N40" s="40">
        <v>286</v>
      </c>
      <c r="O40" s="31">
        <f t="shared" si="2"/>
        <v>200.2</v>
      </c>
      <c r="P40" s="41">
        <v>1</v>
      </c>
      <c r="Q40" s="42"/>
      <c r="R40" s="34">
        <f t="shared" si="3"/>
        <v>200.2</v>
      </c>
      <c r="S40" s="43" t="s">
        <v>19</v>
      </c>
      <c r="T40" s="24"/>
    </row>
    <row r="41" spans="1:20" ht="15" customHeight="1" x14ac:dyDescent="0.25">
      <c r="A41" s="37"/>
      <c r="B41" s="38" t="s">
        <v>99</v>
      </c>
      <c r="C41" s="35"/>
      <c r="D41" s="38" t="s">
        <v>49</v>
      </c>
      <c r="E41" s="39">
        <v>146</v>
      </c>
      <c r="F41" s="38"/>
      <c r="G41" s="38" t="s">
        <v>106</v>
      </c>
      <c r="H41" s="24" t="s">
        <v>51</v>
      </c>
      <c r="I41" s="37"/>
      <c r="J41" s="27"/>
      <c r="K41" s="28" t="str">
        <f t="shared" si="0"/>
        <v/>
      </c>
      <c r="L41" s="25">
        <v>2200001842076</v>
      </c>
      <c r="M41" s="29">
        <f t="shared" si="1"/>
        <v>408.57142857142861</v>
      </c>
      <c r="N41" s="40">
        <v>286</v>
      </c>
      <c r="O41" s="31">
        <f t="shared" si="2"/>
        <v>200.2</v>
      </c>
      <c r="P41" s="41">
        <v>1</v>
      </c>
      <c r="Q41" s="42"/>
      <c r="R41" s="34">
        <f t="shared" si="3"/>
        <v>200.2</v>
      </c>
      <c r="S41" s="43" t="s">
        <v>19</v>
      </c>
      <c r="T41" s="24"/>
    </row>
    <row r="42" spans="1:20" ht="15" customHeight="1" x14ac:dyDescent="0.25">
      <c r="A42" s="37"/>
      <c r="B42" s="38" t="s">
        <v>99</v>
      </c>
      <c r="C42" s="35"/>
      <c r="D42" s="38" t="s">
        <v>49</v>
      </c>
      <c r="E42" s="39">
        <v>152</v>
      </c>
      <c r="F42" s="38"/>
      <c r="G42" s="38" t="s">
        <v>107</v>
      </c>
      <c r="H42" s="24" t="s">
        <v>51</v>
      </c>
      <c r="I42" s="37"/>
      <c r="J42" s="27"/>
      <c r="K42" s="28" t="str">
        <f t="shared" si="0"/>
        <v/>
      </c>
      <c r="L42" s="25">
        <v>2200001842083</v>
      </c>
      <c r="M42" s="29">
        <f t="shared" si="1"/>
        <v>408.57142857142861</v>
      </c>
      <c r="N42" s="40">
        <v>286</v>
      </c>
      <c r="O42" s="31">
        <f t="shared" si="2"/>
        <v>200.2</v>
      </c>
      <c r="P42" s="41">
        <v>1</v>
      </c>
      <c r="Q42" s="42"/>
      <c r="R42" s="34">
        <f t="shared" si="3"/>
        <v>200.2</v>
      </c>
      <c r="S42" s="43" t="s">
        <v>19</v>
      </c>
      <c r="T42" s="24"/>
    </row>
    <row r="43" spans="1:20" s="1" customFormat="1" ht="105.95" customHeight="1" x14ac:dyDescent="0.25">
      <c r="A43" s="21" t="s">
        <v>46</v>
      </c>
      <c r="B43" s="22" t="s">
        <v>108</v>
      </c>
      <c r="C43" s="23" t="s">
        <v>48</v>
      </c>
      <c r="D43" s="24" t="s">
        <v>49</v>
      </c>
      <c r="E43" s="25">
        <v>122</v>
      </c>
      <c r="F43" s="24"/>
      <c r="G43" s="24" t="s">
        <v>109</v>
      </c>
      <c r="H43" s="24" t="s">
        <v>51</v>
      </c>
      <c r="I43" s="26"/>
      <c r="J43" s="27" t="s">
        <v>110</v>
      </c>
      <c r="K43" s="28" t="str">
        <f t="shared" si="0"/>
        <v>https://housestyle.ru/upload/images/%d0%91067%d1%88%d0%ba-49$2485_1.jpg</v>
      </c>
      <c r="L43" s="25">
        <v>2200001842090</v>
      </c>
      <c r="M43" s="29">
        <f t="shared" si="1"/>
        <v>408.57142857142861</v>
      </c>
      <c r="N43" s="30">
        <v>286</v>
      </c>
      <c r="O43" s="31">
        <f t="shared" si="2"/>
        <v>200.2</v>
      </c>
      <c r="P43" s="32">
        <v>1</v>
      </c>
      <c r="Q43" s="33"/>
      <c r="R43" s="34">
        <f t="shared" si="3"/>
        <v>200.2</v>
      </c>
      <c r="S43" s="35" t="s">
        <v>19</v>
      </c>
      <c r="T43" s="36" t="s">
        <v>111</v>
      </c>
    </row>
    <row r="44" spans="1:20" ht="15" customHeight="1" x14ac:dyDescent="0.25">
      <c r="A44" s="37"/>
      <c r="B44" s="38" t="s">
        <v>108</v>
      </c>
      <c r="C44" s="35"/>
      <c r="D44" s="38" t="s">
        <v>49</v>
      </c>
      <c r="E44" s="39">
        <v>128</v>
      </c>
      <c r="F44" s="38"/>
      <c r="G44" s="38" t="s">
        <v>112</v>
      </c>
      <c r="H44" s="24" t="s">
        <v>51</v>
      </c>
      <c r="I44" s="37"/>
      <c r="J44" s="27"/>
      <c r="K44" s="28" t="str">
        <f t="shared" si="0"/>
        <v/>
      </c>
      <c r="L44" s="25">
        <v>2200001842106</v>
      </c>
      <c r="M44" s="29">
        <f t="shared" si="1"/>
        <v>408.57142857142861</v>
      </c>
      <c r="N44" s="40">
        <v>286</v>
      </c>
      <c r="O44" s="31">
        <f t="shared" si="2"/>
        <v>200.2</v>
      </c>
      <c r="P44" s="41">
        <v>1</v>
      </c>
      <c r="Q44" s="42"/>
      <c r="R44" s="34">
        <f t="shared" si="3"/>
        <v>200.2</v>
      </c>
      <c r="S44" s="43" t="s">
        <v>19</v>
      </c>
      <c r="T44" s="24"/>
    </row>
    <row r="45" spans="1:20" ht="15" customHeight="1" x14ac:dyDescent="0.25">
      <c r="A45" s="37"/>
      <c r="B45" s="38" t="s">
        <v>108</v>
      </c>
      <c r="C45" s="35"/>
      <c r="D45" s="38" t="s">
        <v>49</v>
      </c>
      <c r="E45" s="39">
        <v>134</v>
      </c>
      <c r="F45" s="38"/>
      <c r="G45" s="38" t="s">
        <v>113</v>
      </c>
      <c r="H45" s="24" t="s">
        <v>51</v>
      </c>
      <c r="I45" s="37"/>
      <c r="J45" s="27"/>
      <c r="K45" s="28" t="str">
        <f t="shared" si="0"/>
        <v/>
      </c>
      <c r="L45" s="25">
        <v>2200001842113</v>
      </c>
      <c r="M45" s="29">
        <f t="shared" si="1"/>
        <v>408.57142857142861</v>
      </c>
      <c r="N45" s="40">
        <v>286</v>
      </c>
      <c r="O45" s="31">
        <f t="shared" si="2"/>
        <v>200.2</v>
      </c>
      <c r="P45" s="41">
        <v>1</v>
      </c>
      <c r="Q45" s="42"/>
      <c r="R45" s="34">
        <f t="shared" si="3"/>
        <v>200.2</v>
      </c>
      <c r="S45" s="43" t="s">
        <v>19</v>
      </c>
      <c r="T45" s="24"/>
    </row>
    <row r="46" spans="1:20" ht="15" customHeight="1" x14ac:dyDescent="0.25">
      <c r="A46" s="37"/>
      <c r="B46" s="38" t="s">
        <v>108</v>
      </c>
      <c r="C46" s="35"/>
      <c r="D46" s="38" t="s">
        <v>49</v>
      </c>
      <c r="E46" s="39">
        <v>140</v>
      </c>
      <c r="F46" s="38"/>
      <c r="G46" s="38" t="s">
        <v>114</v>
      </c>
      <c r="H46" s="24" t="s">
        <v>51</v>
      </c>
      <c r="I46" s="37"/>
      <c r="J46" s="27"/>
      <c r="K46" s="28" t="str">
        <f t="shared" si="0"/>
        <v/>
      </c>
      <c r="L46" s="25">
        <v>2200001842120</v>
      </c>
      <c r="M46" s="29">
        <f t="shared" si="1"/>
        <v>408.57142857142861</v>
      </c>
      <c r="N46" s="40">
        <v>286</v>
      </c>
      <c r="O46" s="31">
        <f t="shared" si="2"/>
        <v>200.2</v>
      </c>
      <c r="P46" s="41">
        <v>1</v>
      </c>
      <c r="Q46" s="42"/>
      <c r="R46" s="34">
        <f t="shared" si="3"/>
        <v>200.2</v>
      </c>
      <c r="S46" s="43" t="s">
        <v>19</v>
      </c>
      <c r="T46" s="24"/>
    </row>
    <row r="47" spans="1:20" ht="15" customHeight="1" x14ac:dyDescent="0.25">
      <c r="A47" s="37"/>
      <c r="B47" s="38" t="s">
        <v>108</v>
      </c>
      <c r="C47" s="35"/>
      <c r="D47" s="38" t="s">
        <v>49</v>
      </c>
      <c r="E47" s="39">
        <v>146</v>
      </c>
      <c r="F47" s="38"/>
      <c r="G47" s="38" t="s">
        <v>115</v>
      </c>
      <c r="H47" s="24" t="s">
        <v>51</v>
      </c>
      <c r="I47" s="37"/>
      <c r="J47" s="27"/>
      <c r="K47" s="28" t="str">
        <f t="shared" si="0"/>
        <v/>
      </c>
      <c r="L47" s="25">
        <v>2200001842137</v>
      </c>
      <c r="M47" s="29">
        <f t="shared" si="1"/>
        <v>408.57142857142861</v>
      </c>
      <c r="N47" s="40">
        <v>286</v>
      </c>
      <c r="O47" s="31">
        <f t="shared" si="2"/>
        <v>200.2</v>
      </c>
      <c r="P47" s="41">
        <v>1</v>
      </c>
      <c r="Q47" s="42"/>
      <c r="R47" s="34">
        <f t="shared" si="3"/>
        <v>200.2</v>
      </c>
      <c r="S47" s="43" t="s">
        <v>19</v>
      </c>
      <c r="T47" s="24"/>
    </row>
    <row r="48" spans="1:20" ht="15" customHeight="1" x14ac:dyDescent="0.25">
      <c r="A48" s="37"/>
      <c r="B48" s="38" t="s">
        <v>108</v>
      </c>
      <c r="C48" s="35"/>
      <c r="D48" s="38" t="s">
        <v>49</v>
      </c>
      <c r="E48" s="39">
        <v>152</v>
      </c>
      <c r="F48" s="38"/>
      <c r="G48" s="38" t="s">
        <v>116</v>
      </c>
      <c r="H48" s="24" t="s">
        <v>51</v>
      </c>
      <c r="I48" s="37"/>
      <c r="J48" s="27"/>
      <c r="K48" s="28" t="str">
        <f t="shared" si="0"/>
        <v/>
      </c>
      <c r="L48" s="25">
        <v>2200001842144</v>
      </c>
      <c r="M48" s="29">
        <f t="shared" si="1"/>
        <v>408.57142857142861</v>
      </c>
      <c r="N48" s="40">
        <v>286</v>
      </c>
      <c r="O48" s="31">
        <f t="shared" si="2"/>
        <v>200.2</v>
      </c>
      <c r="P48" s="41">
        <v>1</v>
      </c>
      <c r="Q48" s="42"/>
      <c r="R48" s="34">
        <f t="shared" si="3"/>
        <v>200.2</v>
      </c>
      <c r="S48" s="43" t="s">
        <v>19</v>
      </c>
      <c r="T48" s="24"/>
    </row>
    <row r="49" spans="1:20" s="1" customFormat="1" ht="105.95" customHeight="1" x14ac:dyDescent="0.25">
      <c r="A49" s="21" t="s">
        <v>46</v>
      </c>
      <c r="B49" s="22" t="s">
        <v>117</v>
      </c>
      <c r="C49" s="23" t="s">
        <v>48</v>
      </c>
      <c r="D49" s="24" t="s">
        <v>49</v>
      </c>
      <c r="E49" s="25">
        <v>122</v>
      </c>
      <c r="F49" s="24"/>
      <c r="G49" s="24" t="s">
        <v>118</v>
      </c>
      <c r="H49" s="24" t="s">
        <v>51</v>
      </c>
      <c r="I49" s="26"/>
      <c r="J49" s="27" t="s">
        <v>119</v>
      </c>
      <c r="K49" s="28" t="str">
        <f t="shared" si="0"/>
        <v>https://housestyle.ru/upload/images/%d0%91070%d1%88%d0%ba-49$2485_1.jpg</v>
      </c>
      <c r="L49" s="25">
        <v>2200001842274</v>
      </c>
      <c r="M49" s="29">
        <f t="shared" si="1"/>
        <v>408.57142857142861</v>
      </c>
      <c r="N49" s="30">
        <v>286</v>
      </c>
      <c r="O49" s="31">
        <f t="shared" si="2"/>
        <v>200.2</v>
      </c>
      <c r="P49" s="32">
        <v>1</v>
      </c>
      <c r="Q49" s="33"/>
      <c r="R49" s="34">
        <f t="shared" si="3"/>
        <v>200.2</v>
      </c>
      <c r="S49" s="35" t="s">
        <v>19</v>
      </c>
      <c r="T49" s="36" t="s">
        <v>120</v>
      </c>
    </row>
    <row r="50" spans="1:20" ht="15" customHeight="1" x14ac:dyDescent="0.25">
      <c r="A50" s="37"/>
      <c r="B50" s="38" t="s">
        <v>117</v>
      </c>
      <c r="C50" s="35"/>
      <c r="D50" s="38" t="s">
        <v>49</v>
      </c>
      <c r="E50" s="39">
        <v>128</v>
      </c>
      <c r="F50" s="38"/>
      <c r="G50" s="38" t="s">
        <v>121</v>
      </c>
      <c r="H50" s="24" t="s">
        <v>51</v>
      </c>
      <c r="I50" s="37"/>
      <c r="J50" s="27"/>
      <c r="K50" s="28" t="str">
        <f t="shared" si="0"/>
        <v/>
      </c>
      <c r="L50" s="25">
        <v>2200001842281</v>
      </c>
      <c r="M50" s="29">
        <f t="shared" si="1"/>
        <v>408.57142857142861</v>
      </c>
      <c r="N50" s="40">
        <v>286</v>
      </c>
      <c r="O50" s="31">
        <f t="shared" si="2"/>
        <v>200.2</v>
      </c>
      <c r="P50" s="41">
        <v>1</v>
      </c>
      <c r="Q50" s="42"/>
      <c r="R50" s="34">
        <f t="shared" si="3"/>
        <v>200.2</v>
      </c>
      <c r="S50" s="43" t="s">
        <v>19</v>
      </c>
      <c r="T50" s="24"/>
    </row>
    <row r="51" spans="1:20" ht="15" customHeight="1" x14ac:dyDescent="0.25">
      <c r="A51" s="37"/>
      <c r="B51" s="38" t="s">
        <v>117</v>
      </c>
      <c r="C51" s="35"/>
      <c r="D51" s="38" t="s">
        <v>49</v>
      </c>
      <c r="E51" s="39">
        <v>134</v>
      </c>
      <c r="F51" s="38"/>
      <c r="G51" s="38" t="s">
        <v>122</v>
      </c>
      <c r="H51" s="24" t="s">
        <v>51</v>
      </c>
      <c r="I51" s="37"/>
      <c r="J51" s="27"/>
      <c r="K51" s="28" t="str">
        <f t="shared" si="0"/>
        <v/>
      </c>
      <c r="L51" s="25">
        <v>2200001842298</v>
      </c>
      <c r="M51" s="29">
        <f t="shared" si="1"/>
        <v>408.57142857142861</v>
      </c>
      <c r="N51" s="40">
        <v>286</v>
      </c>
      <c r="O51" s="31">
        <f t="shared" si="2"/>
        <v>200.2</v>
      </c>
      <c r="P51" s="41">
        <v>1</v>
      </c>
      <c r="Q51" s="42"/>
      <c r="R51" s="34">
        <f t="shared" si="3"/>
        <v>200.2</v>
      </c>
      <c r="S51" s="43" t="s">
        <v>19</v>
      </c>
      <c r="T51" s="24"/>
    </row>
    <row r="52" spans="1:20" ht="15" customHeight="1" x14ac:dyDescent="0.25">
      <c r="A52" s="37"/>
      <c r="B52" s="38" t="s">
        <v>117</v>
      </c>
      <c r="C52" s="35"/>
      <c r="D52" s="38" t="s">
        <v>49</v>
      </c>
      <c r="E52" s="39">
        <v>140</v>
      </c>
      <c r="F52" s="38"/>
      <c r="G52" s="38" t="s">
        <v>123</v>
      </c>
      <c r="H52" s="24" t="s">
        <v>51</v>
      </c>
      <c r="I52" s="37"/>
      <c r="J52" s="27"/>
      <c r="K52" s="28" t="str">
        <f t="shared" si="0"/>
        <v/>
      </c>
      <c r="L52" s="25">
        <v>2200001842304</v>
      </c>
      <c r="M52" s="29">
        <f t="shared" si="1"/>
        <v>408.57142857142861</v>
      </c>
      <c r="N52" s="40">
        <v>286</v>
      </c>
      <c r="O52" s="31">
        <f t="shared" si="2"/>
        <v>200.2</v>
      </c>
      <c r="P52" s="41">
        <v>1</v>
      </c>
      <c r="Q52" s="42"/>
      <c r="R52" s="34">
        <f t="shared" si="3"/>
        <v>200.2</v>
      </c>
      <c r="S52" s="43" t="s">
        <v>19</v>
      </c>
      <c r="T52" s="24"/>
    </row>
    <row r="53" spans="1:20" ht="15" customHeight="1" x14ac:dyDescent="0.25">
      <c r="A53" s="37"/>
      <c r="B53" s="38" t="s">
        <v>117</v>
      </c>
      <c r="C53" s="35"/>
      <c r="D53" s="38" t="s">
        <v>49</v>
      </c>
      <c r="E53" s="39">
        <v>146</v>
      </c>
      <c r="F53" s="38"/>
      <c r="G53" s="38" t="s">
        <v>124</v>
      </c>
      <c r="H53" s="24" t="s">
        <v>51</v>
      </c>
      <c r="I53" s="37"/>
      <c r="J53" s="27"/>
      <c r="K53" s="28" t="str">
        <f t="shared" si="0"/>
        <v/>
      </c>
      <c r="L53" s="25">
        <v>2200001842311</v>
      </c>
      <c r="M53" s="29">
        <f t="shared" si="1"/>
        <v>408.57142857142861</v>
      </c>
      <c r="N53" s="40">
        <v>286</v>
      </c>
      <c r="O53" s="31">
        <f t="shared" si="2"/>
        <v>200.2</v>
      </c>
      <c r="P53" s="41">
        <v>1</v>
      </c>
      <c r="Q53" s="42"/>
      <c r="R53" s="34">
        <f t="shared" si="3"/>
        <v>200.2</v>
      </c>
      <c r="S53" s="43" t="s">
        <v>19</v>
      </c>
      <c r="T53" s="24"/>
    </row>
    <row r="54" spans="1:20" ht="15" customHeight="1" x14ac:dyDescent="0.25">
      <c r="A54" s="37"/>
      <c r="B54" s="38" t="s">
        <v>117</v>
      </c>
      <c r="C54" s="35"/>
      <c r="D54" s="38" t="s">
        <v>49</v>
      </c>
      <c r="E54" s="39">
        <v>152</v>
      </c>
      <c r="F54" s="38"/>
      <c r="G54" s="38" t="s">
        <v>125</v>
      </c>
      <c r="H54" s="24" t="s">
        <v>51</v>
      </c>
      <c r="I54" s="37"/>
      <c r="J54" s="27"/>
      <c r="K54" s="28" t="str">
        <f t="shared" si="0"/>
        <v/>
      </c>
      <c r="L54" s="25">
        <v>2200001842328</v>
      </c>
      <c r="M54" s="29">
        <f t="shared" si="1"/>
        <v>408.57142857142861</v>
      </c>
      <c r="N54" s="40">
        <v>286</v>
      </c>
      <c r="O54" s="31">
        <f t="shared" si="2"/>
        <v>200.2</v>
      </c>
      <c r="P54" s="41">
        <v>1</v>
      </c>
      <c r="Q54" s="42"/>
      <c r="R54" s="34">
        <f t="shared" si="3"/>
        <v>200.2</v>
      </c>
      <c r="S54" s="43" t="s">
        <v>19</v>
      </c>
      <c r="T54" s="24"/>
    </row>
    <row r="55" spans="1:20" s="1" customFormat="1" ht="105.95" customHeight="1" x14ac:dyDescent="0.25">
      <c r="A55" s="21" t="s">
        <v>46</v>
      </c>
      <c r="B55" s="22" t="s">
        <v>126</v>
      </c>
      <c r="C55" s="23" t="s">
        <v>48</v>
      </c>
      <c r="D55" s="24" t="s">
        <v>49</v>
      </c>
      <c r="E55" s="25">
        <v>122</v>
      </c>
      <c r="F55" s="24"/>
      <c r="G55" s="24" t="s">
        <v>127</v>
      </c>
      <c r="H55" s="24" t="s">
        <v>51</v>
      </c>
      <c r="I55" s="26"/>
      <c r="J55" s="27" t="s">
        <v>128</v>
      </c>
      <c r="K55" s="28" t="str">
        <f t="shared" si="0"/>
        <v>https://housestyle.ru/upload/images/%d0%91072%d1%88%d0%ba-49$2485_1.jpg</v>
      </c>
      <c r="L55" s="25">
        <v>2200001842397</v>
      </c>
      <c r="M55" s="29">
        <f t="shared" si="1"/>
        <v>408.57142857142861</v>
      </c>
      <c r="N55" s="30">
        <v>286</v>
      </c>
      <c r="O55" s="31">
        <f t="shared" si="2"/>
        <v>200.2</v>
      </c>
      <c r="P55" s="32">
        <v>1</v>
      </c>
      <c r="Q55" s="33"/>
      <c r="R55" s="34">
        <f t="shared" si="3"/>
        <v>200.2</v>
      </c>
      <c r="S55" s="35" t="s">
        <v>19</v>
      </c>
      <c r="T55" s="36" t="s">
        <v>120</v>
      </c>
    </row>
    <row r="56" spans="1:20" ht="15" customHeight="1" x14ac:dyDescent="0.25">
      <c r="A56" s="37"/>
      <c r="B56" s="38" t="s">
        <v>126</v>
      </c>
      <c r="C56" s="35"/>
      <c r="D56" s="38" t="s">
        <v>49</v>
      </c>
      <c r="E56" s="39">
        <v>128</v>
      </c>
      <c r="F56" s="38"/>
      <c r="G56" s="38" t="s">
        <v>129</v>
      </c>
      <c r="H56" s="24" t="s">
        <v>51</v>
      </c>
      <c r="I56" s="37"/>
      <c r="J56" s="27"/>
      <c r="K56" s="28" t="str">
        <f t="shared" si="0"/>
        <v/>
      </c>
      <c r="L56" s="25">
        <v>2200001842403</v>
      </c>
      <c r="M56" s="29">
        <f t="shared" si="1"/>
        <v>408.57142857142861</v>
      </c>
      <c r="N56" s="40">
        <v>286</v>
      </c>
      <c r="O56" s="31">
        <f t="shared" si="2"/>
        <v>200.2</v>
      </c>
      <c r="P56" s="41">
        <v>1</v>
      </c>
      <c r="Q56" s="42"/>
      <c r="R56" s="34">
        <f t="shared" si="3"/>
        <v>200.2</v>
      </c>
      <c r="S56" s="43" t="s">
        <v>19</v>
      </c>
      <c r="T56" s="24"/>
    </row>
    <row r="57" spans="1:20" ht="15" customHeight="1" x14ac:dyDescent="0.25">
      <c r="A57" s="37"/>
      <c r="B57" s="38" t="s">
        <v>126</v>
      </c>
      <c r="C57" s="35"/>
      <c r="D57" s="38" t="s">
        <v>49</v>
      </c>
      <c r="E57" s="39">
        <v>134</v>
      </c>
      <c r="F57" s="38"/>
      <c r="G57" s="38" t="s">
        <v>130</v>
      </c>
      <c r="H57" s="24" t="s">
        <v>51</v>
      </c>
      <c r="I57" s="37"/>
      <c r="J57" s="27"/>
      <c r="K57" s="28" t="str">
        <f t="shared" si="0"/>
        <v/>
      </c>
      <c r="L57" s="25">
        <v>2200001842410</v>
      </c>
      <c r="M57" s="29">
        <f t="shared" si="1"/>
        <v>408.57142857142861</v>
      </c>
      <c r="N57" s="40">
        <v>286</v>
      </c>
      <c r="O57" s="31">
        <f t="shared" si="2"/>
        <v>200.2</v>
      </c>
      <c r="P57" s="41">
        <v>1</v>
      </c>
      <c r="Q57" s="42"/>
      <c r="R57" s="34">
        <f t="shared" si="3"/>
        <v>200.2</v>
      </c>
      <c r="S57" s="43" t="s">
        <v>19</v>
      </c>
      <c r="T57" s="24"/>
    </row>
    <row r="58" spans="1:20" ht="15" customHeight="1" x14ac:dyDescent="0.25">
      <c r="A58" s="37"/>
      <c r="B58" s="38" t="s">
        <v>126</v>
      </c>
      <c r="C58" s="35"/>
      <c r="D58" s="38" t="s">
        <v>49</v>
      </c>
      <c r="E58" s="39">
        <v>140</v>
      </c>
      <c r="F58" s="38"/>
      <c r="G58" s="38" t="s">
        <v>131</v>
      </c>
      <c r="H58" s="24" t="s">
        <v>51</v>
      </c>
      <c r="I58" s="37"/>
      <c r="J58" s="27"/>
      <c r="K58" s="28" t="str">
        <f t="shared" si="0"/>
        <v/>
      </c>
      <c r="L58" s="25">
        <v>2200001842427</v>
      </c>
      <c r="M58" s="29">
        <f t="shared" si="1"/>
        <v>408.57142857142861</v>
      </c>
      <c r="N58" s="40">
        <v>286</v>
      </c>
      <c r="O58" s="31">
        <f t="shared" si="2"/>
        <v>200.2</v>
      </c>
      <c r="P58" s="41">
        <v>1</v>
      </c>
      <c r="Q58" s="42"/>
      <c r="R58" s="34">
        <f t="shared" si="3"/>
        <v>200.2</v>
      </c>
      <c r="S58" s="43" t="s">
        <v>19</v>
      </c>
      <c r="T58" s="24"/>
    </row>
    <row r="59" spans="1:20" ht="15" customHeight="1" x14ac:dyDescent="0.25">
      <c r="A59" s="37"/>
      <c r="B59" s="38" t="s">
        <v>126</v>
      </c>
      <c r="C59" s="35"/>
      <c r="D59" s="38" t="s">
        <v>49</v>
      </c>
      <c r="E59" s="39">
        <v>146</v>
      </c>
      <c r="F59" s="38"/>
      <c r="G59" s="38" t="s">
        <v>132</v>
      </c>
      <c r="H59" s="24" t="s">
        <v>51</v>
      </c>
      <c r="I59" s="37"/>
      <c r="J59" s="27"/>
      <c r="K59" s="28" t="str">
        <f t="shared" si="0"/>
        <v/>
      </c>
      <c r="L59" s="25">
        <v>2200001842434</v>
      </c>
      <c r="M59" s="29">
        <f t="shared" si="1"/>
        <v>408.57142857142861</v>
      </c>
      <c r="N59" s="40">
        <v>286</v>
      </c>
      <c r="O59" s="31">
        <f t="shared" si="2"/>
        <v>200.2</v>
      </c>
      <c r="P59" s="41">
        <v>1</v>
      </c>
      <c r="Q59" s="42"/>
      <c r="R59" s="34">
        <f t="shared" si="3"/>
        <v>200.2</v>
      </c>
      <c r="S59" s="43" t="s">
        <v>19</v>
      </c>
      <c r="T59" s="24"/>
    </row>
    <row r="60" spans="1:20" ht="15" customHeight="1" x14ac:dyDescent="0.25">
      <c r="A60" s="37"/>
      <c r="B60" s="38" t="s">
        <v>126</v>
      </c>
      <c r="C60" s="35"/>
      <c r="D60" s="38" t="s">
        <v>49</v>
      </c>
      <c r="E60" s="39">
        <v>152</v>
      </c>
      <c r="F60" s="38"/>
      <c r="G60" s="38" t="s">
        <v>133</v>
      </c>
      <c r="H60" s="24" t="s">
        <v>51</v>
      </c>
      <c r="I60" s="37"/>
      <c r="J60" s="27"/>
      <c r="K60" s="28" t="str">
        <f t="shared" si="0"/>
        <v/>
      </c>
      <c r="L60" s="25">
        <v>2200001842441</v>
      </c>
      <c r="M60" s="29">
        <f t="shared" si="1"/>
        <v>408.57142857142861</v>
      </c>
      <c r="N60" s="40">
        <v>286</v>
      </c>
      <c r="O60" s="31">
        <f t="shared" si="2"/>
        <v>200.2</v>
      </c>
      <c r="P60" s="41">
        <v>1</v>
      </c>
      <c r="Q60" s="42"/>
      <c r="R60" s="34">
        <f t="shared" si="3"/>
        <v>200.2</v>
      </c>
      <c r="S60" s="43" t="s">
        <v>19</v>
      </c>
      <c r="T60" s="24"/>
    </row>
    <row r="61" spans="1:20" s="1" customFormat="1" ht="105.95" customHeight="1" x14ac:dyDescent="0.25">
      <c r="A61" s="21" t="s">
        <v>46</v>
      </c>
      <c r="B61" s="22" t="s">
        <v>134</v>
      </c>
      <c r="C61" s="23" t="s">
        <v>48</v>
      </c>
      <c r="D61" s="24" t="s">
        <v>49</v>
      </c>
      <c r="E61" s="25">
        <v>122</v>
      </c>
      <c r="F61" s="24"/>
      <c r="G61" s="24" t="s">
        <v>135</v>
      </c>
      <c r="H61" s="24" t="s">
        <v>136</v>
      </c>
      <c r="I61" s="26"/>
      <c r="J61" s="27" t="s">
        <v>137</v>
      </c>
      <c r="K61" s="28" t="str">
        <f t="shared" si="0"/>
        <v>https://housestyle.ru/upload/images/%d0%91080%d1%88%d0%ba-53$2485_1.jpg</v>
      </c>
      <c r="L61" s="25">
        <v>2200001870970</v>
      </c>
      <c r="M61" s="29">
        <f t="shared" si="1"/>
        <v>487.14285714285717</v>
      </c>
      <c r="N61" s="30">
        <v>341</v>
      </c>
      <c r="O61" s="31">
        <f t="shared" si="2"/>
        <v>238.7</v>
      </c>
      <c r="P61" s="32">
        <v>1</v>
      </c>
      <c r="Q61" s="33"/>
      <c r="R61" s="34">
        <f t="shared" si="3"/>
        <v>238.7</v>
      </c>
      <c r="S61" s="35" t="s">
        <v>19</v>
      </c>
      <c r="T61" s="36" t="s">
        <v>138</v>
      </c>
    </row>
    <row r="62" spans="1:20" ht="15" customHeight="1" x14ac:dyDescent="0.25">
      <c r="A62" s="37"/>
      <c r="B62" s="38" t="s">
        <v>134</v>
      </c>
      <c r="C62" s="35"/>
      <c r="D62" s="38" t="s">
        <v>49</v>
      </c>
      <c r="E62" s="39">
        <v>128</v>
      </c>
      <c r="F62" s="38"/>
      <c r="G62" s="38" t="s">
        <v>139</v>
      </c>
      <c r="H62" s="24" t="s">
        <v>136</v>
      </c>
      <c r="I62" s="37"/>
      <c r="J62" s="27"/>
      <c r="K62" s="28" t="str">
        <f t="shared" si="0"/>
        <v/>
      </c>
      <c r="L62" s="25">
        <v>2200001870987</v>
      </c>
      <c r="M62" s="29">
        <f t="shared" si="1"/>
        <v>487.14285714285717</v>
      </c>
      <c r="N62" s="40">
        <v>341</v>
      </c>
      <c r="O62" s="31">
        <f t="shared" si="2"/>
        <v>238.7</v>
      </c>
      <c r="P62" s="41">
        <v>1</v>
      </c>
      <c r="Q62" s="42"/>
      <c r="R62" s="34">
        <f t="shared" si="3"/>
        <v>238.7</v>
      </c>
      <c r="S62" s="43" t="s">
        <v>19</v>
      </c>
      <c r="T62" s="24"/>
    </row>
    <row r="63" spans="1:20" ht="15" customHeight="1" x14ac:dyDescent="0.25">
      <c r="A63" s="37"/>
      <c r="B63" s="38" t="s">
        <v>134</v>
      </c>
      <c r="C63" s="35"/>
      <c r="D63" s="38" t="s">
        <v>49</v>
      </c>
      <c r="E63" s="39">
        <v>134</v>
      </c>
      <c r="F63" s="38"/>
      <c r="G63" s="38" t="s">
        <v>140</v>
      </c>
      <c r="H63" s="24" t="s">
        <v>136</v>
      </c>
      <c r="I63" s="37"/>
      <c r="J63" s="27"/>
      <c r="K63" s="28" t="str">
        <f t="shared" si="0"/>
        <v/>
      </c>
      <c r="L63" s="25">
        <v>2200001870994</v>
      </c>
      <c r="M63" s="29">
        <f t="shared" si="1"/>
        <v>487.14285714285717</v>
      </c>
      <c r="N63" s="40">
        <v>341</v>
      </c>
      <c r="O63" s="31">
        <f t="shared" si="2"/>
        <v>238.7</v>
      </c>
      <c r="P63" s="41">
        <v>1</v>
      </c>
      <c r="Q63" s="42"/>
      <c r="R63" s="34">
        <f t="shared" si="3"/>
        <v>238.7</v>
      </c>
      <c r="S63" s="43" t="s">
        <v>19</v>
      </c>
      <c r="T63" s="24"/>
    </row>
    <row r="64" spans="1:20" ht="15" customHeight="1" x14ac:dyDescent="0.25">
      <c r="A64" s="37"/>
      <c r="B64" s="38" t="s">
        <v>134</v>
      </c>
      <c r="C64" s="35"/>
      <c r="D64" s="38" t="s">
        <v>49</v>
      </c>
      <c r="E64" s="39">
        <v>140</v>
      </c>
      <c r="F64" s="38"/>
      <c r="G64" s="38" t="s">
        <v>141</v>
      </c>
      <c r="H64" s="24" t="s">
        <v>136</v>
      </c>
      <c r="I64" s="37"/>
      <c r="J64" s="27"/>
      <c r="K64" s="28" t="str">
        <f t="shared" si="0"/>
        <v/>
      </c>
      <c r="L64" s="25">
        <v>2200001871007</v>
      </c>
      <c r="M64" s="29">
        <f t="shared" si="1"/>
        <v>487.14285714285717</v>
      </c>
      <c r="N64" s="40">
        <v>341</v>
      </c>
      <c r="O64" s="31">
        <f t="shared" si="2"/>
        <v>238.7</v>
      </c>
      <c r="P64" s="41">
        <v>1</v>
      </c>
      <c r="Q64" s="42"/>
      <c r="R64" s="34">
        <f t="shared" si="3"/>
        <v>238.7</v>
      </c>
      <c r="S64" s="43" t="s">
        <v>19</v>
      </c>
      <c r="T64" s="24"/>
    </row>
    <row r="65" spans="1:20" ht="15" customHeight="1" x14ac:dyDescent="0.25">
      <c r="A65" s="37"/>
      <c r="B65" s="38" t="s">
        <v>134</v>
      </c>
      <c r="C65" s="35"/>
      <c r="D65" s="38" t="s">
        <v>49</v>
      </c>
      <c r="E65" s="39">
        <v>146</v>
      </c>
      <c r="F65" s="38"/>
      <c r="G65" s="38" t="s">
        <v>142</v>
      </c>
      <c r="H65" s="24" t="s">
        <v>136</v>
      </c>
      <c r="I65" s="37"/>
      <c r="J65" s="27"/>
      <c r="K65" s="28" t="str">
        <f t="shared" si="0"/>
        <v/>
      </c>
      <c r="L65" s="25">
        <v>2200001871014</v>
      </c>
      <c r="M65" s="29">
        <f t="shared" si="1"/>
        <v>487.14285714285717</v>
      </c>
      <c r="N65" s="40">
        <v>341</v>
      </c>
      <c r="O65" s="31">
        <f t="shared" si="2"/>
        <v>238.7</v>
      </c>
      <c r="P65" s="41">
        <v>1</v>
      </c>
      <c r="Q65" s="42"/>
      <c r="R65" s="34">
        <f t="shared" si="3"/>
        <v>238.7</v>
      </c>
      <c r="S65" s="43" t="s">
        <v>19</v>
      </c>
      <c r="T65" s="24"/>
    </row>
    <row r="66" spans="1:20" s="1" customFormat="1" ht="105.95" customHeight="1" x14ac:dyDescent="0.25">
      <c r="A66" s="21" t="s">
        <v>143</v>
      </c>
      <c r="B66" s="22" t="s">
        <v>144</v>
      </c>
      <c r="C66" s="23" t="s">
        <v>48</v>
      </c>
      <c r="D66" s="24" t="s">
        <v>145</v>
      </c>
      <c r="E66" s="25">
        <v>122</v>
      </c>
      <c r="F66" s="24"/>
      <c r="G66" s="24" t="s">
        <v>146</v>
      </c>
      <c r="H66" s="24" t="s">
        <v>18</v>
      </c>
      <c r="I66" s="26"/>
      <c r="J66" s="27" t="s">
        <v>147</v>
      </c>
      <c r="K66" s="28" t="str">
        <f t="shared" si="0"/>
        <v>https://housestyle.ru/upload/images/Dinar2-69$1260_1.jpg</v>
      </c>
      <c r="L66" s="25">
        <v>2200001497375</v>
      </c>
      <c r="M66" s="29">
        <f t="shared" si="1"/>
        <v>428.57142857142861</v>
      </c>
      <c r="N66" s="30">
        <v>300</v>
      </c>
      <c r="O66" s="31">
        <f t="shared" si="2"/>
        <v>210</v>
      </c>
      <c r="P66" s="32">
        <v>1</v>
      </c>
      <c r="Q66" s="33"/>
      <c r="R66" s="34">
        <f t="shared" si="3"/>
        <v>210</v>
      </c>
      <c r="S66" s="35" t="s">
        <v>19</v>
      </c>
      <c r="T66" s="36" t="s">
        <v>148</v>
      </c>
    </row>
    <row r="67" spans="1:20" s="1" customFormat="1" ht="105.95" customHeight="1" x14ac:dyDescent="0.25">
      <c r="A67" s="21" t="s">
        <v>143</v>
      </c>
      <c r="B67" s="22" t="s">
        <v>149</v>
      </c>
      <c r="C67" s="23" t="s">
        <v>14</v>
      </c>
      <c r="D67" s="24" t="s">
        <v>150</v>
      </c>
      <c r="E67" s="25">
        <v>122</v>
      </c>
      <c r="F67" s="24"/>
      <c r="G67" s="24" t="s">
        <v>151</v>
      </c>
      <c r="H67" s="24" t="s">
        <v>18</v>
      </c>
      <c r="I67" s="26"/>
      <c r="J67" s="27" t="s">
        <v>152</v>
      </c>
      <c r="K67" s="28" t="str">
        <f t="shared" si="0"/>
        <v>https://housestyle.ru/upload/images/Dr5-69$2380_1.jpg</v>
      </c>
      <c r="L67" s="25">
        <v>2200001498679</v>
      </c>
      <c r="M67" s="29">
        <f t="shared" si="1"/>
        <v>428.57142857142861</v>
      </c>
      <c r="N67" s="30">
        <v>300</v>
      </c>
      <c r="O67" s="31">
        <f t="shared" si="2"/>
        <v>210</v>
      </c>
      <c r="P67" s="32">
        <v>1</v>
      </c>
      <c r="Q67" s="33"/>
      <c r="R67" s="34">
        <f t="shared" si="3"/>
        <v>210</v>
      </c>
      <c r="S67" s="35" t="s">
        <v>19</v>
      </c>
      <c r="T67" s="36" t="s">
        <v>153</v>
      </c>
    </row>
    <row r="68" spans="1:20" ht="15" customHeight="1" x14ac:dyDescent="0.25">
      <c r="A68" s="37"/>
      <c r="B68" s="38" t="s">
        <v>149</v>
      </c>
      <c r="C68" s="35"/>
      <c r="D68" s="38" t="s">
        <v>150</v>
      </c>
      <c r="E68" s="39">
        <v>128</v>
      </c>
      <c r="F68" s="38"/>
      <c r="G68" s="38" t="s">
        <v>154</v>
      </c>
      <c r="H68" s="24" t="s">
        <v>18</v>
      </c>
      <c r="I68" s="37"/>
      <c r="J68" s="27"/>
      <c r="K68" s="28" t="str">
        <f t="shared" si="0"/>
        <v/>
      </c>
      <c r="L68" s="25">
        <v>2200001498686</v>
      </c>
      <c r="M68" s="29">
        <f t="shared" si="1"/>
        <v>428.57142857142861</v>
      </c>
      <c r="N68" s="40">
        <v>300</v>
      </c>
      <c r="O68" s="31">
        <f t="shared" si="2"/>
        <v>210</v>
      </c>
      <c r="P68" s="41">
        <v>1</v>
      </c>
      <c r="Q68" s="42"/>
      <c r="R68" s="34">
        <f t="shared" si="3"/>
        <v>210</v>
      </c>
      <c r="S68" s="43" t="s">
        <v>19</v>
      </c>
      <c r="T68" s="24"/>
    </row>
    <row r="69" spans="1:20" s="1" customFormat="1" ht="105.95" customHeight="1" x14ac:dyDescent="0.25">
      <c r="A69" s="21" t="s">
        <v>155</v>
      </c>
      <c r="B69" s="22" t="s">
        <v>156</v>
      </c>
      <c r="C69" s="23" t="s">
        <v>48</v>
      </c>
      <c r="D69" s="24" t="s">
        <v>49</v>
      </c>
      <c r="E69" s="25">
        <v>122</v>
      </c>
      <c r="F69" s="24"/>
      <c r="G69" s="24" t="s">
        <v>157</v>
      </c>
      <c r="H69" s="24" t="s">
        <v>136</v>
      </c>
      <c r="I69" s="26"/>
      <c r="J69" s="27" t="s">
        <v>158</v>
      </c>
      <c r="K69" s="28" t="str">
        <f t="shared" si="0"/>
        <v>https://housestyle.ru/upload/images/010%d1%88%d0%ba-69$2485_1.jpg</v>
      </c>
      <c r="L69" s="25">
        <v>2200001854031</v>
      </c>
      <c r="M69" s="29">
        <f t="shared" si="1"/>
        <v>471.42857142857144</v>
      </c>
      <c r="N69" s="30">
        <v>330</v>
      </c>
      <c r="O69" s="31">
        <f t="shared" si="2"/>
        <v>230.99999999999997</v>
      </c>
      <c r="P69" s="32">
        <v>1</v>
      </c>
      <c r="Q69" s="33"/>
      <c r="R69" s="34">
        <f t="shared" si="3"/>
        <v>230.99999999999997</v>
      </c>
      <c r="S69" s="35" t="s">
        <v>19</v>
      </c>
      <c r="T69" s="36" t="s">
        <v>159</v>
      </c>
    </row>
    <row r="70" spans="1:20" ht="15" customHeight="1" x14ac:dyDescent="0.25">
      <c r="A70" s="37"/>
      <c r="B70" s="38" t="s">
        <v>156</v>
      </c>
      <c r="C70" s="35"/>
      <c r="D70" s="38" t="s">
        <v>49</v>
      </c>
      <c r="E70" s="39">
        <v>128</v>
      </c>
      <c r="F70" s="38"/>
      <c r="G70" s="38" t="s">
        <v>160</v>
      </c>
      <c r="H70" s="24" t="s">
        <v>136</v>
      </c>
      <c r="I70" s="37"/>
      <c r="J70" s="27"/>
      <c r="K70" s="28" t="str">
        <f t="shared" si="0"/>
        <v/>
      </c>
      <c r="L70" s="25">
        <v>2200001854048</v>
      </c>
      <c r="M70" s="29">
        <f t="shared" si="1"/>
        <v>471.42857142857144</v>
      </c>
      <c r="N70" s="40">
        <v>330</v>
      </c>
      <c r="O70" s="31">
        <f t="shared" si="2"/>
        <v>230.99999999999997</v>
      </c>
      <c r="P70" s="41">
        <v>1</v>
      </c>
      <c r="Q70" s="42"/>
      <c r="R70" s="34">
        <f t="shared" si="3"/>
        <v>230.99999999999997</v>
      </c>
      <c r="S70" s="43" t="s">
        <v>19</v>
      </c>
      <c r="T70" s="24"/>
    </row>
    <row r="71" spans="1:20" ht="15" customHeight="1" x14ac:dyDescent="0.25">
      <c r="A71" s="37"/>
      <c r="B71" s="38" t="s">
        <v>156</v>
      </c>
      <c r="C71" s="35"/>
      <c r="D71" s="38" t="s">
        <v>49</v>
      </c>
      <c r="E71" s="39">
        <v>134</v>
      </c>
      <c r="F71" s="38"/>
      <c r="G71" s="38" t="s">
        <v>161</v>
      </c>
      <c r="H71" s="24" t="s">
        <v>136</v>
      </c>
      <c r="I71" s="37"/>
      <c r="J71" s="27"/>
      <c r="K71" s="28" t="str">
        <f t="shared" ref="K71:K134" si="4">HYPERLINK(J71)</f>
        <v/>
      </c>
      <c r="L71" s="25">
        <v>2200001854055</v>
      </c>
      <c r="M71" s="29">
        <f t="shared" ref="M71:M134" si="5">N71/0.7</f>
        <v>471.42857142857144</v>
      </c>
      <c r="N71" s="40">
        <v>330</v>
      </c>
      <c r="O71" s="31">
        <f t="shared" ref="O71:O134" si="6">N71*0.7</f>
        <v>230.99999999999997</v>
      </c>
      <c r="P71" s="41">
        <v>1</v>
      </c>
      <c r="Q71" s="42"/>
      <c r="R71" s="34">
        <f t="shared" ref="R71:R134" si="7">P71*O71</f>
        <v>230.99999999999997</v>
      </c>
      <c r="S71" s="43" t="s">
        <v>19</v>
      </c>
      <c r="T71" s="24"/>
    </row>
    <row r="72" spans="1:20" ht="15" customHeight="1" x14ac:dyDescent="0.25">
      <c r="A72" s="37"/>
      <c r="B72" s="38" t="s">
        <v>156</v>
      </c>
      <c r="C72" s="35"/>
      <c r="D72" s="38" t="s">
        <v>49</v>
      </c>
      <c r="E72" s="39">
        <v>140</v>
      </c>
      <c r="F72" s="38"/>
      <c r="G72" s="38" t="s">
        <v>162</v>
      </c>
      <c r="H72" s="24" t="s">
        <v>136</v>
      </c>
      <c r="I72" s="37"/>
      <c r="J72" s="27"/>
      <c r="K72" s="28" t="str">
        <f t="shared" si="4"/>
        <v/>
      </c>
      <c r="L72" s="25">
        <v>2200001854062</v>
      </c>
      <c r="M72" s="29">
        <f t="shared" si="5"/>
        <v>471.42857142857144</v>
      </c>
      <c r="N72" s="40">
        <v>330</v>
      </c>
      <c r="O72" s="31">
        <f t="shared" si="6"/>
        <v>230.99999999999997</v>
      </c>
      <c r="P72" s="41">
        <v>1</v>
      </c>
      <c r="Q72" s="42"/>
      <c r="R72" s="34">
        <f t="shared" si="7"/>
        <v>230.99999999999997</v>
      </c>
      <c r="S72" s="43" t="s">
        <v>19</v>
      </c>
      <c r="T72" s="24"/>
    </row>
    <row r="73" spans="1:20" ht="15" customHeight="1" x14ac:dyDescent="0.25">
      <c r="A73" s="37"/>
      <c r="B73" s="38" t="s">
        <v>156</v>
      </c>
      <c r="C73" s="35"/>
      <c r="D73" s="38" t="s">
        <v>49</v>
      </c>
      <c r="E73" s="39">
        <v>146</v>
      </c>
      <c r="F73" s="38"/>
      <c r="G73" s="38" t="s">
        <v>163</v>
      </c>
      <c r="H73" s="24" t="s">
        <v>136</v>
      </c>
      <c r="I73" s="37"/>
      <c r="J73" s="27"/>
      <c r="K73" s="28" t="str">
        <f t="shared" si="4"/>
        <v/>
      </c>
      <c r="L73" s="25">
        <v>2200001854079</v>
      </c>
      <c r="M73" s="29">
        <f t="shared" si="5"/>
        <v>471.42857142857144</v>
      </c>
      <c r="N73" s="40">
        <v>330</v>
      </c>
      <c r="O73" s="31">
        <f t="shared" si="6"/>
        <v>230.99999999999997</v>
      </c>
      <c r="P73" s="41">
        <v>1</v>
      </c>
      <c r="Q73" s="42"/>
      <c r="R73" s="34">
        <f t="shared" si="7"/>
        <v>230.99999999999997</v>
      </c>
      <c r="S73" s="43" t="s">
        <v>19</v>
      </c>
      <c r="T73" s="24"/>
    </row>
    <row r="74" spans="1:20" s="1" customFormat="1" ht="105.95" customHeight="1" x14ac:dyDescent="0.25">
      <c r="A74" s="21" t="s">
        <v>155</v>
      </c>
      <c r="B74" s="22" t="s">
        <v>164</v>
      </c>
      <c r="C74" s="23" t="s">
        <v>165</v>
      </c>
      <c r="D74" s="24" t="s">
        <v>49</v>
      </c>
      <c r="E74" s="25">
        <v>122</v>
      </c>
      <c r="F74" s="24"/>
      <c r="G74" s="24" t="s">
        <v>166</v>
      </c>
      <c r="H74" s="24" t="s">
        <v>167</v>
      </c>
      <c r="I74" s="26"/>
      <c r="J74" s="27" t="s">
        <v>168</v>
      </c>
      <c r="K74" s="28" t="str">
        <f t="shared" si="4"/>
        <v>https://housestyle.ru/upload/images/2-622$0820_1.jpg</v>
      </c>
      <c r="L74" s="25">
        <v>2200000867674</v>
      </c>
      <c r="M74" s="29">
        <f t="shared" si="5"/>
        <v>615.71428571428578</v>
      </c>
      <c r="N74" s="30">
        <v>431</v>
      </c>
      <c r="O74" s="31">
        <f t="shared" si="6"/>
        <v>301.7</v>
      </c>
      <c r="P74" s="32">
        <v>2</v>
      </c>
      <c r="Q74" s="33"/>
      <c r="R74" s="34">
        <f t="shared" si="7"/>
        <v>603.4</v>
      </c>
      <c r="S74" s="35" t="s">
        <v>169</v>
      </c>
      <c r="T74" s="36"/>
    </row>
    <row r="75" spans="1:20" ht="15" customHeight="1" x14ac:dyDescent="0.25">
      <c r="A75" s="37"/>
      <c r="B75" s="38" t="s">
        <v>164</v>
      </c>
      <c r="C75" s="35"/>
      <c r="D75" s="38" t="s">
        <v>49</v>
      </c>
      <c r="E75" s="39">
        <v>128</v>
      </c>
      <c r="F75" s="38"/>
      <c r="G75" s="38" t="s">
        <v>170</v>
      </c>
      <c r="H75" s="24" t="s">
        <v>167</v>
      </c>
      <c r="I75" s="37"/>
      <c r="J75" s="27"/>
      <c r="K75" s="28" t="str">
        <f t="shared" si="4"/>
        <v/>
      </c>
      <c r="L75" s="25">
        <v>2200000867681</v>
      </c>
      <c r="M75" s="29">
        <f t="shared" si="5"/>
        <v>615.71428571428578</v>
      </c>
      <c r="N75" s="40">
        <v>431</v>
      </c>
      <c r="O75" s="31">
        <f t="shared" si="6"/>
        <v>301.7</v>
      </c>
      <c r="P75" s="41">
        <v>1</v>
      </c>
      <c r="Q75" s="42"/>
      <c r="R75" s="34">
        <f t="shared" si="7"/>
        <v>301.7</v>
      </c>
      <c r="S75" s="43" t="s">
        <v>169</v>
      </c>
      <c r="T75" s="24"/>
    </row>
    <row r="76" spans="1:20" s="1" customFormat="1" ht="105.95" customHeight="1" x14ac:dyDescent="0.25">
      <c r="A76" s="21" t="s">
        <v>155</v>
      </c>
      <c r="B76" s="22" t="s">
        <v>171</v>
      </c>
      <c r="C76" s="23" t="s">
        <v>165</v>
      </c>
      <c r="D76" s="24" t="s">
        <v>49</v>
      </c>
      <c r="E76" s="25">
        <v>122</v>
      </c>
      <c r="F76" s="25">
        <v>122</v>
      </c>
      <c r="G76" s="24" t="s">
        <v>172</v>
      </c>
      <c r="H76" s="24" t="s">
        <v>173</v>
      </c>
      <c r="I76" s="26"/>
      <c r="J76" s="27" t="s">
        <v>174</v>
      </c>
      <c r="K76" s="28" t="str">
        <f t="shared" si="4"/>
        <v>https://housestyle.ru/upload/images/2-679$0820_1.jpg</v>
      </c>
      <c r="L76" s="25">
        <v>2200000967527</v>
      </c>
      <c r="M76" s="29">
        <f t="shared" si="5"/>
        <v>628.57142857142856</v>
      </c>
      <c r="N76" s="30">
        <v>440</v>
      </c>
      <c r="O76" s="31">
        <f t="shared" si="6"/>
        <v>308</v>
      </c>
      <c r="P76" s="32">
        <v>2</v>
      </c>
      <c r="Q76" s="33"/>
      <c r="R76" s="34">
        <f t="shared" si="7"/>
        <v>616</v>
      </c>
      <c r="S76" s="35" t="s">
        <v>19</v>
      </c>
      <c r="T76" s="36"/>
    </row>
    <row r="77" spans="1:20" ht="15" customHeight="1" x14ac:dyDescent="0.25">
      <c r="A77" s="37"/>
      <c r="B77" s="38" t="s">
        <v>171</v>
      </c>
      <c r="C77" s="35"/>
      <c r="D77" s="38" t="s">
        <v>49</v>
      </c>
      <c r="E77" s="39">
        <v>140</v>
      </c>
      <c r="F77" s="39">
        <v>140</v>
      </c>
      <c r="G77" s="38" t="s">
        <v>175</v>
      </c>
      <c r="H77" s="24" t="s">
        <v>173</v>
      </c>
      <c r="I77" s="37"/>
      <c r="J77" s="27"/>
      <c r="K77" s="28" t="str">
        <f t="shared" si="4"/>
        <v/>
      </c>
      <c r="L77" s="25">
        <v>2200000967558</v>
      </c>
      <c r="M77" s="29">
        <f t="shared" si="5"/>
        <v>628.57142857142856</v>
      </c>
      <c r="N77" s="40">
        <v>440</v>
      </c>
      <c r="O77" s="31">
        <f t="shared" si="6"/>
        <v>308</v>
      </c>
      <c r="P77" s="41">
        <v>1</v>
      </c>
      <c r="Q77" s="42"/>
      <c r="R77" s="34">
        <f t="shared" si="7"/>
        <v>308</v>
      </c>
      <c r="S77" s="43" t="s">
        <v>19</v>
      </c>
      <c r="T77" s="24"/>
    </row>
    <row r="78" spans="1:20" s="1" customFormat="1" ht="105.95" customHeight="1" x14ac:dyDescent="0.25">
      <c r="A78" s="21" t="s">
        <v>155</v>
      </c>
      <c r="B78" s="22" t="s">
        <v>176</v>
      </c>
      <c r="C78" s="23" t="s">
        <v>165</v>
      </c>
      <c r="D78" s="24" t="s">
        <v>49</v>
      </c>
      <c r="E78" s="25">
        <v>134</v>
      </c>
      <c r="F78" s="25">
        <v>134</v>
      </c>
      <c r="G78" s="24" t="s">
        <v>177</v>
      </c>
      <c r="H78" s="24" t="s">
        <v>173</v>
      </c>
      <c r="I78" s="26"/>
      <c r="J78" s="27" t="s">
        <v>178</v>
      </c>
      <c r="K78" s="28" t="str">
        <f t="shared" si="4"/>
        <v>https://housestyle.ru/upload/images/2-680$0820_1.jpg</v>
      </c>
      <c r="L78" s="25">
        <v>2200000967367</v>
      </c>
      <c r="M78" s="29">
        <f t="shared" si="5"/>
        <v>642.85714285714289</v>
      </c>
      <c r="N78" s="30">
        <v>450</v>
      </c>
      <c r="O78" s="31">
        <f t="shared" si="6"/>
        <v>315</v>
      </c>
      <c r="P78" s="32">
        <v>1</v>
      </c>
      <c r="Q78" s="33"/>
      <c r="R78" s="34">
        <f t="shared" si="7"/>
        <v>315</v>
      </c>
      <c r="S78" s="35" t="s">
        <v>169</v>
      </c>
      <c r="T78" s="36"/>
    </row>
    <row r="79" spans="1:20" ht="15" customHeight="1" x14ac:dyDescent="0.25">
      <c r="A79" s="37"/>
      <c r="B79" s="38" t="s">
        <v>176</v>
      </c>
      <c r="C79" s="35"/>
      <c r="D79" s="38" t="s">
        <v>49</v>
      </c>
      <c r="E79" s="39">
        <v>152</v>
      </c>
      <c r="F79" s="39">
        <v>152</v>
      </c>
      <c r="G79" s="38" t="s">
        <v>179</v>
      </c>
      <c r="H79" s="24" t="s">
        <v>173</v>
      </c>
      <c r="I79" s="37"/>
      <c r="J79" s="27"/>
      <c r="K79" s="28" t="str">
        <f t="shared" si="4"/>
        <v/>
      </c>
      <c r="L79" s="25">
        <v>2200000967398</v>
      </c>
      <c r="M79" s="29">
        <f t="shared" si="5"/>
        <v>642.85714285714289</v>
      </c>
      <c r="N79" s="40">
        <v>450</v>
      </c>
      <c r="O79" s="31">
        <f t="shared" si="6"/>
        <v>315</v>
      </c>
      <c r="P79" s="41">
        <v>1</v>
      </c>
      <c r="Q79" s="42"/>
      <c r="R79" s="34">
        <f t="shared" si="7"/>
        <v>315</v>
      </c>
      <c r="S79" s="43" t="s">
        <v>169</v>
      </c>
      <c r="T79" s="24"/>
    </row>
    <row r="80" spans="1:20" s="1" customFormat="1" ht="105.95" customHeight="1" x14ac:dyDescent="0.25">
      <c r="A80" s="21" t="s">
        <v>155</v>
      </c>
      <c r="B80" s="22" t="s">
        <v>180</v>
      </c>
      <c r="C80" s="23" t="s">
        <v>165</v>
      </c>
      <c r="D80" s="24" t="s">
        <v>49</v>
      </c>
      <c r="E80" s="25">
        <v>134</v>
      </c>
      <c r="F80" s="25">
        <v>134</v>
      </c>
      <c r="G80" s="24" t="s">
        <v>181</v>
      </c>
      <c r="H80" s="24" t="s">
        <v>173</v>
      </c>
      <c r="I80" s="26"/>
      <c r="J80" s="27" t="s">
        <v>182</v>
      </c>
      <c r="K80" s="28" t="str">
        <f t="shared" si="4"/>
        <v>https://housestyle.ru/upload/images/2-687$0820_1.jpg</v>
      </c>
      <c r="L80" s="25">
        <v>2200000967725</v>
      </c>
      <c r="M80" s="29">
        <f t="shared" si="5"/>
        <v>652.85714285714289</v>
      </c>
      <c r="N80" s="30">
        <v>457</v>
      </c>
      <c r="O80" s="31">
        <f t="shared" si="6"/>
        <v>319.89999999999998</v>
      </c>
      <c r="P80" s="32">
        <v>1</v>
      </c>
      <c r="Q80" s="33"/>
      <c r="R80" s="34">
        <f t="shared" si="7"/>
        <v>319.89999999999998</v>
      </c>
      <c r="S80" s="35" t="s">
        <v>169</v>
      </c>
      <c r="T80" s="36"/>
    </row>
    <row r="81" spans="1:20" s="1" customFormat="1" ht="105.95" customHeight="1" x14ac:dyDescent="0.25">
      <c r="A81" s="21" t="s">
        <v>155</v>
      </c>
      <c r="B81" s="22" t="s">
        <v>183</v>
      </c>
      <c r="C81" s="23" t="s">
        <v>14</v>
      </c>
      <c r="D81" s="24" t="s">
        <v>49</v>
      </c>
      <c r="E81" s="25">
        <v>122</v>
      </c>
      <c r="F81" s="24"/>
      <c r="G81" s="24" t="s">
        <v>184</v>
      </c>
      <c r="H81" s="24" t="s">
        <v>25</v>
      </c>
      <c r="I81" s="26"/>
      <c r="J81" s="27" t="s">
        <v>185</v>
      </c>
      <c r="K81" s="28" t="str">
        <f t="shared" si="4"/>
        <v>https://housestyle.ru/upload/images/%d0%91008%d1%88%d0%ba-141$2485_1.jpg</v>
      </c>
      <c r="L81" s="25">
        <v>2200001826762</v>
      </c>
      <c r="M81" s="29">
        <f t="shared" si="5"/>
        <v>330</v>
      </c>
      <c r="N81" s="30">
        <v>231</v>
      </c>
      <c r="O81" s="31">
        <f t="shared" si="6"/>
        <v>161.69999999999999</v>
      </c>
      <c r="P81" s="32">
        <v>1</v>
      </c>
      <c r="Q81" s="33"/>
      <c r="R81" s="34">
        <f t="shared" si="7"/>
        <v>161.69999999999999</v>
      </c>
      <c r="S81" s="35" t="s">
        <v>19</v>
      </c>
      <c r="T81" s="36" t="s">
        <v>186</v>
      </c>
    </row>
    <row r="82" spans="1:20" ht="15" customHeight="1" x14ac:dyDescent="0.25">
      <c r="A82" s="37"/>
      <c r="B82" s="38" t="s">
        <v>183</v>
      </c>
      <c r="C82" s="35"/>
      <c r="D82" s="38" t="s">
        <v>49</v>
      </c>
      <c r="E82" s="39">
        <v>128</v>
      </c>
      <c r="F82" s="38"/>
      <c r="G82" s="38" t="s">
        <v>187</v>
      </c>
      <c r="H82" s="24" t="s">
        <v>25</v>
      </c>
      <c r="I82" s="37"/>
      <c r="J82" s="27"/>
      <c r="K82" s="28" t="str">
        <f t="shared" si="4"/>
        <v/>
      </c>
      <c r="L82" s="25">
        <v>2200001826779</v>
      </c>
      <c r="M82" s="29">
        <f t="shared" si="5"/>
        <v>330</v>
      </c>
      <c r="N82" s="40">
        <v>231</v>
      </c>
      <c r="O82" s="31">
        <f t="shared" si="6"/>
        <v>161.69999999999999</v>
      </c>
      <c r="P82" s="41">
        <v>1</v>
      </c>
      <c r="Q82" s="42"/>
      <c r="R82" s="34">
        <f t="shared" si="7"/>
        <v>161.69999999999999</v>
      </c>
      <c r="S82" s="43" t="s">
        <v>19</v>
      </c>
      <c r="T82" s="24"/>
    </row>
    <row r="83" spans="1:20" ht="15" customHeight="1" x14ac:dyDescent="0.25">
      <c r="A83" s="37"/>
      <c r="B83" s="38" t="s">
        <v>183</v>
      </c>
      <c r="C83" s="35"/>
      <c r="D83" s="38" t="s">
        <v>49</v>
      </c>
      <c r="E83" s="39">
        <v>134</v>
      </c>
      <c r="F83" s="38"/>
      <c r="G83" s="38" t="s">
        <v>188</v>
      </c>
      <c r="H83" s="24" t="s">
        <v>25</v>
      </c>
      <c r="I83" s="37"/>
      <c r="J83" s="27"/>
      <c r="K83" s="28" t="str">
        <f t="shared" si="4"/>
        <v/>
      </c>
      <c r="L83" s="25">
        <v>2200001826786</v>
      </c>
      <c r="M83" s="29">
        <f t="shared" si="5"/>
        <v>330</v>
      </c>
      <c r="N83" s="40">
        <v>231</v>
      </c>
      <c r="O83" s="31">
        <f t="shared" si="6"/>
        <v>161.69999999999999</v>
      </c>
      <c r="P83" s="41">
        <v>1</v>
      </c>
      <c r="Q83" s="42"/>
      <c r="R83" s="34">
        <f t="shared" si="7"/>
        <v>161.69999999999999</v>
      </c>
      <c r="S83" s="43" t="s">
        <v>19</v>
      </c>
      <c r="T83" s="24"/>
    </row>
    <row r="84" spans="1:20" ht="15" customHeight="1" x14ac:dyDescent="0.25">
      <c r="A84" s="37"/>
      <c r="B84" s="38" t="s">
        <v>183</v>
      </c>
      <c r="C84" s="35"/>
      <c r="D84" s="38" t="s">
        <v>49</v>
      </c>
      <c r="E84" s="39">
        <v>140</v>
      </c>
      <c r="F84" s="38"/>
      <c r="G84" s="38" t="s">
        <v>189</v>
      </c>
      <c r="H84" s="24" t="s">
        <v>25</v>
      </c>
      <c r="I84" s="37"/>
      <c r="J84" s="27"/>
      <c r="K84" s="28" t="str">
        <f t="shared" si="4"/>
        <v/>
      </c>
      <c r="L84" s="25">
        <v>2200001826793</v>
      </c>
      <c r="M84" s="29">
        <f t="shared" si="5"/>
        <v>330</v>
      </c>
      <c r="N84" s="40">
        <v>231</v>
      </c>
      <c r="O84" s="31">
        <f t="shared" si="6"/>
        <v>161.69999999999999</v>
      </c>
      <c r="P84" s="41">
        <v>1</v>
      </c>
      <c r="Q84" s="42"/>
      <c r="R84" s="34">
        <f t="shared" si="7"/>
        <v>161.69999999999999</v>
      </c>
      <c r="S84" s="43" t="s">
        <v>19</v>
      </c>
      <c r="T84" s="24"/>
    </row>
    <row r="85" spans="1:20" ht="15" customHeight="1" x14ac:dyDescent="0.25">
      <c r="A85" s="37"/>
      <c r="B85" s="38" t="s">
        <v>183</v>
      </c>
      <c r="C85" s="35"/>
      <c r="D85" s="38" t="s">
        <v>49</v>
      </c>
      <c r="E85" s="39">
        <v>146</v>
      </c>
      <c r="F85" s="38"/>
      <c r="G85" s="38" t="s">
        <v>190</v>
      </c>
      <c r="H85" s="24" t="s">
        <v>25</v>
      </c>
      <c r="I85" s="37"/>
      <c r="J85" s="27"/>
      <c r="K85" s="28" t="str">
        <f t="shared" si="4"/>
        <v/>
      </c>
      <c r="L85" s="25">
        <v>2200001826809</v>
      </c>
      <c r="M85" s="29">
        <f t="shared" si="5"/>
        <v>330</v>
      </c>
      <c r="N85" s="40">
        <v>231</v>
      </c>
      <c r="O85" s="31">
        <f t="shared" si="6"/>
        <v>161.69999999999999</v>
      </c>
      <c r="P85" s="41">
        <v>1</v>
      </c>
      <c r="Q85" s="42"/>
      <c r="R85" s="34">
        <f t="shared" si="7"/>
        <v>161.69999999999999</v>
      </c>
      <c r="S85" s="43" t="s">
        <v>19</v>
      </c>
      <c r="T85" s="24"/>
    </row>
    <row r="86" spans="1:20" s="1" customFormat="1" ht="105.95" customHeight="1" x14ac:dyDescent="0.25">
      <c r="A86" s="21" t="s">
        <v>155</v>
      </c>
      <c r="B86" s="22" t="s">
        <v>191</v>
      </c>
      <c r="C86" s="23" t="s">
        <v>14</v>
      </c>
      <c r="D86" s="24" t="s">
        <v>49</v>
      </c>
      <c r="E86" s="25">
        <v>122</v>
      </c>
      <c r="F86" s="24"/>
      <c r="G86" s="24" t="s">
        <v>192</v>
      </c>
      <c r="H86" s="24" t="s">
        <v>25</v>
      </c>
      <c r="I86" s="26"/>
      <c r="J86" s="27" t="s">
        <v>193</v>
      </c>
      <c r="K86" s="28" t="str">
        <f t="shared" si="4"/>
        <v>https://housestyle.ru/upload/images/%d0%91015%d1%88%d0%ba-141$2485_1.jpg</v>
      </c>
      <c r="L86" s="25">
        <v>2200001827134</v>
      </c>
      <c r="M86" s="29">
        <f t="shared" si="5"/>
        <v>345.71428571428572</v>
      </c>
      <c r="N86" s="30">
        <v>242</v>
      </c>
      <c r="O86" s="31">
        <f t="shared" si="6"/>
        <v>169.39999999999998</v>
      </c>
      <c r="P86" s="32">
        <v>1</v>
      </c>
      <c r="Q86" s="33"/>
      <c r="R86" s="34">
        <f t="shared" si="7"/>
        <v>169.39999999999998</v>
      </c>
      <c r="S86" s="35" t="s">
        <v>19</v>
      </c>
      <c r="T86" s="36" t="s">
        <v>194</v>
      </c>
    </row>
    <row r="87" spans="1:20" ht="15" customHeight="1" x14ac:dyDescent="0.25">
      <c r="A87" s="37"/>
      <c r="B87" s="38" t="s">
        <v>191</v>
      </c>
      <c r="C87" s="35"/>
      <c r="D87" s="38" t="s">
        <v>49</v>
      </c>
      <c r="E87" s="39">
        <v>128</v>
      </c>
      <c r="F87" s="38"/>
      <c r="G87" s="38" t="s">
        <v>195</v>
      </c>
      <c r="H87" s="24" t="s">
        <v>25</v>
      </c>
      <c r="I87" s="37"/>
      <c r="J87" s="27"/>
      <c r="K87" s="28" t="str">
        <f t="shared" si="4"/>
        <v/>
      </c>
      <c r="L87" s="25">
        <v>2200001827141</v>
      </c>
      <c r="M87" s="29">
        <f t="shared" si="5"/>
        <v>345.71428571428572</v>
      </c>
      <c r="N87" s="40">
        <v>242</v>
      </c>
      <c r="O87" s="31">
        <f t="shared" si="6"/>
        <v>169.39999999999998</v>
      </c>
      <c r="P87" s="41">
        <v>1</v>
      </c>
      <c r="Q87" s="42"/>
      <c r="R87" s="34">
        <f t="shared" si="7"/>
        <v>169.39999999999998</v>
      </c>
      <c r="S87" s="43" t="s">
        <v>19</v>
      </c>
      <c r="T87" s="24"/>
    </row>
    <row r="88" spans="1:20" ht="15" customHeight="1" x14ac:dyDescent="0.25">
      <c r="A88" s="37"/>
      <c r="B88" s="38" t="s">
        <v>191</v>
      </c>
      <c r="C88" s="35"/>
      <c r="D88" s="38" t="s">
        <v>49</v>
      </c>
      <c r="E88" s="39">
        <v>134</v>
      </c>
      <c r="F88" s="38"/>
      <c r="G88" s="38" t="s">
        <v>196</v>
      </c>
      <c r="H88" s="24" t="s">
        <v>25</v>
      </c>
      <c r="I88" s="37"/>
      <c r="J88" s="27"/>
      <c r="K88" s="28" t="str">
        <f t="shared" si="4"/>
        <v/>
      </c>
      <c r="L88" s="25">
        <v>2200001827158</v>
      </c>
      <c r="M88" s="29">
        <f t="shared" si="5"/>
        <v>345.71428571428572</v>
      </c>
      <c r="N88" s="40">
        <v>242</v>
      </c>
      <c r="O88" s="31">
        <f t="shared" si="6"/>
        <v>169.39999999999998</v>
      </c>
      <c r="P88" s="41">
        <v>1</v>
      </c>
      <c r="Q88" s="42"/>
      <c r="R88" s="34">
        <f t="shared" si="7"/>
        <v>169.39999999999998</v>
      </c>
      <c r="S88" s="43" t="s">
        <v>19</v>
      </c>
      <c r="T88" s="24"/>
    </row>
    <row r="89" spans="1:20" ht="15" customHeight="1" x14ac:dyDescent="0.25">
      <c r="A89" s="37"/>
      <c r="B89" s="38" t="s">
        <v>191</v>
      </c>
      <c r="C89" s="35"/>
      <c r="D89" s="38" t="s">
        <v>49</v>
      </c>
      <c r="E89" s="39">
        <v>140</v>
      </c>
      <c r="F89" s="38"/>
      <c r="G89" s="38" t="s">
        <v>197</v>
      </c>
      <c r="H89" s="24" t="s">
        <v>25</v>
      </c>
      <c r="I89" s="37"/>
      <c r="J89" s="27"/>
      <c r="K89" s="28" t="str">
        <f t="shared" si="4"/>
        <v/>
      </c>
      <c r="L89" s="25">
        <v>2200001827165</v>
      </c>
      <c r="M89" s="29">
        <f t="shared" si="5"/>
        <v>345.71428571428572</v>
      </c>
      <c r="N89" s="40">
        <v>242</v>
      </c>
      <c r="O89" s="31">
        <f t="shared" si="6"/>
        <v>169.39999999999998</v>
      </c>
      <c r="P89" s="41">
        <v>1</v>
      </c>
      <c r="Q89" s="42"/>
      <c r="R89" s="34">
        <f t="shared" si="7"/>
        <v>169.39999999999998</v>
      </c>
      <c r="S89" s="43" t="s">
        <v>19</v>
      </c>
      <c r="T89" s="24"/>
    </row>
    <row r="90" spans="1:20" ht="15" customHeight="1" x14ac:dyDescent="0.25">
      <c r="A90" s="37"/>
      <c r="B90" s="38" t="s">
        <v>191</v>
      </c>
      <c r="C90" s="35"/>
      <c r="D90" s="38" t="s">
        <v>49</v>
      </c>
      <c r="E90" s="39">
        <v>146</v>
      </c>
      <c r="F90" s="38"/>
      <c r="G90" s="38" t="s">
        <v>198</v>
      </c>
      <c r="H90" s="24" t="s">
        <v>25</v>
      </c>
      <c r="I90" s="37"/>
      <c r="J90" s="27"/>
      <c r="K90" s="28" t="str">
        <f t="shared" si="4"/>
        <v/>
      </c>
      <c r="L90" s="25">
        <v>2200001827172</v>
      </c>
      <c r="M90" s="29">
        <f t="shared" si="5"/>
        <v>345.71428571428572</v>
      </c>
      <c r="N90" s="40">
        <v>242</v>
      </c>
      <c r="O90" s="31">
        <f t="shared" si="6"/>
        <v>169.39999999999998</v>
      </c>
      <c r="P90" s="41">
        <v>1</v>
      </c>
      <c r="Q90" s="42"/>
      <c r="R90" s="34">
        <f t="shared" si="7"/>
        <v>169.39999999999998</v>
      </c>
      <c r="S90" s="43" t="s">
        <v>19</v>
      </c>
      <c r="T90" s="24"/>
    </row>
    <row r="91" spans="1:20" s="1" customFormat="1" ht="105.95" customHeight="1" x14ac:dyDescent="0.25">
      <c r="A91" s="21" t="s">
        <v>155</v>
      </c>
      <c r="B91" s="22" t="s">
        <v>199</v>
      </c>
      <c r="C91" s="23" t="s">
        <v>14</v>
      </c>
      <c r="D91" s="24" t="s">
        <v>49</v>
      </c>
      <c r="E91" s="25">
        <v>122</v>
      </c>
      <c r="F91" s="24"/>
      <c r="G91" s="24" t="s">
        <v>200</v>
      </c>
      <c r="H91" s="24" t="s">
        <v>25</v>
      </c>
      <c r="I91" s="26"/>
      <c r="J91" s="27" t="s">
        <v>201</v>
      </c>
      <c r="K91" s="28" t="str">
        <f t="shared" si="4"/>
        <v>https://housestyle.ru/upload/images/%d0%91016%d1%88%d0%ba-141$2485_1.jpg</v>
      </c>
      <c r="L91" s="25">
        <v>2200001827189</v>
      </c>
      <c r="M91" s="29">
        <f t="shared" si="5"/>
        <v>345.71428571428572</v>
      </c>
      <c r="N91" s="30">
        <v>242</v>
      </c>
      <c r="O91" s="31">
        <f t="shared" si="6"/>
        <v>169.39999999999998</v>
      </c>
      <c r="P91" s="32">
        <v>1</v>
      </c>
      <c r="Q91" s="33"/>
      <c r="R91" s="34">
        <f t="shared" si="7"/>
        <v>169.39999999999998</v>
      </c>
      <c r="S91" s="35" t="s">
        <v>19</v>
      </c>
      <c r="T91" s="36" t="s">
        <v>202</v>
      </c>
    </row>
    <row r="92" spans="1:20" ht="15" customHeight="1" x14ac:dyDescent="0.25">
      <c r="A92" s="37"/>
      <c r="B92" s="38" t="s">
        <v>199</v>
      </c>
      <c r="C92" s="35"/>
      <c r="D92" s="38" t="s">
        <v>49</v>
      </c>
      <c r="E92" s="39">
        <v>128</v>
      </c>
      <c r="F92" s="38"/>
      <c r="G92" s="38" t="s">
        <v>203</v>
      </c>
      <c r="H92" s="24" t="s">
        <v>25</v>
      </c>
      <c r="I92" s="37"/>
      <c r="J92" s="27"/>
      <c r="K92" s="28" t="str">
        <f t="shared" si="4"/>
        <v/>
      </c>
      <c r="L92" s="25">
        <v>2200001827196</v>
      </c>
      <c r="M92" s="29">
        <f t="shared" si="5"/>
        <v>345.71428571428572</v>
      </c>
      <c r="N92" s="40">
        <v>242</v>
      </c>
      <c r="O92" s="31">
        <f t="shared" si="6"/>
        <v>169.39999999999998</v>
      </c>
      <c r="P92" s="41">
        <v>1</v>
      </c>
      <c r="Q92" s="42"/>
      <c r="R92" s="34">
        <f t="shared" si="7"/>
        <v>169.39999999999998</v>
      </c>
      <c r="S92" s="43" t="s">
        <v>19</v>
      </c>
      <c r="T92" s="24"/>
    </row>
    <row r="93" spans="1:20" ht="15" customHeight="1" x14ac:dyDescent="0.25">
      <c r="A93" s="37"/>
      <c r="B93" s="38" t="s">
        <v>199</v>
      </c>
      <c r="C93" s="35"/>
      <c r="D93" s="38" t="s">
        <v>49</v>
      </c>
      <c r="E93" s="39">
        <v>134</v>
      </c>
      <c r="F93" s="38"/>
      <c r="G93" s="38" t="s">
        <v>204</v>
      </c>
      <c r="H93" s="24" t="s">
        <v>25</v>
      </c>
      <c r="I93" s="37"/>
      <c r="J93" s="27"/>
      <c r="K93" s="28" t="str">
        <f t="shared" si="4"/>
        <v/>
      </c>
      <c r="L93" s="25">
        <v>2200001827202</v>
      </c>
      <c r="M93" s="29">
        <f t="shared" si="5"/>
        <v>345.71428571428572</v>
      </c>
      <c r="N93" s="40">
        <v>242</v>
      </c>
      <c r="O93" s="31">
        <f t="shared" si="6"/>
        <v>169.39999999999998</v>
      </c>
      <c r="P93" s="41">
        <v>1</v>
      </c>
      <c r="Q93" s="42"/>
      <c r="R93" s="34">
        <f t="shared" si="7"/>
        <v>169.39999999999998</v>
      </c>
      <c r="S93" s="43" t="s">
        <v>19</v>
      </c>
      <c r="T93" s="24"/>
    </row>
    <row r="94" spans="1:20" ht="15" customHeight="1" x14ac:dyDescent="0.25">
      <c r="A94" s="37"/>
      <c r="B94" s="38" t="s">
        <v>199</v>
      </c>
      <c r="C94" s="35"/>
      <c r="D94" s="38" t="s">
        <v>49</v>
      </c>
      <c r="E94" s="39">
        <v>140</v>
      </c>
      <c r="F94" s="38"/>
      <c r="G94" s="38" t="s">
        <v>205</v>
      </c>
      <c r="H94" s="24" t="s">
        <v>25</v>
      </c>
      <c r="I94" s="37"/>
      <c r="J94" s="27"/>
      <c r="K94" s="28" t="str">
        <f t="shared" si="4"/>
        <v/>
      </c>
      <c r="L94" s="25">
        <v>2200001827219</v>
      </c>
      <c r="M94" s="29">
        <f t="shared" si="5"/>
        <v>345.71428571428572</v>
      </c>
      <c r="N94" s="40">
        <v>242</v>
      </c>
      <c r="O94" s="31">
        <f t="shared" si="6"/>
        <v>169.39999999999998</v>
      </c>
      <c r="P94" s="41">
        <v>1</v>
      </c>
      <c r="Q94" s="42"/>
      <c r="R94" s="34">
        <f t="shared" si="7"/>
        <v>169.39999999999998</v>
      </c>
      <c r="S94" s="43" t="s">
        <v>19</v>
      </c>
      <c r="T94" s="24"/>
    </row>
    <row r="95" spans="1:20" ht="15" customHeight="1" x14ac:dyDescent="0.25">
      <c r="A95" s="37"/>
      <c r="B95" s="38" t="s">
        <v>199</v>
      </c>
      <c r="C95" s="35"/>
      <c r="D95" s="38" t="s">
        <v>49</v>
      </c>
      <c r="E95" s="39">
        <v>146</v>
      </c>
      <c r="F95" s="38"/>
      <c r="G95" s="38" t="s">
        <v>206</v>
      </c>
      <c r="H95" s="24" t="s">
        <v>25</v>
      </c>
      <c r="I95" s="37"/>
      <c r="J95" s="27"/>
      <c r="K95" s="28" t="str">
        <f t="shared" si="4"/>
        <v/>
      </c>
      <c r="L95" s="25">
        <v>2200001827226</v>
      </c>
      <c r="M95" s="29">
        <f t="shared" si="5"/>
        <v>345.71428571428572</v>
      </c>
      <c r="N95" s="40">
        <v>242</v>
      </c>
      <c r="O95" s="31">
        <f t="shared" si="6"/>
        <v>169.39999999999998</v>
      </c>
      <c r="P95" s="41">
        <v>1</v>
      </c>
      <c r="Q95" s="42"/>
      <c r="R95" s="34">
        <f t="shared" si="7"/>
        <v>169.39999999999998</v>
      </c>
      <c r="S95" s="43" t="s">
        <v>19</v>
      </c>
      <c r="T95" s="24"/>
    </row>
    <row r="96" spans="1:20" s="1" customFormat="1" ht="105.95" customHeight="1" x14ac:dyDescent="0.25">
      <c r="A96" s="21" t="s">
        <v>155</v>
      </c>
      <c r="B96" s="22" t="s">
        <v>207</v>
      </c>
      <c r="C96" s="23" t="s">
        <v>14</v>
      </c>
      <c r="D96" s="24" t="s">
        <v>49</v>
      </c>
      <c r="E96" s="25">
        <v>122</v>
      </c>
      <c r="F96" s="24"/>
      <c r="G96" s="24" t="s">
        <v>208</v>
      </c>
      <c r="H96" s="24" t="s">
        <v>209</v>
      </c>
      <c r="I96" s="26"/>
      <c r="J96" s="27" t="s">
        <v>210</v>
      </c>
      <c r="K96" s="28" t="str">
        <f t="shared" si="4"/>
        <v>https://housestyle.ru/upload/images/%d0%91029%d1%88%d0%ba-141$2485_1.jpg</v>
      </c>
      <c r="L96" s="25">
        <v>2200001827943</v>
      </c>
      <c r="M96" s="29">
        <f t="shared" si="5"/>
        <v>377.14285714285717</v>
      </c>
      <c r="N96" s="30">
        <v>264</v>
      </c>
      <c r="O96" s="31">
        <f t="shared" si="6"/>
        <v>184.79999999999998</v>
      </c>
      <c r="P96" s="32">
        <v>2</v>
      </c>
      <c r="Q96" s="33"/>
      <c r="R96" s="34">
        <f t="shared" si="7"/>
        <v>369.59999999999997</v>
      </c>
      <c r="S96" s="35" t="s">
        <v>19</v>
      </c>
      <c r="T96" s="36" t="s">
        <v>211</v>
      </c>
    </row>
    <row r="97" spans="1:20" ht="15" customHeight="1" x14ac:dyDescent="0.25">
      <c r="A97" s="37"/>
      <c r="B97" s="38" t="s">
        <v>207</v>
      </c>
      <c r="C97" s="35"/>
      <c r="D97" s="38" t="s">
        <v>49</v>
      </c>
      <c r="E97" s="39">
        <v>128</v>
      </c>
      <c r="F97" s="38"/>
      <c r="G97" s="38" t="s">
        <v>212</v>
      </c>
      <c r="H97" s="24" t="s">
        <v>209</v>
      </c>
      <c r="I97" s="37"/>
      <c r="J97" s="27"/>
      <c r="K97" s="28" t="str">
        <f t="shared" si="4"/>
        <v/>
      </c>
      <c r="L97" s="25">
        <v>2200001827950</v>
      </c>
      <c r="M97" s="29">
        <f t="shared" si="5"/>
        <v>377.14285714285717</v>
      </c>
      <c r="N97" s="40">
        <v>264</v>
      </c>
      <c r="O97" s="31">
        <f t="shared" si="6"/>
        <v>184.79999999999998</v>
      </c>
      <c r="P97" s="41">
        <v>2</v>
      </c>
      <c r="Q97" s="42"/>
      <c r="R97" s="34">
        <f t="shared" si="7"/>
        <v>369.59999999999997</v>
      </c>
      <c r="S97" s="43" t="s">
        <v>19</v>
      </c>
      <c r="T97" s="24"/>
    </row>
    <row r="98" spans="1:20" ht="15" customHeight="1" x14ac:dyDescent="0.25">
      <c r="A98" s="37"/>
      <c r="B98" s="38" t="s">
        <v>207</v>
      </c>
      <c r="C98" s="35"/>
      <c r="D98" s="38" t="s">
        <v>49</v>
      </c>
      <c r="E98" s="39">
        <v>134</v>
      </c>
      <c r="F98" s="38"/>
      <c r="G98" s="38" t="s">
        <v>213</v>
      </c>
      <c r="H98" s="24" t="s">
        <v>209</v>
      </c>
      <c r="I98" s="37"/>
      <c r="J98" s="27"/>
      <c r="K98" s="28" t="str">
        <f t="shared" si="4"/>
        <v/>
      </c>
      <c r="L98" s="25">
        <v>2200001827967</v>
      </c>
      <c r="M98" s="29">
        <f t="shared" si="5"/>
        <v>377.14285714285717</v>
      </c>
      <c r="N98" s="40">
        <v>264</v>
      </c>
      <c r="O98" s="31">
        <f t="shared" si="6"/>
        <v>184.79999999999998</v>
      </c>
      <c r="P98" s="41">
        <v>2</v>
      </c>
      <c r="Q98" s="42"/>
      <c r="R98" s="34">
        <f t="shared" si="7"/>
        <v>369.59999999999997</v>
      </c>
      <c r="S98" s="43" t="s">
        <v>19</v>
      </c>
      <c r="T98" s="24"/>
    </row>
    <row r="99" spans="1:20" ht="15" customHeight="1" x14ac:dyDescent="0.25">
      <c r="A99" s="37"/>
      <c r="B99" s="38" t="s">
        <v>207</v>
      </c>
      <c r="C99" s="35"/>
      <c r="D99" s="38" t="s">
        <v>49</v>
      </c>
      <c r="E99" s="39">
        <v>140</v>
      </c>
      <c r="F99" s="38"/>
      <c r="G99" s="38" t="s">
        <v>214</v>
      </c>
      <c r="H99" s="24" t="s">
        <v>209</v>
      </c>
      <c r="I99" s="37"/>
      <c r="J99" s="27"/>
      <c r="K99" s="28" t="str">
        <f t="shared" si="4"/>
        <v/>
      </c>
      <c r="L99" s="25">
        <v>2200001827974</v>
      </c>
      <c r="M99" s="29">
        <f t="shared" si="5"/>
        <v>377.14285714285717</v>
      </c>
      <c r="N99" s="40">
        <v>264</v>
      </c>
      <c r="O99" s="31">
        <f t="shared" si="6"/>
        <v>184.79999999999998</v>
      </c>
      <c r="P99" s="41">
        <v>2</v>
      </c>
      <c r="Q99" s="42"/>
      <c r="R99" s="34">
        <f t="shared" si="7"/>
        <v>369.59999999999997</v>
      </c>
      <c r="S99" s="43" t="s">
        <v>19</v>
      </c>
      <c r="T99" s="24"/>
    </row>
    <row r="100" spans="1:20" s="1" customFormat="1" ht="105.95" customHeight="1" x14ac:dyDescent="0.25">
      <c r="A100" s="21" t="s">
        <v>215</v>
      </c>
      <c r="B100" s="22" t="s">
        <v>216</v>
      </c>
      <c r="C100" s="23" t="s">
        <v>165</v>
      </c>
      <c r="D100" s="24" t="s">
        <v>49</v>
      </c>
      <c r="E100" s="25">
        <v>146</v>
      </c>
      <c r="F100" s="25">
        <v>146</v>
      </c>
      <c r="G100" s="24" t="s">
        <v>217</v>
      </c>
      <c r="H100" s="24" t="s">
        <v>25</v>
      </c>
      <c r="I100" s="26"/>
      <c r="J100" s="27" t="s">
        <v>218</v>
      </c>
      <c r="K100" s="28" t="str">
        <f t="shared" si="4"/>
        <v>https://housestyle.ru/upload/images/HS09$0820_1.jpg</v>
      </c>
      <c r="L100" s="25">
        <v>2200001034662</v>
      </c>
      <c r="M100" s="29">
        <f t="shared" si="5"/>
        <v>660</v>
      </c>
      <c r="N100" s="30">
        <v>462</v>
      </c>
      <c r="O100" s="31">
        <f t="shared" si="6"/>
        <v>323.39999999999998</v>
      </c>
      <c r="P100" s="32">
        <v>1</v>
      </c>
      <c r="Q100" s="33"/>
      <c r="R100" s="34">
        <f t="shared" si="7"/>
        <v>323.39999999999998</v>
      </c>
      <c r="S100" s="35" t="s">
        <v>19</v>
      </c>
      <c r="T100" s="36"/>
    </row>
    <row r="101" spans="1:20" ht="15" customHeight="1" x14ac:dyDescent="0.25">
      <c r="A101" s="37"/>
      <c r="B101" s="38" t="s">
        <v>216</v>
      </c>
      <c r="C101" s="35"/>
      <c r="D101" s="38" t="s">
        <v>49</v>
      </c>
      <c r="E101" s="39">
        <v>152</v>
      </c>
      <c r="F101" s="39">
        <v>152</v>
      </c>
      <c r="G101" s="38" t="s">
        <v>219</v>
      </c>
      <c r="H101" s="24" t="s">
        <v>25</v>
      </c>
      <c r="I101" s="37"/>
      <c r="J101" s="27"/>
      <c r="K101" s="28" t="str">
        <f t="shared" si="4"/>
        <v/>
      </c>
      <c r="L101" s="25">
        <v>2200001034679</v>
      </c>
      <c r="M101" s="29">
        <f t="shared" si="5"/>
        <v>660</v>
      </c>
      <c r="N101" s="40">
        <v>462</v>
      </c>
      <c r="O101" s="31">
        <f t="shared" si="6"/>
        <v>323.39999999999998</v>
      </c>
      <c r="P101" s="41">
        <v>2</v>
      </c>
      <c r="Q101" s="42"/>
      <c r="R101" s="34">
        <f t="shared" si="7"/>
        <v>646.79999999999995</v>
      </c>
      <c r="S101" s="43" t="s">
        <v>19</v>
      </c>
      <c r="T101" s="24"/>
    </row>
    <row r="102" spans="1:20" s="1" customFormat="1" ht="105.95" customHeight="1" x14ac:dyDescent="0.25">
      <c r="A102" s="21" t="s">
        <v>215</v>
      </c>
      <c r="B102" s="22" t="s">
        <v>220</v>
      </c>
      <c r="C102" s="23" t="s">
        <v>48</v>
      </c>
      <c r="D102" s="24" t="s">
        <v>49</v>
      </c>
      <c r="E102" s="25">
        <v>134</v>
      </c>
      <c r="F102" s="25">
        <v>134</v>
      </c>
      <c r="G102" s="24" t="s">
        <v>221</v>
      </c>
      <c r="H102" s="24" t="s">
        <v>18</v>
      </c>
      <c r="I102" s="26"/>
      <c r="J102" s="27" t="s">
        <v>222</v>
      </c>
      <c r="K102" s="28" t="str">
        <f t="shared" si="4"/>
        <v>https://housestyle.ru/upload/images/%d0%91%d0%9b-003$0820_1.jpg</v>
      </c>
      <c r="L102" s="25">
        <v>2200000979308</v>
      </c>
      <c r="M102" s="29">
        <f t="shared" si="5"/>
        <v>518.57142857142856</v>
      </c>
      <c r="N102" s="30">
        <v>363</v>
      </c>
      <c r="O102" s="31">
        <f t="shared" si="6"/>
        <v>254.1</v>
      </c>
      <c r="P102" s="32">
        <v>1</v>
      </c>
      <c r="Q102" s="33"/>
      <c r="R102" s="34">
        <f t="shared" si="7"/>
        <v>254.1</v>
      </c>
      <c r="S102" s="35" t="s">
        <v>19</v>
      </c>
      <c r="T102" s="36"/>
    </row>
    <row r="103" spans="1:20" s="1" customFormat="1" ht="105.95" customHeight="1" x14ac:dyDescent="0.25">
      <c r="A103" s="21" t="s">
        <v>223</v>
      </c>
      <c r="B103" s="22" t="s">
        <v>224</v>
      </c>
      <c r="C103" s="23" t="s">
        <v>165</v>
      </c>
      <c r="D103" s="24" t="s">
        <v>49</v>
      </c>
      <c r="E103" s="25">
        <v>146</v>
      </c>
      <c r="F103" s="25">
        <v>146</v>
      </c>
      <c r="G103" s="24" t="s">
        <v>225</v>
      </c>
      <c r="H103" s="24" t="s">
        <v>25</v>
      </c>
      <c r="I103" s="26"/>
      <c r="J103" s="27" t="s">
        <v>226</v>
      </c>
      <c r="K103" s="28" t="str">
        <f t="shared" si="4"/>
        <v>https://housestyle.ru/upload/images/HS04$0820_1.jpg</v>
      </c>
      <c r="L103" s="25">
        <v>2200001034815</v>
      </c>
      <c r="M103" s="29">
        <f t="shared" si="5"/>
        <v>628.57142857142856</v>
      </c>
      <c r="N103" s="30">
        <v>440</v>
      </c>
      <c r="O103" s="31">
        <f t="shared" si="6"/>
        <v>308</v>
      </c>
      <c r="P103" s="32">
        <v>1</v>
      </c>
      <c r="Q103" s="33"/>
      <c r="R103" s="34">
        <f t="shared" si="7"/>
        <v>308</v>
      </c>
      <c r="S103" s="35" t="s">
        <v>19</v>
      </c>
      <c r="T103" s="36"/>
    </row>
    <row r="104" spans="1:20" ht="15" customHeight="1" x14ac:dyDescent="0.25">
      <c r="A104" s="37"/>
      <c r="B104" s="38" t="s">
        <v>224</v>
      </c>
      <c r="C104" s="35"/>
      <c r="D104" s="38" t="s">
        <v>49</v>
      </c>
      <c r="E104" s="39">
        <v>152</v>
      </c>
      <c r="F104" s="39">
        <v>152</v>
      </c>
      <c r="G104" s="38" t="s">
        <v>227</v>
      </c>
      <c r="H104" s="24" t="s">
        <v>25</v>
      </c>
      <c r="I104" s="37"/>
      <c r="J104" s="27"/>
      <c r="K104" s="28" t="str">
        <f t="shared" si="4"/>
        <v/>
      </c>
      <c r="L104" s="25">
        <v>2200001034822</v>
      </c>
      <c r="M104" s="29">
        <f t="shared" si="5"/>
        <v>628.57142857142856</v>
      </c>
      <c r="N104" s="40">
        <v>440</v>
      </c>
      <c r="O104" s="31">
        <f t="shared" si="6"/>
        <v>308</v>
      </c>
      <c r="P104" s="41">
        <v>1</v>
      </c>
      <c r="Q104" s="42"/>
      <c r="R104" s="34">
        <f t="shared" si="7"/>
        <v>308</v>
      </c>
      <c r="S104" s="43" t="s">
        <v>19</v>
      </c>
      <c r="T104" s="24"/>
    </row>
    <row r="105" spans="1:20" s="1" customFormat="1" ht="105.95" customHeight="1" x14ac:dyDescent="0.25">
      <c r="A105" s="21" t="s">
        <v>223</v>
      </c>
      <c r="B105" s="22" t="s">
        <v>228</v>
      </c>
      <c r="C105" s="23" t="s">
        <v>48</v>
      </c>
      <c r="D105" s="24" t="s">
        <v>49</v>
      </c>
      <c r="E105" s="25">
        <v>122</v>
      </c>
      <c r="F105" s="25">
        <v>122</v>
      </c>
      <c r="G105" s="24" t="s">
        <v>229</v>
      </c>
      <c r="H105" s="24" t="s">
        <v>18</v>
      </c>
      <c r="I105" s="26"/>
      <c r="J105" s="27" t="s">
        <v>230</v>
      </c>
      <c r="K105" s="28" t="str">
        <f t="shared" si="4"/>
        <v>https://housestyle.ru/upload/images/%d0%91%d0%9b-004$0820_1.jpg</v>
      </c>
      <c r="L105" s="25">
        <v>2200000979346</v>
      </c>
      <c r="M105" s="29">
        <f t="shared" si="5"/>
        <v>518.57142857142856</v>
      </c>
      <c r="N105" s="30">
        <v>363</v>
      </c>
      <c r="O105" s="31">
        <f t="shared" si="6"/>
        <v>254.1</v>
      </c>
      <c r="P105" s="32">
        <v>1</v>
      </c>
      <c r="Q105" s="33"/>
      <c r="R105" s="34">
        <f t="shared" si="7"/>
        <v>254.1</v>
      </c>
      <c r="S105" s="35" t="s">
        <v>19</v>
      </c>
      <c r="T105" s="36"/>
    </row>
    <row r="106" spans="1:20" s="1" customFormat="1" ht="105.95" customHeight="1" x14ac:dyDescent="0.25">
      <c r="A106" s="21" t="s">
        <v>231</v>
      </c>
      <c r="B106" s="22" t="s">
        <v>232</v>
      </c>
      <c r="C106" s="23" t="s">
        <v>165</v>
      </c>
      <c r="D106" s="24" t="s">
        <v>49</v>
      </c>
      <c r="E106" s="25">
        <v>134</v>
      </c>
      <c r="F106" s="25">
        <v>134</v>
      </c>
      <c r="G106" s="24" t="s">
        <v>233</v>
      </c>
      <c r="H106" s="24" t="s">
        <v>173</v>
      </c>
      <c r="I106" s="26"/>
      <c r="J106" s="27" t="s">
        <v>234</v>
      </c>
      <c r="K106" s="28" t="str">
        <f t="shared" si="4"/>
        <v>https://housestyle.ru/upload/images/2-619.jpg</v>
      </c>
      <c r="L106" s="25">
        <v>2200000962805</v>
      </c>
      <c r="M106" s="29">
        <f t="shared" si="5"/>
        <v>714.28571428571433</v>
      </c>
      <c r="N106" s="30">
        <v>500</v>
      </c>
      <c r="O106" s="31">
        <f t="shared" si="6"/>
        <v>350</v>
      </c>
      <c r="P106" s="32">
        <v>1</v>
      </c>
      <c r="Q106" s="33"/>
      <c r="R106" s="34">
        <f t="shared" si="7"/>
        <v>350</v>
      </c>
      <c r="S106" s="35" t="s">
        <v>169</v>
      </c>
      <c r="T106" s="36"/>
    </row>
    <row r="107" spans="1:20" s="1" customFormat="1" ht="105.95" customHeight="1" x14ac:dyDescent="0.25">
      <c r="A107" s="21" t="s">
        <v>231</v>
      </c>
      <c r="B107" s="22" t="s">
        <v>235</v>
      </c>
      <c r="C107" s="23" t="s">
        <v>165</v>
      </c>
      <c r="D107" s="24" t="s">
        <v>49</v>
      </c>
      <c r="E107" s="25">
        <v>128</v>
      </c>
      <c r="F107" s="25">
        <v>128</v>
      </c>
      <c r="G107" s="24" t="s">
        <v>236</v>
      </c>
      <c r="H107" s="24" t="s">
        <v>173</v>
      </c>
      <c r="I107" s="26"/>
      <c r="J107" s="27" t="s">
        <v>237</v>
      </c>
      <c r="K107" s="28" t="str">
        <f t="shared" si="4"/>
        <v>https://housestyle.ru/upload/images/2-621.jpg</v>
      </c>
      <c r="L107" s="25">
        <v>2200000962850</v>
      </c>
      <c r="M107" s="29">
        <f t="shared" si="5"/>
        <v>641.42857142857144</v>
      </c>
      <c r="N107" s="30">
        <v>449</v>
      </c>
      <c r="O107" s="31">
        <f t="shared" si="6"/>
        <v>314.29999999999995</v>
      </c>
      <c r="P107" s="32">
        <v>2</v>
      </c>
      <c r="Q107" s="33"/>
      <c r="R107" s="34">
        <f t="shared" si="7"/>
        <v>628.59999999999991</v>
      </c>
      <c r="S107" s="35" t="s">
        <v>169</v>
      </c>
      <c r="T107" s="36"/>
    </row>
    <row r="108" spans="1:20" ht="15" customHeight="1" x14ac:dyDescent="0.25">
      <c r="A108" s="37"/>
      <c r="B108" s="38" t="s">
        <v>235</v>
      </c>
      <c r="C108" s="35"/>
      <c r="D108" s="38" t="s">
        <v>49</v>
      </c>
      <c r="E108" s="39">
        <v>152</v>
      </c>
      <c r="F108" s="39">
        <v>152</v>
      </c>
      <c r="G108" s="38" t="s">
        <v>238</v>
      </c>
      <c r="H108" s="24" t="s">
        <v>173</v>
      </c>
      <c r="I108" s="37"/>
      <c r="J108" s="27"/>
      <c r="K108" s="28" t="str">
        <f t="shared" si="4"/>
        <v/>
      </c>
      <c r="L108" s="25">
        <v>2200000962898</v>
      </c>
      <c r="M108" s="29">
        <f t="shared" si="5"/>
        <v>641.42857142857144</v>
      </c>
      <c r="N108" s="40">
        <v>449</v>
      </c>
      <c r="O108" s="31">
        <f t="shared" si="6"/>
        <v>314.29999999999995</v>
      </c>
      <c r="P108" s="41">
        <v>1</v>
      </c>
      <c r="Q108" s="42"/>
      <c r="R108" s="34">
        <f t="shared" si="7"/>
        <v>314.29999999999995</v>
      </c>
      <c r="S108" s="43" t="s">
        <v>169</v>
      </c>
      <c r="T108" s="24"/>
    </row>
    <row r="109" spans="1:20" s="1" customFormat="1" ht="105.95" customHeight="1" x14ac:dyDescent="0.25">
      <c r="A109" s="21" t="s">
        <v>239</v>
      </c>
      <c r="B109" s="22" t="s">
        <v>240</v>
      </c>
      <c r="C109" s="23" t="s">
        <v>165</v>
      </c>
      <c r="D109" s="24" t="s">
        <v>150</v>
      </c>
      <c r="E109" s="24" t="s">
        <v>241</v>
      </c>
      <c r="F109" s="25">
        <v>122</v>
      </c>
      <c r="G109" s="24" t="s">
        <v>242</v>
      </c>
      <c r="H109" s="24" t="s">
        <v>243</v>
      </c>
      <c r="I109" s="26"/>
      <c r="J109" s="27" t="s">
        <v>244</v>
      </c>
      <c r="K109" s="28" t="str">
        <f t="shared" si="4"/>
        <v>https://housestyle.ru/upload/images/306-109$0505_1.jpg</v>
      </c>
      <c r="L109" s="25">
        <v>2200001005686</v>
      </c>
      <c r="M109" s="29">
        <f t="shared" si="5"/>
        <v>347.14285714285717</v>
      </c>
      <c r="N109" s="30">
        <v>243</v>
      </c>
      <c r="O109" s="31">
        <f t="shared" si="6"/>
        <v>170.1</v>
      </c>
      <c r="P109" s="32">
        <v>1</v>
      </c>
      <c r="Q109" s="33"/>
      <c r="R109" s="34">
        <f t="shared" si="7"/>
        <v>170.1</v>
      </c>
      <c r="S109" s="35" t="s">
        <v>19</v>
      </c>
      <c r="T109" s="36"/>
    </row>
    <row r="110" spans="1:20" s="1" customFormat="1" ht="105.95" customHeight="1" x14ac:dyDescent="0.25">
      <c r="A110" s="21" t="s">
        <v>245</v>
      </c>
      <c r="B110" s="22" t="s">
        <v>246</v>
      </c>
      <c r="C110" s="23" t="s">
        <v>165</v>
      </c>
      <c r="D110" s="24" t="s">
        <v>247</v>
      </c>
      <c r="E110" s="25">
        <v>128</v>
      </c>
      <c r="F110" s="24"/>
      <c r="G110" s="24" t="s">
        <v>248</v>
      </c>
      <c r="H110" s="24" t="s">
        <v>249</v>
      </c>
      <c r="I110" s="26"/>
      <c r="J110" s="27" t="s">
        <v>250</v>
      </c>
      <c r="K110" s="28" t="str">
        <f t="shared" si="4"/>
        <v>https://housestyle.ru/upload/images/2-452$1575_1.jpg</v>
      </c>
      <c r="L110" s="25">
        <v>2200000868169</v>
      </c>
      <c r="M110" s="29">
        <f t="shared" si="5"/>
        <v>575.71428571428578</v>
      </c>
      <c r="N110" s="30">
        <v>403</v>
      </c>
      <c r="O110" s="31">
        <f t="shared" si="6"/>
        <v>282.09999999999997</v>
      </c>
      <c r="P110" s="32">
        <v>1</v>
      </c>
      <c r="Q110" s="33"/>
      <c r="R110" s="34">
        <f t="shared" si="7"/>
        <v>282.09999999999997</v>
      </c>
      <c r="S110" s="35" t="s">
        <v>169</v>
      </c>
      <c r="T110" s="36"/>
    </row>
    <row r="111" spans="1:20" s="1" customFormat="1" ht="105.95" customHeight="1" x14ac:dyDescent="0.25">
      <c r="A111" s="21" t="s">
        <v>245</v>
      </c>
      <c r="B111" s="22" t="s">
        <v>251</v>
      </c>
      <c r="C111" s="23" t="s">
        <v>165</v>
      </c>
      <c r="D111" s="24" t="s">
        <v>252</v>
      </c>
      <c r="E111" s="25">
        <v>122</v>
      </c>
      <c r="F111" s="24"/>
      <c r="G111" s="24" t="s">
        <v>253</v>
      </c>
      <c r="H111" s="24" t="s">
        <v>254</v>
      </c>
      <c r="I111" s="26"/>
      <c r="J111" s="27" t="s">
        <v>255</v>
      </c>
      <c r="K111" s="28" t="str">
        <f t="shared" si="4"/>
        <v>https://housestyle.ru/upload/images/2-561$2515_1.jpg</v>
      </c>
      <c r="L111" s="25">
        <v>2200000868756</v>
      </c>
      <c r="M111" s="29">
        <f t="shared" si="5"/>
        <v>485.71428571428572</v>
      </c>
      <c r="N111" s="30">
        <v>340</v>
      </c>
      <c r="O111" s="31">
        <f t="shared" si="6"/>
        <v>237.99999999999997</v>
      </c>
      <c r="P111" s="32">
        <v>1</v>
      </c>
      <c r="Q111" s="33"/>
      <c r="R111" s="34">
        <f t="shared" si="7"/>
        <v>237.99999999999997</v>
      </c>
      <c r="S111" s="35" t="s">
        <v>169</v>
      </c>
      <c r="T111" s="36"/>
    </row>
    <row r="112" spans="1:20" s="1" customFormat="1" ht="105.95" customHeight="1" x14ac:dyDescent="0.25">
      <c r="A112" s="21" t="s">
        <v>245</v>
      </c>
      <c r="B112" s="22" t="s">
        <v>256</v>
      </c>
      <c r="C112" s="23" t="s">
        <v>165</v>
      </c>
      <c r="D112" s="24" t="s">
        <v>49</v>
      </c>
      <c r="E112" s="25">
        <v>134</v>
      </c>
      <c r="F112" s="24"/>
      <c r="G112" s="24" t="s">
        <v>257</v>
      </c>
      <c r="H112" s="24" t="s">
        <v>167</v>
      </c>
      <c r="I112" s="26"/>
      <c r="J112" s="27" t="s">
        <v>258</v>
      </c>
      <c r="K112" s="28" t="str">
        <f t="shared" si="4"/>
        <v>https://housestyle.ru/upload/images/2-623$0820_1.jpg</v>
      </c>
      <c r="L112" s="25">
        <v>2200000867759</v>
      </c>
      <c r="M112" s="29">
        <f t="shared" si="5"/>
        <v>542.85714285714289</v>
      </c>
      <c r="N112" s="30">
        <v>380</v>
      </c>
      <c r="O112" s="31">
        <f t="shared" si="6"/>
        <v>266</v>
      </c>
      <c r="P112" s="32">
        <v>1</v>
      </c>
      <c r="Q112" s="33"/>
      <c r="R112" s="34">
        <f t="shared" si="7"/>
        <v>266</v>
      </c>
      <c r="S112" s="35" t="s">
        <v>169</v>
      </c>
      <c r="T112" s="36"/>
    </row>
    <row r="113" spans="1:20" s="1" customFormat="1" ht="105.95" customHeight="1" x14ac:dyDescent="0.25">
      <c r="A113" s="21" t="s">
        <v>259</v>
      </c>
      <c r="B113" s="22" t="s">
        <v>260</v>
      </c>
      <c r="C113" s="23" t="s">
        <v>165</v>
      </c>
      <c r="D113" s="24" t="s">
        <v>261</v>
      </c>
      <c r="E113" s="25">
        <v>104</v>
      </c>
      <c r="F113" s="24"/>
      <c r="G113" s="24" t="s">
        <v>262</v>
      </c>
      <c r="H113" s="24" t="s">
        <v>263</v>
      </c>
      <c r="I113" s="26"/>
      <c r="J113" s="27" t="s">
        <v>264</v>
      </c>
      <c r="K113" s="28" t="str">
        <f t="shared" si="4"/>
        <v>https://housestyle.ru/upload/images/13-82.jpg</v>
      </c>
      <c r="L113" s="25">
        <v>2200000817518</v>
      </c>
      <c r="M113" s="29">
        <f t="shared" si="5"/>
        <v>439.28571428571433</v>
      </c>
      <c r="N113" s="30">
        <v>307.5</v>
      </c>
      <c r="O113" s="31">
        <f t="shared" si="6"/>
        <v>215.25</v>
      </c>
      <c r="P113" s="32">
        <v>1</v>
      </c>
      <c r="Q113" s="33"/>
      <c r="R113" s="34">
        <f t="shared" si="7"/>
        <v>215.25</v>
      </c>
      <c r="S113" s="35" t="s">
        <v>169</v>
      </c>
      <c r="T113" s="36"/>
    </row>
    <row r="114" spans="1:20" ht="15" customHeight="1" x14ac:dyDescent="0.25">
      <c r="A114" s="37"/>
      <c r="B114" s="38" t="s">
        <v>260</v>
      </c>
      <c r="C114" s="35"/>
      <c r="D114" s="38" t="s">
        <v>261</v>
      </c>
      <c r="E114" s="39">
        <v>110</v>
      </c>
      <c r="F114" s="38"/>
      <c r="G114" s="38" t="s">
        <v>265</v>
      </c>
      <c r="H114" s="24" t="s">
        <v>263</v>
      </c>
      <c r="I114" s="37"/>
      <c r="J114" s="27"/>
      <c r="K114" s="28" t="str">
        <f t="shared" si="4"/>
        <v/>
      </c>
      <c r="L114" s="25">
        <v>2200000817532</v>
      </c>
      <c r="M114" s="29">
        <f t="shared" si="5"/>
        <v>439.28571428571433</v>
      </c>
      <c r="N114" s="40">
        <v>307.5</v>
      </c>
      <c r="O114" s="31">
        <f t="shared" si="6"/>
        <v>215.25</v>
      </c>
      <c r="P114" s="41">
        <v>1</v>
      </c>
      <c r="Q114" s="42"/>
      <c r="R114" s="34">
        <f t="shared" si="7"/>
        <v>215.25</v>
      </c>
      <c r="S114" s="43" t="s">
        <v>169</v>
      </c>
      <c r="T114" s="24"/>
    </row>
    <row r="115" spans="1:20" ht="15" customHeight="1" x14ac:dyDescent="0.25">
      <c r="A115" s="37"/>
      <c r="B115" s="38" t="s">
        <v>260</v>
      </c>
      <c r="C115" s="35"/>
      <c r="D115" s="38" t="s">
        <v>261</v>
      </c>
      <c r="E115" s="39">
        <v>116</v>
      </c>
      <c r="F115" s="38"/>
      <c r="G115" s="38" t="s">
        <v>266</v>
      </c>
      <c r="H115" s="24" t="s">
        <v>263</v>
      </c>
      <c r="I115" s="37"/>
      <c r="J115" s="27"/>
      <c r="K115" s="28" t="str">
        <f t="shared" si="4"/>
        <v/>
      </c>
      <c r="L115" s="25">
        <v>2200000817556</v>
      </c>
      <c r="M115" s="29">
        <f t="shared" si="5"/>
        <v>439.28571428571433</v>
      </c>
      <c r="N115" s="40">
        <v>307.5</v>
      </c>
      <c r="O115" s="31">
        <f t="shared" si="6"/>
        <v>215.25</v>
      </c>
      <c r="P115" s="41">
        <v>1</v>
      </c>
      <c r="Q115" s="42"/>
      <c r="R115" s="34">
        <f t="shared" si="7"/>
        <v>215.25</v>
      </c>
      <c r="S115" s="43" t="s">
        <v>169</v>
      </c>
      <c r="T115" s="24"/>
    </row>
    <row r="116" spans="1:20" ht="15" customHeight="1" x14ac:dyDescent="0.25">
      <c r="A116" s="37"/>
      <c r="B116" s="38" t="s">
        <v>260</v>
      </c>
      <c r="C116" s="35"/>
      <c r="D116" s="38" t="s">
        <v>261</v>
      </c>
      <c r="E116" s="39">
        <v>122</v>
      </c>
      <c r="F116" s="38"/>
      <c r="G116" s="38" t="s">
        <v>267</v>
      </c>
      <c r="H116" s="24" t="s">
        <v>263</v>
      </c>
      <c r="I116" s="37"/>
      <c r="J116" s="27"/>
      <c r="K116" s="28" t="str">
        <f t="shared" si="4"/>
        <v/>
      </c>
      <c r="L116" s="25">
        <v>2200000817570</v>
      </c>
      <c r="M116" s="29">
        <f t="shared" si="5"/>
        <v>439.28571428571433</v>
      </c>
      <c r="N116" s="40">
        <v>307.5</v>
      </c>
      <c r="O116" s="31">
        <f t="shared" si="6"/>
        <v>215.25</v>
      </c>
      <c r="P116" s="41">
        <v>1</v>
      </c>
      <c r="Q116" s="42"/>
      <c r="R116" s="34">
        <f t="shared" si="7"/>
        <v>215.25</v>
      </c>
      <c r="S116" s="43" t="s">
        <v>169</v>
      </c>
      <c r="T116" s="24"/>
    </row>
    <row r="117" spans="1:20" ht="15" customHeight="1" x14ac:dyDescent="0.25">
      <c r="A117" s="37"/>
      <c r="B117" s="38" t="s">
        <v>260</v>
      </c>
      <c r="C117" s="35"/>
      <c r="D117" s="38" t="s">
        <v>261</v>
      </c>
      <c r="E117" s="39">
        <v>92</v>
      </c>
      <c r="F117" s="38"/>
      <c r="G117" s="38" t="s">
        <v>268</v>
      </c>
      <c r="H117" s="24" t="s">
        <v>263</v>
      </c>
      <c r="I117" s="37"/>
      <c r="J117" s="27"/>
      <c r="K117" s="28" t="str">
        <f t="shared" si="4"/>
        <v/>
      </c>
      <c r="L117" s="25">
        <v>2200000817594</v>
      </c>
      <c r="M117" s="29">
        <f t="shared" si="5"/>
        <v>439.28571428571433</v>
      </c>
      <c r="N117" s="40">
        <v>307.5</v>
      </c>
      <c r="O117" s="31">
        <f t="shared" si="6"/>
        <v>215.25</v>
      </c>
      <c r="P117" s="41">
        <v>1</v>
      </c>
      <c r="Q117" s="42"/>
      <c r="R117" s="34">
        <f t="shared" si="7"/>
        <v>215.25</v>
      </c>
      <c r="S117" s="43" t="s">
        <v>169</v>
      </c>
      <c r="T117" s="24"/>
    </row>
    <row r="118" spans="1:20" ht="15" customHeight="1" x14ac:dyDescent="0.25">
      <c r="A118" s="37"/>
      <c r="B118" s="38" t="s">
        <v>260</v>
      </c>
      <c r="C118" s="35"/>
      <c r="D118" s="38" t="s">
        <v>261</v>
      </c>
      <c r="E118" s="39">
        <v>98</v>
      </c>
      <c r="F118" s="38"/>
      <c r="G118" s="38" t="s">
        <v>269</v>
      </c>
      <c r="H118" s="24" t="s">
        <v>263</v>
      </c>
      <c r="I118" s="37"/>
      <c r="J118" s="27"/>
      <c r="K118" s="28" t="str">
        <f t="shared" si="4"/>
        <v/>
      </c>
      <c r="L118" s="25">
        <v>2200000817617</v>
      </c>
      <c r="M118" s="29">
        <f t="shared" si="5"/>
        <v>439.28571428571433</v>
      </c>
      <c r="N118" s="40">
        <v>307.5</v>
      </c>
      <c r="O118" s="31">
        <f t="shared" si="6"/>
        <v>215.25</v>
      </c>
      <c r="P118" s="41">
        <v>1</v>
      </c>
      <c r="Q118" s="42"/>
      <c r="R118" s="34">
        <f t="shared" si="7"/>
        <v>215.25</v>
      </c>
      <c r="S118" s="43" t="s">
        <v>169</v>
      </c>
      <c r="T118" s="24"/>
    </row>
    <row r="119" spans="1:20" s="1" customFormat="1" ht="105.95" customHeight="1" x14ac:dyDescent="0.25">
      <c r="A119" s="21" t="s">
        <v>270</v>
      </c>
      <c r="B119" s="22" t="s">
        <v>271</v>
      </c>
      <c r="C119" s="23" t="s">
        <v>14</v>
      </c>
      <c r="D119" s="24" t="s">
        <v>272</v>
      </c>
      <c r="E119" s="25">
        <v>92</v>
      </c>
      <c r="F119" s="25">
        <v>92</v>
      </c>
      <c r="G119" s="24" t="s">
        <v>273</v>
      </c>
      <c r="H119" s="24" t="s">
        <v>274</v>
      </c>
      <c r="I119" s="26"/>
      <c r="J119" s="27" t="s">
        <v>275</v>
      </c>
      <c r="K119" s="28" t="str">
        <f t="shared" si="4"/>
        <v>https://housestyle.ru/upload/images/E-3001$0530_1.jpg</v>
      </c>
      <c r="L119" s="25">
        <v>2200000958785</v>
      </c>
      <c r="M119" s="29">
        <f t="shared" si="5"/>
        <v>691.42857142857144</v>
      </c>
      <c r="N119" s="30">
        <v>484</v>
      </c>
      <c r="O119" s="31">
        <f t="shared" si="6"/>
        <v>338.79999999999995</v>
      </c>
      <c r="P119" s="32">
        <v>1</v>
      </c>
      <c r="Q119" s="33"/>
      <c r="R119" s="34">
        <f t="shared" si="7"/>
        <v>338.79999999999995</v>
      </c>
      <c r="S119" s="35" t="s">
        <v>19</v>
      </c>
      <c r="T119" s="36"/>
    </row>
    <row r="120" spans="1:20" ht="15" customHeight="1" x14ac:dyDescent="0.25">
      <c r="A120" s="37"/>
      <c r="B120" s="38" t="s">
        <v>271</v>
      </c>
      <c r="C120" s="35"/>
      <c r="D120" s="38" t="s">
        <v>272</v>
      </c>
      <c r="E120" s="39">
        <v>98</v>
      </c>
      <c r="F120" s="39">
        <v>98</v>
      </c>
      <c r="G120" s="38" t="s">
        <v>276</v>
      </c>
      <c r="H120" s="24" t="s">
        <v>274</v>
      </c>
      <c r="I120" s="37"/>
      <c r="J120" s="27"/>
      <c r="K120" s="28" t="str">
        <f t="shared" si="4"/>
        <v/>
      </c>
      <c r="L120" s="25">
        <v>2200000958792</v>
      </c>
      <c r="M120" s="29">
        <f t="shared" si="5"/>
        <v>691.42857142857144</v>
      </c>
      <c r="N120" s="40">
        <v>484</v>
      </c>
      <c r="O120" s="31">
        <f t="shared" si="6"/>
        <v>338.79999999999995</v>
      </c>
      <c r="P120" s="41">
        <v>1</v>
      </c>
      <c r="Q120" s="42"/>
      <c r="R120" s="34">
        <f t="shared" si="7"/>
        <v>338.79999999999995</v>
      </c>
      <c r="S120" s="43" t="s">
        <v>19</v>
      </c>
      <c r="T120" s="24"/>
    </row>
    <row r="121" spans="1:20" s="1" customFormat="1" ht="105.95" customHeight="1" x14ac:dyDescent="0.25">
      <c r="A121" s="21" t="s">
        <v>270</v>
      </c>
      <c r="B121" s="22" t="s">
        <v>277</v>
      </c>
      <c r="C121" s="23" t="s">
        <v>14</v>
      </c>
      <c r="D121" s="24" t="s">
        <v>272</v>
      </c>
      <c r="E121" s="25">
        <v>110</v>
      </c>
      <c r="F121" s="25">
        <v>110</v>
      </c>
      <c r="G121" s="24" t="s">
        <v>278</v>
      </c>
      <c r="H121" s="24" t="s">
        <v>274</v>
      </c>
      <c r="I121" s="26"/>
      <c r="J121" s="27" t="s">
        <v>279</v>
      </c>
      <c r="K121" s="28" t="str">
        <f t="shared" si="4"/>
        <v>https://housestyle.ru/upload/images/E-3007$0530_1.jpg</v>
      </c>
      <c r="L121" s="25">
        <v>2200000958846</v>
      </c>
      <c r="M121" s="29">
        <f t="shared" si="5"/>
        <v>722.85714285714289</v>
      </c>
      <c r="N121" s="30">
        <v>506</v>
      </c>
      <c r="O121" s="31">
        <f t="shared" si="6"/>
        <v>354.2</v>
      </c>
      <c r="P121" s="32">
        <v>2</v>
      </c>
      <c r="Q121" s="33"/>
      <c r="R121" s="34">
        <f t="shared" si="7"/>
        <v>708.4</v>
      </c>
      <c r="S121" s="35" t="s">
        <v>19</v>
      </c>
      <c r="T121" s="36"/>
    </row>
    <row r="122" spans="1:20" ht="15" customHeight="1" x14ac:dyDescent="0.25">
      <c r="A122" s="37"/>
      <c r="B122" s="38" t="s">
        <v>277</v>
      </c>
      <c r="C122" s="35"/>
      <c r="D122" s="38" t="s">
        <v>272</v>
      </c>
      <c r="E122" s="39">
        <v>116</v>
      </c>
      <c r="F122" s="39">
        <v>116</v>
      </c>
      <c r="G122" s="38" t="s">
        <v>280</v>
      </c>
      <c r="H122" s="24" t="s">
        <v>274</v>
      </c>
      <c r="I122" s="37"/>
      <c r="J122" s="27"/>
      <c r="K122" s="28" t="str">
        <f t="shared" si="4"/>
        <v/>
      </c>
      <c r="L122" s="25">
        <v>2200000958853</v>
      </c>
      <c r="M122" s="29">
        <f t="shared" si="5"/>
        <v>722.85714285714289</v>
      </c>
      <c r="N122" s="40">
        <v>506</v>
      </c>
      <c r="O122" s="31">
        <f t="shared" si="6"/>
        <v>354.2</v>
      </c>
      <c r="P122" s="41">
        <v>1</v>
      </c>
      <c r="Q122" s="42"/>
      <c r="R122" s="34">
        <f t="shared" si="7"/>
        <v>354.2</v>
      </c>
      <c r="S122" s="43" t="s">
        <v>19</v>
      </c>
      <c r="T122" s="24"/>
    </row>
    <row r="123" spans="1:20" ht="15" customHeight="1" x14ac:dyDescent="0.25">
      <c r="A123" s="37"/>
      <c r="B123" s="38" t="s">
        <v>277</v>
      </c>
      <c r="C123" s="35"/>
      <c r="D123" s="38" t="s">
        <v>272</v>
      </c>
      <c r="E123" s="39">
        <v>128</v>
      </c>
      <c r="F123" s="39">
        <v>128</v>
      </c>
      <c r="G123" s="38" t="s">
        <v>281</v>
      </c>
      <c r="H123" s="24" t="s">
        <v>274</v>
      </c>
      <c r="I123" s="37"/>
      <c r="J123" s="27"/>
      <c r="K123" s="28" t="str">
        <f t="shared" si="4"/>
        <v/>
      </c>
      <c r="L123" s="25">
        <v>2200000958877</v>
      </c>
      <c r="M123" s="29">
        <f t="shared" si="5"/>
        <v>722.85714285714289</v>
      </c>
      <c r="N123" s="40">
        <v>506</v>
      </c>
      <c r="O123" s="31">
        <f t="shared" si="6"/>
        <v>354.2</v>
      </c>
      <c r="P123" s="41">
        <v>1</v>
      </c>
      <c r="Q123" s="42"/>
      <c r="R123" s="34">
        <f t="shared" si="7"/>
        <v>354.2</v>
      </c>
      <c r="S123" s="43" t="s">
        <v>19</v>
      </c>
      <c r="T123" s="24"/>
    </row>
    <row r="124" spans="1:20" ht="15" customHeight="1" x14ac:dyDescent="0.25">
      <c r="A124" s="37"/>
      <c r="B124" s="38" t="s">
        <v>277</v>
      </c>
      <c r="C124" s="35"/>
      <c r="D124" s="38" t="s">
        <v>272</v>
      </c>
      <c r="E124" s="39">
        <v>134</v>
      </c>
      <c r="F124" s="39">
        <v>134</v>
      </c>
      <c r="G124" s="38" t="s">
        <v>282</v>
      </c>
      <c r="H124" s="24" t="s">
        <v>274</v>
      </c>
      <c r="I124" s="37"/>
      <c r="J124" s="27"/>
      <c r="K124" s="28" t="str">
        <f t="shared" si="4"/>
        <v/>
      </c>
      <c r="L124" s="25">
        <v>2200000958884</v>
      </c>
      <c r="M124" s="29">
        <f t="shared" si="5"/>
        <v>722.85714285714289</v>
      </c>
      <c r="N124" s="40">
        <v>506</v>
      </c>
      <c r="O124" s="31">
        <f t="shared" si="6"/>
        <v>354.2</v>
      </c>
      <c r="P124" s="41">
        <v>1</v>
      </c>
      <c r="Q124" s="42"/>
      <c r="R124" s="34">
        <f t="shared" si="7"/>
        <v>354.2</v>
      </c>
      <c r="S124" s="43" t="s">
        <v>19</v>
      </c>
      <c r="T124" s="24"/>
    </row>
    <row r="125" spans="1:20" ht="15" customHeight="1" x14ac:dyDescent="0.25">
      <c r="A125" s="37"/>
      <c r="B125" s="38" t="s">
        <v>277</v>
      </c>
      <c r="C125" s="35"/>
      <c r="D125" s="38" t="s">
        <v>272</v>
      </c>
      <c r="E125" s="39">
        <v>140</v>
      </c>
      <c r="F125" s="39">
        <v>140</v>
      </c>
      <c r="G125" s="38" t="s">
        <v>283</v>
      </c>
      <c r="H125" s="24" t="s">
        <v>274</v>
      </c>
      <c r="I125" s="37"/>
      <c r="J125" s="27"/>
      <c r="K125" s="28" t="str">
        <f t="shared" si="4"/>
        <v/>
      </c>
      <c r="L125" s="25">
        <v>2200000958891</v>
      </c>
      <c r="M125" s="29">
        <f t="shared" si="5"/>
        <v>722.85714285714289</v>
      </c>
      <c r="N125" s="40">
        <v>506</v>
      </c>
      <c r="O125" s="31">
        <f t="shared" si="6"/>
        <v>354.2</v>
      </c>
      <c r="P125" s="41">
        <v>1</v>
      </c>
      <c r="Q125" s="42"/>
      <c r="R125" s="34">
        <f t="shared" si="7"/>
        <v>354.2</v>
      </c>
      <c r="S125" s="43" t="s">
        <v>19</v>
      </c>
      <c r="T125" s="24"/>
    </row>
    <row r="126" spans="1:20" s="1" customFormat="1" ht="105.95" customHeight="1" x14ac:dyDescent="0.25">
      <c r="A126" s="21" t="s">
        <v>270</v>
      </c>
      <c r="B126" s="22" t="s">
        <v>284</v>
      </c>
      <c r="C126" s="23" t="s">
        <v>14</v>
      </c>
      <c r="D126" s="24" t="s">
        <v>272</v>
      </c>
      <c r="E126" s="25">
        <v>74</v>
      </c>
      <c r="F126" s="25">
        <v>74</v>
      </c>
      <c r="G126" s="24" t="s">
        <v>285</v>
      </c>
      <c r="H126" s="24" t="s">
        <v>274</v>
      </c>
      <c r="I126" s="26"/>
      <c r="J126" s="27" t="s">
        <v>286</v>
      </c>
      <c r="K126" s="28" t="str">
        <f t="shared" si="4"/>
        <v>https://housestyle.ru/upload/images/E-3619$0530_1.jpg</v>
      </c>
      <c r="L126" s="25">
        <v>2200000958723</v>
      </c>
      <c r="M126" s="29">
        <f t="shared" si="5"/>
        <v>644.28571428571433</v>
      </c>
      <c r="N126" s="30">
        <v>451</v>
      </c>
      <c r="O126" s="31">
        <f t="shared" si="6"/>
        <v>315.7</v>
      </c>
      <c r="P126" s="32">
        <v>1</v>
      </c>
      <c r="Q126" s="33"/>
      <c r="R126" s="34">
        <f t="shared" si="7"/>
        <v>315.7</v>
      </c>
      <c r="S126" s="35" t="s">
        <v>19</v>
      </c>
      <c r="T126" s="36"/>
    </row>
    <row r="127" spans="1:20" ht="15" customHeight="1" x14ac:dyDescent="0.25">
      <c r="A127" s="37"/>
      <c r="B127" s="38" t="s">
        <v>284</v>
      </c>
      <c r="C127" s="35"/>
      <c r="D127" s="38" t="s">
        <v>272</v>
      </c>
      <c r="E127" s="39">
        <v>80</v>
      </c>
      <c r="F127" s="39">
        <v>80</v>
      </c>
      <c r="G127" s="38" t="s">
        <v>287</v>
      </c>
      <c r="H127" s="24" t="s">
        <v>274</v>
      </c>
      <c r="I127" s="37"/>
      <c r="J127" s="27"/>
      <c r="K127" s="28" t="str">
        <f t="shared" si="4"/>
        <v/>
      </c>
      <c r="L127" s="25">
        <v>2200000958730</v>
      </c>
      <c r="M127" s="29">
        <f t="shared" si="5"/>
        <v>644.28571428571433</v>
      </c>
      <c r="N127" s="40">
        <v>451</v>
      </c>
      <c r="O127" s="31">
        <f t="shared" si="6"/>
        <v>315.7</v>
      </c>
      <c r="P127" s="41">
        <v>1</v>
      </c>
      <c r="Q127" s="42"/>
      <c r="R127" s="34">
        <f t="shared" si="7"/>
        <v>315.7</v>
      </c>
      <c r="S127" s="43" t="s">
        <v>19</v>
      </c>
      <c r="T127" s="24"/>
    </row>
    <row r="128" spans="1:20" s="1" customFormat="1" ht="105.95" customHeight="1" x14ac:dyDescent="0.25">
      <c r="A128" s="21" t="s">
        <v>288</v>
      </c>
      <c r="B128" s="22" t="s">
        <v>289</v>
      </c>
      <c r="C128" s="23" t="s">
        <v>14</v>
      </c>
      <c r="D128" s="24" t="s">
        <v>272</v>
      </c>
      <c r="E128" s="25">
        <v>152</v>
      </c>
      <c r="F128" s="25">
        <v>152</v>
      </c>
      <c r="G128" s="24" t="s">
        <v>290</v>
      </c>
      <c r="H128" s="24" t="s">
        <v>291</v>
      </c>
      <c r="I128" s="26"/>
      <c r="J128" s="27" t="s">
        <v>292</v>
      </c>
      <c r="K128" s="28" t="str">
        <f t="shared" si="4"/>
        <v>https://housestyle.ru/upload/images/280-2-3$2380_1.jpg</v>
      </c>
      <c r="L128" s="25">
        <v>2200001141575</v>
      </c>
      <c r="M128" s="29">
        <f t="shared" si="5"/>
        <v>1100</v>
      </c>
      <c r="N128" s="30">
        <v>770</v>
      </c>
      <c r="O128" s="31">
        <f t="shared" si="6"/>
        <v>539</v>
      </c>
      <c r="P128" s="32">
        <v>1</v>
      </c>
      <c r="Q128" s="33"/>
      <c r="R128" s="34">
        <f t="shared" si="7"/>
        <v>539</v>
      </c>
      <c r="S128" s="35" t="s">
        <v>19</v>
      </c>
      <c r="T128" s="36" t="s">
        <v>293</v>
      </c>
    </row>
    <row r="129" spans="1:20" ht="15" customHeight="1" x14ac:dyDescent="0.25">
      <c r="A129" s="37"/>
      <c r="B129" s="38" t="s">
        <v>289</v>
      </c>
      <c r="C129" s="35"/>
      <c r="D129" s="38" t="s">
        <v>272</v>
      </c>
      <c r="E129" s="39">
        <v>158</v>
      </c>
      <c r="F129" s="39">
        <v>158</v>
      </c>
      <c r="G129" s="38" t="s">
        <v>294</v>
      </c>
      <c r="H129" s="24" t="s">
        <v>291</v>
      </c>
      <c r="I129" s="37"/>
      <c r="J129" s="27"/>
      <c r="K129" s="28" t="str">
        <f t="shared" si="4"/>
        <v/>
      </c>
      <c r="L129" s="25">
        <v>2200001141582</v>
      </c>
      <c r="M129" s="29">
        <f t="shared" si="5"/>
        <v>1100</v>
      </c>
      <c r="N129" s="40">
        <v>770</v>
      </c>
      <c r="O129" s="31">
        <f t="shared" si="6"/>
        <v>539</v>
      </c>
      <c r="P129" s="41">
        <v>1</v>
      </c>
      <c r="Q129" s="42"/>
      <c r="R129" s="34">
        <f t="shared" si="7"/>
        <v>539</v>
      </c>
      <c r="S129" s="43" t="s">
        <v>19</v>
      </c>
      <c r="T129" s="24"/>
    </row>
    <row r="130" spans="1:20" ht="15" customHeight="1" x14ac:dyDescent="0.25">
      <c r="A130" s="37"/>
      <c r="B130" s="38" t="s">
        <v>289</v>
      </c>
      <c r="C130" s="35"/>
      <c r="D130" s="38" t="s">
        <v>272</v>
      </c>
      <c r="E130" s="39">
        <v>164</v>
      </c>
      <c r="F130" s="39">
        <v>164</v>
      </c>
      <c r="G130" s="38" t="s">
        <v>295</v>
      </c>
      <c r="H130" s="24" t="s">
        <v>291</v>
      </c>
      <c r="I130" s="37"/>
      <c r="J130" s="27"/>
      <c r="K130" s="28" t="str">
        <f t="shared" si="4"/>
        <v/>
      </c>
      <c r="L130" s="25">
        <v>2200001141599</v>
      </c>
      <c r="M130" s="29">
        <f t="shared" si="5"/>
        <v>1100</v>
      </c>
      <c r="N130" s="40">
        <v>770</v>
      </c>
      <c r="O130" s="31">
        <f t="shared" si="6"/>
        <v>539</v>
      </c>
      <c r="P130" s="41">
        <v>1</v>
      </c>
      <c r="Q130" s="42"/>
      <c r="R130" s="34">
        <f t="shared" si="7"/>
        <v>539</v>
      </c>
      <c r="S130" s="43" t="s">
        <v>19</v>
      </c>
      <c r="T130" s="24"/>
    </row>
    <row r="131" spans="1:20" ht="15" customHeight="1" x14ac:dyDescent="0.25">
      <c r="A131" s="37"/>
      <c r="B131" s="38" t="s">
        <v>289</v>
      </c>
      <c r="C131" s="35"/>
      <c r="D131" s="38" t="s">
        <v>272</v>
      </c>
      <c r="E131" s="39">
        <v>168</v>
      </c>
      <c r="F131" s="39">
        <v>168</v>
      </c>
      <c r="G131" s="38" t="s">
        <v>296</v>
      </c>
      <c r="H131" s="24" t="s">
        <v>291</v>
      </c>
      <c r="I131" s="37"/>
      <c r="J131" s="27"/>
      <c r="K131" s="28" t="str">
        <f t="shared" si="4"/>
        <v/>
      </c>
      <c r="L131" s="25">
        <v>2200001141605</v>
      </c>
      <c r="M131" s="29">
        <f t="shared" si="5"/>
        <v>1100</v>
      </c>
      <c r="N131" s="40">
        <v>770</v>
      </c>
      <c r="O131" s="31">
        <f t="shared" si="6"/>
        <v>539</v>
      </c>
      <c r="P131" s="41">
        <v>1</v>
      </c>
      <c r="Q131" s="42"/>
      <c r="R131" s="34">
        <f t="shared" si="7"/>
        <v>539</v>
      </c>
      <c r="S131" s="43" t="s">
        <v>19</v>
      </c>
      <c r="T131" s="24"/>
    </row>
    <row r="132" spans="1:20" ht="15" customHeight="1" x14ac:dyDescent="0.25">
      <c r="A132" s="37"/>
      <c r="B132" s="38" t="s">
        <v>289</v>
      </c>
      <c r="C132" s="35"/>
      <c r="D132" s="38" t="s">
        <v>272</v>
      </c>
      <c r="E132" s="39">
        <v>170</v>
      </c>
      <c r="F132" s="39">
        <v>170</v>
      </c>
      <c r="G132" s="38" t="s">
        <v>297</v>
      </c>
      <c r="H132" s="24" t="s">
        <v>291</v>
      </c>
      <c r="I132" s="37"/>
      <c r="J132" s="27"/>
      <c r="K132" s="28" t="str">
        <f t="shared" si="4"/>
        <v/>
      </c>
      <c r="L132" s="25">
        <v>2200001141612</v>
      </c>
      <c r="M132" s="29">
        <f t="shared" si="5"/>
        <v>1100</v>
      </c>
      <c r="N132" s="40">
        <v>770</v>
      </c>
      <c r="O132" s="31">
        <f t="shared" si="6"/>
        <v>539</v>
      </c>
      <c r="P132" s="41">
        <v>1</v>
      </c>
      <c r="Q132" s="42"/>
      <c r="R132" s="34">
        <f t="shared" si="7"/>
        <v>539</v>
      </c>
      <c r="S132" s="43" t="s">
        <v>19</v>
      </c>
      <c r="T132" s="24"/>
    </row>
    <row r="133" spans="1:20" s="1" customFormat="1" ht="105.95" customHeight="1" x14ac:dyDescent="0.25">
      <c r="A133" s="21" t="s">
        <v>288</v>
      </c>
      <c r="B133" s="22" t="s">
        <v>298</v>
      </c>
      <c r="C133" s="23" t="s">
        <v>165</v>
      </c>
      <c r="D133" s="24" t="s">
        <v>299</v>
      </c>
      <c r="E133" s="25">
        <v>152</v>
      </c>
      <c r="F133" s="25">
        <v>152</v>
      </c>
      <c r="G133" s="24" t="s">
        <v>300</v>
      </c>
      <c r="H133" s="24" t="s">
        <v>301</v>
      </c>
      <c r="I133" s="26"/>
      <c r="J133" s="27" t="s">
        <v>302</v>
      </c>
      <c r="K133" s="28" t="str">
        <f t="shared" si="4"/>
        <v>https://housestyle.ru/upload/images/HS50$0515_1.jpg</v>
      </c>
      <c r="L133" s="25">
        <v>2200001034877</v>
      </c>
      <c r="M133" s="29">
        <f t="shared" si="5"/>
        <v>455.71428571428572</v>
      </c>
      <c r="N133" s="30">
        <v>319</v>
      </c>
      <c r="O133" s="31">
        <f t="shared" si="6"/>
        <v>223.29999999999998</v>
      </c>
      <c r="P133" s="32">
        <v>1</v>
      </c>
      <c r="Q133" s="33"/>
      <c r="R133" s="34">
        <f t="shared" si="7"/>
        <v>223.29999999999998</v>
      </c>
      <c r="S133" s="35" t="s">
        <v>19</v>
      </c>
      <c r="T133" s="36"/>
    </row>
    <row r="134" spans="1:20" s="1" customFormat="1" ht="105.95" customHeight="1" x14ac:dyDescent="0.25">
      <c r="A134" s="21" t="s">
        <v>288</v>
      </c>
      <c r="B134" s="22" t="s">
        <v>303</v>
      </c>
      <c r="C134" s="23" t="s">
        <v>304</v>
      </c>
      <c r="D134" s="24" t="s">
        <v>305</v>
      </c>
      <c r="E134" s="25">
        <v>116</v>
      </c>
      <c r="F134" s="25">
        <v>116</v>
      </c>
      <c r="G134" s="24" t="s">
        <v>306</v>
      </c>
      <c r="H134" s="24" t="s">
        <v>307</v>
      </c>
      <c r="I134" s="26"/>
      <c r="J134" s="27" t="s">
        <v>308</v>
      </c>
      <c r="K134" s="28" t="str">
        <f t="shared" si="4"/>
        <v>https://housestyle.ru/upload/images/%d0%91%d0%94-005$0505_1.jpg</v>
      </c>
      <c r="L134" s="25">
        <v>2200000971524</v>
      </c>
      <c r="M134" s="29">
        <f t="shared" si="5"/>
        <v>534.28571428571433</v>
      </c>
      <c r="N134" s="30">
        <v>374</v>
      </c>
      <c r="O134" s="31">
        <f t="shared" si="6"/>
        <v>261.8</v>
      </c>
      <c r="P134" s="32">
        <v>1</v>
      </c>
      <c r="Q134" s="33"/>
      <c r="R134" s="34">
        <f t="shared" si="7"/>
        <v>261.8</v>
      </c>
      <c r="S134" s="35" t="s">
        <v>19</v>
      </c>
      <c r="T134" s="36"/>
    </row>
    <row r="135" spans="1:20" s="1" customFormat="1" ht="105.95" customHeight="1" x14ac:dyDescent="0.25">
      <c r="A135" s="21" t="s">
        <v>309</v>
      </c>
      <c r="B135" s="22" t="s">
        <v>310</v>
      </c>
      <c r="C135" s="23" t="s">
        <v>14</v>
      </c>
      <c r="D135" s="24" t="s">
        <v>311</v>
      </c>
      <c r="E135" s="25">
        <v>110</v>
      </c>
      <c r="F135" s="25">
        <v>110</v>
      </c>
      <c r="G135" s="24" t="s">
        <v>312</v>
      </c>
      <c r="H135" s="24" t="s">
        <v>263</v>
      </c>
      <c r="I135" s="26"/>
      <c r="J135" s="27" t="s">
        <v>313</v>
      </c>
      <c r="K135" s="28" t="str">
        <f t="shared" ref="K135:K198" si="8">HYPERLINK(J135)</f>
        <v>https://housestyle.ru/upload/images/MBS0032$1375_1.jpg</v>
      </c>
      <c r="L135" s="25">
        <v>2200000837752</v>
      </c>
      <c r="M135" s="29">
        <f t="shared" ref="M135:M198" si="9">N135/0.7</f>
        <v>785.71428571428578</v>
      </c>
      <c r="N135" s="30">
        <v>550</v>
      </c>
      <c r="O135" s="31">
        <f t="shared" ref="O135:O198" si="10">N135*0.7</f>
        <v>385</v>
      </c>
      <c r="P135" s="32">
        <v>1</v>
      </c>
      <c r="Q135" s="33"/>
      <c r="R135" s="34">
        <f t="shared" ref="R135:R198" si="11">P135*O135</f>
        <v>385</v>
      </c>
      <c r="S135" s="35" t="s">
        <v>19</v>
      </c>
      <c r="T135" s="36"/>
    </row>
    <row r="136" spans="1:20" ht="15" customHeight="1" x14ac:dyDescent="0.25">
      <c r="A136" s="37"/>
      <c r="B136" s="38" t="s">
        <v>310</v>
      </c>
      <c r="C136" s="35"/>
      <c r="D136" s="38" t="s">
        <v>311</v>
      </c>
      <c r="E136" s="39">
        <v>128</v>
      </c>
      <c r="F136" s="39">
        <v>128</v>
      </c>
      <c r="G136" s="38" t="s">
        <v>314</v>
      </c>
      <c r="H136" s="24" t="s">
        <v>263</v>
      </c>
      <c r="I136" s="37"/>
      <c r="J136" s="27"/>
      <c r="K136" s="28" t="str">
        <f t="shared" si="8"/>
        <v/>
      </c>
      <c r="L136" s="25">
        <v>2200000837783</v>
      </c>
      <c r="M136" s="29">
        <f t="shared" si="9"/>
        <v>785.71428571428578</v>
      </c>
      <c r="N136" s="40">
        <v>550</v>
      </c>
      <c r="O136" s="31">
        <f t="shared" si="10"/>
        <v>385</v>
      </c>
      <c r="P136" s="41">
        <v>1</v>
      </c>
      <c r="Q136" s="42"/>
      <c r="R136" s="34">
        <f t="shared" si="11"/>
        <v>385</v>
      </c>
      <c r="S136" s="43" t="s">
        <v>19</v>
      </c>
      <c r="T136" s="24"/>
    </row>
    <row r="137" spans="1:20" ht="15" customHeight="1" x14ac:dyDescent="0.25">
      <c r="A137" s="37"/>
      <c r="B137" s="38" t="s">
        <v>310</v>
      </c>
      <c r="C137" s="35"/>
      <c r="D137" s="38" t="s">
        <v>311</v>
      </c>
      <c r="E137" s="39">
        <v>134</v>
      </c>
      <c r="F137" s="39">
        <v>134</v>
      </c>
      <c r="G137" s="38" t="s">
        <v>315</v>
      </c>
      <c r="H137" s="24" t="s">
        <v>263</v>
      </c>
      <c r="I137" s="37"/>
      <c r="J137" s="27"/>
      <c r="K137" s="28" t="str">
        <f t="shared" si="8"/>
        <v/>
      </c>
      <c r="L137" s="25">
        <v>2200000837790</v>
      </c>
      <c r="M137" s="29">
        <f t="shared" si="9"/>
        <v>785.71428571428578</v>
      </c>
      <c r="N137" s="40">
        <v>550</v>
      </c>
      <c r="O137" s="31">
        <f t="shared" si="10"/>
        <v>385</v>
      </c>
      <c r="P137" s="41">
        <v>1</v>
      </c>
      <c r="Q137" s="42"/>
      <c r="R137" s="34">
        <f t="shared" si="11"/>
        <v>385</v>
      </c>
      <c r="S137" s="43" t="s">
        <v>19</v>
      </c>
      <c r="T137" s="24"/>
    </row>
    <row r="138" spans="1:20" s="1" customFormat="1" ht="105.95" customHeight="1" x14ac:dyDescent="0.25">
      <c r="A138" s="21" t="s">
        <v>309</v>
      </c>
      <c r="B138" s="22" t="s">
        <v>316</v>
      </c>
      <c r="C138" s="23" t="s">
        <v>14</v>
      </c>
      <c r="D138" s="24" t="s">
        <v>272</v>
      </c>
      <c r="E138" s="25">
        <v>134</v>
      </c>
      <c r="F138" s="24"/>
      <c r="G138" s="24" t="s">
        <v>317</v>
      </c>
      <c r="H138" s="24" t="s">
        <v>18</v>
      </c>
      <c r="I138" s="26"/>
      <c r="J138" s="27" t="s">
        <v>318</v>
      </c>
      <c r="K138" s="28" t="str">
        <f t="shared" si="8"/>
        <v>https://housestyle.ru/upload/images/%d0%9a59-11$2480_1.jpg</v>
      </c>
      <c r="L138" s="25">
        <v>2200001663060</v>
      </c>
      <c r="M138" s="29">
        <f t="shared" si="9"/>
        <v>480.00000000000006</v>
      </c>
      <c r="N138" s="30">
        <v>336</v>
      </c>
      <c r="O138" s="31">
        <f t="shared" si="10"/>
        <v>235.2</v>
      </c>
      <c r="P138" s="32">
        <v>5</v>
      </c>
      <c r="Q138" s="33"/>
      <c r="R138" s="34">
        <f t="shared" si="11"/>
        <v>1176</v>
      </c>
      <c r="S138" s="35" t="s">
        <v>19</v>
      </c>
      <c r="T138" s="36" t="s">
        <v>319</v>
      </c>
    </row>
    <row r="139" spans="1:20" ht="15" customHeight="1" x14ac:dyDescent="0.25">
      <c r="A139" s="37"/>
      <c r="B139" s="38" t="s">
        <v>316</v>
      </c>
      <c r="C139" s="35"/>
      <c r="D139" s="38" t="s">
        <v>272</v>
      </c>
      <c r="E139" s="39">
        <v>140</v>
      </c>
      <c r="F139" s="38"/>
      <c r="G139" s="38" t="s">
        <v>320</v>
      </c>
      <c r="H139" s="24" t="s">
        <v>18</v>
      </c>
      <c r="I139" s="37"/>
      <c r="J139" s="27"/>
      <c r="K139" s="28" t="str">
        <f t="shared" si="8"/>
        <v/>
      </c>
      <c r="L139" s="25">
        <v>2200001663077</v>
      </c>
      <c r="M139" s="29">
        <f t="shared" si="9"/>
        <v>480.00000000000006</v>
      </c>
      <c r="N139" s="40">
        <v>336</v>
      </c>
      <c r="O139" s="31">
        <f t="shared" si="10"/>
        <v>235.2</v>
      </c>
      <c r="P139" s="41">
        <v>5</v>
      </c>
      <c r="Q139" s="42"/>
      <c r="R139" s="34">
        <f t="shared" si="11"/>
        <v>1176</v>
      </c>
      <c r="S139" s="43" t="s">
        <v>19</v>
      </c>
      <c r="T139" s="24"/>
    </row>
    <row r="140" spans="1:20" ht="15" customHeight="1" x14ac:dyDescent="0.25">
      <c r="A140" s="37"/>
      <c r="B140" s="38" t="s">
        <v>316</v>
      </c>
      <c r="C140" s="35"/>
      <c r="D140" s="38" t="s">
        <v>272</v>
      </c>
      <c r="E140" s="39">
        <v>146</v>
      </c>
      <c r="F140" s="38"/>
      <c r="G140" s="38" t="s">
        <v>321</v>
      </c>
      <c r="H140" s="24" t="s">
        <v>18</v>
      </c>
      <c r="I140" s="37"/>
      <c r="J140" s="27"/>
      <c r="K140" s="28" t="str">
        <f t="shared" si="8"/>
        <v/>
      </c>
      <c r="L140" s="25">
        <v>2200001663084</v>
      </c>
      <c r="M140" s="29">
        <f t="shared" si="9"/>
        <v>480.00000000000006</v>
      </c>
      <c r="N140" s="40">
        <v>336</v>
      </c>
      <c r="O140" s="31">
        <f t="shared" si="10"/>
        <v>235.2</v>
      </c>
      <c r="P140" s="41">
        <v>5</v>
      </c>
      <c r="Q140" s="42"/>
      <c r="R140" s="34">
        <f t="shared" si="11"/>
        <v>1176</v>
      </c>
      <c r="S140" s="43" t="s">
        <v>19</v>
      </c>
      <c r="T140" s="24"/>
    </row>
    <row r="141" spans="1:20" ht="15" customHeight="1" x14ac:dyDescent="0.25">
      <c r="A141" s="37"/>
      <c r="B141" s="38" t="s">
        <v>316</v>
      </c>
      <c r="C141" s="35"/>
      <c r="D141" s="38" t="s">
        <v>272</v>
      </c>
      <c r="E141" s="39">
        <v>152</v>
      </c>
      <c r="F141" s="38"/>
      <c r="G141" s="38" t="s">
        <v>322</v>
      </c>
      <c r="H141" s="24" t="s">
        <v>18</v>
      </c>
      <c r="I141" s="37"/>
      <c r="J141" s="27"/>
      <c r="K141" s="28" t="str">
        <f t="shared" si="8"/>
        <v/>
      </c>
      <c r="L141" s="25">
        <v>2200001663091</v>
      </c>
      <c r="M141" s="29">
        <f t="shared" si="9"/>
        <v>480.00000000000006</v>
      </c>
      <c r="N141" s="40">
        <v>336</v>
      </c>
      <c r="O141" s="31">
        <f t="shared" si="10"/>
        <v>235.2</v>
      </c>
      <c r="P141" s="41">
        <v>5</v>
      </c>
      <c r="Q141" s="42"/>
      <c r="R141" s="34">
        <f t="shared" si="11"/>
        <v>1176</v>
      </c>
      <c r="S141" s="43" t="s">
        <v>19</v>
      </c>
      <c r="T141" s="24"/>
    </row>
    <row r="142" spans="1:20" ht="15" customHeight="1" x14ac:dyDescent="0.25">
      <c r="A142" s="37"/>
      <c r="B142" s="38" t="s">
        <v>316</v>
      </c>
      <c r="C142" s="35"/>
      <c r="D142" s="38" t="s">
        <v>272</v>
      </c>
      <c r="E142" s="39">
        <v>158</v>
      </c>
      <c r="F142" s="38"/>
      <c r="G142" s="38" t="s">
        <v>323</v>
      </c>
      <c r="H142" s="24" t="s">
        <v>18</v>
      </c>
      <c r="I142" s="37"/>
      <c r="J142" s="27"/>
      <c r="K142" s="28" t="str">
        <f t="shared" si="8"/>
        <v/>
      </c>
      <c r="L142" s="25">
        <v>2200001663107</v>
      </c>
      <c r="M142" s="29">
        <f t="shared" si="9"/>
        <v>480.00000000000006</v>
      </c>
      <c r="N142" s="40">
        <v>336</v>
      </c>
      <c r="O142" s="31">
        <f t="shared" si="10"/>
        <v>235.2</v>
      </c>
      <c r="P142" s="41">
        <v>5</v>
      </c>
      <c r="Q142" s="42"/>
      <c r="R142" s="34">
        <f t="shared" si="11"/>
        <v>1176</v>
      </c>
      <c r="S142" s="43" t="s">
        <v>19</v>
      </c>
      <c r="T142" s="24"/>
    </row>
    <row r="143" spans="1:20" ht="15" customHeight="1" x14ac:dyDescent="0.25">
      <c r="A143" s="37"/>
      <c r="B143" s="38" t="s">
        <v>316</v>
      </c>
      <c r="C143" s="35"/>
      <c r="D143" s="38" t="s">
        <v>272</v>
      </c>
      <c r="E143" s="39">
        <v>164</v>
      </c>
      <c r="F143" s="38"/>
      <c r="G143" s="38" t="s">
        <v>324</v>
      </c>
      <c r="H143" s="24" t="s">
        <v>18</v>
      </c>
      <c r="I143" s="37"/>
      <c r="J143" s="27"/>
      <c r="K143" s="28" t="str">
        <f t="shared" si="8"/>
        <v/>
      </c>
      <c r="L143" s="25">
        <v>2200001663114</v>
      </c>
      <c r="M143" s="29">
        <f t="shared" si="9"/>
        <v>480.00000000000006</v>
      </c>
      <c r="N143" s="40">
        <v>336</v>
      </c>
      <c r="O143" s="31">
        <f t="shared" si="10"/>
        <v>235.2</v>
      </c>
      <c r="P143" s="41">
        <v>5</v>
      </c>
      <c r="Q143" s="42"/>
      <c r="R143" s="34">
        <f t="shared" si="11"/>
        <v>1176</v>
      </c>
      <c r="S143" s="43" t="s">
        <v>19</v>
      </c>
      <c r="T143" s="24"/>
    </row>
    <row r="144" spans="1:20" s="1" customFormat="1" ht="105.95" customHeight="1" x14ac:dyDescent="0.25">
      <c r="A144" s="21" t="s">
        <v>309</v>
      </c>
      <c r="B144" s="22" t="s">
        <v>325</v>
      </c>
      <c r="C144" s="23" t="s">
        <v>14</v>
      </c>
      <c r="D144" s="24" t="s">
        <v>326</v>
      </c>
      <c r="E144" s="25">
        <v>92</v>
      </c>
      <c r="F144" s="25">
        <v>92</v>
      </c>
      <c r="G144" s="24" t="s">
        <v>327</v>
      </c>
      <c r="H144" s="24" t="s">
        <v>25</v>
      </c>
      <c r="I144" s="26"/>
      <c r="J144" s="27" t="s">
        <v>328</v>
      </c>
      <c r="K144" s="28" t="str">
        <f t="shared" si="8"/>
        <v>https://housestyle.ru/upload/images/%d0%9c%d0%a11631-1$0890_1.jpg</v>
      </c>
      <c r="L144" s="25">
        <v>2200000917805</v>
      </c>
      <c r="M144" s="29">
        <f t="shared" si="9"/>
        <v>597.14285714285722</v>
      </c>
      <c r="N144" s="30">
        <v>418</v>
      </c>
      <c r="O144" s="31">
        <f t="shared" si="10"/>
        <v>292.59999999999997</v>
      </c>
      <c r="P144" s="32">
        <v>3</v>
      </c>
      <c r="Q144" s="33"/>
      <c r="R144" s="34">
        <f t="shared" si="11"/>
        <v>877.8</v>
      </c>
      <c r="S144" s="35" t="s">
        <v>19</v>
      </c>
      <c r="T144" s="36"/>
    </row>
    <row r="145" spans="1:20" ht="15" customHeight="1" x14ac:dyDescent="0.25">
      <c r="A145" s="37"/>
      <c r="B145" s="38" t="s">
        <v>325</v>
      </c>
      <c r="C145" s="35"/>
      <c r="D145" s="38" t="s">
        <v>326</v>
      </c>
      <c r="E145" s="39">
        <v>98</v>
      </c>
      <c r="F145" s="39">
        <v>98</v>
      </c>
      <c r="G145" s="38" t="s">
        <v>329</v>
      </c>
      <c r="H145" s="24" t="s">
        <v>25</v>
      </c>
      <c r="I145" s="37"/>
      <c r="J145" s="27"/>
      <c r="K145" s="28" t="str">
        <f t="shared" si="8"/>
        <v/>
      </c>
      <c r="L145" s="25">
        <v>2200000917812</v>
      </c>
      <c r="M145" s="29">
        <f t="shared" si="9"/>
        <v>597.14285714285722</v>
      </c>
      <c r="N145" s="40">
        <v>418</v>
      </c>
      <c r="O145" s="31">
        <f t="shared" si="10"/>
        <v>292.59999999999997</v>
      </c>
      <c r="P145" s="41">
        <v>1</v>
      </c>
      <c r="Q145" s="42"/>
      <c r="R145" s="34">
        <f t="shared" si="11"/>
        <v>292.59999999999997</v>
      </c>
      <c r="S145" s="43" t="s">
        <v>19</v>
      </c>
      <c r="T145" s="24"/>
    </row>
    <row r="146" spans="1:20" s="1" customFormat="1" ht="105.95" customHeight="1" x14ac:dyDescent="0.25">
      <c r="A146" s="21" t="s">
        <v>330</v>
      </c>
      <c r="B146" s="22" t="s">
        <v>331</v>
      </c>
      <c r="C146" s="23" t="s">
        <v>165</v>
      </c>
      <c r="D146" s="24" t="s">
        <v>332</v>
      </c>
      <c r="E146" s="25">
        <v>122</v>
      </c>
      <c r="F146" s="24"/>
      <c r="G146" s="24" t="s">
        <v>333</v>
      </c>
      <c r="H146" s="24" t="s">
        <v>334</v>
      </c>
      <c r="I146" s="26"/>
      <c r="J146" s="27" t="s">
        <v>335</v>
      </c>
      <c r="K146" s="28" t="str">
        <f t="shared" si="8"/>
        <v>https://housestyle.ru/upload/images/4-492$1825_1.jpg</v>
      </c>
      <c r="L146" s="25">
        <v>2200000873491</v>
      </c>
      <c r="M146" s="29">
        <f t="shared" si="9"/>
        <v>587.14285714285722</v>
      </c>
      <c r="N146" s="30">
        <v>411</v>
      </c>
      <c r="O146" s="31">
        <f t="shared" si="10"/>
        <v>287.7</v>
      </c>
      <c r="P146" s="32">
        <v>1</v>
      </c>
      <c r="Q146" s="33"/>
      <c r="R146" s="34">
        <f t="shared" si="11"/>
        <v>287.7</v>
      </c>
      <c r="S146" s="35" t="s">
        <v>169</v>
      </c>
      <c r="T146" s="36"/>
    </row>
    <row r="147" spans="1:20" s="1" customFormat="1" ht="105.95" customHeight="1" x14ac:dyDescent="0.25">
      <c r="A147" s="21" t="s">
        <v>330</v>
      </c>
      <c r="B147" s="22" t="s">
        <v>336</v>
      </c>
      <c r="C147" s="23" t="s">
        <v>165</v>
      </c>
      <c r="D147" s="24" t="s">
        <v>299</v>
      </c>
      <c r="E147" s="25">
        <v>110</v>
      </c>
      <c r="F147" s="25">
        <v>110</v>
      </c>
      <c r="G147" s="24" t="s">
        <v>337</v>
      </c>
      <c r="H147" s="24" t="s">
        <v>338</v>
      </c>
      <c r="I147" s="26"/>
      <c r="J147" s="27" t="s">
        <v>339</v>
      </c>
      <c r="K147" s="28" t="str">
        <f t="shared" si="8"/>
        <v>https://housestyle.ru/upload/images/Sweet-10$2450_1.jpg</v>
      </c>
      <c r="L147" s="25">
        <v>2200001370760</v>
      </c>
      <c r="M147" s="29">
        <f t="shared" si="9"/>
        <v>440</v>
      </c>
      <c r="N147" s="30">
        <v>308</v>
      </c>
      <c r="O147" s="31">
        <f t="shared" si="10"/>
        <v>215.6</v>
      </c>
      <c r="P147" s="32">
        <v>1</v>
      </c>
      <c r="Q147" s="33"/>
      <c r="R147" s="34">
        <f t="shared" si="11"/>
        <v>215.6</v>
      </c>
      <c r="S147" s="35" t="s">
        <v>19</v>
      </c>
      <c r="T147" s="36" t="s">
        <v>340</v>
      </c>
    </row>
    <row r="148" spans="1:20" s="1" customFormat="1" ht="105.95" customHeight="1" x14ac:dyDescent="0.25">
      <c r="A148" s="21" t="s">
        <v>341</v>
      </c>
      <c r="B148" s="22" t="s">
        <v>342</v>
      </c>
      <c r="C148" s="23" t="s">
        <v>14</v>
      </c>
      <c r="D148" s="24" t="s">
        <v>299</v>
      </c>
      <c r="E148" s="25">
        <v>146</v>
      </c>
      <c r="F148" s="24"/>
      <c r="G148" s="24" t="s">
        <v>343</v>
      </c>
      <c r="H148" s="24" t="s">
        <v>25</v>
      </c>
      <c r="I148" s="26"/>
      <c r="J148" s="27" t="s">
        <v>344</v>
      </c>
      <c r="K148" s="28" t="str">
        <f t="shared" si="8"/>
        <v>https://housestyle.ru/upload/images/%d0%92-632$0955_1.jpg</v>
      </c>
      <c r="L148" s="25">
        <v>2200001115361</v>
      </c>
      <c r="M148" s="29">
        <f t="shared" si="9"/>
        <v>565.71428571428578</v>
      </c>
      <c r="N148" s="30">
        <v>396</v>
      </c>
      <c r="O148" s="31">
        <f t="shared" si="10"/>
        <v>277.2</v>
      </c>
      <c r="P148" s="32">
        <v>1</v>
      </c>
      <c r="Q148" s="33"/>
      <c r="R148" s="34">
        <f t="shared" si="11"/>
        <v>277.2</v>
      </c>
      <c r="S148" s="35" t="s">
        <v>19</v>
      </c>
      <c r="T148" s="36"/>
    </row>
    <row r="149" spans="1:20" s="1" customFormat="1" ht="105.95" customHeight="1" x14ac:dyDescent="0.25">
      <c r="A149" s="26"/>
      <c r="B149" s="44" t="s">
        <v>342</v>
      </c>
      <c r="C149" s="35"/>
      <c r="D149" s="24" t="s">
        <v>150</v>
      </c>
      <c r="E149" s="25">
        <v>164</v>
      </c>
      <c r="F149" s="24"/>
      <c r="G149" s="24" t="s">
        <v>345</v>
      </c>
      <c r="H149" s="24" t="s">
        <v>25</v>
      </c>
      <c r="I149" s="26"/>
      <c r="J149" s="27" t="s">
        <v>346</v>
      </c>
      <c r="K149" s="28" t="str">
        <f t="shared" si="8"/>
        <v>https://housestyle.ru/upload/images/%d0%92-632$1255_1.jpg</v>
      </c>
      <c r="L149" s="25">
        <v>2200001115439</v>
      </c>
      <c r="M149" s="29">
        <f t="shared" si="9"/>
        <v>565.71428571428578</v>
      </c>
      <c r="N149" s="45">
        <v>396</v>
      </c>
      <c r="O149" s="31">
        <f t="shared" si="10"/>
        <v>277.2</v>
      </c>
      <c r="P149" s="32">
        <v>1</v>
      </c>
      <c r="Q149" s="33"/>
      <c r="R149" s="34">
        <f t="shared" si="11"/>
        <v>277.2</v>
      </c>
      <c r="S149" s="35" t="s">
        <v>19</v>
      </c>
      <c r="T149" s="36"/>
    </row>
    <row r="150" spans="1:20" s="1" customFormat="1" ht="105.95" customHeight="1" x14ac:dyDescent="0.25">
      <c r="A150" s="21" t="s">
        <v>347</v>
      </c>
      <c r="B150" s="22" t="s">
        <v>348</v>
      </c>
      <c r="C150" s="23" t="s">
        <v>14</v>
      </c>
      <c r="D150" s="24" t="s">
        <v>247</v>
      </c>
      <c r="E150" s="25">
        <v>110</v>
      </c>
      <c r="F150" s="25">
        <v>110</v>
      </c>
      <c r="G150" s="24" t="s">
        <v>349</v>
      </c>
      <c r="H150" s="24" t="s">
        <v>350</v>
      </c>
      <c r="I150" s="26"/>
      <c r="J150" s="27" t="s">
        <v>351</v>
      </c>
      <c r="K150" s="28" t="str">
        <f t="shared" si="8"/>
        <v>https://housestyle.ru/upload/images/BD-75009$1910_1.jpg</v>
      </c>
      <c r="L150" s="25">
        <v>2200001069541</v>
      </c>
      <c r="M150" s="29">
        <f t="shared" si="9"/>
        <v>754.28571428571433</v>
      </c>
      <c r="N150" s="30">
        <v>528</v>
      </c>
      <c r="O150" s="31">
        <f t="shared" si="10"/>
        <v>369.59999999999997</v>
      </c>
      <c r="P150" s="32">
        <v>1</v>
      </c>
      <c r="Q150" s="33"/>
      <c r="R150" s="34">
        <f t="shared" si="11"/>
        <v>369.59999999999997</v>
      </c>
      <c r="S150" s="35" t="s">
        <v>19</v>
      </c>
      <c r="T150" s="36"/>
    </row>
    <row r="151" spans="1:20" s="1" customFormat="1" ht="105.95" customHeight="1" x14ac:dyDescent="0.25">
      <c r="A151" s="21" t="s">
        <v>347</v>
      </c>
      <c r="B151" s="22" t="s">
        <v>352</v>
      </c>
      <c r="C151" s="23" t="s">
        <v>14</v>
      </c>
      <c r="D151" s="24" t="s">
        <v>20</v>
      </c>
      <c r="E151" s="25">
        <v>110</v>
      </c>
      <c r="F151" s="25">
        <v>110</v>
      </c>
      <c r="G151" s="24" t="s">
        <v>353</v>
      </c>
      <c r="H151" s="24" t="s">
        <v>350</v>
      </c>
      <c r="I151" s="26"/>
      <c r="J151" s="27" t="s">
        <v>354</v>
      </c>
      <c r="K151" s="28" t="str">
        <f t="shared" si="8"/>
        <v>https://housestyle.ru/upload/images/YS-75014$0510_1.jpg</v>
      </c>
      <c r="L151" s="25">
        <v>2200001069039</v>
      </c>
      <c r="M151" s="29">
        <f t="shared" si="9"/>
        <v>754.28571428571433</v>
      </c>
      <c r="N151" s="30">
        <v>528</v>
      </c>
      <c r="O151" s="31">
        <f t="shared" si="10"/>
        <v>369.59999999999997</v>
      </c>
      <c r="P151" s="32">
        <v>1</v>
      </c>
      <c r="Q151" s="33"/>
      <c r="R151" s="34">
        <f t="shared" si="11"/>
        <v>369.59999999999997</v>
      </c>
      <c r="S151" s="35" t="s">
        <v>19</v>
      </c>
      <c r="T151" s="36"/>
    </row>
    <row r="152" spans="1:20" s="1" customFormat="1" ht="105.95" customHeight="1" x14ac:dyDescent="0.25">
      <c r="A152" s="21" t="s">
        <v>347</v>
      </c>
      <c r="B152" s="22" t="s">
        <v>355</v>
      </c>
      <c r="C152" s="23" t="s">
        <v>14</v>
      </c>
      <c r="D152" s="24" t="s">
        <v>272</v>
      </c>
      <c r="E152" s="25">
        <v>110</v>
      </c>
      <c r="F152" s="25">
        <v>110</v>
      </c>
      <c r="G152" s="24" t="s">
        <v>356</v>
      </c>
      <c r="H152" s="24" t="s">
        <v>350</v>
      </c>
      <c r="I152" s="26"/>
      <c r="J152" s="27" t="s">
        <v>357</v>
      </c>
      <c r="K152" s="28" t="str">
        <f t="shared" si="8"/>
        <v>https://housestyle.ru/upload/images/YS-75021$1870_1.jpg</v>
      </c>
      <c r="L152" s="25">
        <v>2200001110366</v>
      </c>
      <c r="M152" s="29">
        <f t="shared" si="9"/>
        <v>754.28571428571433</v>
      </c>
      <c r="N152" s="30">
        <v>528</v>
      </c>
      <c r="O152" s="31">
        <f t="shared" si="10"/>
        <v>369.59999999999997</v>
      </c>
      <c r="P152" s="32">
        <v>2</v>
      </c>
      <c r="Q152" s="33"/>
      <c r="R152" s="34">
        <f t="shared" si="11"/>
        <v>739.19999999999993</v>
      </c>
      <c r="S152" s="35" t="s">
        <v>19</v>
      </c>
      <c r="T152" s="36"/>
    </row>
    <row r="153" spans="1:20" s="1" customFormat="1" ht="105.95" customHeight="1" x14ac:dyDescent="0.25">
      <c r="A153" s="21" t="s">
        <v>347</v>
      </c>
      <c r="B153" s="22" t="s">
        <v>358</v>
      </c>
      <c r="C153" s="23" t="s">
        <v>14</v>
      </c>
      <c r="D153" s="24" t="s">
        <v>20</v>
      </c>
      <c r="E153" s="25">
        <v>110</v>
      </c>
      <c r="F153" s="25">
        <v>110</v>
      </c>
      <c r="G153" s="24" t="s">
        <v>359</v>
      </c>
      <c r="H153" s="24" t="s">
        <v>350</v>
      </c>
      <c r="I153" s="26"/>
      <c r="J153" s="27" t="s">
        <v>360</v>
      </c>
      <c r="K153" s="28" t="str">
        <f t="shared" si="8"/>
        <v>https://housestyle.ru/upload/images/YS-75031$0510_1.jpg</v>
      </c>
      <c r="L153" s="25">
        <v>2200001068254</v>
      </c>
      <c r="M153" s="29">
        <f t="shared" si="9"/>
        <v>754.28571428571433</v>
      </c>
      <c r="N153" s="30">
        <v>528</v>
      </c>
      <c r="O153" s="31">
        <f t="shared" si="10"/>
        <v>369.59999999999997</v>
      </c>
      <c r="P153" s="32">
        <v>1</v>
      </c>
      <c r="Q153" s="33"/>
      <c r="R153" s="34">
        <f t="shared" si="11"/>
        <v>369.59999999999997</v>
      </c>
      <c r="S153" s="35" t="s">
        <v>19</v>
      </c>
      <c r="T153" s="36"/>
    </row>
    <row r="154" spans="1:20" s="1" customFormat="1" ht="105.95" customHeight="1" x14ac:dyDescent="0.25">
      <c r="A154" s="21" t="s">
        <v>361</v>
      </c>
      <c r="B154" s="22" t="s">
        <v>362</v>
      </c>
      <c r="C154" s="23" t="s">
        <v>165</v>
      </c>
      <c r="D154" s="24" t="s">
        <v>150</v>
      </c>
      <c r="E154" s="25">
        <v>152</v>
      </c>
      <c r="F154" s="25">
        <v>152</v>
      </c>
      <c r="G154" s="24" t="s">
        <v>363</v>
      </c>
      <c r="H154" s="24" t="s">
        <v>18</v>
      </c>
      <c r="I154" s="26"/>
      <c r="J154" s="27" t="s">
        <v>364</v>
      </c>
      <c r="K154" s="28" t="str">
        <f t="shared" si="8"/>
        <v>https://housestyle.ru/upload/images/%d0%9f%d0%b0%d1%80%d1%83%d1%81-602$2380_1.jpg</v>
      </c>
      <c r="L154" s="25">
        <v>2200001269064</v>
      </c>
      <c r="M154" s="29">
        <f t="shared" si="9"/>
        <v>1414.2857142857144</v>
      </c>
      <c r="N154" s="30">
        <v>990</v>
      </c>
      <c r="O154" s="31">
        <f t="shared" si="10"/>
        <v>693</v>
      </c>
      <c r="P154" s="32">
        <v>1</v>
      </c>
      <c r="Q154" s="33"/>
      <c r="R154" s="34">
        <f t="shared" si="11"/>
        <v>693</v>
      </c>
      <c r="S154" s="35" t="s">
        <v>19</v>
      </c>
      <c r="T154" s="36"/>
    </row>
    <row r="155" spans="1:20" s="1" customFormat="1" ht="105.95" customHeight="1" x14ac:dyDescent="0.25">
      <c r="A155" s="21" t="s">
        <v>365</v>
      </c>
      <c r="B155" s="22" t="s">
        <v>366</v>
      </c>
      <c r="C155" s="23" t="s">
        <v>367</v>
      </c>
      <c r="D155" s="24" t="s">
        <v>15</v>
      </c>
      <c r="E155" s="25">
        <v>13</v>
      </c>
      <c r="F155" s="24"/>
      <c r="G155" s="24" t="s">
        <v>368</v>
      </c>
      <c r="H155" s="24" t="s">
        <v>369</v>
      </c>
      <c r="I155" s="26"/>
      <c r="J155" s="27" t="s">
        <v>370</v>
      </c>
      <c r="K155" s="28" t="str">
        <f t="shared" si="8"/>
        <v>https://housestyle.ru/upload/images/R-124$0495_1.jpg</v>
      </c>
      <c r="L155" s="25">
        <v>2200000687753</v>
      </c>
      <c r="M155" s="29">
        <f t="shared" si="9"/>
        <v>78.100000000000009</v>
      </c>
      <c r="N155" s="30">
        <v>54.67</v>
      </c>
      <c r="O155" s="31">
        <f t="shared" si="10"/>
        <v>38.268999999999998</v>
      </c>
      <c r="P155" s="32">
        <v>4</v>
      </c>
      <c r="Q155" s="33"/>
      <c r="R155" s="34">
        <f t="shared" si="11"/>
        <v>153.07599999999999</v>
      </c>
      <c r="S155" s="35" t="s">
        <v>169</v>
      </c>
      <c r="T155" s="36" t="s">
        <v>371</v>
      </c>
    </row>
    <row r="156" spans="1:20" s="1" customFormat="1" ht="105.95" customHeight="1" x14ac:dyDescent="0.25">
      <c r="A156" s="21" t="s">
        <v>372</v>
      </c>
      <c r="B156" s="22" t="s">
        <v>373</v>
      </c>
      <c r="C156" s="23" t="s">
        <v>367</v>
      </c>
      <c r="D156" s="24" t="s">
        <v>15</v>
      </c>
      <c r="E156" s="25">
        <v>10</v>
      </c>
      <c r="F156" s="24"/>
      <c r="G156" s="24" t="s">
        <v>374</v>
      </c>
      <c r="H156" s="24" t="s">
        <v>369</v>
      </c>
      <c r="I156" s="26"/>
      <c r="J156" s="27" t="s">
        <v>375</v>
      </c>
      <c r="K156" s="28" t="str">
        <f t="shared" si="8"/>
        <v>https://housestyle.ru/upload/images/R-116$0495_1.jpg</v>
      </c>
      <c r="L156" s="25">
        <v>2200000687616</v>
      </c>
      <c r="M156" s="29">
        <f t="shared" si="9"/>
        <v>75.900000000000006</v>
      </c>
      <c r="N156" s="30">
        <v>53.13</v>
      </c>
      <c r="O156" s="31">
        <f t="shared" si="10"/>
        <v>37.191000000000003</v>
      </c>
      <c r="P156" s="32">
        <v>11</v>
      </c>
      <c r="Q156" s="33"/>
      <c r="R156" s="34">
        <f t="shared" si="11"/>
        <v>409.101</v>
      </c>
      <c r="S156" s="35" t="s">
        <v>169</v>
      </c>
      <c r="T156" s="36" t="s">
        <v>376</v>
      </c>
    </row>
    <row r="157" spans="1:20" ht="15" customHeight="1" x14ac:dyDescent="0.25">
      <c r="A157" s="37"/>
      <c r="B157" s="38" t="s">
        <v>373</v>
      </c>
      <c r="C157" s="35"/>
      <c r="D157" s="38" t="s">
        <v>15</v>
      </c>
      <c r="E157" s="39">
        <v>12</v>
      </c>
      <c r="F157" s="38"/>
      <c r="G157" s="38" t="s">
        <v>377</v>
      </c>
      <c r="H157" s="24" t="s">
        <v>369</v>
      </c>
      <c r="I157" s="37"/>
      <c r="J157" s="27"/>
      <c r="K157" s="28" t="str">
        <f t="shared" si="8"/>
        <v/>
      </c>
      <c r="L157" s="25">
        <v>2200000687623</v>
      </c>
      <c r="M157" s="29">
        <f t="shared" si="9"/>
        <v>75.900000000000006</v>
      </c>
      <c r="N157" s="40">
        <v>53.13</v>
      </c>
      <c r="O157" s="31">
        <f t="shared" si="10"/>
        <v>37.191000000000003</v>
      </c>
      <c r="P157" s="41">
        <v>4</v>
      </c>
      <c r="Q157" s="42"/>
      <c r="R157" s="34">
        <f t="shared" si="11"/>
        <v>148.76400000000001</v>
      </c>
      <c r="S157" s="43" t="s">
        <v>169</v>
      </c>
      <c r="T157" s="24"/>
    </row>
    <row r="158" spans="1:20" s="1" customFormat="1" ht="105.95" customHeight="1" x14ac:dyDescent="0.25">
      <c r="A158" s="21" t="s">
        <v>378</v>
      </c>
      <c r="B158" s="22" t="s">
        <v>379</v>
      </c>
      <c r="C158" s="23" t="s">
        <v>367</v>
      </c>
      <c r="D158" s="24" t="s">
        <v>15</v>
      </c>
      <c r="E158" s="25">
        <v>10</v>
      </c>
      <c r="F158" s="24"/>
      <c r="G158" s="24" t="s">
        <v>380</v>
      </c>
      <c r="H158" s="24" t="s">
        <v>369</v>
      </c>
      <c r="I158" s="26"/>
      <c r="J158" s="27" t="s">
        <v>381</v>
      </c>
      <c r="K158" s="28" t="str">
        <f t="shared" si="8"/>
        <v>https://housestyle.ru/upload/images/R-115DB$0495_1.jpg</v>
      </c>
      <c r="L158" s="25">
        <v>2200000687593</v>
      </c>
      <c r="M158" s="29">
        <f t="shared" si="9"/>
        <v>116.60000000000001</v>
      </c>
      <c r="N158" s="30">
        <v>81.62</v>
      </c>
      <c r="O158" s="31">
        <f t="shared" si="10"/>
        <v>57.134</v>
      </c>
      <c r="P158" s="32">
        <v>16</v>
      </c>
      <c r="Q158" s="33"/>
      <c r="R158" s="34">
        <f t="shared" si="11"/>
        <v>914.14400000000001</v>
      </c>
      <c r="S158" s="35" t="s">
        <v>169</v>
      </c>
      <c r="T158" s="36" t="s">
        <v>382</v>
      </c>
    </row>
    <row r="159" spans="1:20" ht="15" customHeight="1" x14ac:dyDescent="0.25">
      <c r="A159" s="37"/>
      <c r="B159" s="38" t="s">
        <v>379</v>
      </c>
      <c r="C159" s="35"/>
      <c r="D159" s="38" t="s">
        <v>15</v>
      </c>
      <c r="E159" s="39">
        <v>12</v>
      </c>
      <c r="F159" s="38"/>
      <c r="G159" s="38" t="s">
        <v>383</v>
      </c>
      <c r="H159" s="24" t="s">
        <v>369</v>
      </c>
      <c r="I159" s="37"/>
      <c r="J159" s="27"/>
      <c r="K159" s="28" t="str">
        <f t="shared" si="8"/>
        <v/>
      </c>
      <c r="L159" s="25">
        <v>2200000687609</v>
      </c>
      <c r="M159" s="29">
        <f t="shared" si="9"/>
        <v>116.60000000000001</v>
      </c>
      <c r="N159" s="40">
        <v>81.62</v>
      </c>
      <c r="O159" s="31">
        <f t="shared" si="10"/>
        <v>57.134</v>
      </c>
      <c r="P159" s="41">
        <v>29</v>
      </c>
      <c r="Q159" s="42"/>
      <c r="R159" s="34">
        <f t="shared" si="11"/>
        <v>1656.886</v>
      </c>
      <c r="S159" s="43" t="s">
        <v>169</v>
      </c>
      <c r="T159" s="24"/>
    </row>
    <row r="160" spans="1:20" s="1" customFormat="1" ht="105.95" customHeight="1" x14ac:dyDescent="0.25">
      <c r="A160" s="21" t="s">
        <v>378</v>
      </c>
      <c r="B160" s="22" t="s">
        <v>384</v>
      </c>
      <c r="C160" s="23" t="s">
        <v>367</v>
      </c>
      <c r="D160" s="24" t="s">
        <v>15</v>
      </c>
      <c r="E160" s="25">
        <v>13</v>
      </c>
      <c r="F160" s="24"/>
      <c r="G160" s="24" t="s">
        <v>385</v>
      </c>
      <c r="H160" s="24" t="s">
        <v>369</v>
      </c>
      <c r="I160" s="26"/>
      <c r="J160" s="27" t="s">
        <v>386</v>
      </c>
      <c r="K160" s="28" t="str">
        <f t="shared" si="8"/>
        <v>https://housestyle.ru/upload/images/R-124DB$0495_1.jpg</v>
      </c>
      <c r="L160" s="25">
        <v>2200000687777</v>
      </c>
      <c r="M160" s="29">
        <f t="shared" si="9"/>
        <v>116.60000000000001</v>
      </c>
      <c r="N160" s="30">
        <v>81.62</v>
      </c>
      <c r="O160" s="31">
        <f t="shared" si="10"/>
        <v>57.134</v>
      </c>
      <c r="P160" s="32">
        <v>18</v>
      </c>
      <c r="Q160" s="33"/>
      <c r="R160" s="34">
        <f t="shared" si="11"/>
        <v>1028.412</v>
      </c>
      <c r="S160" s="35" t="s">
        <v>169</v>
      </c>
      <c r="T160" s="36" t="s">
        <v>387</v>
      </c>
    </row>
    <row r="161" spans="1:20" s="1" customFormat="1" ht="105.95" customHeight="1" x14ac:dyDescent="0.25">
      <c r="A161" s="21" t="s">
        <v>388</v>
      </c>
      <c r="B161" s="22" t="s">
        <v>389</v>
      </c>
      <c r="C161" s="23" t="s">
        <v>367</v>
      </c>
      <c r="D161" s="24" t="s">
        <v>15</v>
      </c>
      <c r="E161" s="25">
        <v>10</v>
      </c>
      <c r="F161" s="24"/>
      <c r="G161" s="24" t="s">
        <v>390</v>
      </c>
      <c r="H161" s="24" t="s">
        <v>369</v>
      </c>
      <c r="I161" s="26"/>
      <c r="J161" s="27" t="s">
        <v>391</v>
      </c>
      <c r="K161" s="28" t="str">
        <f t="shared" si="8"/>
        <v>https://housestyle.ru/upload/images/R-116DB$0495_1.jpg</v>
      </c>
      <c r="L161" s="25">
        <v>2200000687630</v>
      </c>
      <c r="M161" s="29">
        <f t="shared" si="9"/>
        <v>116.60000000000001</v>
      </c>
      <c r="N161" s="30">
        <v>81.62</v>
      </c>
      <c r="O161" s="31">
        <f t="shared" si="10"/>
        <v>57.134</v>
      </c>
      <c r="P161" s="32">
        <v>11</v>
      </c>
      <c r="Q161" s="33"/>
      <c r="R161" s="34">
        <f t="shared" si="11"/>
        <v>628.47400000000005</v>
      </c>
      <c r="S161" s="35" t="s">
        <v>169</v>
      </c>
      <c r="T161" s="36" t="s">
        <v>376</v>
      </c>
    </row>
    <row r="162" spans="1:20" ht="15" customHeight="1" x14ac:dyDescent="0.25">
      <c r="A162" s="37"/>
      <c r="B162" s="38" t="s">
        <v>389</v>
      </c>
      <c r="C162" s="35"/>
      <c r="D162" s="38" t="s">
        <v>15</v>
      </c>
      <c r="E162" s="39">
        <v>12</v>
      </c>
      <c r="F162" s="38"/>
      <c r="G162" s="38" t="s">
        <v>392</v>
      </c>
      <c r="H162" s="24" t="s">
        <v>369</v>
      </c>
      <c r="I162" s="37"/>
      <c r="J162" s="27"/>
      <c r="K162" s="28" t="str">
        <f t="shared" si="8"/>
        <v/>
      </c>
      <c r="L162" s="25">
        <v>2200000687647</v>
      </c>
      <c r="M162" s="29">
        <f t="shared" si="9"/>
        <v>116.60000000000001</v>
      </c>
      <c r="N162" s="40">
        <v>81.62</v>
      </c>
      <c r="O162" s="31">
        <f t="shared" si="10"/>
        <v>57.134</v>
      </c>
      <c r="P162" s="41">
        <v>11</v>
      </c>
      <c r="Q162" s="42"/>
      <c r="R162" s="34">
        <f t="shared" si="11"/>
        <v>628.47400000000005</v>
      </c>
      <c r="S162" s="43" t="s">
        <v>169</v>
      </c>
      <c r="T162" s="24"/>
    </row>
    <row r="163" spans="1:20" s="1" customFormat="1" ht="105.95" customHeight="1" x14ac:dyDescent="0.25">
      <c r="A163" s="21" t="s">
        <v>388</v>
      </c>
      <c r="B163" s="22" t="s">
        <v>393</v>
      </c>
      <c r="C163" s="23" t="s">
        <v>367</v>
      </c>
      <c r="D163" s="24" t="s">
        <v>15</v>
      </c>
      <c r="E163" s="25">
        <v>13</v>
      </c>
      <c r="F163" s="24"/>
      <c r="G163" s="24" t="s">
        <v>394</v>
      </c>
      <c r="H163" s="24" t="s">
        <v>369</v>
      </c>
      <c r="I163" s="26"/>
      <c r="J163" s="27" t="s">
        <v>395</v>
      </c>
      <c r="K163" s="28" t="str">
        <f t="shared" si="8"/>
        <v>https://housestyle.ru/upload/images/R-123DB$0495_1.jpg</v>
      </c>
      <c r="L163" s="25">
        <v>2200000687739</v>
      </c>
      <c r="M163" s="29">
        <f t="shared" si="9"/>
        <v>116.60000000000001</v>
      </c>
      <c r="N163" s="30">
        <v>81.62</v>
      </c>
      <c r="O163" s="31">
        <f t="shared" si="10"/>
        <v>57.134</v>
      </c>
      <c r="P163" s="32">
        <v>23</v>
      </c>
      <c r="Q163" s="33"/>
      <c r="R163" s="34">
        <f t="shared" si="11"/>
        <v>1314.0820000000001</v>
      </c>
      <c r="S163" s="35" t="s">
        <v>169</v>
      </c>
      <c r="T163" s="36" t="s">
        <v>396</v>
      </c>
    </row>
    <row r="164" spans="1:20" ht="15" customHeight="1" x14ac:dyDescent="0.25">
      <c r="A164" s="37"/>
      <c r="B164" s="38" t="s">
        <v>393</v>
      </c>
      <c r="C164" s="35"/>
      <c r="D164" s="38" t="s">
        <v>15</v>
      </c>
      <c r="E164" s="39">
        <v>14</v>
      </c>
      <c r="F164" s="38"/>
      <c r="G164" s="38" t="s">
        <v>397</v>
      </c>
      <c r="H164" s="24" t="s">
        <v>369</v>
      </c>
      <c r="I164" s="37"/>
      <c r="J164" s="27"/>
      <c r="K164" s="28" t="str">
        <f t="shared" si="8"/>
        <v/>
      </c>
      <c r="L164" s="25">
        <v>2200000687746</v>
      </c>
      <c r="M164" s="29">
        <f t="shared" si="9"/>
        <v>116.60000000000001</v>
      </c>
      <c r="N164" s="40">
        <v>81.62</v>
      </c>
      <c r="O164" s="31">
        <f t="shared" si="10"/>
        <v>57.134</v>
      </c>
      <c r="P164" s="41">
        <v>3</v>
      </c>
      <c r="Q164" s="42"/>
      <c r="R164" s="34">
        <f t="shared" si="11"/>
        <v>171.40199999999999</v>
      </c>
      <c r="S164" s="43" t="s">
        <v>169</v>
      </c>
      <c r="T164" s="24"/>
    </row>
    <row r="165" spans="1:20" s="1" customFormat="1" ht="105.95" customHeight="1" x14ac:dyDescent="0.25">
      <c r="A165" s="21" t="s">
        <v>398</v>
      </c>
      <c r="B165" s="46">
        <v>711</v>
      </c>
      <c r="C165" s="47" t="s">
        <v>165</v>
      </c>
      <c r="D165" s="24" t="s">
        <v>399</v>
      </c>
      <c r="E165" s="25">
        <v>140</v>
      </c>
      <c r="F165" s="25">
        <v>140</v>
      </c>
      <c r="G165" s="24" t="s">
        <v>400</v>
      </c>
      <c r="H165" s="24" t="s">
        <v>18</v>
      </c>
      <c r="I165" s="26"/>
      <c r="J165" s="27" t="s">
        <v>401</v>
      </c>
      <c r="K165" s="28" t="str">
        <f t="shared" si="8"/>
        <v>https://housestyle.ru/upload/images/711.jpg</v>
      </c>
      <c r="L165" s="25">
        <v>2200001354593</v>
      </c>
      <c r="M165" s="29">
        <f t="shared" si="9"/>
        <v>1178.5714285714287</v>
      </c>
      <c r="N165" s="30">
        <v>825</v>
      </c>
      <c r="O165" s="31">
        <f t="shared" si="10"/>
        <v>577.5</v>
      </c>
      <c r="P165" s="32">
        <v>1</v>
      </c>
      <c r="Q165" s="33"/>
      <c r="R165" s="34">
        <f t="shared" si="11"/>
        <v>577.5</v>
      </c>
      <c r="S165" s="35" t="s">
        <v>19</v>
      </c>
      <c r="T165" s="36"/>
    </row>
    <row r="166" spans="1:20" ht="15" customHeight="1" x14ac:dyDescent="0.25">
      <c r="A166" s="37"/>
      <c r="B166" s="39">
        <v>711</v>
      </c>
      <c r="C166" s="35"/>
      <c r="D166" s="38" t="s">
        <v>399</v>
      </c>
      <c r="E166" s="39">
        <v>146</v>
      </c>
      <c r="F166" s="39">
        <v>146</v>
      </c>
      <c r="G166" s="38" t="s">
        <v>402</v>
      </c>
      <c r="H166" s="24" t="s">
        <v>18</v>
      </c>
      <c r="I166" s="37"/>
      <c r="J166" s="27"/>
      <c r="K166" s="28" t="str">
        <f t="shared" si="8"/>
        <v/>
      </c>
      <c r="L166" s="25">
        <v>2200001354609</v>
      </c>
      <c r="M166" s="29">
        <f t="shared" si="9"/>
        <v>1178.5714285714287</v>
      </c>
      <c r="N166" s="40">
        <v>825</v>
      </c>
      <c r="O166" s="31">
        <f t="shared" si="10"/>
        <v>577.5</v>
      </c>
      <c r="P166" s="41">
        <v>1</v>
      </c>
      <c r="Q166" s="42"/>
      <c r="R166" s="34">
        <f t="shared" si="11"/>
        <v>577.5</v>
      </c>
      <c r="S166" s="43" t="s">
        <v>19</v>
      </c>
      <c r="T166" s="24"/>
    </row>
    <row r="167" spans="1:20" ht="15" customHeight="1" x14ac:dyDescent="0.25">
      <c r="A167" s="37"/>
      <c r="B167" s="39">
        <v>711</v>
      </c>
      <c r="C167" s="35"/>
      <c r="D167" s="38" t="s">
        <v>399</v>
      </c>
      <c r="E167" s="39">
        <v>152</v>
      </c>
      <c r="F167" s="39">
        <v>152</v>
      </c>
      <c r="G167" s="38" t="s">
        <v>403</v>
      </c>
      <c r="H167" s="24" t="s">
        <v>18</v>
      </c>
      <c r="I167" s="37"/>
      <c r="J167" s="27"/>
      <c r="K167" s="28" t="str">
        <f t="shared" si="8"/>
        <v/>
      </c>
      <c r="L167" s="25">
        <v>2200001354616</v>
      </c>
      <c r="M167" s="29">
        <f t="shared" si="9"/>
        <v>1178.5714285714287</v>
      </c>
      <c r="N167" s="40">
        <v>825</v>
      </c>
      <c r="O167" s="31">
        <f t="shared" si="10"/>
        <v>577.5</v>
      </c>
      <c r="P167" s="41">
        <v>1</v>
      </c>
      <c r="Q167" s="42"/>
      <c r="R167" s="34">
        <f t="shared" si="11"/>
        <v>577.5</v>
      </c>
      <c r="S167" s="43" t="s">
        <v>19</v>
      </c>
      <c r="T167" s="24"/>
    </row>
    <row r="168" spans="1:20" ht="15" customHeight="1" x14ac:dyDescent="0.25">
      <c r="A168" s="37"/>
      <c r="B168" s="39">
        <v>711</v>
      </c>
      <c r="C168" s="35"/>
      <c r="D168" s="38" t="s">
        <v>399</v>
      </c>
      <c r="E168" s="39">
        <v>158</v>
      </c>
      <c r="F168" s="39">
        <v>158</v>
      </c>
      <c r="G168" s="38" t="s">
        <v>404</v>
      </c>
      <c r="H168" s="24" t="s">
        <v>18</v>
      </c>
      <c r="I168" s="37"/>
      <c r="J168" s="27"/>
      <c r="K168" s="28" t="str">
        <f t="shared" si="8"/>
        <v/>
      </c>
      <c r="L168" s="25">
        <v>2200001354623</v>
      </c>
      <c r="M168" s="29">
        <f t="shared" si="9"/>
        <v>1178.5714285714287</v>
      </c>
      <c r="N168" s="40">
        <v>825</v>
      </c>
      <c r="O168" s="31">
        <f t="shared" si="10"/>
        <v>577.5</v>
      </c>
      <c r="P168" s="41">
        <v>1</v>
      </c>
      <c r="Q168" s="42"/>
      <c r="R168" s="34">
        <f t="shared" si="11"/>
        <v>577.5</v>
      </c>
      <c r="S168" s="43" t="s">
        <v>19</v>
      </c>
      <c r="T168" s="24"/>
    </row>
    <row r="169" spans="1:20" s="1" customFormat="1" ht="105.95" customHeight="1" x14ac:dyDescent="0.25">
      <c r="A169" s="21" t="s">
        <v>398</v>
      </c>
      <c r="B169" s="22" t="s">
        <v>405</v>
      </c>
      <c r="C169" s="23" t="s">
        <v>14</v>
      </c>
      <c r="D169" s="24" t="s">
        <v>399</v>
      </c>
      <c r="E169" s="25">
        <v>140</v>
      </c>
      <c r="F169" s="24"/>
      <c r="G169" s="24" t="s">
        <v>406</v>
      </c>
      <c r="H169" s="24" t="s">
        <v>407</v>
      </c>
      <c r="I169" s="26"/>
      <c r="J169" s="27" t="s">
        <v>408</v>
      </c>
      <c r="K169" s="28" t="str">
        <f t="shared" si="8"/>
        <v>https://housestyle.ru/upload/images/836-2$1845_1.jpg</v>
      </c>
      <c r="L169" s="25">
        <v>2200001496293</v>
      </c>
      <c r="M169" s="29">
        <f t="shared" si="9"/>
        <v>857.14285714285722</v>
      </c>
      <c r="N169" s="30">
        <v>600</v>
      </c>
      <c r="O169" s="31">
        <f t="shared" si="10"/>
        <v>420</v>
      </c>
      <c r="P169" s="32">
        <v>1</v>
      </c>
      <c r="Q169" s="33"/>
      <c r="R169" s="34">
        <f t="shared" si="11"/>
        <v>420</v>
      </c>
      <c r="S169" s="35" t="s">
        <v>19</v>
      </c>
      <c r="T169" s="36" t="s">
        <v>409</v>
      </c>
    </row>
    <row r="170" spans="1:20" s="1" customFormat="1" ht="105.95" customHeight="1" x14ac:dyDescent="0.25">
      <c r="A170" s="21" t="s">
        <v>410</v>
      </c>
      <c r="B170" s="22" t="s">
        <v>411</v>
      </c>
      <c r="C170" s="23" t="s">
        <v>14</v>
      </c>
      <c r="D170" s="24" t="s">
        <v>272</v>
      </c>
      <c r="E170" s="25">
        <v>104</v>
      </c>
      <c r="F170" s="24"/>
      <c r="G170" s="24" t="s">
        <v>412</v>
      </c>
      <c r="H170" s="24" t="s">
        <v>18</v>
      </c>
      <c r="I170" s="26"/>
      <c r="J170" s="27" t="s">
        <v>413</v>
      </c>
      <c r="K170" s="28" t="str">
        <f t="shared" si="8"/>
        <v>https://housestyle.ru/upload/images/6486-43$2480_1.jpg</v>
      </c>
      <c r="L170" s="25">
        <v>2200001687622</v>
      </c>
      <c r="M170" s="29">
        <f t="shared" si="9"/>
        <v>1142.8571428571429</v>
      </c>
      <c r="N170" s="30">
        <v>800</v>
      </c>
      <c r="O170" s="31">
        <f t="shared" si="10"/>
        <v>560</v>
      </c>
      <c r="P170" s="32">
        <v>1</v>
      </c>
      <c r="Q170" s="33"/>
      <c r="R170" s="34">
        <f t="shared" si="11"/>
        <v>560</v>
      </c>
      <c r="S170" s="35" t="s">
        <v>19</v>
      </c>
      <c r="T170" s="36" t="s">
        <v>414</v>
      </c>
    </row>
    <row r="171" spans="1:20" ht="15" customHeight="1" x14ac:dyDescent="0.25">
      <c r="A171" s="37"/>
      <c r="B171" s="38" t="s">
        <v>411</v>
      </c>
      <c r="C171" s="35"/>
      <c r="D171" s="38" t="s">
        <v>272</v>
      </c>
      <c r="E171" s="39">
        <v>110</v>
      </c>
      <c r="F171" s="38"/>
      <c r="G171" s="38" t="s">
        <v>415</v>
      </c>
      <c r="H171" s="24" t="s">
        <v>18</v>
      </c>
      <c r="I171" s="37"/>
      <c r="J171" s="27"/>
      <c r="K171" s="28" t="str">
        <f t="shared" si="8"/>
        <v/>
      </c>
      <c r="L171" s="25">
        <v>2200001687639</v>
      </c>
      <c r="M171" s="29">
        <f t="shared" si="9"/>
        <v>1142.8571428571429</v>
      </c>
      <c r="N171" s="40">
        <v>800</v>
      </c>
      <c r="O171" s="31">
        <f t="shared" si="10"/>
        <v>560</v>
      </c>
      <c r="P171" s="41">
        <v>1</v>
      </c>
      <c r="Q171" s="42"/>
      <c r="R171" s="34">
        <f t="shared" si="11"/>
        <v>560</v>
      </c>
      <c r="S171" s="43" t="s">
        <v>19</v>
      </c>
      <c r="T171" s="24"/>
    </row>
    <row r="172" spans="1:20" ht="15" customHeight="1" x14ac:dyDescent="0.25">
      <c r="A172" s="37"/>
      <c r="B172" s="38" t="s">
        <v>411</v>
      </c>
      <c r="C172" s="35"/>
      <c r="D172" s="38" t="s">
        <v>272</v>
      </c>
      <c r="E172" s="39">
        <v>80</v>
      </c>
      <c r="F172" s="38"/>
      <c r="G172" s="38" t="s">
        <v>416</v>
      </c>
      <c r="H172" s="24" t="s">
        <v>18</v>
      </c>
      <c r="I172" s="37"/>
      <c r="J172" s="27"/>
      <c r="K172" s="28" t="str">
        <f t="shared" si="8"/>
        <v/>
      </c>
      <c r="L172" s="25">
        <v>2200001687585</v>
      </c>
      <c r="M172" s="29">
        <f t="shared" si="9"/>
        <v>1142.8571428571429</v>
      </c>
      <c r="N172" s="40">
        <v>800</v>
      </c>
      <c r="O172" s="31">
        <f t="shared" si="10"/>
        <v>560</v>
      </c>
      <c r="P172" s="41">
        <v>1</v>
      </c>
      <c r="Q172" s="42"/>
      <c r="R172" s="34">
        <f t="shared" si="11"/>
        <v>560</v>
      </c>
      <c r="S172" s="43" t="s">
        <v>19</v>
      </c>
      <c r="T172" s="24"/>
    </row>
    <row r="173" spans="1:20" ht="15" customHeight="1" x14ac:dyDescent="0.25">
      <c r="A173" s="37"/>
      <c r="B173" s="38" t="s">
        <v>411</v>
      </c>
      <c r="C173" s="35"/>
      <c r="D173" s="38" t="s">
        <v>272</v>
      </c>
      <c r="E173" s="39">
        <v>86</v>
      </c>
      <c r="F173" s="38"/>
      <c r="G173" s="38" t="s">
        <v>417</v>
      </c>
      <c r="H173" s="24" t="s">
        <v>18</v>
      </c>
      <c r="I173" s="37"/>
      <c r="J173" s="27"/>
      <c r="K173" s="28" t="str">
        <f t="shared" si="8"/>
        <v/>
      </c>
      <c r="L173" s="25">
        <v>2200001687592</v>
      </c>
      <c r="M173" s="29">
        <f t="shared" si="9"/>
        <v>1142.8571428571429</v>
      </c>
      <c r="N173" s="40">
        <v>800</v>
      </c>
      <c r="O173" s="31">
        <f t="shared" si="10"/>
        <v>560</v>
      </c>
      <c r="P173" s="41">
        <v>1</v>
      </c>
      <c r="Q173" s="42"/>
      <c r="R173" s="34">
        <f t="shared" si="11"/>
        <v>560</v>
      </c>
      <c r="S173" s="43" t="s">
        <v>19</v>
      </c>
      <c r="T173" s="24"/>
    </row>
    <row r="174" spans="1:20" ht="15" customHeight="1" x14ac:dyDescent="0.25">
      <c r="A174" s="37"/>
      <c r="B174" s="38" t="s">
        <v>411</v>
      </c>
      <c r="C174" s="35"/>
      <c r="D174" s="38" t="s">
        <v>272</v>
      </c>
      <c r="E174" s="39">
        <v>92</v>
      </c>
      <c r="F174" s="38"/>
      <c r="G174" s="38" t="s">
        <v>418</v>
      </c>
      <c r="H174" s="24" t="s">
        <v>18</v>
      </c>
      <c r="I174" s="37"/>
      <c r="J174" s="27"/>
      <c r="K174" s="28" t="str">
        <f t="shared" si="8"/>
        <v/>
      </c>
      <c r="L174" s="25">
        <v>2200001687608</v>
      </c>
      <c r="M174" s="29">
        <f t="shared" si="9"/>
        <v>1142.8571428571429</v>
      </c>
      <c r="N174" s="40">
        <v>800</v>
      </c>
      <c r="O174" s="31">
        <f t="shared" si="10"/>
        <v>560</v>
      </c>
      <c r="P174" s="41">
        <v>1</v>
      </c>
      <c r="Q174" s="42"/>
      <c r="R174" s="34">
        <f t="shared" si="11"/>
        <v>560</v>
      </c>
      <c r="S174" s="43" t="s">
        <v>19</v>
      </c>
      <c r="T174" s="24"/>
    </row>
    <row r="175" spans="1:20" ht="15" customHeight="1" x14ac:dyDescent="0.25">
      <c r="A175" s="37"/>
      <c r="B175" s="38" t="s">
        <v>411</v>
      </c>
      <c r="C175" s="35"/>
      <c r="D175" s="38" t="s">
        <v>272</v>
      </c>
      <c r="E175" s="39">
        <v>98</v>
      </c>
      <c r="F175" s="38"/>
      <c r="G175" s="38" t="s">
        <v>419</v>
      </c>
      <c r="H175" s="24" t="s">
        <v>18</v>
      </c>
      <c r="I175" s="37"/>
      <c r="J175" s="27"/>
      <c r="K175" s="28" t="str">
        <f t="shared" si="8"/>
        <v/>
      </c>
      <c r="L175" s="25">
        <v>2200001687615</v>
      </c>
      <c r="M175" s="29">
        <f t="shared" si="9"/>
        <v>1142.8571428571429</v>
      </c>
      <c r="N175" s="40">
        <v>800</v>
      </c>
      <c r="O175" s="31">
        <f t="shared" si="10"/>
        <v>560</v>
      </c>
      <c r="P175" s="41">
        <v>1</v>
      </c>
      <c r="Q175" s="42"/>
      <c r="R175" s="34">
        <f t="shared" si="11"/>
        <v>560</v>
      </c>
      <c r="S175" s="43" t="s">
        <v>19</v>
      </c>
      <c r="T175" s="24"/>
    </row>
    <row r="176" spans="1:20" s="1" customFormat="1" ht="105.95" customHeight="1" x14ac:dyDescent="0.25">
      <c r="A176" s="21" t="s">
        <v>420</v>
      </c>
      <c r="B176" s="22" t="s">
        <v>421</v>
      </c>
      <c r="C176" s="23" t="s">
        <v>165</v>
      </c>
      <c r="D176" s="24" t="s">
        <v>261</v>
      </c>
      <c r="E176" s="25">
        <v>122</v>
      </c>
      <c r="F176" s="24"/>
      <c r="G176" s="24" t="s">
        <v>422</v>
      </c>
      <c r="H176" s="24" t="s">
        <v>254</v>
      </c>
      <c r="I176" s="26"/>
      <c r="J176" s="27" t="s">
        <v>423</v>
      </c>
      <c r="K176" s="28" t="str">
        <f t="shared" si="8"/>
        <v>https://housestyle.ru/upload/images/2-462$0610_1.jpg</v>
      </c>
      <c r="L176" s="25">
        <v>2200000871572</v>
      </c>
      <c r="M176" s="29">
        <f t="shared" si="9"/>
        <v>501.42857142857144</v>
      </c>
      <c r="N176" s="30">
        <v>351</v>
      </c>
      <c r="O176" s="31">
        <f t="shared" si="10"/>
        <v>245.7</v>
      </c>
      <c r="P176" s="32">
        <v>2</v>
      </c>
      <c r="Q176" s="33"/>
      <c r="R176" s="34">
        <f t="shared" si="11"/>
        <v>491.4</v>
      </c>
      <c r="S176" s="35" t="s">
        <v>169</v>
      </c>
      <c r="T176" s="36"/>
    </row>
    <row r="177" spans="1:20" s="1" customFormat="1" ht="105.95" customHeight="1" x14ac:dyDescent="0.25">
      <c r="A177" s="26"/>
      <c r="B177" s="44" t="s">
        <v>421</v>
      </c>
      <c r="C177" s="35"/>
      <c r="D177" s="24" t="s">
        <v>49</v>
      </c>
      <c r="E177" s="25">
        <v>122</v>
      </c>
      <c r="F177" s="24"/>
      <c r="G177" s="24" t="s">
        <v>424</v>
      </c>
      <c r="H177" s="24" t="s">
        <v>254</v>
      </c>
      <c r="I177" s="26"/>
      <c r="J177" s="27" t="s">
        <v>425</v>
      </c>
      <c r="K177" s="28" t="str">
        <f t="shared" si="8"/>
        <v>https://housestyle.ru/upload/images/2-462$0820_1.jpg</v>
      </c>
      <c r="L177" s="25">
        <v>2200000871459</v>
      </c>
      <c r="M177" s="29">
        <f t="shared" si="9"/>
        <v>501.42857142857144</v>
      </c>
      <c r="N177" s="45">
        <v>351</v>
      </c>
      <c r="O177" s="31">
        <f t="shared" si="10"/>
        <v>245.7</v>
      </c>
      <c r="P177" s="32">
        <v>1</v>
      </c>
      <c r="Q177" s="33"/>
      <c r="R177" s="34">
        <f t="shared" si="11"/>
        <v>245.7</v>
      </c>
      <c r="S177" s="35" t="s">
        <v>169</v>
      </c>
      <c r="T177" s="36"/>
    </row>
    <row r="178" spans="1:20" ht="15" customHeight="1" x14ac:dyDescent="0.25">
      <c r="A178" s="37"/>
      <c r="B178" s="38" t="s">
        <v>421</v>
      </c>
      <c r="C178" s="35"/>
      <c r="D178" s="38" t="s">
        <v>49</v>
      </c>
      <c r="E178" s="39">
        <v>134</v>
      </c>
      <c r="F178" s="38"/>
      <c r="G178" s="38" t="s">
        <v>426</v>
      </c>
      <c r="H178" s="24" t="s">
        <v>254</v>
      </c>
      <c r="I178" s="37"/>
      <c r="J178" s="27"/>
      <c r="K178" s="28" t="str">
        <f t="shared" si="8"/>
        <v/>
      </c>
      <c r="L178" s="25">
        <v>2200000871473</v>
      </c>
      <c r="M178" s="29">
        <f t="shared" si="9"/>
        <v>501.42857142857144</v>
      </c>
      <c r="N178" s="40">
        <v>351</v>
      </c>
      <c r="O178" s="31">
        <f t="shared" si="10"/>
        <v>245.7</v>
      </c>
      <c r="P178" s="41">
        <v>1</v>
      </c>
      <c r="Q178" s="42"/>
      <c r="R178" s="34">
        <f t="shared" si="11"/>
        <v>245.7</v>
      </c>
      <c r="S178" s="43" t="s">
        <v>169</v>
      </c>
      <c r="T178" s="24"/>
    </row>
    <row r="179" spans="1:20" s="1" customFormat="1" ht="105.95" customHeight="1" x14ac:dyDescent="0.25">
      <c r="A179" s="26"/>
      <c r="B179" s="44" t="s">
        <v>421</v>
      </c>
      <c r="C179" s="35"/>
      <c r="D179" s="24" t="s">
        <v>247</v>
      </c>
      <c r="E179" s="25">
        <v>122</v>
      </c>
      <c r="F179" s="24"/>
      <c r="G179" s="24" t="s">
        <v>427</v>
      </c>
      <c r="H179" s="24" t="s">
        <v>254</v>
      </c>
      <c r="I179" s="26"/>
      <c r="J179" s="27" t="s">
        <v>428</v>
      </c>
      <c r="K179" s="28" t="str">
        <f t="shared" si="8"/>
        <v>https://housestyle.ru/upload/images/2-462$1575_1.jpg</v>
      </c>
      <c r="L179" s="25">
        <v>2200000871398</v>
      </c>
      <c r="M179" s="29">
        <f t="shared" si="9"/>
        <v>501.42857142857144</v>
      </c>
      <c r="N179" s="45">
        <v>351</v>
      </c>
      <c r="O179" s="31">
        <f t="shared" si="10"/>
        <v>245.7</v>
      </c>
      <c r="P179" s="32">
        <v>1</v>
      </c>
      <c r="Q179" s="33"/>
      <c r="R179" s="34">
        <f t="shared" si="11"/>
        <v>245.7</v>
      </c>
      <c r="S179" s="35" t="s">
        <v>169</v>
      </c>
      <c r="T179" s="36"/>
    </row>
    <row r="180" spans="1:20" ht="15" customHeight="1" x14ac:dyDescent="0.25">
      <c r="A180" s="37"/>
      <c r="B180" s="38" t="s">
        <v>421</v>
      </c>
      <c r="C180" s="35"/>
      <c r="D180" s="38" t="s">
        <v>247</v>
      </c>
      <c r="E180" s="39">
        <v>128</v>
      </c>
      <c r="F180" s="38"/>
      <c r="G180" s="38" t="s">
        <v>429</v>
      </c>
      <c r="H180" s="24" t="s">
        <v>254</v>
      </c>
      <c r="I180" s="37"/>
      <c r="J180" s="27"/>
      <c r="K180" s="28" t="str">
        <f t="shared" si="8"/>
        <v/>
      </c>
      <c r="L180" s="25">
        <v>2200000871404</v>
      </c>
      <c r="M180" s="29">
        <f t="shared" si="9"/>
        <v>501.42857142857144</v>
      </c>
      <c r="N180" s="40">
        <v>351</v>
      </c>
      <c r="O180" s="31">
        <f t="shared" si="10"/>
        <v>245.7</v>
      </c>
      <c r="P180" s="41">
        <v>1</v>
      </c>
      <c r="Q180" s="42"/>
      <c r="R180" s="34">
        <f t="shared" si="11"/>
        <v>245.7</v>
      </c>
      <c r="S180" s="43" t="s">
        <v>169</v>
      </c>
      <c r="T180" s="24"/>
    </row>
    <row r="181" spans="1:20" ht="15" customHeight="1" x14ac:dyDescent="0.25">
      <c r="A181" s="37"/>
      <c r="B181" s="38" t="s">
        <v>421</v>
      </c>
      <c r="C181" s="35"/>
      <c r="D181" s="38" t="s">
        <v>247</v>
      </c>
      <c r="E181" s="39">
        <v>140</v>
      </c>
      <c r="F181" s="38"/>
      <c r="G181" s="38" t="s">
        <v>430</v>
      </c>
      <c r="H181" s="24" t="s">
        <v>254</v>
      </c>
      <c r="I181" s="37"/>
      <c r="J181" s="27"/>
      <c r="K181" s="28" t="str">
        <f t="shared" si="8"/>
        <v/>
      </c>
      <c r="L181" s="25">
        <v>2200000871428</v>
      </c>
      <c r="M181" s="29">
        <f t="shared" si="9"/>
        <v>501.42857142857144</v>
      </c>
      <c r="N181" s="40">
        <v>351</v>
      </c>
      <c r="O181" s="31">
        <f t="shared" si="10"/>
        <v>245.7</v>
      </c>
      <c r="P181" s="41">
        <v>1</v>
      </c>
      <c r="Q181" s="42"/>
      <c r="R181" s="34">
        <f t="shared" si="11"/>
        <v>245.7</v>
      </c>
      <c r="S181" s="43" t="s">
        <v>169</v>
      </c>
      <c r="T181" s="24"/>
    </row>
    <row r="182" spans="1:20" s="1" customFormat="1" ht="105.95" customHeight="1" x14ac:dyDescent="0.25">
      <c r="A182" s="26"/>
      <c r="B182" s="44" t="s">
        <v>421</v>
      </c>
      <c r="C182" s="35"/>
      <c r="D182" s="24" t="s">
        <v>431</v>
      </c>
      <c r="E182" s="25">
        <v>122</v>
      </c>
      <c r="F182" s="24"/>
      <c r="G182" s="24" t="s">
        <v>432</v>
      </c>
      <c r="H182" s="24" t="s">
        <v>254</v>
      </c>
      <c r="I182" s="26"/>
      <c r="J182" s="27" t="s">
        <v>433</v>
      </c>
      <c r="K182" s="28" t="str">
        <f t="shared" si="8"/>
        <v>https://housestyle.ru/upload/images/2-462$2510_1.jpg</v>
      </c>
      <c r="L182" s="25">
        <v>2200000871510</v>
      </c>
      <c r="M182" s="29">
        <f t="shared" si="9"/>
        <v>501.42857142857144</v>
      </c>
      <c r="N182" s="45">
        <v>351</v>
      </c>
      <c r="O182" s="31">
        <f t="shared" si="10"/>
        <v>245.7</v>
      </c>
      <c r="P182" s="32">
        <v>1</v>
      </c>
      <c r="Q182" s="33"/>
      <c r="R182" s="34">
        <f t="shared" si="11"/>
        <v>245.7</v>
      </c>
      <c r="S182" s="35" t="s">
        <v>169</v>
      </c>
      <c r="T182" s="36"/>
    </row>
    <row r="183" spans="1:20" ht="15" customHeight="1" x14ac:dyDescent="0.25">
      <c r="A183" s="37"/>
      <c r="B183" s="38" t="s">
        <v>421</v>
      </c>
      <c r="C183" s="35"/>
      <c r="D183" s="38" t="s">
        <v>431</v>
      </c>
      <c r="E183" s="39">
        <v>134</v>
      </c>
      <c r="F183" s="38"/>
      <c r="G183" s="38" t="s">
        <v>434</v>
      </c>
      <c r="H183" s="24" t="s">
        <v>254</v>
      </c>
      <c r="I183" s="37"/>
      <c r="J183" s="27"/>
      <c r="K183" s="28" t="str">
        <f t="shared" si="8"/>
        <v/>
      </c>
      <c r="L183" s="25">
        <v>2200000871534</v>
      </c>
      <c r="M183" s="29">
        <f t="shared" si="9"/>
        <v>501.42857142857144</v>
      </c>
      <c r="N183" s="40">
        <v>351</v>
      </c>
      <c r="O183" s="31">
        <f t="shared" si="10"/>
        <v>245.7</v>
      </c>
      <c r="P183" s="41">
        <v>1</v>
      </c>
      <c r="Q183" s="42"/>
      <c r="R183" s="34">
        <f t="shared" si="11"/>
        <v>245.7</v>
      </c>
      <c r="S183" s="43" t="s">
        <v>169</v>
      </c>
      <c r="T183" s="24"/>
    </row>
    <row r="184" spans="1:20" s="1" customFormat="1" ht="105.95" customHeight="1" x14ac:dyDescent="0.25">
      <c r="A184" s="21" t="s">
        <v>420</v>
      </c>
      <c r="B184" s="22" t="s">
        <v>435</v>
      </c>
      <c r="C184" s="47" t="s">
        <v>436</v>
      </c>
      <c r="D184" s="24" t="s">
        <v>437</v>
      </c>
      <c r="E184" s="25">
        <v>146</v>
      </c>
      <c r="F184" s="25">
        <v>146</v>
      </c>
      <c r="G184" s="24" t="s">
        <v>438</v>
      </c>
      <c r="H184" s="24" t="s">
        <v>439</v>
      </c>
      <c r="I184" s="26"/>
      <c r="J184" s="27" t="s">
        <v>440</v>
      </c>
      <c r="K184" s="28" t="str">
        <f t="shared" si="8"/>
        <v>https://housestyle.ru/upload/images/B1508$0730_1.jpg</v>
      </c>
      <c r="L184" s="25">
        <v>2200001090903</v>
      </c>
      <c r="M184" s="29">
        <f t="shared" si="9"/>
        <v>188.57142857142858</v>
      </c>
      <c r="N184" s="30">
        <v>132</v>
      </c>
      <c r="O184" s="31">
        <f t="shared" si="10"/>
        <v>92.399999999999991</v>
      </c>
      <c r="P184" s="32">
        <v>3</v>
      </c>
      <c r="Q184" s="33"/>
      <c r="R184" s="34">
        <f t="shared" si="11"/>
        <v>277.2</v>
      </c>
      <c r="S184" s="35" t="s">
        <v>19</v>
      </c>
      <c r="T184" s="36" t="s">
        <v>441</v>
      </c>
    </row>
    <row r="185" spans="1:20" ht="15" customHeight="1" x14ac:dyDescent="0.25">
      <c r="A185" s="37"/>
      <c r="B185" s="38" t="s">
        <v>435</v>
      </c>
      <c r="C185" s="35"/>
      <c r="D185" s="38" t="s">
        <v>437</v>
      </c>
      <c r="E185" s="39">
        <v>152</v>
      </c>
      <c r="F185" s="39">
        <v>152</v>
      </c>
      <c r="G185" s="38" t="s">
        <v>442</v>
      </c>
      <c r="H185" s="24" t="s">
        <v>439</v>
      </c>
      <c r="I185" s="37"/>
      <c r="J185" s="27"/>
      <c r="K185" s="28" t="str">
        <f t="shared" si="8"/>
        <v/>
      </c>
      <c r="L185" s="25">
        <v>2200001090910</v>
      </c>
      <c r="M185" s="29">
        <f t="shared" si="9"/>
        <v>188.57142857142858</v>
      </c>
      <c r="N185" s="40">
        <v>132</v>
      </c>
      <c r="O185" s="31">
        <f t="shared" si="10"/>
        <v>92.399999999999991</v>
      </c>
      <c r="P185" s="41">
        <v>3</v>
      </c>
      <c r="Q185" s="42"/>
      <c r="R185" s="34">
        <f t="shared" si="11"/>
        <v>277.2</v>
      </c>
      <c r="S185" s="43" t="s">
        <v>19</v>
      </c>
      <c r="T185" s="24"/>
    </row>
    <row r="186" spans="1:20" s="1" customFormat="1" ht="105.95" customHeight="1" x14ac:dyDescent="0.25">
      <c r="A186" s="21" t="s">
        <v>420</v>
      </c>
      <c r="B186" s="22" t="s">
        <v>443</v>
      </c>
      <c r="C186" s="23" t="s">
        <v>14</v>
      </c>
      <c r="D186" s="24" t="s">
        <v>261</v>
      </c>
      <c r="E186" s="25">
        <v>128</v>
      </c>
      <c r="F186" s="24"/>
      <c r="G186" s="24" t="s">
        <v>444</v>
      </c>
      <c r="H186" s="24" t="s">
        <v>445</v>
      </c>
      <c r="I186" s="26"/>
      <c r="J186" s="27" t="s">
        <v>446</v>
      </c>
      <c r="K186" s="28" t="str">
        <f t="shared" si="8"/>
        <v>https://housestyle.ru/upload/images/%d0%91024%d1%88%d0%ba-141$2465_1.jpg</v>
      </c>
      <c r="L186" s="25">
        <v>2200001827646</v>
      </c>
      <c r="M186" s="29">
        <f t="shared" si="9"/>
        <v>204.28571428571431</v>
      </c>
      <c r="N186" s="30">
        <v>143</v>
      </c>
      <c r="O186" s="31">
        <f t="shared" si="10"/>
        <v>100.1</v>
      </c>
      <c r="P186" s="32">
        <v>2</v>
      </c>
      <c r="Q186" s="33"/>
      <c r="R186" s="34">
        <f t="shared" si="11"/>
        <v>200.2</v>
      </c>
      <c r="S186" s="35" t="s">
        <v>19</v>
      </c>
      <c r="T186" s="36" t="s">
        <v>447</v>
      </c>
    </row>
    <row r="187" spans="1:20" ht="15" customHeight="1" x14ac:dyDescent="0.25">
      <c r="A187" s="37"/>
      <c r="B187" s="38" t="s">
        <v>443</v>
      </c>
      <c r="C187" s="35"/>
      <c r="D187" s="38" t="s">
        <v>261</v>
      </c>
      <c r="E187" s="39">
        <v>134</v>
      </c>
      <c r="F187" s="38"/>
      <c r="G187" s="38" t="s">
        <v>448</v>
      </c>
      <c r="H187" s="24" t="s">
        <v>445</v>
      </c>
      <c r="I187" s="37"/>
      <c r="J187" s="27"/>
      <c r="K187" s="28" t="str">
        <f t="shared" si="8"/>
        <v/>
      </c>
      <c r="L187" s="25">
        <v>2200001827653</v>
      </c>
      <c r="M187" s="29">
        <f t="shared" si="9"/>
        <v>204.28571428571431</v>
      </c>
      <c r="N187" s="40">
        <v>143</v>
      </c>
      <c r="O187" s="31">
        <f t="shared" si="10"/>
        <v>100.1</v>
      </c>
      <c r="P187" s="41">
        <v>2</v>
      </c>
      <c r="Q187" s="42"/>
      <c r="R187" s="34">
        <f t="shared" si="11"/>
        <v>200.2</v>
      </c>
      <c r="S187" s="43" t="s">
        <v>19</v>
      </c>
      <c r="T187" s="24"/>
    </row>
    <row r="188" spans="1:20" ht="15" customHeight="1" x14ac:dyDescent="0.25">
      <c r="A188" s="37"/>
      <c r="B188" s="38" t="s">
        <v>443</v>
      </c>
      <c r="C188" s="35"/>
      <c r="D188" s="38" t="s">
        <v>261</v>
      </c>
      <c r="E188" s="39">
        <v>140</v>
      </c>
      <c r="F188" s="38"/>
      <c r="G188" s="38" t="s">
        <v>449</v>
      </c>
      <c r="H188" s="24" t="s">
        <v>445</v>
      </c>
      <c r="I188" s="37"/>
      <c r="J188" s="27"/>
      <c r="K188" s="28" t="str">
        <f t="shared" si="8"/>
        <v/>
      </c>
      <c r="L188" s="25">
        <v>2200001827660</v>
      </c>
      <c r="M188" s="29">
        <f t="shared" si="9"/>
        <v>204.28571428571431</v>
      </c>
      <c r="N188" s="40">
        <v>143</v>
      </c>
      <c r="O188" s="31">
        <f t="shared" si="10"/>
        <v>100.1</v>
      </c>
      <c r="P188" s="41">
        <v>2</v>
      </c>
      <c r="Q188" s="42"/>
      <c r="R188" s="34">
        <f t="shared" si="11"/>
        <v>200.2</v>
      </c>
      <c r="S188" s="43" t="s">
        <v>19</v>
      </c>
      <c r="T188" s="24"/>
    </row>
    <row r="189" spans="1:20" ht="15" customHeight="1" x14ac:dyDescent="0.25">
      <c r="A189" s="37"/>
      <c r="B189" s="38" t="s">
        <v>443</v>
      </c>
      <c r="C189" s="35"/>
      <c r="D189" s="38" t="s">
        <v>261</v>
      </c>
      <c r="E189" s="39">
        <v>146</v>
      </c>
      <c r="F189" s="38"/>
      <c r="G189" s="38" t="s">
        <v>450</v>
      </c>
      <c r="H189" s="24" t="s">
        <v>445</v>
      </c>
      <c r="I189" s="37"/>
      <c r="J189" s="27"/>
      <c r="K189" s="28" t="str">
        <f t="shared" si="8"/>
        <v/>
      </c>
      <c r="L189" s="25">
        <v>2200001827677</v>
      </c>
      <c r="M189" s="29">
        <f t="shared" si="9"/>
        <v>204.28571428571431</v>
      </c>
      <c r="N189" s="40">
        <v>143</v>
      </c>
      <c r="O189" s="31">
        <f t="shared" si="10"/>
        <v>100.1</v>
      </c>
      <c r="P189" s="41">
        <v>2</v>
      </c>
      <c r="Q189" s="42"/>
      <c r="R189" s="34">
        <f t="shared" si="11"/>
        <v>200.2</v>
      </c>
      <c r="S189" s="43" t="s">
        <v>19</v>
      </c>
      <c r="T189" s="24"/>
    </row>
    <row r="190" spans="1:20" ht="15" customHeight="1" x14ac:dyDescent="0.25">
      <c r="A190" s="37"/>
      <c r="B190" s="38" t="s">
        <v>443</v>
      </c>
      <c r="C190" s="35"/>
      <c r="D190" s="38" t="s">
        <v>261</v>
      </c>
      <c r="E190" s="39">
        <v>152</v>
      </c>
      <c r="F190" s="38"/>
      <c r="G190" s="38" t="s">
        <v>451</v>
      </c>
      <c r="H190" s="24" t="s">
        <v>445</v>
      </c>
      <c r="I190" s="37"/>
      <c r="J190" s="27"/>
      <c r="K190" s="28" t="str">
        <f t="shared" si="8"/>
        <v/>
      </c>
      <c r="L190" s="25">
        <v>2200001827684</v>
      </c>
      <c r="M190" s="29">
        <f t="shared" si="9"/>
        <v>204.28571428571431</v>
      </c>
      <c r="N190" s="40">
        <v>143</v>
      </c>
      <c r="O190" s="31">
        <f t="shared" si="10"/>
        <v>100.1</v>
      </c>
      <c r="P190" s="41">
        <v>2</v>
      </c>
      <c r="Q190" s="42"/>
      <c r="R190" s="34">
        <f t="shared" si="11"/>
        <v>200.2</v>
      </c>
      <c r="S190" s="43" t="s">
        <v>19</v>
      </c>
      <c r="T190" s="24"/>
    </row>
    <row r="191" spans="1:20" ht="15" customHeight="1" x14ac:dyDescent="0.25">
      <c r="A191" s="37"/>
      <c r="B191" s="38" t="s">
        <v>443</v>
      </c>
      <c r="C191" s="35"/>
      <c r="D191" s="38" t="s">
        <v>261</v>
      </c>
      <c r="E191" s="39">
        <v>158</v>
      </c>
      <c r="F191" s="38"/>
      <c r="G191" s="38" t="s">
        <v>452</v>
      </c>
      <c r="H191" s="24" t="s">
        <v>445</v>
      </c>
      <c r="I191" s="37"/>
      <c r="J191" s="27"/>
      <c r="K191" s="28" t="str">
        <f t="shared" si="8"/>
        <v/>
      </c>
      <c r="L191" s="25">
        <v>2200001827691</v>
      </c>
      <c r="M191" s="29">
        <f t="shared" si="9"/>
        <v>204.28571428571431</v>
      </c>
      <c r="N191" s="40">
        <v>143</v>
      </c>
      <c r="O191" s="31">
        <f t="shared" si="10"/>
        <v>100.1</v>
      </c>
      <c r="P191" s="41">
        <v>2</v>
      </c>
      <c r="Q191" s="42"/>
      <c r="R191" s="34">
        <f t="shared" si="11"/>
        <v>200.2</v>
      </c>
      <c r="S191" s="43" t="s">
        <v>19</v>
      </c>
      <c r="T191" s="24"/>
    </row>
    <row r="192" spans="1:20" s="1" customFormat="1" ht="105.95" customHeight="1" x14ac:dyDescent="0.25">
      <c r="A192" s="26"/>
      <c r="B192" s="44" t="s">
        <v>443</v>
      </c>
      <c r="C192" s="35"/>
      <c r="D192" s="24" t="s">
        <v>49</v>
      </c>
      <c r="E192" s="25">
        <v>128</v>
      </c>
      <c r="F192" s="24"/>
      <c r="G192" s="24" t="s">
        <v>453</v>
      </c>
      <c r="H192" s="24" t="s">
        <v>445</v>
      </c>
      <c r="I192" s="26"/>
      <c r="J192" s="27" t="s">
        <v>454</v>
      </c>
      <c r="K192" s="28" t="str">
        <f t="shared" si="8"/>
        <v>https://housestyle.ru/upload/images/%d0%91024%d1%88%d0%ba-141$2485_1.jpg</v>
      </c>
      <c r="L192" s="25">
        <v>2200001827585</v>
      </c>
      <c r="M192" s="29">
        <f t="shared" si="9"/>
        <v>204.28571428571431</v>
      </c>
      <c r="N192" s="45">
        <v>143</v>
      </c>
      <c r="O192" s="31">
        <f t="shared" si="10"/>
        <v>100.1</v>
      </c>
      <c r="P192" s="32">
        <v>2</v>
      </c>
      <c r="Q192" s="33"/>
      <c r="R192" s="34">
        <f t="shared" si="11"/>
        <v>200.2</v>
      </c>
      <c r="S192" s="35" t="s">
        <v>19</v>
      </c>
      <c r="T192" s="36" t="s">
        <v>447</v>
      </c>
    </row>
    <row r="193" spans="1:20" ht="15" customHeight="1" x14ac:dyDescent="0.25">
      <c r="A193" s="37"/>
      <c r="B193" s="38" t="s">
        <v>443</v>
      </c>
      <c r="C193" s="35"/>
      <c r="D193" s="38" t="s">
        <v>49</v>
      </c>
      <c r="E193" s="39">
        <v>134</v>
      </c>
      <c r="F193" s="38"/>
      <c r="G193" s="38" t="s">
        <v>455</v>
      </c>
      <c r="H193" s="24" t="s">
        <v>445</v>
      </c>
      <c r="I193" s="37"/>
      <c r="J193" s="27"/>
      <c r="K193" s="28" t="str">
        <f t="shared" si="8"/>
        <v/>
      </c>
      <c r="L193" s="25">
        <v>2200001827592</v>
      </c>
      <c r="M193" s="29">
        <f t="shared" si="9"/>
        <v>204.28571428571431</v>
      </c>
      <c r="N193" s="40">
        <v>143</v>
      </c>
      <c r="O193" s="31">
        <f t="shared" si="10"/>
        <v>100.1</v>
      </c>
      <c r="P193" s="41">
        <v>2</v>
      </c>
      <c r="Q193" s="42"/>
      <c r="R193" s="34">
        <f t="shared" si="11"/>
        <v>200.2</v>
      </c>
      <c r="S193" s="43" t="s">
        <v>19</v>
      </c>
      <c r="T193" s="24"/>
    </row>
    <row r="194" spans="1:20" ht="15" customHeight="1" x14ac:dyDescent="0.25">
      <c r="A194" s="37"/>
      <c r="B194" s="38" t="s">
        <v>443</v>
      </c>
      <c r="C194" s="35"/>
      <c r="D194" s="38" t="s">
        <v>49</v>
      </c>
      <c r="E194" s="39">
        <v>140</v>
      </c>
      <c r="F194" s="38"/>
      <c r="G194" s="38" t="s">
        <v>456</v>
      </c>
      <c r="H194" s="24" t="s">
        <v>445</v>
      </c>
      <c r="I194" s="37"/>
      <c r="J194" s="27"/>
      <c r="K194" s="28" t="str">
        <f t="shared" si="8"/>
        <v/>
      </c>
      <c r="L194" s="25">
        <v>2200001827608</v>
      </c>
      <c r="M194" s="29">
        <f t="shared" si="9"/>
        <v>204.28571428571431</v>
      </c>
      <c r="N194" s="40">
        <v>143</v>
      </c>
      <c r="O194" s="31">
        <f t="shared" si="10"/>
        <v>100.1</v>
      </c>
      <c r="P194" s="41">
        <v>2</v>
      </c>
      <c r="Q194" s="42"/>
      <c r="R194" s="34">
        <f t="shared" si="11"/>
        <v>200.2</v>
      </c>
      <c r="S194" s="43" t="s">
        <v>19</v>
      </c>
      <c r="T194" s="24"/>
    </row>
    <row r="195" spans="1:20" ht="15" customHeight="1" x14ac:dyDescent="0.25">
      <c r="A195" s="37"/>
      <c r="B195" s="38" t="s">
        <v>443</v>
      </c>
      <c r="C195" s="35"/>
      <c r="D195" s="38" t="s">
        <v>49</v>
      </c>
      <c r="E195" s="39">
        <v>146</v>
      </c>
      <c r="F195" s="38"/>
      <c r="G195" s="38" t="s">
        <v>457</v>
      </c>
      <c r="H195" s="24" t="s">
        <v>445</v>
      </c>
      <c r="I195" s="37"/>
      <c r="J195" s="27"/>
      <c r="K195" s="28" t="str">
        <f t="shared" si="8"/>
        <v/>
      </c>
      <c r="L195" s="25">
        <v>2200001827615</v>
      </c>
      <c r="M195" s="29">
        <f t="shared" si="9"/>
        <v>204.28571428571431</v>
      </c>
      <c r="N195" s="40">
        <v>143</v>
      </c>
      <c r="O195" s="31">
        <f t="shared" si="10"/>
        <v>100.1</v>
      </c>
      <c r="P195" s="41">
        <v>2</v>
      </c>
      <c r="Q195" s="42"/>
      <c r="R195" s="34">
        <f t="shared" si="11"/>
        <v>200.2</v>
      </c>
      <c r="S195" s="43" t="s">
        <v>19</v>
      </c>
      <c r="T195" s="24"/>
    </row>
    <row r="196" spans="1:20" ht="15" customHeight="1" x14ac:dyDescent="0.25">
      <c r="A196" s="37"/>
      <c r="B196" s="38" t="s">
        <v>443</v>
      </c>
      <c r="C196" s="35"/>
      <c r="D196" s="38" t="s">
        <v>49</v>
      </c>
      <c r="E196" s="39">
        <v>152</v>
      </c>
      <c r="F196" s="38"/>
      <c r="G196" s="38" t="s">
        <v>458</v>
      </c>
      <c r="H196" s="24" t="s">
        <v>445</v>
      </c>
      <c r="I196" s="37"/>
      <c r="J196" s="27"/>
      <c r="K196" s="28" t="str">
        <f t="shared" si="8"/>
        <v/>
      </c>
      <c r="L196" s="25">
        <v>2200001827622</v>
      </c>
      <c r="M196" s="29">
        <f t="shared" si="9"/>
        <v>204.28571428571431</v>
      </c>
      <c r="N196" s="40">
        <v>143</v>
      </c>
      <c r="O196" s="31">
        <f t="shared" si="10"/>
        <v>100.1</v>
      </c>
      <c r="P196" s="41">
        <v>2</v>
      </c>
      <c r="Q196" s="42"/>
      <c r="R196" s="34">
        <f t="shared" si="11"/>
        <v>200.2</v>
      </c>
      <c r="S196" s="43" t="s">
        <v>19</v>
      </c>
      <c r="T196" s="24"/>
    </row>
    <row r="197" spans="1:20" ht="15" customHeight="1" x14ac:dyDescent="0.25">
      <c r="A197" s="37"/>
      <c r="B197" s="38" t="s">
        <v>443</v>
      </c>
      <c r="C197" s="35"/>
      <c r="D197" s="38" t="s">
        <v>49</v>
      </c>
      <c r="E197" s="39">
        <v>158</v>
      </c>
      <c r="F197" s="38"/>
      <c r="G197" s="38" t="s">
        <v>459</v>
      </c>
      <c r="H197" s="24" t="s">
        <v>445</v>
      </c>
      <c r="I197" s="37"/>
      <c r="J197" s="27"/>
      <c r="K197" s="28" t="str">
        <f t="shared" si="8"/>
        <v/>
      </c>
      <c r="L197" s="25">
        <v>2200001827639</v>
      </c>
      <c r="M197" s="29">
        <f t="shared" si="9"/>
        <v>204.28571428571431</v>
      </c>
      <c r="N197" s="40">
        <v>143</v>
      </c>
      <c r="O197" s="31">
        <f t="shared" si="10"/>
        <v>100.1</v>
      </c>
      <c r="P197" s="41">
        <v>2</v>
      </c>
      <c r="Q197" s="42"/>
      <c r="R197" s="34">
        <f t="shared" si="11"/>
        <v>200.2</v>
      </c>
      <c r="S197" s="43" t="s">
        <v>19</v>
      </c>
      <c r="T197" s="24"/>
    </row>
    <row r="198" spans="1:20" s="1" customFormat="1" ht="105.95" customHeight="1" x14ac:dyDescent="0.25">
      <c r="A198" s="21" t="s">
        <v>460</v>
      </c>
      <c r="B198" s="22" t="s">
        <v>461</v>
      </c>
      <c r="C198" s="23" t="s">
        <v>165</v>
      </c>
      <c r="D198" s="24" t="s">
        <v>261</v>
      </c>
      <c r="E198" s="25">
        <v>122</v>
      </c>
      <c r="F198" s="24"/>
      <c r="G198" s="24" t="s">
        <v>462</v>
      </c>
      <c r="H198" s="24" t="s">
        <v>254</v>
      </c>
      <c r="I198" s="26"/>
      <c r="J198" s="27" t="s">
        <v>463</v>
      </c>
      <c r="K198" s="28" t="str">
        <f t="shared" si="8"/>
        <v>https://housestyle.ru/upload/images/2-467$0610_1.jpg</v>
      </c>
      <c r="L198" s="25">
        <v>2200000872050</v>
      </c>
      <c r="M198" s="29">
        <f t="shared" si="9"/>
        <v>460.00000000000006</v>
      </c>
      <c r="N198" s="30">
        <v>322</v>
      </c>
      <c r="O198" s="31">
        <f t="shared" si="10"/>
        <v>225.39999999999998</v>
      </c>
      <c r="P198" s="32">
        <v>1</v>
      </c>
      <c r="Q198" s="33"/>
      <c r="R198" s="34">
        <f t="shared" si="11"/>
        <v>225.39999999999998</v>
      </c>
      <c r="S198" s="35" t="s">
        <v>169</v>
      </c>
      <c r="T198" s="36"/>
    </row>
    <row r="199" spans="1:20" ht="15" customHeight="1" x14ac:dyDescent="0.25">
      <c r="A199" s="37"/>
      <c r="B199" s="38" t="s">
        <v>461</v>
      </c>
      <c r="C199" s="35"/>
      <c r="D199" s="38" t="s">
        <v>261</v>
      </c>
      <c r="E199" s="39">
        <v>128</v>
      </c>
      <c r="F199" s="38"/>
      <c r="G199" s="38" t="s">
        <v>464</v>
      </c>
      <c r="H199" s="24" t="s">
        <v>254</v>
      </c>
      <c r="I199" s="37"/>
      <c r="J199" s="27"/>
      <c r="K199" s="28" t="str">
        <f t="shared" ref="K199:K262" si="12">HYPERLINK(J199)</f>
        <v/>
      </c>
      <c r="L199" s="25">
        <v>2200000872067</v>
      </c>
      <c r="M199" s="29">
        <f t="shared" ref="M199:M262" si="13">N199/0.7</f>
        <v>460.00000000000006</v>
      </c>
      <c r="N199" s="40">
        <v>322</v>
      </c>
      <c r="O199" s="31">
        <f t="shared" ref="O199:O262" si="14">N199*0.7</f>
        <v>225.39999999999998</v>
      </c>
      <c r="P199" s="41">
        <v>1</v>
      </c>
      <c r="Q199" s="42"/>
      <c r="R199" s="34">
        <f t="shared" ref="R199:R262" si="15">P199*O199</f>
        <v>225.39999999999998</v>
      </c>
      <c r="S199" s="43" t="s">
        <v>169</v>
      </c>
      <c r="T199" s="24"/>
    </row>
    <row r="200" spans="1:20" ht="15" customHeight="1" x14ac:dyDescent="0.25">
      <c r="A200" s="37"/>
      <c r="B200" s="38" t="s">
        <v>461</v>
      </c>
      <c r="C200" s="35"/>
      <c r="D200" s="38" t="s">
        <v>261</v>
      </c>
      <c r="E200" s="39">
        <v>140</v>
      </c>
      <c r="F200" s="38"/>
      <c r="G200" s="38" t="s">
        <v>465</v>
      </c>
      <c r="H200" s="24" t="s">
        <v>254</v>
      </c>
      <c r="I200" s="37"/>
      <c r="J200" s="27"/>
      <c r="K200" s="28" t="str">
        <f t="shared" si="12"/>
        <v/>
      </c>
      <c r="L200" s="25">
        <v>2200000872081</v>
      </c>
      <c r="M200" s="29">
        <f t="shared" si="13"/>
        <v>460.00000000000006</v>
      </c>
      <c r="N200" s="40">
        <v>322</v>
      </c>
      <c r="O200" s="31">
        <f t="shared" si="14"/>
        <v>225.39999999999998</v>
      </c>
      <c r="P200" s="41">
        <v>2</v>
      </c>
      <c r="Q200" s="42"/>
      <c r="R200" s="34">
        <f t="shared" si="15"/>
        <v>450.79999999999995</v>
      </c>
      <c r="S200" s="43" t="s">
        <v>169</v>
      </c>
      <c r="T200" s="24"/>
    </row>
    <row r="201" spans="1:20" ht="15" customHeight="1" x14ac:dyDescent="0.25">
      <c r="A201" s="37"/>
      <c r="B201" s="38" t="s">
        <v>461</v>
      </c>
      <c r="C201" s="35"/>
      <c r="D201" s="38" t="s">
        <v>261</v>
      </c>
      <c r="E201" s="39">
        <v>146</v>
      </c>
      <c r="F201" s="38"/>
      <c r="G201" s="38" t="s">
        <v>466</v>
      </c>
      <c r="H201" s="24" t="s">
        <v>254</v>
      </c>
      <c r="I201" s="37"/>
      <c r="J201" s="27"/>
      <c r="K201" s="28" t="str">
        <f t="shared" si="12"/>
        <v/>
      </c>
      <c r="L201" s="25">
        <v>2200000872098</v>
      </c>
      <c r="M201" s="29">
        <f t="shared" si="13"/>
        <v>460.00000000000006</v>
      </c>
      <c r="N201" s="40">
        <v>322</v>
      </c>
      <c r="O201" s="31">
        <f t="shared" si="14"/>
        <v>225.39999999999998</v>
      </c>
      <c r="P201" s="41">
        <v>2</v>
      </c>
      <c r="Q201" s="42"/>
      <c r="R201" s="34">
        <f t="shared" si="15"/>
        <v>450.79999999999995</v>
      </c>
      <c r="S201" s="43" t="s">
        <v>169</v>
      </c>
      <c r="T201" s="24"/>
    </row>
    <row r="202" spans="1:20" ht="15" customHeight="1" x14ac:dyDescent="0.25">
      <c r="A202" s="37"/>
      <c r="B202" s="38" t="s">
        <v>461</v>
      </c>
      <c r="C202" s="35"/>
      <c r="D202" s="38" t="s">
        <v>261</v>
      </c>
      <c r="E202" s="39">
        <v>152</v>
      </c>
      <c r="F202" s="38"/>
      <c r="G202" s="38" t="s">
        <v>467</v>
      </c>
      <c r="H202" s="24" t="s">
        <v>254</v>
      </c>
      <c r="I202" s="37"/>
      <c r="J202" s="27"/>
      <c r="K202" s="28" t="str">
        <f t="shared" si="12"/>
        <v/>
      </c>
      <c r="L202" s="25">
        <v>2200000872104</v>
      </c>
      <c r="M202" s="29">
        <f t="shared" si="13"/>
        <v>460.00000000000006</v>
      </c>
      <c r="N202" s="40">
        <v>322</v>
      </c>
      <c r="O202" s="31">
        <f t="shared" si="14"/>
        <v>225.39999999999998</v>
      </c>
      <c r="P202" s="41">
        <v>1</v>
      </c>
      <c r="Q202" s="42"/>
      <c r="R202" s="34">
        <f t="shared" si="15"/>
        <v>225.39999999999998</v>
      </c>
      <c r="S202" s="43" t="s">
        <v>169</v>
      </c>
      <c r="T202" s="24"/>
    </row>
    <row r="203" spans="1:20" s="1" customFormat="1" ht="105.95" customHeight="1" x14ac:dyDescent="0.25">
      <c r="A203" s="26"/>
      <c r="B203" s="44" t="s">
        <v>461</v>
      </c>
      <c r="C203" s="35"/>
      <c r="D203" s="24" t="s">
        <v>49</v>
      </c>
      <c r="E203" s="25">
        <v>122</v>
      </c>
      <c r="F203" s="24"/>
      <c r="G203" s="24" t="s">
        <v>468</v>
      </c>
      <c r="H203" s="24" t="s">
        <v>254</v>
      </c>
      <c r="I203" s="26"/>
      <c r="J203" s="27" t="s">
        <v>469</v>
      </c>
      <c r="K203" s="28" t="str">
        <f t="shared" si="12"/>
        <v>https://housestyle.ru/upload/images/2-467$0820_1.jpg</v>
      </c>
      <c r="L203" s="25">
        <v>2200000871992</v>
      </c>
      <c r="M203" s="29">
        <f t="shared" si="13"/>
        <v>460.00000000000006</v>
      </c>
      <c r="N203" s="45">
        <v>322</v>
      </c>
      <c r="O203" s="31">
        <f t="shared" si="14"/>
        <v>225.39999999999998</v>
      </c>
      <c r="P203" s="32">
        <v>2</v>
      </c>
      <c r="Q203" s="33"/>
      <c r="R203" s="34">
        <f t="shared" si="15"/>
        <v>450.79999999999995</v>
      </c>
      <c r="S203" s="35" t="s">
        <v>169</v>
      </c>
      <c r="T203" s="36"/>
    </row>
    <row r="204" spans="1:20" ht="15" customHeight="1" x14ac:dyDescent="0.25">
      <c r="A204" s="37"/>
      <c r="B204" s="38" t="s">
        <v>461</v>
      </c>
      <c r="C204" s="35"/>
      <c r="D204" s="38" t="s">
        <v>49</v>
      </c>
      <c r="E204" s="39">
        <v>128</v>
      </c>
      <c r="F204" s="38"/>
      <c r="G204" s="38" t="s">
        <v>470</v>
      </c>
      <c r="H204" s="24" t="s">
        <v>254</v>
      </c>
      <c r="I204" s="37"/>
      <c r="J204" s="27"/>
      <c r="K204" s="28" t="str">
        <f t="shared" si="12"/>
        <v/>
      </c>
      <c r="L204" s="25">
        <v>2200000872005</v>
      </c>
      <c r="M204" s="29">
        <f t="shared" si="13"/>
        <v>460.00000000000006</v>
      </c>
      <c r="N204" s="40">
        <v>322</v>
      </c>
      <c r="O204" s="31">
        <f t="shared" si="14"/>
        <v>225.39999999999998</v>
      </c>
      <c r="P204" s="41">
        <v>1</v>
      </c>
      <c r="Q204" s="42"/>
      <c r="R204" s="34">
        <f t="shared" si="15"/>
        <v>225.39999999999998</v>
      </c>
      <c r="S204" s="43" t="s">
        <v>169</v>
      </c>
      <c r="T204" s="24"/>
    </row>
    <row r="205" spans="1:20" ht="15" customHeight="1" x14ac:dyDescent="0.25">
      <c r="A205" s="37"/>
      <c r="B205" s="38" t="s">
        <v>461</v>
      </c>
      <c r="C205" s="35"/>
      <c r="D205" s="38" t="s">
        <v>49</v>
      </c>
      <c r="E205" s="39">
        <v>134</v>
      </c>
      <c r="F205" s="38"/>
      <c r="G205" s="38" t="s">
        <v>471</v>
      </c>
      <c r="H205" s="24" t="s">
        <v>254</v>
      </c>
      <c r="I205" s="37"/>
      <c r="J205" s="27"/>
      <c r="K205" s="28" t="str">
        <f t="shared" si="12"/>
        <v/>
      </c>
      <c r="L205" s="25">
        <v>2200000872012</v>
      </c>
      <c r="M205" s="29">
        <f t="shared" si="13"/>
        <v>460.00000000000006</v>
      </c>
      <c r="N205" s="40">
        <v>322</v>
      </c>
      <c r="O205" s="31">
        <f t="shared" si="14"/>
        <v>225.39999999999998</v>
      </c>
      <c r="P205" s="41">
        <v>1</v>
      </c>
      <c r="Q205" s="42"/>
      <c r="R205" s="34">
        <f t="shared" si="15"/>
        <v>225.39999999999998</v>
      </c>
      <c r="S205" s="43" t="s">
        <v>169</v>
      </c>
      <c r="T205" s="24"/>
    </row>
    <row r="206" spans="1:20" ht="15" customHeight="1" x14ac:dyDescent="0.25">
      <c r="A206" s="37"/>
      <c r="B206" s="38" t="s">
        <v>461</v>
      </c>
      <c r="C206" s="35"/>
      <c r="D206" s="38" t="s">
        <v>49</v>
      </c>
      <c r="E206" s="39">
        <v>140</v>
      </c>
      <c r="F206" s="38"/>
      <c r="G206" s="38" t="s">
        <v>472</v>
      </c>
      <c r="H206" s="24" t="s">
        <v>254</v>
      </c>
      <c r="I206" s="37"/>
      <c r="J206" s="27"/>
      <c r="K206" s="28" t="str">
        <f t="shared" si="12"/>
        <v/>
      </c>
      <c r="L206" s="25">
        <v>2200000872029</v>
      </c>
      <c r="M206" s="29">
        <f t="shared" si="13"/>
        <v>460.00000000000006</v>
      </c>
      <c r="N206" s="40">
        <v>322</v>
      </c>
      <c r="O206" s="31">
        <f t="shared" si="14"/>
        <v>225.39999999999998</v>
      </c>
      <c r="P206" s="41">
        <v>1</v>
      </c>
      <c r="Q206" s="42"/>
      <c r="R206" s="34">
        <f t="shared" si="15"/>
        <v>225.39999999999998</v>
      </c>
      <c r="S206" s="43" t="s">
        <v>169</v>
      </c>
      <c r="T206" s="24"/>
    </row>
    <row r="207" spans="1:20" ht="15" customHeight="1" x14ac:dyDescent="0.25">
      <c r="A207" s="37"/>
      <c r="B207" s="38" t="s">
        <v>461</v>
      </c>
      <c r="C207" s="35"/>
      <c r="D207" s="38" t="s">
        <v>49</v>
      </c>
      <c r="E207" s="39">
        <v>146</v>
      </c>
      <c r="F207" s="38"/>
      <c r="G207" s="38" t="s">
        <v>473</v>
      </c>
      <c r="H207" s="24" t="s">
        <v>254</v>
      </c>
      <c r="I207" s="37"/>
      <c r="J207" s="27"/>
      <c r="K207" s="28" t="str">
        <f t="shared" si="12"/>
        <v/>
      </c>
      <c r="L207" s="25">
        <v>2200000872036</v>
      </c>
      <c r="M207" s="29">
        <f t="shared" si="13"/>
        <v>460.00000000000006</v>
      </c>
      <c r="N207" s="40">
        <v>322</v>
      </c>
      <c r="O207" s="31">
        <f t="shared" si="14"/>
        <v>225.39999999999998</v>
      </c>
      <c r="P207" s="41">
        <v>2</v>
      </c>
      <c r="Q207" s="42"/>
      <c r="R207" s="34">
        <f t="shared" si="15"/>
        <v>450.79999999999995</v>
      </c>
      <c r="S207" s="43" t="s">
        <v>169</v>
      </c>
      <c r="T207" s="24"/>
    </row>
    <row r="208" spans="1:20" ht="15" customHeight="1" x14ac:dyDescent="0.25">
      <c r="A208" s="37"/>
      <c r="B208" s="38" t="s">
        <v>461</v>
      </c>
      <c r="C208" s="35"/>
      <c r="D208" s="38" t="s">
        <v>49</v>
      </c>
      <c r="E208" s="39">
        <v>152</v>
      </c>
      <c r="F208" s="38"/>
      <c r="G208" s="38" t="s">
        <v>474</v>
      </c>
      <c r="H208" s="24" t="s">
        <v>254</v>
      </c>
      <c r="I208" s="37"/>
      <c r="J208" s="27"/>
      <c r="K208" s="28" t="str">
        <f t="shared" si="12"/>
        <v/>
      </c>
      <c r="L208" s="25">
        <v>2200000872043</v>
      </c>
      <c r="M208" s="29">
        <f t="shared" si="13"/>
        <v>460.00000000000006</v>
      </c>
      <c r="N208" s="40">
        <v>322</v>
      </c>
      <c r="O208" s="31">
        <f t="shared" si="14"/>
        <v>225.39999999999998</v>
      </c>
      <c r="P208" s="41">
        <v>2</v>
      </c>
      <c r="Q208" s="42"/>
      <c r="R208" s="34">
        <f t="shared" si="15"/>
        <v>450.79999999999995</v>
      </c>
      <c r="S208" s="43" t="s">
        <v>169</v>
      </c>
      <c r="T208" s="24"/>
    </row>
    <row r="209" spans="1:20" s="1" customFormat="1" ht="105.95" customHeight="1" x14ac:dyDescent="0.25">
      <c r="A209" s="26"/>
      <c r="B209" s="44" t="s">
        <v>461</v>
      </c>
      <c r="C209" s="35"/>
      <c r="D209" s="24" t="s">
        <v>475</v>
      </c>
      <c r="E209" s="25">
        <v>152</v>
      </c>
      <c r="F209" s="24"/>
      <c r="G209" s="24" t="s">
        <v>476</v>
      </c>
      <c r="H209" s="24" t="s">
        <v>254</v>
      </c>
      <c r="I209" s="26"/>
      <c r="J209" s="27" t="s">
        <v>477</v>
      </c>
      <c r="K209" s="28" t="str">
        <f t="shared" si="12"/>
        <v>https://housestyle.ru/upload/images/2-467$1250_1.jpg</v>
      </c>
      <c r="L209" s="25">
        <v>2200000872166</v>
      </c>
      <c r="M209" s="29">
        <f t="shared" si="13"/>
        <v>460.00000000000006</v>
      </c>
      <c r="N209" s="45">
        <v>322</v>
      </c>
      <c r="O209" s="31">
        <f t="shared" si="14"/>
        <v>225.39999999999998</v>
      </c>
      <c r="P209" s="32">
        <v>2</v>
      </c>
      <c r="Q209" s="33"/>
      <c r="R209" s="34">
        <f t="shared" si="15"/>
        <v>450.79999999999995</v>
      </c>
      <c r="S209" s="35" t="s">
        <v>169</v>
      </c>
      <c r="T209" s="36"/>
    </row>
    <row r="210" spans="1:20" s="1" customFormat="1" ht="105.95" customHeight="1" x14ac:dyDescent="0.25">
      <c r="A210" s="26"/>
      <c r="B210" s="44" t="s">
        <v>461</v>
      </c>
      <c r="C210" s="35"/>
      <c r="D210" s="24" t="s">
        <v>247</v>
      </c>
      <c r="E210" s="25">
        <v>146</v>
      </c>
      <c r="F210" s="24"/>
      <c r="G210" s="24" t="s">
        <v>478</v>
      </c>
      <c r="H210" s="24" t="s">
        <v>254</v>
      </c>
      <c r="I210" s="26"/>
      <c r="J210" s="27" t="s">
        <v>479</v>
      </c>
      <c r="K210" s="28" t="str">
        <f t="shared" si="12"/>
        <v>https://housestyle.ru/upload/images/2-467$1575_1.jpg</v>
      </c>
      <c r="L210" s="25">
        <v>2200000872272</v>
      </c>
      <c r="M210" s="29">
        <f t="shared" si="13"/>
        <v>460.00000000000006</v>
      </c>
      <c r="N210" s="45">
        <v>322</v>
      </c>
      <c r="O210" s="31">
        <f t="shared" si="14"/>
        <v>225.39999999999998</v>
      </c>
      <c r="P210" s="32">
        <v>1</v>
      </c>
      <c r="Q210" s="33"/>
      <c r="R210" s="34">
        <f t="shared" si="15"/>
        <v>225.39999999999998</v>
      </c>
      <c r="S210" s="35" t="s">
        <v>169</v>
      </c>
      <c r="T210" s="36"/>
    </row>
    <row r="211" spans="1:20" s="1" customFormat="1" ht="105.95" customHeight="1" x14ac:dyDescent="0.25">
      <c r="A211" s="21" t="s">
        <v>480</v>
      </c>
      <c r="B211" s="22" t="s">
        <v>481</v>
      </c>
      <c r="C211" s="23" t="s">
        <v>165</v>
      </c>
      <c r="D211" s="24" t="s">
        <v>49</v>
      </c>
      <c r="E211" s="24" t="s">
        <v>482</v>
      </c>
      <c r="F211" s="25">
        <v>20</v>
      </c>
      <c r="G211" s="24" t="s">
        <v>483</v>
      </c>
      <c r="H211" s="24" t="s">
        <v>484</v>
      </c>
      <c r="I211" s="26"/>
      <c r="J211" s="27" t="s">
        <v>485</v>
      </c>
      <c r="K211" s="28" t="str">
        <f t="shared" si="12"/>
        <v>https://housestyle.ru/upload/images/9%d0%a132-1.jpg</v>
      </c>
      <c r="L211" s="25">
        <v>2200000926548</v>
      </c>
      <c r="M211" s="29">
        <f t="shared" si="13"/>
        <v>54.842857142857149</v>
      </c>
      <c r="N211" s="30">
        <v>38.39</v>
      </c>
      <c r="O211" s="31">
        <f t="shared" si="14"/>
        <v>26.872999999999998</v>
      </c>
      <c r="P211" s="32">
        <v>1</v>
      </c>
      <c r="Q211" s="33"/>
      <c r="R211" s="34">
        <f t="shared" si="15"/>
        <v>26.872999999999998</v>
      </c>
      <c r="S211" s="35" t="s">
        <v>169</v>
      </c>
      <c r="T211" s="36"/>
    </row>
    <row r="212" spans="1:20" ht="15" customHeight="1" x14ac:dyDescent="0.25">
      <c r="A212" s="37"/>
      <c r="B212" s="38" t="s">
        <v>481</v>
      </c>
      <c r="C212" s="35"/>
      <c r="D212" s="38" t="s">
        <v>49</v>
      </c>
      <c r="E212" s="38" t="s">
        <v>486</v>
      </c>
      <c r="F212" s="39">
        <v>22</v>
      </c>
      <c r="G212" s="38" t="s">
        <v>487</v>
      </c>
      <c r="H212" s="24" t="s">
        <v>484</v>
      </c>
      <c r="I212" s="37"/>
      <c r="J212" s="27"/>
      <c r="K212" s="28" t="str">
        <f t="shared" si="12"/>
        <v/>
      </c>
      <c r="L212" s="25">
        <v>2200000926555</v>
      </c>
      <c r="M212" s="29">
        <f t="shared" si="13"/>
        <v>54.842857142857149</v>
      </c>
      <c r="N212" s="40">
        <v>38.39</v>
      </c>
      <c r="O212" s="31">
        <f t="shared" si="14"/>
        <v>26.872999999999998</v>
      </c>
      <c r="P212" s="41">
        <v>4</v>
      </c>
      <c r="Q212" s="42"/>
      <c r="R212" s="34">
        <f t="shared" si="15"/>
        <v>107.49199999999999</v>
      </c>
      <c r="S212" s="43" t="s">
        <v>169</v>
      </c>
      <c r="T212" s="24"/>
    </row>
    <row r="213" spans="1:20" s="1" customFormat="1" ht="105.95" customHeight="1" x14ac:dyDescent="0.25">
      <c r="A213" s="21" t="s">
        <v>488</v>
      </c>
      <c r="B213" s="22" t="s">
        <v>489</v>
      </c>
      <c r="C213" s="23" t="s">
        <v>165</v>
      </c>
      <c r="D213" s="24" t="s">
        <v>49</v>
      </c>
      <c r="E213" s="25">
        <v>122</v>
      </c>
      <c r="F213" s="25">
        <v>122</v>
      </c>
      <c r="G213" s="24" t="s">
        <v>490</v>
      </c>
      <c r="H213" s="24" t="s">
        <v>491</v>
      </c>
      <c r="I213" s="26"/>
      <c r="J213" s="27" t="s">
        <v>492</v>
      </c>
      <c r="K213" s="28" t="str">
        <f t="shared" si="12"/>
        <v>https://housestyle.ru/upload/images/2-555.jpg</v>
      </c>
      <c r="L213" s="25">
        <v>2200000962485</v>
      </c>
      <c r="M213" s="29">
        <f t="shared" si="13"/>
        <v>665.71428571428578</v>
      </c>
      <c r="N213" s="30">
        <v>466</v>
      </c>
      <c r="O213" s="31">
        <f t="shared" si="14"/>
        <v>326.2</v>
      </c>
      <c r="P213" s="32">
        <v>1</v>
      </c>
      <c r="Q213" s="33"/>
      <c r="R213" s="34">
        <f t="shared" si="15"/>
        <v>326.2</v>
      </c>
      <c r="S213" s="35" t="s">
        <v>169</v>
      </c>
      <c r="T213" s="36"/>
    </row>
    <row r="214" spans="1:20" s="1" customFormat="1" ht="105.95" customHeight="1" x14ac:dyDescent="0.25">
      <c r="A214" s="21" t="s">
        <v>488</v>
      </c>
      <c r="B214" s="22" t="s">
        <v>493</v>
      </c>
      <c r="C214" s="23" t="s">
        <v>165</v>
      </c>
      <c r="D214" s="24" t="s">
        <v>49</v>
      </c>
      <c r="E214" s="25">
        <v>140</v>
      </c>
      <c r="F214" s="25">
        <v>140</v>
      </c>
      <c r="G214" s="24" t="s">
        <v>494</v>
      </c>
      <c r="H214" s="24" t="s">
        <v>173</v>
      </c>
      <c r="I214" s="26"/>
      <c r="J214" s="27" t="s">
        <v>495</v>
      </c>
      <c r="K214" s="28" t="str">
        <f t="shared" si="12"/>
        <v>https://housestyle.ru/upload/images/2-683$0820_1.jpg</v>
      </c>
      <c r="L214" s="25">
        <v>2200000968333</v>
      </c>
      <c r="M214" s="29">
        <f t="shared" si="13"/>
        <v>557.14285714285722</v>
      </c>
      <c r="N214" s="30">
        <v>390</v>
      </c>
      <c r="O214" s="31">
        <f t="shared" si="14"/>
        <v>273</v>
      </c>
      <c r="P214" s="32">
        <v>1</v>
      </c>
      <c r="Q214" s="33"/>
      <c r="R214" s="34">
        <f t="shared" si="15"/>
        <v>273</v>
      </c>
      <c r="S214" s="35" t="s">
        <v>169</v>
      </c>
      <c r="T214" s="36"/>
    </row>
    <row r="215" spans="1:20" ht="15" customHeight="1" x14ac:dyDescent="0.25">
      <c r="A215" s="37"/>
      <c r="B215" s="38" t="s">
        <v>493</v>
      </c>
      <c r="C215" s="35"/>
      <c r="D215" s="38" t="s">
        <v>49</v>
      </c>
      <c r="E215" s="39">
        <v>146</v>
      </c>
      <c r="F215" s="39">
        <v>146</v>
      </c>
      <c r="G215" s="38" t="s">
        <v>496</v>
      </c>
      <c r="H215" s="24" t="s">
        <v>173</v>
      </c>
      <c r="I215" s="37"/>
      <c r="J215" s="27"/>
      <c r="K215" s="28" t="str">
        <f t="shared" si="12"/>
        <v/>
      </c>
      <c r="L215" s="25">
        <v>2200000968340</v>
      </c>
      <c r="M215" s="29">
        <f t="shared" si="13"/>
        <v>557.14285714285722</v>
      </c>
      <c r="N215" s="40">
        <v>390</v>
      </c>
      <c r="O215" s="31">
        <f t="shared" si="14"/>
        <v>273</v>
      </c>
      <c r="P215" s="41">
        <v>1</v>
      </c>
      <c r="Q215" s="42"/>
      <c r="R215" s="34">
        <f t="shared" si="15"/>
        <v>273</v>
      </c>
      <c r="S215" s="43" t="s">
        <v>169</v>
      </c>
      <c r="T215" s="24"/>
    </row>
    <row r="216" spans="1:20" s="1" customFormat="1" ht="105.95" customHeight="1" x14ac:dyDescent="0.25">
      <c r="A216" s="21" t="s">
        <v>497</v>
      </c>
      <c r="B216" s="46">
        <v>36201</v>
      </c>
      <c r="C216" s="23" t="s">
        <v>14</v>
      </c>
      <c r="D216" s="24" t="s">
        <v>20</v>
      </c>
      <c r="E216" s="24" t="s">
        <v>498</v>
      </c>
      <c r="F216" s="24"/>
      <c r="G216" s="24" t="s">
        <v>499</v>
      </c>
      <c r="H216" s="24" t="s">
        <v>500</v>
      </c>
      <c r="I216" s="26"/>
      <c r="J216" s="27" t="s">
        <v>501</v>
      </c>
      <c r="K216" s="28" t="str">
        <f t="shared" si="12"/>
        <v>https://housestyle.ru/upload/images/36201.jpg</v>
      </c>
      <c r="L216" s="25">
        <v>2200000694508</v>
      </c>
      <c r="M216" s="29">
        <f t="shared" si="13"/>
        <v>814.28571428571433</v>
      </c>
      <c r="N216" s="30">
        <v>570</v>
      </c>
      <c r="O216" s="31">
        <f t="shared" si="14"/>
        <v>399</v>
      </c>
      <c r="P216" s="32">
        <v>2</v>
      </c>
      <c r="Q216" s="33"/>
      <c r="R216" s="34">
        <f t="shared" si="15"/>
        <v>798</v>
      </c>
      <c r="S216" s="35" t="s">
        <v>19</v>
      </c>
      <c r="T216" s="36"/>
    </row>
    <row r="217" spans="1:20" s="1" customFormat="1" ht="105.95" customHeight="1" x14ac:dyDescent="0.25">
      <c r="A217" s="21" t="s">
        <v>497</v>
      </c>
      <c r="B217" s="22" t="s">
        <v>502</v>
      </c>
      <c r="C217" s="23" t="s">
        <v>14</v>
      </c>
      <c r="D217" s="24" t="s">
        <v>272</v>
      </c>
      <c r="E217" s="25">
        <v>134</v>
      </c>
      <c r="F217" s="25">
        <v>134</v>
      </c>
      <c r="G217" s="24" t="s">
        <v>503</v>
      </c>
      <c r="H217" s="24" t="s">
        <v>25</v>
      </c>
      <c r="I217" s="26"/>
      <c r="J217" s="27" t="s">
        <v>504</v>
      </c>
      <c r="K217" s="28" t="str">
        <f t="shared" si="12"/>
        <v>https://housestyle.ru/upload/images/923-034$2470_1.jpg</v>
      </c>
      <c r="L217" s="25">
        <v>2200001330221</v>
      </c>
      <c r="M217" s="29">
        <f t="shared" si="13"/>
        <v>785.71428571428578</v>
      </c>
      <c r="N217" s="30">
        <v>550</v>
      </c>
      <c r="O217" s="31">
        <f t="shared" si="14"/>
        <v>385</v>
      </c>
      <c r="P217" s="32">
        <v>1</v>
      </c>
      <c r="Q217" s="33"/>
      <c r="R217" s="34">
        <f t="shared" si="15"/>
        <v>385</v>
      </c>
      <c r="S217" s="35" t="s">
        <v>19</v>
      </c>
      <c r="T217" s="36" t="s">
        <v>505</v>
      </c>
    </row>
    <row r="218" spans="1:20" s="1" customFormat="1" ht="105.95" customHeight="1" x14ac:dyDescent="0.25">
      <c r="A218" s="21" t="s">
        <v>497</v>
      </c>
      <c r="B218" s="22" t="s">
        <v>506</v>
      </c>
      <c r="C218" s="23" t="s">
        <v>14</v>
      </c>
      <c r="D218" s="24" t="s">
        <v>20</v>
      </c>
      <c r="E218" s="25">
        <v>116</v>
      </c>
      <c r="F218" s="25">
        <v>116</v>
      </c>
      <c r="G218" s="24" t="s">
        <v>507</v>
      </c>
      <c r="H218" s="24" t="s">
        <v>263</v>
      </c>
      <c r="I218" s="26"/>
      <c r="J218" s="27" t="s">
        <v>508</v>
      </c>
      <c r="K218" s="28" t="str">
        <f t="shared" si="12"/>
        <v>https://housestyle.ru/upload/images/D-67008$0510_1.jpg</v>
      </c>
      <c r="L218" s="25">
        <v>2200001018723</v>
      </c>
      <c r="M218" s="29">
        <f t="shared" si="13"/>
        <v>691.42857142857144</v>
      </c>
      <c r="N218" s="30">
        <v>484</v>
      </c>
      <c r="O218" s="31">
        <f t="shared" si="14"/>
        <v>338.79999999999995</v>
      </c>
      <c r="P218" s="32">
        <v>2</v>
      </c>
      <c r="Q218" s="33"/>
      <c r="R218" s="34">
        <f t="shared" si="15"/>
        <v>677.59999999999991</v>
      </c>
      <c r="S218" s="35" t="s">
        <v>19</v>
      </c>
      <c r="T218" s="36"/>
    </row>
    <row r="219" spans="1:20" ht="15" customHeight="1" x14ac:dyDescent="0.25">
      <c r="A219" s="37"/>
      <c r="B219" s="38" t="s">
        <v>506</v>
      </c>
      <c r="C219" s="35"/>
      <c r="D219" s="38" t="s">
        <v>20</v>
      </c>
      <c r="E219" s="39">
        <v>128</v>
      </c>
      <c r="F219" s="39">
        <v>128</v>
      </c>
      <c r="G219" s="38" t="s">
        <v>509</v>
      </c>
      <c r="H219" s="24" t="s">
        <v>263</v>
      </c>
      <c r="I219" s="37"/>
      <c r="J219" s="27"/>
      <c r="K219" s="28" t="str">
        <f t="shared" si="12"/>
        <v/>
      </c>
      <c r="L219" s="25">
        <v>2200001018747</v>
      </c>
      <c r="M219" s="29">
        <f t="shared" si="13"/>
        <v>691.42857142857144</v>
      </c>
      <c r="N219" s="40">
        <v>484</v>
      </c>
      <c r="O219" s="31">
        <f t="shared" si="14"/>
        <v>338.79999999999995</v>
      </c>
      <c r="P219" s="41">
        <v>2</v>
      </c>
      <c r="Q219" s="42"/>
      <c r="R219" s="34">
        <f t="shared" si="15"/>
        <v>677.59999999999991</v>
      </c>
      <c r="S219" s="43" t="s">
        <v>19</v>
      </c>
      <c r="T219" s="24"/>
    </row>
    <row r="220" spans="1:20" s="1" customFormat="1" ht="105.95" customHeight="1" x14ac:dyDescent="0.25">
      <c r="A220" s="21" t="s">
        <v>497</v>
      </c>
      <c r="B220" s="22" t="s">
        <v>510</v>
      </c>
      <c r="C220" s="23" t="s">
        <v>14</v>
      </c>
      <c r="D220" s="24" t="s">
        <v>272</v>
      </c>
      <c r="E220" s="25">
        <v>116</v>
      </c>
      <c r="F220" s="25">
        <v>116</v>
      </c>
      <c r="G220" s="24" t="s">
        <v>511</v>
      </c>
      <c r="H220" s="24" t="s">
        <v>263</v>
      </c>
      <c r="I220" s="26"/>
      <c r="J220" s="27" t="s">
        <v>512</v>
      </c>
      <c r="K220" s="28" t="str">
        <f t="shared" si="12"/>
        <v>https://housestyle.ru/upload/images/D0313$0500_1.jpg</v>
      </c>
      <c r="L220" s="25">
        <v>2200000733535</v>
      </c>
      <c r="M220" s="29">
        <f t="shared" si="13"/>
        <v>1068.5714285714287</v>
      </c>
      <c r="N220" s="30">
        <v>748</v>
      </c>
      <c r="O220" s="31">
        <f t="shared" si="14"/>
        <v>523.6</v>
      </c>
      <c r="P220" s="32">
        <v>1</v>
      </c>
      <c r="Q220" s="33"/>
      <c r="R220" s="34">
        <f t="shared" si="15"/>
        <v>523.6</v>
      </c>
      <c r="S220" s="35" t="s">
        <v>19</v>
      </c>
      <c r="T220" s="36" t="s">
        <v>513</v>
      </c>
    </row>
    <row r="221" spans="1:20" ht="15" customHeight="1" x14ac:dyDescent="0.25">
      <c r="A221" s="37"/>
      <c r="B221" s="38" t="s">
        <v>510</v>
      </c>
      <c r="C221" s="35"/>
      <c r="D221" s="38" t="s">
        <v>272</v>
      </c>
      <c r="E221" s="39">
        <v>140</v>
      </c>
      <c r="F221" s="39">
        <v>140</v>
      </c>
      <c r="G221" s="38" t="s">
        <v>514</v>
      </c>
      <c r="H221" s="24" t="s">
        <v>263</v>
      </c>
      <c r="I221" s="37"/>
      <c r="J221" s="27"/>
      <c r="K221" s="28" t="str">
        <f t="shared" si="12"/>
        <v/>
      </c>
      <c r="L221" s="25">
        <v>2200000733573</v>
      </c>
      <c r="M221" s="29">
        <f t="shared" si="13"/>
        <v>1068.5714285714287</v>
      </c>
      <c r="N221" s="40">
        <v>748</v>
      </c>
      <c r="O221" s="31">
        <f t="shared" si="14"/>
        <v>523.6</v>
      </c>
      <c r="P221" s="41">
        <v>1</v>
      </c>
      <c r="Q221" s="42"/>
      <c r="R221" s="34">
        <f t="shared" si="15"/>
        <v>523.6</v>
      </c>
      <c r="S221" s="43" t="s">
        <v>19</v>
      </c>
      <c r="T221" s="24"/>
    </row>
    <row r="222" spans="1:20" s="1" customFormat="1" ht="105.95" customHeight="1" x14ac:dyDescent="0.25">
      <c r="A222" s="21" t="s">
        <v>497</v>
      </c>
      <c r="B222" s="22" t="s">
        <v>515</v>
      </c>
      <c r="C222" s="23" t="s">
        <v>14</v>
      </c>
      <c r="D222" s="24" t="s">
        <v>20</v>
      </c>
      <c r="E222" s="25">
        <v>128</v>
      </c>
      <c r="F222" s="25">
        <v>128</v>
      </c>
      <c r="G222" s="24" t="s">
        <v>516</v>
      </c>
      <c r="H222" s="24" t="s">
        <v>263</v>
      </c>
      <c r="I222" s="26"/>
      <c r="J222" s="27" t="s">
        <v>517</v>
      </c>
      <c r="K222" s="28" t="str">
        <f t="shared" si="12"/>
        <v>https://housestyle.ru/upload/images/D66$0510_1.jpg</v>
      </c>
      <c r="L222" s="25">
        <v>2200000733344</v>
      </c>
      <c r="M222" s="29">
        <f t="shared" si="13"/>
        <v>1021.4285714285714</v>
      </c>
      <c r="N222" s="30">
        <v>715</v>
      </c>
      <c r="O222" s="31">
        <f t="shared" si="14"/>
        <v>500.49999999999994</v>
      </c>
      <c r="P222" s="32">
        <v>1</v>
      </c>
      <c r="Q222" s="33"/>
      <c r="R222" s="34">
        <f t="shared" si="15"/>
        <v>500.49999999999994</v>
      </c>
      <c r="S222" s="35" t="s">
        <v>19</v>
      </c>
      <c r="T222" s="36" t="s">
        <v>518</v>
      </c>
    </row>
    <row r="223" spans="1:20" ht="15" customHeight="1" x14ac:dyDescent="0.25">
      <c r="A223" s="37"/>
      <c r="B223" s="38" t="s">
        <v>515</v>
      </c>
      <c r="C223" s="35"/>
      <c r="D223" s="38" t="s">
        <v>20</v>
      </c>
      <c r="E223" s="39">
        <v>134</v>
      </c>
      <c r="F223" s="39">
        <v>134</v>
      </c>
      <c r="G223" s="38" t="s">
        <v>519</v>
      </c>
      <c r="H223" s="24" t="s">
        <v>263</v>
      </c>
      <c r="I223" s="37"/>
      <c r="J223" s="27"/>
      <c r="K223" s="28" t="str">
        <f t="shared" si="12"/>
        <v/>
      </c>
      <c r="L223" s="25">
        <v>2200000733351</v>
      </c>
      <c r="M223" s="29">
        <f t="shared" si="13"/>
        <v>1021.4285714285714</v>
      </c>
      <c r="N223" s="40">
        <v>715</v>
      </c>
      <c r="O223" s="31">
        <f t="shared" si="14"/>
        <v>500.49999999999994</v>
      </c>
      <c r="P223" s="41">
        <v>1</v>
      </c>
      <c r="Q223" s="42"/>
      <c r="R223" s="34">
        <f t="shared" si="15"/>
        <v>500.49999999999994</v>
      </c>
      <c r="S223" s="43" t="s">
        <v>19</v>
      </c>
      <c r="T223" s="24"/>
    </row>
    <row r="224" spans="1:20" s="1" customFormat="1" ht="105.95" customHeight="1" x14ac:dyDescent="0.25">
      <c r="A224" s="21" t="s">
        <v>497</v>
      </c>
      <c r="B224" s="22" t="s">
        <v>520</v>
      </c>
      <c r="C224" s="23" t="s">
        <v>14</v>
      </c>
      <c r="D224" s="24" t="s">
        <v>272</v>
      </c>
      <c r="E224" s="25">
        <v>134</v>
      </c>
      <c r="F224" s="25">
        <v>134</v>
      </c>
      <c r="G224" s="24" t="s">
        <v>521</v>
      </c>
      <c r="H224" s="24" t="s">
        <v>522</v>
      </c>
      <c r="I224" s="26"/>
      <c r="J224" s="27" t="s">
        <v>523</v>
      </c>
      <c r="K224" s="28" t="str">
        <f t="shared" si="12"/>
        <v>https://housestyle.ru/upload/images/GS-6961$0500_1.jpg</v>
      </c>
      <c r="L224" s="25">
        <v>2200000765116</v>
      </c>
      <c r="M224" s="29">
        <f t="shared" si="13"/>
        <v>1021.4285714285714</v>
      </c>
      <c r="N224" s="30">
        <v>715</v>
      </c>
      <c r="O224" s="31">
        <f t="shared" si="14"/>
        <v>500.49999999999994</v>
      </c>
      <c r="P224" s="32">
        <v>1</v>
      </c>
      <c r="Q224" s="33"/>
      <c r="R224" s="34">
        <f t="shared" si="15"/>
        <v>500.49999999999994</v>
      </c>
      <c r="S224" s="35" t="s">
        <v>19</v>
      </c>
      <c r="T224" s="36" t="s">
        <v>524</v>
      </c>
    </row>
    <row r="225" spans="1:20" ht="15" customHeight="1" x14ac:dyDescent="0.25">
      <c r="A225" s="37"/>
      <c r="B225" s="38" t="s">
        <v>520</v>
      </c>
      <c r="C225" s="35"/>
      <c r="D225" s="38" t="s">
        <v>272</v>
      </c>
      <c r="E225" s="39">
        <v>164</v>
      </c>
      <c r="F225" s="39">
        <v>164</v>
      </c>
      <c r="G225" s="38" t="s">
        <v>525</v>
      </c>
      <c r="H225" s="24" t="s">
        <v>522</v>
      </c>
      <c r="I225" s="37"/>
      <c r="J225" s="27"/>
      <c r="K225" s="28" t="str">
        <f t="shared" si="12"/>
        <v/>
      </c>
      <c r="L225" s="25">
        <v>2200000765161</v>
      </c>
      <c r="M225" s="29">
        <f t="shared" si="13"/>
        <v>1021.4285714285714</v>
      </c>
      <c r="N225" s="40">
        <v>715</v>
      </c>
      <c r="O225" s="31">
        <f t="shared" si="14"/>
        <v>500.49999999999994</v>
      </c>
      <c r="P225" s="41">
        <v>1</v>
      </c>
      <c r="Q225" s="42"/>
      <c r="R225" s="34">
        <f t="shared" si="15"/>
        <v>500.49999999999994</v>
      </c>
      <c r="S225" s="43" t="s">
        <v>19</v>
      </c>
      <c r="T225" s="24"/>
    </row>
    <row r="226" spans="1:20" s="1" customFormat="1" ht="105.95" customHeight="1" x14ac:dyDescent="0.25">
      <c r="A226" s="21" t="s">
        <v>497</v>
      </c>
      <c r="B226" s="22" t="s">
        <v>526</v>
      </c>
      <c r="C226" s="23" t="s">
        <v>14</v>
      </c>
      <c r="D226" s="24" t="s">
        <v>272</v>
      </c>
      <c r="E226" s="25">
        <v>128</v>
      </c>
      <c r="F226" s="25">
        <v>128</v>
      </c>
      <c r="G226" s="24" t="s">
        <v>527</v>
      </c>
      <c r="H226" s="24" t="s">
        <v>263</v>
      </c>
      <c r="I226" s="26"/>
      <c r="J226" s="27" t="s">
        <v>528</v>
      </c>
      <c r="K226" s="28" t="str">
        <f t="shared" si="12"/>
        <v>https://housestyle.ru/upload/images/GS-A0003$0500_1.jpg</v>
      </c>
      <c r="L226" s="25">
        <v>2200000765307</v>
      </c>
      <c r="M226" s="29">
        <f t="shared" si="13"/>
        <v>990.00000000000011</v>
      </c>
      <c r="N226" s="30">
        <v>693</v>
      </c>
      <c r="O226" s="31">
        <f t="shared" si="14"/>
        <v>485.09999999999997</v>
      </c>
      <c r="P226" s="32">
        <v>1</v>
      </c>
      <c r="Q226" s="33"/>
      <c r="R226" s="34">
        <f t="shared" si="15"/>
        <v>485.09999999999997</v>
      </c>
      <c r="S226" s="35" t="s">
        <v>19</v>
      </c>
      <c r="T226" s="36" t="s">
        <v>529</v>
      </c>
    </row>
    <row r="227" spans="1:20" s="1" customFormat="1" ht="105.95" customHeight="1" x14ac:dyDescent="0.25">
      <c r="A227" s="21" t="s">
        <v>497</v>
      </c>
      <c r="B227" s="22" t="s">
        <v>530</v>
      </c>
      <c r="C227" s="23" t="s">
        <v>14</v>
      </c>
      <c r="D227" s="24" t="s">
        <v>20</v>
      </c>
      <c r="E227" s="25">
        <v>104</v>
      </c>
      <c r="F227" s="25">
        <v>104</v>
      </c>
      <c r="G227" s="24" t="s">
        <v>531</v>
      </c>
      <c r="H227" s="24" t="s">
        <v>263</v>
      </c>
      <c r="I227" s="26"/>
      <c r="J227" s="27" t="s">
        <v>532</v>
      </c>
      <c r="K227" s="28" t="str">
        <f t="shared" si="12"/>
        <v>https://housestyle.ru/upload/images/GS-H62022$0510_1.jpg</v>
      </c>
      <c r="L227" s="25">
        <v>2200000761385</v>
      </c>
      <c r="M227" s="29">
        <f t="shared" si="13"/>
        <v>722.85714285714289</v>
      </c>
      <c r="N227" s="30">
        <v>506</v>
      </c>
      <c r="O227" s="31">
        <f t="shared" si="14"/>
        <v>354.2</v>
      </c>
      <c r="P227" s="32">
        <v>1</v>
      </c>
      <c r="Q227" s="33"/>
      <c r="R227" s="34">
        <f t="shared" si="15"/>
        <v>354.2</v>
      </c>
      <c r="S227" s="35" t="s">
        <v>19</v>
      </c>
      <c r="T227" s="36" t="s">
        <v>533</v>
      </c>
    </row>
    <row r="228" spans="1:20" s="1" customFormat="1" ht="105.95" customHeight="1" x14ac:dyDescent="0.25">
      <c r="A228" s="21" t="s">
        <v>497</v>
      </c>
      <c r="B228" s="22" t="s">
        <v>534</v>
      </c>
      <c r="C228" s="23" t="s">
        <v>14</v>
      </c>
      <c r="D228" s="24" t="s">
        <v>272</v>
      </c>
      <c r="E228" s="25">
        <v>128</v>
      </c>
      <c r="F228" s="25">
        <v>128</v>
      </c>
      <c r="G228" s="24" t="s">
        <v>535</v>
      </c>
      <c r="H228" s="24" t="s">
        <v>536</v>
      </c>
      <c r="I228" s="26"/>
      <c r="J228" s="27" t="s">
        <v>537</v>
      </c>
      <c r="K228" s="28" t="str">
        <f t="shared" si="12"/>
        <v>https://housestyle.ru/upload/images/GS-VS011$0500_1.jpg</v>
      </c>
      <c r="L228" s="25">
        <v>2200000764935</v>
      </c>
      <c r="M228" s="29">
        <f t="shared" si="13"/>
        <v>990.00000000000011</v>
      </c>
      <c r="N228" s="30">
        <v>693</v>
      </c>
      <c r="O228" s="31">
        <f t="shared" si="14"/>
        <v>485.09999999999997</v>
      </c>
      <c r="P228" s="32">
        <v>1</v>
      </c>
      <c r="Q228" s="33"/>
      <c r="R228" s="34">
        <f t="shared" si="15"/>
        <v>485.09999999999997</v>
      </c>
      <c r="S228" s="35" t="s">
        <v>19</v>
      </c>
      <c r="T228" s="36" t="s">
        <v>524</v>
      </c>
    </row>
    <row r="229" spans="1:20" ht="15" customHeight="1" x14ac:dyDescent="0.25">
      <c r="A229" s="37"/>
      <c r="B229" s="38" t="s">
        <v>534</v>
      </c>
      <c r="C229" s="35"/>
      <c r="D229" s="38" t="s">
        <v>272</v>
      </c>
      <c r="E229" s="39">
        <v>140</v>
      </c>
      <c r="F229" s="39">
        <v>140</v>
      </c>
      <c r="G229" s="38" t="s">
        <v>538</v>
      </c>
      <c r="H229" s="24" t="s">
        <v>536</v>
      </c>
      <c r="I229" s="37"/>
      <c r="J229" s="27"/>
      <c r="K229" s="28" t="str">
        <f t="shared" si="12"/>
        <v/>
      </c>
      <c r="L229" s="25">
        <v>2200000764959</v>
      </c>
      <c r="M229" s="29">
        <f t="shared" si="13"/>
        <v>990.00000000000011</v>
      </c>
      <c r="N229" s="40">
        <v>693</v>
      </c>
      <c r="O229" s="31">
        <f t="shared" si="14"/>
        <v>485.09999999999997</v>
      </c>
      <c r="P229" s="41">
        <v>1</v>
      </c>
      <c r="Q229" s="42"/>
      <c r="R229" s="34">
        <f t="shared" si="15"/>
        <v>485.09999999999997</v>
      </c>
      <c r="S229" s="43" t="s">
        <v>19</v>
      </c>
      <c r="T229" s="24"/>
    </row>
    <row r="230" spans="1:20" ht="15" customHeight="1" x14ac:dyDescent="0.25">
      <c r="A230" s="37"/>
      <c r="B230" s="38" t="s">
        <v>534</v>
      </c>
      <c r="C230" s="35"/>
      <c r="D230" s="38" t="s">
        <v>272</v>
      </c>
      <c r="E230" s="39">
        <v>158</v>
      </c>
      <c r="F230" s="39">
        <v>158</v>
      </c>
      <c r="G230" s="38" t="s">
        <v>539</v>
      </c>
      <c r="H230" s="24" t="s">
        <v>536</v>
      </c>
      <c r="I230" s="37"/>
      <c r="J230" s="27"/>
      <c r="K230" s="28" t="str">
        <f t="shared" si="12"/>
        <v/>
      </c>
      <c r="L230" s="25">
        <v>2200000764980</v>
      </c>
      <c r="M230" s="29">
        <f t="shared" si="13"/>
        <v>990.00000000000011</v>
      </c>
      <c r="N230" s="40">
        <v>693</v>
      </c>
      <c r="O230" s="31">
        <f t="shared" si="14"/>
        <v>485.09999999999997</v>
      </c>
      <c r="P230" s="41">
        <v>1</v>
      </c>
      <c r="Q230" s="42"/>
      <c r="R230" s="34">
        <f t="shared" si="15"/>
        <v>485.09999999999997</v>
      </c>
      <c r="S230" s="43" t="s">
        <v>19</v>
      </c>
      <c r="T230" s="24"/>
    </row>
    <row r="231" spans="1:20" s="1" customFormat="1" ht="105.95" customHeight="1" x14ac:dyDescent="0.25">
      <c r="A231" s="21" t="s">
        <v>497</v>
      </c>
      <c r="B231" s="22" t="s">
        <v>540</v>
      </c>
      <c r="C231" s="23" t="s">
        <v>14</v>
      </c>
      <c r="D231" s="24" t="s">
        <v>272</v>
      </c>
      <c r="E231" s="25">
        <v>170</v>
      </c>
      <c r="F231" s="25">
        <v>170</v>
      </c>
      <c r="G231" s="24" t="s">
        <v>541</v>
      </c>
      <c r="H231" s="24" t="s">
        <v>263</v>
      </c>
      <c r="I231" s="26"/>
      <c r="J231" s="27" t="s">
        <v>542</v>
      </c>
      <c r="K231" s="28" t="str">
        <f t="shared" si="12"/>
        <v>https://housestyle.ru/upload/images/SZ003-24$2470_1.jpg</v>
      </c>
      <c r="L231" s="25">
        <v>2200001281387</v>
      </c>
      <c r="M231" s="29">
        <f t="shared" si="13"/>
        <v>1021.4285714285714</v>
      </c>
      <c r="N231" s="30">
        <v>715</v>
      </c>
      <c r="O231" s="31">
        <f t="shared" si="14"/>
        <v>500.49999999999994</v>
      </c>
      <c r="P231" s="32">
        <v>1</v>
      </c>
      <c r="Q231" s="33"/>
      <c r="R231" s="34">
        <f t="shared" si="15"/>
        <v>500.49999999999994</v>
      </c>
      <c r="S231" s="35" t="s">
        <v>19</v>
      </c>
      <c r="T231" s="36" t="s">
        <v>543</v>
      </c>
    </row>
    <row r="232" spans="1:20" s="1" customFormat="1" ht="105.95" customHeight="1" x14ac:dyDescent="0.25">
      <c r="A232" s="21" t="s">
        <v>544</v>
      </c>
      <c r="B232" s="46">
        <v>25214</v>
      </c>
      <c r="C232" s="23" t="s">
        <v>14</v>
      </c>
      <c r="D232" s="24" t="s">
        <v>20</v>
      </c>
      <c r="E232" s="25">
        <v>104</v>
      </c>
      <c r="F232" s="25">
        <v>104</v>
      </c>
      <c r="G232" s="24" t="s">
        <v>545</v>
      </c>
      <c r="H232" s="24" t="s">
        <v>546</v>
      </c>
      <c r="I232" s="26"/>
      <c r="J232" s="27" t="s">
        <v>547</v>
      </c>
      <c r="K232" s="28" t="str">
        <f t="shared" si="12"/>
        <v>https://housestyle.ru/upload/images/25214$0510_1.jpg</v>
      </c>
      <c r="L232" s="25">
        <v>2200000707024</v>
      </c>
      <c r="M232" s="29">
        <f t="shared" si="13"/>
        <v>817.14285714285722</v>
      </c>
      <c r="N232" s="30">
        <v>572</v>
      </c>
      <c r="O232" s="31">
        <f t="shared" si="14"/>
        <v>400.4</v>
      </c>
      <c r="P232" s="32">
        <v>1</v>
      </c>
      <c r="Q232" s="33"/>
      <c r="R232" s="34">
        <f t="shared" si="15"/>
        <v>400.4</v>
      </c>
      <c r="S232" s="35" t="s">
        <v>19</v>
      </c>
      <c r="T232" s="36"/>
    </row>
    <row r="233" spans="1:20" s="1" customFormat="1" ht="105.95" customHeight="1" x14ac:dyDescent="0.25">
      <c r="A233" s="21" t="s">
        <v>544</v>
      </c>
      <c r="B233" s="46">
        <v>25226</v>
      </c>
      <c r="C233" s="23" t="s">
        <v>14</v>
      </c>
      <c r="D233" s="24" t="s">
        <v>20</v>
      </c>
      <c r="E233" s="25">
        <v>104</v>
      </c>
      <c r="F233" s="25">
        <v>104</v>
      </c>
      <c r="G233" s="24" t="s">
        <v>548</v>
      </c>
      <c r="H233" s="24" t="s">
        <v>546</v>
      </c>
      <c r="I233" s="26"/>
      <c r="J233" s="27" t="s">
        <v>549</v>
      </c>
      <c r="K233" s="28" t="str">
        <f t="shared" si="12"/>
        <v>https://housestyle.ru/upload/images/25226$0510_1.jpg</v>
      </c>
      <c r="L233" s="25">
        <v>2200000706775</v>
      </c>
      <c r="M233" s="29">
        <f t="shared" si="13"/>
        <v>864.28571428571433</v>
      </c>
      <c r="N233" s="30">
        <v>605</v>
      </c>
      <c r="O233" s="31">
        <f t="shared" si="14"/>
        <v>423.5</v>
      </c>
      <c r="P233" s="32">
        <v>1</v>
      </c>
      <c r="Q233" s="33"/>
      <c r="R233" s="34">
        <f t="shared" si="15"/>
        <v>423.5</v>
      </c>
      <c r="S233" s="35" t="s">
        <v>19</v>
      </c>
      <c r="T233" s="36"/>
    </row>
    <row r="234" spans="1:20" s="1" customFormat="1" ht="105.95" customHeight="1" x14ac:dyDescent="0.25">
      <c r="A234" s="21" t="s">
        <v>544</v>
      </c>
      <c r="B234" s="46">
        <v>25245</v>
      </c>
      <c r="C234" s="23" t="s">
        <v>14</v>
      </c>
      <c r="D234" s="24" t="s">
        <v>20</v>
      </c>
      <c r="E234" s="25">
        <v>92</v>
      </c>
      <c r="F234" s="25">
        <v>92</v>
      </c>
      <c r="G234" s="24" t="s">
        <v>550</v>
      </c>
      <c r="H234" s="24" t="s">
        <v>546</v>
      </c>
      <c r="I234" s="26"/>
      <c r="J234" s="27" t="s">
        <v>551</v>
      </c>
      <c r="K234" s="28" t="str">
        <f t="shared" si="12"/>
        <v>https://housestyle.ru/upload/images/25245$0510_1.jpg</v>
      </c>
      <c r="L234" s="25">
        <v>2200000697219</v>
      </c>
      <c r="M234" s="29">
        <f t="shared" si="13"/>
        <v>855</v>
      </c>
      <c r="N234" s="30">
        <v>598.5</v>
      </c>
      <c r="O234" s="31">
        <f t="shared" si="14"/>
        <v>418.95</v>
      </c>
      <c r="P234" s="32">
        <v>1</v>
      </c>
      <c r="Q234" s="33"/>
      <c r="R234" s="34">
        <f t="shared" si="15"/>
        <v>418.95</v>
      </c>
      <c r="S234" s="35" t="s">
        <v>19</v>
      </c>
      <c r="T234" s="36"/>
    </row>
    <row r="235" spans="1:20" s="1" customFormat="1" ht="105.95" customHeight="1" x14ac:dyDescent="0.25">
      <c r="A235" s="21" t="s">
        <v>544</v>
      </c>
      <c r="B235" s="46">
        <v>7815</v>
      </c>
      <c r="C235" s="23" t="s">
        <v>14</v>
      </c>
      <c r="D235" s="24" t="s">
        <v>20</v>
      </c>
      <c r="E235" s="25">
        <v>98</v>
      </c>
      <c r="F235" s="25">
        <v>98</v>
      </c>
      <c r="G235" s="24" t="s">
        <v>552</v>
      </c>
      <c r="H235" s="24" t="s">
        <v>546</v>
      </c>
      <c r="I235" s="26"/>
      <c r="J235" s="27" t="s">
        <v>553</v>
      </c>
      <c r="K235" s="28" t="str">
        <f t="shared" si="12"/>
        <v>https://housestyle.ru/upload/images/7815$0510_1.jpg</v>
      </c>
      <c r="L235" s="25">
        <v>2200000697455</v>
      </c>
      <c r="M235" s="29">
        <f t="shared" si="13"/>
        <v>722.85714285714289</v>
      </c>
      <c r="N235" s="30">
        <v>506</v>
      </c>
      <c r="O235" s="31">
        <f t="shared" si="14"/>
        <v>354.2</v>
      </c>
      <c r="P235" s="32">
        <v>1</v>
      </c>
      <c r="Q235" s="33"/>
      <c r="R235" s="34">
        <f t="shared" si="15"/>
        <v>354.2</v>
      </c>
      <c r="S235" s="35" t="s">
        <v>19</v>
      </c>
      <c r="T235" s="36"/>
    </row>
    <row r="236" spans="1:20" s="1" customFormat="1" ht="105.95" customHeight="1" x14ac:dyDescent="0.25">
      <c r="A236" s="21" t="s">
        <v>544</v>
      </c>
      <c r="B236" s="46">
        <v>8826</v>
      </c>
      <c r="C236" s="23" t="s">
        <v>14</v>
      </c>
      <c r="D236" s="24" t="s">
        <v>272</v>
      </c>
      <c r="E236" s="25">
        <v>140</v>
      </c>
      <c r="F236" s="25">
        <v>140</v>
      </c>
      <c r="G236" s="24" t="s">
        <v>554</v>
      </c>
      <c r="H236" s="24" t="s">
        <v>263</v>
      </c>
      <c r="I236" s="26"/>
      <c r="J236" s="27" t="s">
        <v>555</v>
      </c>
      <c r="K236" s="28" t="str">
        <f t="shared" si="12"/>
        <v>https://housestyle.ru/upload/images/8826$1870_1.jpg</v>
      </c>
      <c r="L236" s="25">
        <v>2200000895707</v>
      </c>
      <c r="M236" s="29">
        <f t="shared" si="13"/>
        <v>848.57142857142867</v>
      </c>
      <c r="N236" s="30">
        <v>594</v>
      </c>
      <c r="O236" s="31">
        <f t="shared" si="14"/>
        <v>415.79999999999995</v>
      </c>
      <c r="P236" s="32">
        <v>1</v>
      </c>
      <c r="Q236" s="33"/>
      <c r="R236" s="34">
        <f t="shared" si="15"/>
        <v>415.79999999999995</v>
      </c>
      <c r="S236" s="35" t="s">
        <v>19</v>
      </c>
      <c r="T236" s="36"/>
    </row>
    <row r="237" spans="1:20" ht="15" customHeight="1" x14ac:dyDescent="0.25">
      <c r="A237" s="37"/>
      <c r="B237" s="39">
        <v>8826</v>
      </c>
      <c r="C237" s="35"/>
      <c r="D237" s="38" t="s">
        <v>272</v>
      </c>
      <c r="E237" s="39">
        <v>146</v>
      </c>
      <c r="F237" s="39">
        <v>146</v>
      </c>
      <c r="G237" s="38" t="s">
        <v>556</v>
      </c>
      <c r="H237" s="24" t="s">
        <v>263</v>
      </c>
      <c r="I237" s="37"/>
      <c r="J237" s="27"/>
      <c r="K237" s="28" t="str">
        <f t="shared" si="12"/>
        <v/>
      </c>
      <c r="L237" s="25">
        <v>2200000895714</v>
      </c>
      <c r="M237" s="29">
        <f t="shared" si="13"/>
        <v>848.57142857142867</v>
      </c>
      <c r="N237" s="40">
        <v>594</v>
      </c>
      <c r="O237" s="31">
        <f t="shared" si="14"/>
        <v>415.79999999999995</v>
      </c>
      <c r="P237" s="41">
        <v>1</v>
      </c>
      <c r="Q237" s="42"/>
      <c r="R237" s="34">
        <f t="shared" si="15"/>
        <v>415.79999999999995</v>
      </c>
      <c r="S237" s="43" t="s">
        <v>19</v>
      </c>
      <c r="T237" s="24"/>
    </row>
    <row r="238" spans="1:20" ht="15" customHeight="1" x14ac:dyDescent="0.25">
      <c r="A238" s="37"/>
      <c r="B238" s="39">
        <v>8826</v>
      </c>
      <c r="C238" s="35"/>
      <c r="D238" s="38" t="s">
        <v>272</v>
      </c>
      <c r="E238" s="39">
        <v>158</v>
      </c>
      <c r="F238" s="39">
        <v>158</v>
      </c>
      <c r="G238" s="38" t="s">
        <v>557</v>
      </c>
      <c r="H238" s="24" t="s">
        <v>263</v>
      </c>
      <c r="I238" s="37"/>
      <c r="J238" s="27"/>
      <c r="K238" s="28" t="str">
        <f t="shared" si="12"/>
        <v/>
      </c>
      <c r="L238" s="25">
        <v>2200000895738</v>
      </c>
      <c r="M238" s="29">
        <f t="shared" si="13"/>
        <v>848.57142857142867</v>
      </c>
      <c r="N238" s="40">
        <v>594</v>
      </c>
      <c r="O238" s="31">
        <f t="shared" si="14"/>
        <v>415.79999999999995</v>
      </c>
      <c r="P238" s="41">
        <v>1</v>
      </c>
      <c r="Q238" s="42"/>
      <c r="R238" s="34">
        <f t="shared" si="15"/>
        <v>415.79999999999995</v>
      </c>
      <c r="S238" s="43" t="s">
        <v>19</v>
      </c>
      <c r="T238" s="24"/>
    </row>
    <row r="239" spans="1:20" s="1" customFormat="1" ht="105.95" customHeight="1" x14ac:dyDescent="0.25">
      <c r="A239" s="21" t="s">
        <v>544</v>
      </c>
      <c r="B239" s="46">
        <v>8863</v>
      </c>
      <c r="C239" s="23" t="s">
        <v>14</v>
      </c>
      <c r="D239" s="24" t="s">
        <v>272</v>
      </c>
      <c r="E239" s="25">
        <v>140</v>
      </c>
      <c r="F239" s="25">
        <v>140</v>
      </c>
      <c r="G239" s="24" t="s">
        <v>558</v>
      </c>
      <c r="H239" s="24" t="s">
        <v>263</v>
      </c>
      <c r="I239" s="26"/>
      <c r="J239" s="27" t="s">
        <v>559</v>
      </c>
      <c r="K239" s="28" t="str">
        <f t="shared" si="12"/>
        <v>https://housestyle.ru/upload/images/8863$1870_1.jpg</v>
      </c>
      <c r="L239" s="25">
        <v>2200000895523</v>
      </c>
      <c r="M239" s="29">
        <f t="shared" si="13"/>
        <v>848.57142857142867</v>
      </c>
      <c r="N239" s="30">
        <v>594</v>
      </c>
      <c r="O239" s="31">
        <f t="shared" si="14"/>
        <v>415.79999999999995</v>
      </c>
      <c r="P239" s="32">
        <v>1</v>
      </c>
      <c r="Q239" s="33"/>
      <c r="R239" s="34">
        <f t="shared" si="15"/>
        <v>415.79999999999995</v>
      </c>
      <c r="S239" s="35" t="s">
        <v>19</v>
      </c>
      <c r="T239" s="36"/>
    </row>
    <row r="240" spans="1:20" ht="15" customHeight="1" x14ac:dyDescent="0.25">
      <c r="A240" s="37"/>
      <c r="B240" s="39">
        <v>8863</v>
      </c>
      <c r="C240" s="35"/>
      <c r="D240" s="38" t="s">
        <v>272</v>
      </c>
      <c r="E240" s="39">
        <v>152</v>
      </c>
      <c r="F240" s="39">
        <v>152</v>
      </c>
      <c r="G240" s="38" t="s">
        <v>560</v>
      </c>
      <c r="H240" s="24" t="s">
        <v>263</v>
      </c>
      <c r="I240" s="37"/>
      <c r="J240" s="27"/>
      <c r="K240" s="28" t="str">
        <f t="shared" si="12"/>
        <v/>
      </c>
      <c r="L240" s="25">
        <v>2200000895547</v>
      </c>
      <c r="M240" s="29">
        <f t="shared" si="13"/>
        <v>848.57142857142867</v>
      </c>
      <c r="N240" s="40">
        <v>594</v>
      </c>
      <c r="O240" s="31">
        <f t="shared" si="14"/>
        <v>415.79999999999995</v>
      </c>
      <c r="P240" s="41">
        <v>1</v>
      </c>
      <c r="Q240" s="42"/>
      <c r="R240" s="34">
        <f t="shared" si="15"/>
        <v>415.79999999999995</v>
      </c>
      <c r="S240" s="43" t="s">
        <v>19</v>
      </c>
      <c r="T240" s="24"/>
    </row>
    <row r="241" spans="1:20" ht="15" customHeight="1" x14ac:dyDescent="0.25">
      <c r="A241" s="37"/>
      <c r="B241" s="39">
        <v>8863</v>
      </c>
      <c r="C241" s="35"/>
      <c r="D241" s="38" t="s">
        <v>272</v>
      </c>
      <c r="E241" s="39">
        <v>158</v>
      </c>
      <c r="F241" s="39">
        <v>158</v>
      </c>
      <c r="G241" s="38" t="s">
        <v>561</v>
      </c>
      <c r="H241" s="24" t="s">
        <v>263</v>
      </c>
      <c r="I241" s="37"/>
      <c r="J241" s="27"/>
      <c r="K241" s="28" t="str">
        <f t="shared" si="12"/>
        <v/>
      </c>
      <c r="L241" s="25">
        <v>2200000895554</v>
      </c>
      <c r="M241" s="29">
        <f t="shared" si="13"/>
        <v>848.57142857142867</v>
      </c>
      <c r="N241" s="40">
        <v>594</v>
      </c>
      <c r="O241" s="31">
        <f t="shared" si="14"/>
        <v>415.79999999999995</v>
      </c>
      <c r="P241" s="41">
        <v>1</v>
      </c>
      <c r="Q241" s="42"/>
      <c r="R241" s="34">
        <f t="shared" si="15"/>
        <v>415.79999999999995</v>
      </c>
      <c r="S241" s="43" t="s">
        <v>19</v>
      </c>
      <c r="T241" s="24"/>
    </row>
    <row r="242" spans="1:20" s="1" customFormat="1" ht="105.95" customHeight="1" x14ac:dyDescent="0.25">
      <c r="A242" s="21" t="s">
        <v>544</v>
      </c>
      <c r="B242" s="46">
        <v>8910</v>
      </c>
      <c r="C242" s="23" t="s">
        <v>14</v>
      </c>
      <c r="D242" s="24" t="s">
        <v>272</v>
      </c>
      <c r="E242" s="25">
        <v>134</v>
      </c>
      <c r="F242" s="25">
        <v>134</v>
      </c>
      <c r="G242" s="24" t="s">
        <v>562</v>
      </c>
      <c r="H242" s="24" t="s">
        <v>263</v>
      </c>
      <c r="I242" s="26"/>
      <c r="J242" s="27" t="s">
        <v>563</v>
      </c>
      <c r="K242" s="28" t="str">
        <f t="shared" si="12"/>
        <v>https://housestyle.ru/upload/images/8910$1870_1.jpg</v>
      </c>
      <c r="L242" s="25">
        <v>2200000894014</v>
      </c>
      <c r="M242" s="29">
        <f t="shared" si="13"/>
        <v>974.28571428571433</v>
      </c>
      <c r="N242" s="30">
        <v>682</v>
      </c>
      <c r="O242" s="31">
        <f t="shared" si="14"/>
        <v>477.4</v>
      </c>
      <c r="P242" s="32">
        <v>1</v>
      </c>
      <c r="Q242" s="33"/>
      <c r="R242" s="34">
        <f t="shared" si="15"/>
        <v>477.4</v>
      </c>
      <c r="S242" s="35" t="s">
        <v>19</v>
      </c>
      <c r="T242" s="36"/>
    </row>
    <row r="243" spans="1:20" s="1" customFormat="1" ht="105.95" customHeight="1" x14ac:dyDescent="0.25">
      <c r="A243" s="21" t="s">
        <v>544</v>
      </c>
      <c r="B243" s="46">
        <v>8917</v>
      </c>
      <c r="C243" s="23" t="s">
        <v>14</v>
      </c>
      <c r="D243" s="24" t="s">
        <v>20</v>
      </c>
      <c r="E243" s="25">
        <v>134</v>
      </c>
      <c r="F243" s="25">
        <v>134</v>
      </c>
      <c r="G243" s="24" t="s">
        <v>564</v>
      </c>
      <c r="H243" s="24" t="s">
        <v>263</v>
      </c>
      <c r="I243" s="26"/>
      <c r="J243" s="27" t="s">
        <v>565</v>
      </c>
      <c r="K243" s="28" t="str">
        <f t="shared" si="12"/>
        <v>https://housestyle.ru/upload/images/8917$0510_1.jpg</v>
      </c>
      <c r="L243" s="25">
        <v>2200000894250</v>
      </c>
      <c r="M243" s="29">
        <f t="shared" si="13"/>
        <v>974.28571428571433</v>
      </c>
      <c r="N243" s="30">
        <v>682</v>
      </c>
      <c r="O243" s="31">
        <f t="shared" si="14"/>
        <v>477.4</v>
      </c>
      <c r="P243" s="32">
        <v>1</v>
      </c>
      <c r="Q243" s="33"/>
      <c r="R243" s="34">
        <f t="shared" si="15"/>
        <v>477.4</v>
      </c>
      <c r="S243" s="35" t="s">
        <v>19</v>
      </c>
      <c r="T243" s="36"/>
    </row>
    <row r="244" spans="1:20" ht="15" customHeight="1" x14ac:dyDescent="0.25">
      <c r="A244" s="37"/>
      <c r="B244" s="39">
        <v>8917</v>
      </c>
      <c r="C244" s="35"/>
      <c r="D244" s="38" t="s">
        <v>20</v>
      </c>
      <c r="E244" s="39">
        <v>152</v>
      </c>
      <c r="F244" s="39">
        <v>152</v>
      </c>
      <c r="G244" s="38" t="s">
        <v>566</v>
      </c>
      <c r="H244" s="24" t="s">
        <v>263</v>
      </c>
      <c r="I244" s="37"/>
      <c r="J244" s="27"/>
      <c r="K244" s="28" t="str">
        <f t="shared" si="12"/>
        <v/>
      </c>
      <c r="L244" s="25">
        <v>2200000894281</v>
      </c>
      <c r="M244" s="29">
        <f t="shared" si="13"/>
        <v>974.28571428571433</v>
      </c>
      <c r="N244" s="40">
        <v>682</v>
      </c>
      <c r="O244" s="31">
        <f t="shared" si="14"/>
        <v>477.4</v>
      </c>
      <c r="P244" s="41">
        <v>1</v>
      </c>
      <c r="Q244" s="42"/>
      <c r="R244" s="34">
        <f t="shared" si="15"/>
        <v>477.4</v>
      </c>
      <c r="S244" s="43" t="s">
        <v>19</v>
      </c>
      <c r="T244" s="24"/>
    </row>
    <row r="245" spans="1:20" ht="15" customHeight="1" x14ac:dyDescent="0.25">
      <c r="A245" s="37"/>
      <c r="B245" s="39">
        <v>8917</v>
      </c>
      <c r="C245" s="35"/>
      <c r="D245" s="38" t="s">
        <v>20</v>
      </c>
      <c r="E245" s="39">
        <v>158</v>
      </c>
      <c r="F245" s="39">
        <v>158</v>
      </c>
      <c r="G245" s="38" t="s">
        <v>567</v>
      </c>
      <c r="H245" s="24" t="s">
        <v>263</v>
      </c>
      <c r="I245" s="37"/>
      <c r="J245" s="27"/>
      <c r="K245" s="28" t="str">
        <f t="shared" si="12"/>
        <v/>
      </c>
      <c r="L245" s="25">
        <v>2200000894298</v>
      </c>
      <c r="M245" s="29">
        <f t="shared" si="13"/>
        <v>974.28571428571433</v>
      </c>
      <c r="N245" s="40">
        <v>682</v>
      </c>
      <c r="O245" s="31">
        <f t="shared" si="14"/>
        <v>477.4</v>
      </c>
      <c r="P245" s="41">
        <v>1</v>
      </c>
      <c r="Q245" s="42"/>
      <c r="R245" s="34">
        <f t="shared" si="15"/>
        <v>477.4</v>
      </c>
      <c r="S245" s="43" t="s">
        <v>19</v>
      </c>
      <c r="T245" s="24"/>
    </row>
    <row r="246" spans="1:20" s="1" customFormat="1" ht="105.95" customHeight="1" x14ac:dyDescent="0.25">
      <c r="A246" s="21" t="s">
        <v>544</v>
      </c>
      <c r="B246" s="22" t="s">
        <v>568</v>
      </c>
      <c r="C246" s="23" t="s">
        <v>14</v>
      </c>
      <c r="D246" s="24" t="s">
        <v>272</v>
      </c>
      <c r="E246" s="25">
        <v>30</v>
      </c>
      <c r="F246" s="25">
        <v>30</v>
      </c>
      <c r="G246" s="24" t="s">
        <v>569</v>
      </c>
      <c r="H246" s="24" t="s">
        <v>570</v>
      </c>
      <c r="I246" s="26"/>
      <c r="J246" s="27" t="s">
        <v>571</v>
      </c>
      <c r="K246" s="28" t="str">
        <f t="shared" si="12"/>
        <v>https://housestyle.ru/upload/images/8B003$2470_1.jpg</v>
      </c>
      <c r="L246" s="25">
        <v>2200001314924</v>
      </c>
      <c r="M246" s="29">
        <f t="shared" si="13"/>
        <v>785.71428571428578</v>
      </c>
      <c r="N246" s="30">
        <v>550</v>
      </c>
      <c r="O246" s="31">
        <f t="shared" si="14"/>
        <v>385</v>
      </c>
      <c r="P246" s="32">
        <v>2</v>
      </c>
      <c r="Q246" s="33"/>
      <c r="R246" s="34">
        <f t="shared" si="15"/>
        <v>770</v>
      </c>
      <c r="S246" s="35" t="s">
        <v>19</v>
      </c>
      <c r="T246" s="36" t="s">
        <v>572</v>
      </c>
    </row>
    <row r="247" spans="1:20" ht="15" customHeight="1" x14ac:dyDescent="0.25">
      <c r="A247" s="37"/>
      <c r="B247" s="38" t="s">
        <v>568</v>
      </c>
      <c r="C247" s="35"/>
      <c r="D247" s="38" t="s">
        <v>272</v>
      </c>
      <c r="E247" s="39">
        <v>31</v>
      </c>
      <c r="F247" s="39">
        <v>31</v>
      </c>
      <c r="G247" s="38" t="s">
        <v>573</v>
      </c>
      <c r="H247" s="24" t="s">
        <v>570</v>
      </c>
      <c r="I247" s="37"/>
      <c r="J247" s="27"/>
      <c r="K247" s="28" t="str">
        <f t="shared" si="12"/>
        <v/>
      </c>
      <c r="L247" s="25">
        <v>2200001314931</v>
      </c>
      <c r="M247" s="29">
        <f t="shared" si="13"/>
        <v>785.71428571428578</v>
      </c>
      <c r="N247" s="40">
        <v>550</v>
      </c>
      <c r="O247" s="31">
        <f t="shared" si="14"/>
        <v>385</v>
      </c>
      <c r="P247" s="41">
        <v>1</v>
      </c>
      <c r="Q247" s="42"/>
      <c r="R247" s="34">
        <f t="shared" si="15"/>
        <v>385</v>
      </c>
      <c r="S247" s="43" t="s">
        <v>19</v>
      </c>
      <c r="T247" s="24"/>
    </row>
    <row r="248" spans="1:20" ht="15" customHeight="1" x14ac:dyDescent="0.25">
      <c r="A248" s="37"/>
      <c r="B248" s="38" t="s">
        <v>568</v>
      </c>
      <c r="C248" s="35"/>
      <c r="D248" s="38" t="s">
        <v>272</v>
      </c>
      <c r="E248" s="39">
        <v>32</v>
      </c>
      <c r="F248" s="39">
        <v>32</v>
      </c>
      <c r="G248" s="38" t="s">
        <v>574</v>
      </c>
      <c r="H248" s="24" t="s">
        <v>570</v>
      </c>
      <c r="I248" s="37"/>
      <c r="J248" s="27"/>
      <c r="K248" s="28" t="str">
        <f t="shared" si="12"/>
        <v/>
      </c>
      <c r="L248" s="25">
        <v>2200001314948</v>
      </c>
      <c r="M248" s="29">
        <f t="shared" si="13"/>
        <v>785.71428571428578</v>
      </c>
      <c r="N248" s="40">
        <v>550</v>
      </c>
      <c r="O248" s="31">
        <f t="shared" si="14"/>
        <v>385</v>
      </c>
      <c r="P248" s="41">
        <v>1</v>
      </c>
      <c r="Q248" s="42"/>
      <c r="R248" s="34">
        <f t="shared" si="15"/>
        <v>385</v>
      </c>
      <c r="S248" s="43" t="s">
        <v>19</v>
      </c>
      <c r="T248" s="24"/>
    </row>
    <row r="249" spans="1:20" ht="15" customHeight="1" x14ac:dyDescent="0.25">
      <c r="A249" s="37"/>
      <c r="B249" s="38" t="s">
        <v>568</v>
      </c>
      <c r="C249" s="35"/>
      <c r="D249" s="38" t="s">
        <v>272</v>
      </c>
      <c r="E249" s="39">
        <v>33</v>
      </c>
      <c r="F249" s="39">
        <v>33</v>
      </c>
      <c r="G249" s="38" t="s">
        <v>575</v>
      </c>
      <c r="H249" s="24" t="s">
        <v>570</v>
      </c>
      <c r="I249" s="37"/>
      <c r="J249" s="27"/>
      <c r="K249" s="28" t="str">
        <f t="shared" si="12"/>
        <v/>
      </c>
      <c r="L249" s="25">
        <v>2200001314955</v>
      </c>
      <c r="M249" s="29">
        <f t="shared" si="13"/>
        <v>785.71428571428578</v>
      </c>
      <c r="N249" s="40">
        <v>550</v>
      </c>
      <c r="O249" s="31">
        <f t="shared" si="14"/>
        <v>385</v>
      </c>
      <c r="P249" s="41">
        <v>2</v>
      </c>
      <c r="Q249" s="42"/>
      <c r="R249" s="34">
        <f t="shared" si="15"/>
        <v>770</v>
      </c>
      <c r="S249" s="43" t="s">
        <v>19</v>
      </c>
      <c r="T249" s="24"/>
    </row>
    <row r="250" spans="1:20" ht="15" customHeight="1" x14ac:dyDescent="0.25">
      <c r="A250" s="37"/>
      <c r="B250" s="38" t="s">
        <v>568</v>
      </c>
      <c r="C250" s="35"/>
      <c r="D250" s="38" t="s">
        <v>272</v>
      </c>
      <c r="E250" s="39">
        <v>34</v>
      </c>
      <c r="F250" s="39">
        <v>34</v>
      </c>
      <c r="G250" s="38" t="s">
        <v>576</v>
      </c>
      <c r="H250" s="24" t="s">
        <v>570</v>
      </c>
      <c r="I250" s="37"/>
      <c r="J250" s="27"/>
      <c r="K250" s="28" t="str">
        <f t="shared" si="12"/>
        <v/>
      </c>
      <c r="L250" s="25">
        <v>2200001314962</v>
      </c>
      <c r="M250" s="29">
        <f t="shared" si="13"/>
        <v>785.71428571428578</v>
      </c>
      <c r="N250" s="40">
        <v>550</v>
      </c>
      <c r="O250" s="31">
        <f t="shared" si="14"/>
        <v>385</v>
      </c>
      <c r="P250" s="41">
        <v>1</v>
      </c>
      <c r="Q250" s="42"/>
      <c r="R250" s="34">
        <f t="shared" si="15"/>
        <v>385</v>
      </c>
      <c r="S250" s="43" t="s">
        <v>19</v>
      </c>
      <c r="T250" s="24"/>
    </row>
    <row r="251" spans="1:20" s="1" customFormat="1" ht="105.95" customHeight="1" x14ac:dyDescent="0.25">
      <c r="A251" s="21" t="s">
        <v>544</v>
      </c>
      <c r="B251" s="22" t="s">
        <v>577</v>
      </c>
      <c r="C251" s="23" t="s">
        <v>14</v>
      </c>
      <c r="D251" s="24" t="s">
        <v>20</v>
      </c>
      <c r="E251" s="25">
        <v>128</v>
      </c>
      <c r="F251" s="25">
        <v>128</v>
      </c>
      <c r="G251" s="24" t="s">
        <v>578</v>
      </c>
      <c r="H251" s="24" t="s">
        <v>263</v>
      </c>
      <c r="I251" s="26"/>
      <c r="J251" s="27" t="s">
        <v>579</v>
      </c>
      <c r="K251" s="28" t="str">
        <f t="shared" si="12"/>
        <v>https://housestyle.ru/upload/images/BS-D25086$0510_1.jpg</v>
      </c>
      <c r="L251" s="25">
        <v>2200000764065</v>
      </c>
      <c r="M251" s="29">
        <f t="shared" si="13"/>
        <v>770</v>
      </c>
      <c r="N251" s="30">
        <v>539</v>
      </c>
      <c r="O251" s="31">
        <f t="shared" si="14"/>
        <v>377.29999999999995</v>
      </c>
      <c r="P251" s="32">
        <v>1</v>
      </c>
      <c r="Q251" s="33"/>
      <c r="R251" s="34">
        <f t="shared" si="15"/>
        <v>377.29999999999995</v>
      </c>
      <c r="S251" s="35" t="s">
        <v>19</v>
      </c>
      <c r="T251" s="36"/>
    </row>
    <row r="252" spans="1:20" s="1" customFormat="1" ht="105.95" customHeight="1" x14ac:dyDescent="0.25">
      <c r="A252" s="21" t="s">
        <v>544</v>
      </c>
      <c r="B252" s="22" t="s">
        <v>580</v>
      </c>
      <c r="C252" s="23" t="s">
        <v>14</v>
      </c>
      <c r="D252" s="24" t="s">
        <v>20</v>
      </c>
      <c r="E252" s="25">
        <v>140</v>
      </c>
      <c r="F252" s="25">
        <v>140</v>
      </c>
      <c r="G252" s="24" t="s">
        <v>581</v>
      </c>
      <c r="H252" s="24" t="s">
        <v>263</v>
      </c>
      <c r="I252" s="26"/>
      <c r="J252" s="27" t="s">
        <v>582</v>
      </c>
      <c r="K252" s="28" t="str">
        <f t="shared" si="12"/>
        <v>https://housestyle.ru/upload/images/M146$0510_1.jpg</v>
      </c>
      <c r="L252" s="25">
        <v>2200000733443</v>
      </c>
      <c r="M252" s="29">
        <f t="shared" si="13"/>
        <v>1068.5714285714287</v>
      </c>
      <c r="N252" s="30">
        <v>748</v>
      </c>
      <c r="O252" s="31">
        <f t="shared" si="14"/>
        <v>523.6</v>
      </c>
      <c r="P252" s="32">
        <v>1</v>
      </c>
      <c r="Q252" s="33"/>
      <c r="R252" s="34">
        <f t="shared" si="15"/>
        <v>523.6</v>
      </c>
      <c r="S252" s="35" t="s">
        <v>19</v>
      </c>
      <c r="T252" s="36" t="s">
        <v>524</v>
      </c>
    </row>
    <row r="253" spans="1:20" ht="15" customHeight="1" x14ac:dyDescent="0.25">
      <c r="A253" s="37"/>
      <c r="B253" s="38" t="s">
        <v>580</v>
      </c>
      <c r="C253" s="35"/>
      <c r="D253" s="38" t="s">
        <v>20</v>
      </c>
      <c r="E253" s="39">
        <v>158</v>
      </c>
      <c r="F253" s="39">
        <v>158</v>
      </c>
      <c r="G253" s="38" t="s">
        <v>583</v>
      </c>
      <c r="H253" s="24" t="s">
        <v>263</v>
      </c>
      <c r="I253" s="37"/>
      <c r="J253" s="27"/>
      <c r="K253" s="28" t="str">
        <f t="shared" si="12"/>
        <v/>
      </c>
      <c r="L253" s="25">
        <v>2200000884916</v>
      </c>
      <c r="M253" s="29">
        <f t="shared" si="13"/>
        <v>1068.5714285714287</v>
      </c>
      <c r="N253" s="40">
        <v>748</v>
      </c>
      <c r="O253" s="31">
        <f t="shared" si="14"/>
        <v>523.6</v>
      </c>
      <c r="P253" s="41">
        <v>1</v>
      </c>
      <c r="Q253" s="42"/>
      <c r="R253" s="34">
        <f t="shared" si="15"/>
        <v>523.6</v>
      </c>
      <c r="S253" s="43" t="s">
        <v>19</v>
      </c>
      <c r="T253" s="24"/>
    </row>
    <row r="254" spans="1:20" s="1" customFormat="1" ht="105.95" customHeight="1" x14ac:dyDescent="0.25">
      <c r="A254" s="21" t="s">
        <v>544</v>
      </c>
      <c r="B254" s="22" t="s">
        <v>584</v>
      </c>
      <c r="C254" s="23" t="s">
        <v>14</v>
      </c>
      <c r="D254" s="24" t="s">
        <v>20</v>
      </c>
      <c r="E254" s="25">
        <v>104</v>
      </c>
      <c r="F254" s="25">
        <v>104</v>
      </c>
      <c r="G254" s="24" t="s">
        <v>585</v>
      </c>
      <c r="H254" s="24" t="s">
        <v>263</v>
      </c>
      <c r="I254" s="26"/>
      <c r="J254" s="27" t="s">
        <v>586</v>
      </c>
      <c r="K254" s="28" t="str">
        <f t="shared" si="12"/>
        <v>https://housestyle.ru/upload/images/M15148$0510_1.jpg</v>
      </c>
      <c r="L254" s="25">
        <v>2200000732217</v>
      </c>
      <c r="M254" s="29">
        <f t="shared" si="13"/>
        <v>754.28571428571433</v>
      </c>
      <c r="N254" s="30">
        <v>528</v>
      </c>
      <c r="O254" s="31">
        <f t="shared" si="14"/>
        <v>369.59999999999997</v>
      </c>
      <c r="P254" s="32">
        <v>1</v>
      </c>
      <c r="Q254" s="33"/>
      <c r="R254" s="34">
        <f t="shared" si="15"/>
        <v>369.59999999999997</v>
      </c>
      <c r="S254" s="35" t="s">
        <v>19</v>
      </c>
      <c r="T254" s="36" t="s">
        <v>587</v>
      </c>
    </row>
    <row r="255" spans="1:20" ht="15" customHeight="1" x14ac:dyDescent="0.25">
      <c r="A255" s="37"/>
      <c r="B255" s="38" t="s">
        <v>584</v>
      </c>
      <c r="C255" s="35"/>
      <c r="D255" s="38" t="s">
        <v>20</v>
      </c>
      <c r="E255" s="39">
        <v>98</v>
      </c>
      <c r="F255" s="39">
        <v>98</v>
      </c>
      <c r="G255" s="38" t="s">
        <v>588</v>
      </c>
      <c r="H255" s="24" t="s">
        <v>263</v>
      </c>
      <c r="I255" s="37"/>
      <c r="J255" s="27"/>
      <c r="K255" s="28" t="str">
        <f t="shared" si="12"/>
        <v/>
      </c>
      <c r="L255" s="25">
        <v>2200000732200</v>
      </c>
      <c r="M255" s="29">
        <f t="shared" si="13"/>
        <v>754.28571428571433</v>
      </c>
      <c r="N255" s="40">
        <v>528</v>
      </c>
      <c r="O255" s="31">
        <f t="shared" si="14"/>
        <v>369.59999999999997</v>
      </c>
      <c r="P255" s="41">
        <v>1</v>
      </c>
      <c r="Q255" s="42"/>
      <c r="R255" s="34">
        <f t="shared" si="15"/>
        <v>369.59999999999997</v>
      </c>
      <c r="S255" s="43" t="s">
        <v>19</v>
      </c>
      <c r="T255" s="24"/>
    </row>
    <row r="256" spans="1:20" s="1" customFormat="1" ht="105.95" customHeight="1" x14ac:dyDescent="0.25">
      <c r="A256" s="21" t="s">
        <v>544</v>
      </c>
      <c r="B256" s="22" t="s">
        <v>589</v>
      </c>
      <c r="C256" s="23" t="s">
        <v>14</v>
      </c>
      <c r="D256" s="24" t="s">
        <v>272</v>
      </c>
      <c r="E256" s="25">
        <v>122</v>
      </c>
      <c r="F256" s="25">
        <v>122</v>
      </c>
      <c r="G256" s="24" t="s">
        <v>590</v>
      </c>
      <c r="H256" s="24" t="s">
        <v>263</v>
      </c>
      <c r="I256" s="26"/>
      <c r="J256" s="27" t="s">
        <v>591</v>
      </c>
      <c r="K256" s="28" t="str">
        <f t="shared" si="12"/>
        <v>https://housestyle.ru/upload/images/M860008$0500_1.jpg</v>
      </c>
      <c r="L256" s="25">
        <v>2200000733474</v>
      </c>
      <c r="M256" s="29">
        <f t="shared" si="13"/>
        <v>1037.1428571428571</v>
      </c>
      <c r="N256" s="30">
        <v>726</v>
      </c>
      <c r="O256" s="31">
        <f t="shared" si="14"/>
        <v>508.2</v>
      </c>
      <c r="P256" s="32">
        <v>1</v>
      </c>
      <c r="Q256" s="33"/>
      <c r="R256" s="34">
        <f t="shared" si="15"/>
        <v>508.2</v>
      </c>
      <c r="S256" s="35" t="s">
        <v>19</v>
      </c>
      <c r="T256" s="36" t="s">
        <v>592</v>
      </c>
    </row>
    <row r="257" spans="1:20" ht="15" customHeight="1" x14ac:dyDescent="0.25">
      <c r="A257" s="37"/>
      <c r="B257" s="38" t="s">
        <v>589</v>
      </c>
      <c r="C257" s="35"/>
      <c r="D257" s="38" t="s">
        <v>272</v>
      </c>
      <c r="E257" s="39">
        <v>128</v>
      </c>
      <c r="F257" s="39">
        <v>128</v>
      </c>
      <c r="G257" s="38" t="s">
        <v>593</v>
      </c>
      <c r="H257" s="24" t="s">
        <v>263</v>
      </c>
      <c r="I257" s="37"/>
      <c r="J257" s="27"/>
      <c r="K257" s="28" t="str">
        <f t="shared" si="12"/>
        <v/>
      </c>
      <c r="L257" s="25">
        <v>2200000733481</v>
      </c>
      <c r="M257" s="29">
        <f t="shared" si="13"/>
        <v>1037.1428571428571</v>
      </c>
      <c r="N257" s="40">
        <v>726</v>
      </c>
      <c r="O257" s="31">
        <f t="shared" si="14"/>
        <v>508.2</v>
      </c>
      <c r="P257" s="41">
        <v>1</v>
      </c>
      <c r="Q257" s="42"/>
      <c r="R257" s="34">
        <f t="shared" si="15"/>
        <v>508.2</v>
      </c>
      <c r="S257" s="43" t="s">
        <v>19</v>
      </c>
      <c r="T257" s="24"/>
    </row>
    <row r="258" spans="1:20" s="1" customFormat="1" ht="105.95" customHeight="1" x14ac:dyDescent="0.25">
      <c r="A258" s="21" t="s">
        <v>544</v>
      </c>
      <c r="B258" s="22" t="s">
        <v>594</v>
      </c>
      <c r="C258" s="23" t="s">
        <v>14</v>
      </c>
      <c r="D258" s="24" t="s">
        <v>20</v>
      </c>
      <c r="E258" s="25">
        <v>152</v>
      </c>
      <c r="F258" s="25">
        <v>152</v>
      </c>
      <c r="G258" s="24" t="s">
        <v>595</v>
      </c>
      <c r="H258" s="24" t="s">
        <v>263</v>
      </c>
      <c r="I258" s="26"/>
      <c r="J258" s="27" t="s">
        <v>596</v>
      </c>
      <c r="K258" s="28" t="str">
        <f t="shared" si="12"/>
        <v>https://housestyle.ru/upload/images/M87210$0510_1.jpg</v>
      </c>
      <c r="L258" s="25">
        <v>2200000733139</v>
      </c>
      <c r="M258" s="29">
        <f t="shared" si="13"/>
        <v>880</v>
      </c>
      <c r="N258" s="30">
        <v>616</v>
      </c>
      <c r="O258" s="31">
        <f t="shared" si="14"/>
        <v>431.2</v>
      </c>
      <c r="P258" s="32">
        <v>1</v>
      </c>
      <c r="Q258" s="33"/>
      <c r="R258" s="34">
        <f t="shared" si="15"/>
        <v>431.2</v>
      </c>
      <c r="S258" s="35" t="s">
        <v>19</v>
      </c>
      <c r="T258" s="36" t="s">
        <v>592</v>
      </c>
    </row>
    <row r="259" spans="1:20" s="1" customFormat="1" ht="105.95" customHeight="1" x14ac:dyDescent="0.25">
      <c r="A259" s="21" t="s">
        <v>544</v>
      </c>
      <c r="B259" s="22" t="s">
        <v>597</v>
      </c>
      <c r="C259" s="23" t="s">
        <v>14</v>
      </c>
      <c r="D259" s="24" t="s">
        <v>272</v>
      </c>
      <c r="E259" s="25">
        <v>134</v>
      </c>
      <c r="F259" s="25">
        <v>134</v>
      </c>
      <c r="G259" s="24" t="s">
        <v>598</v>
      </c>
      <c r="H259" s="24" t="s">
        <v>263</v>
      </c>
      <c r="I259" s="26"/>
      <c r="J259" s="27" t="s">
        <v>599</v>
      </c>
      <c r="K259" s="28" t="str">
        <f t="shared" si="12"/>
        <v>https://housestyle.ru/upload/images/Q702-32$2470_1.jpg</v>
      </c>
      <c r="L259" s="25">
        <v>2200001284999</v>
      </c>
      <c r="M259" s="29">
        <f t="shared" si="13"/>
        <v>864.28571428571433</v>
      </c>
      <c r="N259" s="30">
        <v>605</v>
      </c>
      <c r="O259" s="31">
        <f t="shared" si="14"/>
        <v>423.5</v>
      </c>
      <c r="P259" s="32">
        <v>1</v>
      </c>
      <c r="Q259" s="33"/>
      <c r="R259" s="34">
        <f t="shared" si="15"/>
        <v>423.5</v>
      </c>
      <c r="S259" s="35" t="s">
        <v>19</v>
      </c>
      <c r="T259" s="36" t="s">
        <v>600</v>
      </c>
    </row>
    <row r="260" spans="1:20" ht="15" customHeight="1" x14ac:dyDescent="0.25">
      <c r="A260" s="37"/>
      <c r="B260" s="38" t="s">
        <v>597</v>
      </c>
      <c r="C260" s="35"/>
      <c r="D260" s="38" t="s">
        <v>272</v>
      </c>
      <c r="E260" s="39">
        <v>158</v>
      </c>
      <c r="F260" s="39">
        <v>158</v>
      </c>
      <c r="G260" s="38" t="s">
        <v>601</v>
      </c>
      <c r="H260" s="24" t="s">
        <v>263</v>
      </c>
      <c r="I260" s="37"/>
      <c r="J260" s="27"/>
      <c r="K260" s="28" t="str">
        <f t="shared" si="12"/>
        <v/>
      </c>
      <c r="L260" s="25">
        <v>2200001285033</v>
      </c>
      <c r="M260" s="29">
        <f t="shared" si="13"/>
        <v>864.28571428571433</v>
      </c>
      <c r="N260" s="40">
        <v>605</v>
      </c>
      <c r="O260" s="31">
        <f t="shared" si="14"/>
        <v>423.5</v>
      </c>
      <c r="P260" s="41">
        <v>1</v>
      </c>
      <c r="Q260" s="42"/>
      <c r="R260" s="34">
        <f t="shared" si="15"/>
        <v>423.5</v>
      </c>
      <c r="S260" s="43" t="s">
        <v>19</v>
      </c>
      <c r="T260" s="24"/>
    </row>
    <row r="261" spans="1:20" ht="15" customHeight="1" x14ac:dyDescent="0.25">
      <c r="A261" s="37"/>
      <c r="B261" s="38" t="s">
        <v>597</v>
      </c>
      <c r="C261" s="35"/>
      <c r="D261" s="38" t="s">
        <v>272</v>
      </c>
      <c r="E261" s="39">
        <v>164</v>
      </c>
      <c r="F261" s="39">
        <v>164</v>
      </c>
      <c r="G261" s="38" t="s">
        <v>602</v>
      </c>
      <c r="H261" s="24" t="s">
        <v>263</v>
      </c>
      <c r="I261" s="37"/>
      <c r="J261" s="27"/>
      <c r="K261" s="28" t="str">
        <f t="shared" si="12"/>
        <v/>
      </c>
      <c r="L261" s="25">
        <v>2200001285040</v>
      </c>
      <c r="M261" s="29">
        <f t="shared" si="13"/>
        <v>864.28571428571433</v>
      </c>
      <c r="N261" s="40">
        <v>605</v>
      </c>
      <c r="O261" s="31">
        <f t="shared" si="14"/>
        <v>423.5</v>
      </c>
      <c r="P261" s="41">
        <v>1</v>
      </c>
      <c r="Q261" s="42"/>
      <c r="R261" s="34">
        <f t="shared" si="15"/>
        <v>423.5</v>
      </c>
      <c r="S261" s="43" t="s">
        <v>19</v>
      </c>
      <c r="T261" s="24"/>
    </row>
    <row r="262" spans="1:20" s="1" customFormat="1" ht="105.95" customHeight="1" x14ac:dyDescent="0.25">
      <c r="A262" s="21" t="s">
        <v>544</v>
      </c>
      <c r="B262" s="22" t="s">
        <v>603</v>
      </c>
      <c r="C262" s="23" t="s">
        <v>14</v>
      </c>
      <c r="D262" s="24" t="s">
        <v>272</v>
      </c>
      <c r="E262" s="25">
        <v>134</v>
      </c>
      <c r="F262" s="25">
        <v>134</v>
      </c>
      <c r="G262" s="24" t="s">
        <v>604</v>
      </c>
      <c r="H262" s="24" t="s">
        <v>25</v>
      </c>
      <c r="I262" s="26"/>
      <c r="J262" s="27" t="s">
        <v>605</v>
      </c>
      <c r="K262" s="28" t="str">
        <f t="shared" si="12"/>
        <v>https://housestyle.ru/upload/images/T9004$1870_1.jpg</v>
      </c>
      <c r="L262" s="25">
        <v>2200000908681</v>
      </c>
      <c r="M262" s="29">
        <f t="shared" si="13"/>
        <v>990.00000000000011</v>
      </c>
      <c r="N262" s="30">
        <v>693</v>
      </c>
      <c r="O262" s="31">
        <f t="shared" si="14"/>
        <v>485.09999999999997</v>
      </c>
      <c r="P262" s="32">
        <v>1</v>
      </c>
      <c r="Q262" s="33"/>
      <c r="R262" s="34">
        <f t="shared" si="15"/>
        <v>485.09999999999997</v>
      </c>
      <c r="S262" s="35" t="s">
        <v>19</v>
      </c>
      <c r="T262" s="36"/>
    </row>
    <row r="263" spans="1:20" ht="15" customHeight="1" x14ac:dyDescent="0.25">
      <c r="A263" s="37"/>
      <c r="B263" s="38" t="s">
        <v>603</v>
      </c>
      <c r="C263" s="35"/>
      <c r="D263" s="38" t="s">
        <v>272</v>
      </c>
      <c r="E263" s="39">
        <v>140</v>
      </c>
      <c r="F263" s="39">
        <v>140</v>
      </c>
      <c r="G263" s="38" t="s">
        <v>606</v>
      </c>
      <c r="H263" s="24" t="s">
        <v>25</v>
      </c>
      <c r="I263" s="37"/>
      <c r="J263" s="27"/>
      <c r="K263" s="28" t="str">
        <f t="shared" ref="K263:K326" si="16">HYPERLINK(J263)</f>
        <v/>
      </c>
      <c r="L263" s="25">
        <v>2200000908698</v>
      </c>
      <c r="M263" s="29">
        <f t="shared" ref="M263:M326" si="17">N263/0.7</f>
        <v>990.00000000000011</v>
      </c>
      <c r="N263" s="40">
        <v>693</v>
      </c>
      <c r="O263" s="31">
        <f t="shared" ref="O263:O326" si="18">N263*0.7</f>
        <v>485.09999999999997</v>
      </c>
      <c r="P263" s="41">
        <v>1</v>
      </c>
      <c r="Q263" s="42"/>
      <c r="R263" s="34">
        <f t="shared" ref="R263:R326" si="19">P263*O263</f>
        <v>485.09999999999997</v>
      </c>
      <c r="S263" s="43" t="s">
        <v>19</v>
      </c>
      <c r="T263" s="24"/>
    </row>
    <row r="264" spans="1:20" ht="15" customHeight="1" x14ac:dyDescent="0.25">
      <c r="A264" s="37"/>
      <c r="B264" s="38" t="s">
        <v>603</v>
      </c>
      <c r="C264" s="35"/>
      <c r="D264" s="38" t="s">
        <v>272</v>
      </c>
      <c r="E264" s="39">
        <v>146</v>
      </c>
      <c r="F264" s="39">
        <v>146</v>
      </c>
      <c r="G264" s="38" t="s">
        <v>607</v>
      </c>
      <c r="H264" s="24" t="s">
        <v>25</v>
      </c>
      <c r="I264" s="37"/>
      <c r="J264" s="27"/>
      <c r="K264" s="28" t="str">
        <f t="shared" si="16"/>
        <v/>
      </c>
      <c r="L264" s="25">
        <v>2200000908704</v>
      </c>
      <c r="M264" s="29">
        <f t="shared" si="17"/>
        <v>990.00000000000011</v>
      </c>
      <c r="N264" s="40">
        <v>693</v>
      </c>
      <c r="O264" s="31">
        <f t="shared" si="18"/>
        <v>485.09999999999997</v>
      </c>
      <c r="P264" s="41">
        <v>1</v>
      </c>
      <c r="Q264" s="42"/>
      <c r="R264" s="34">
        <f t="shared" si="19"/>
        <v>485.09999999999997</v>
      </c>
      <c r="S264" s="43" t="s">
        <v>19</v>
      </c>
      <c r="T264" s="24"/>
    </row>
    <row r="265" spans="1:20" ht="15" customHeight="1" x14ac:dyDescent="0.25">
      <c r="A265" s="37"/>
      <c r="B265" s="38" t="s">
        <v>603</v>
      </c>
      <c r="C265" s="35"/>
      <c r="D265" s="38" t="s">
        <v>272</v>
      </c>
      <c r="E265" s="39">
        <v>152</v>
      </c>
      <c r="F265" s="39">
        <v>152</v>
      </c>
      <c r="G265" s="38" t="s">
        <v>608</v>
      </c>
      <c r="H265" s="24" t="s">
        <v>25</v>
      </c>
      <c r="I265" s="37"/>
      <c r="J265" s="27"/>
      <c r="K265" s="28" t="str">
        <f t="shared" si="16"/>
        <v/>
      </c>
      <c r="L265" s="25">
        <v>2200000908711</v>
      </c>
      <c r="M265" s="29">
        <f t="shared" si="17"/>
        <v>990.00000000000011</v>
      </c>
      <c r="N265" s="40">
        <v>693</v>
      </c>
      <c r="O265" s="31">
        <f t="shared" si="18"/>
        <v>485.09999999999997</v>
      </c>
      <c r="P265" s="41">
        <v>1</v>
      </c>
      <c r="Q265" s="42"/>
      <c r="R265" s="34">
        <f t="shared" si="19"/>
        <v>485.09999999999997</v>
      </c>
      <c r="S265" s="43" t="s">
        <v>19</v>
      </c>
      <c r="T265" s="24"/>
    </row>
    <row r="266" spans="1:20" ht="15" customHeight="1" x14ac:dyDescent="0.25">
      <c r="A266" s="37"/>
      <c r="B266" s="38" t="s">
        <v>603</v>
      </c>
      <c r="C266" s="35"/>
      <c r="D266" s="38" t="s">
        <v>272</v>
      </c>
      <c r="E266" s="39">
        <v>158</v>
      </c>
      <c r="F266" s="39">
        <v>158</v>
      </c>
      <c r="G266" s="38" t="s">
        <v>609</v>
      </c>
      <c r="H266" s="24" t="s">
        <v>25</v>
      </c>
      <c r="I266" s="37"/>
      <c r="J266" s="27"/>
      <c r="K266" s="28" t="str">
        <f t="shared" si="16"/>
        <v/>
      </c>
      <c r="L266" s="25">
        <v>2200000952639</v>
      </c>
      <c r="M266" s="29">
        <f t="shared" si="17"/>
        <v>990.00000000000011</v>
      </c>
      <c r="N266" s="40">
        <v>693</v>
      </c>
      <c r="O266" s="31">
        <f t="shared" si="18"/>
        <v>485.09999999999997</v>
      </c>
      <c r="P266" s="41">
        <v>1</v>
      </c>
      <c r="Q266" s="42"/>
      <c r="R266" s="34">
        <f t="shared" si="19"/>
        <v>485.09999999999997</v>
      </c>
      <c r="S266" s="43" t="s">
        <v>19</v>
      </c>
      <c r="T266" s="24"/>
    </row>
    <row r="267" spans="1:20" ht="15" customHeight="1" x14ac:dyDescent="0.25">
      <c r="A267" s="37"/>
      <c r="B267" s="38" t="s">
        <v>603</v>
      </c>
      <c r="C267" s="35"/>
      <c r="D267" s="38" t="s">
        <v>272</v>
      </c>
      <c r="E267" s="39">
        <v>164</v>
      </c>
      <c r="F267" s="39">
        <v>164</v>
      </c>
      <c r="G267" s="38" t="s">
        <v>610</v>
      </c>
      <c r="H267" s="24" t="s">
        <v>25</v>
      </c>
      <c r="I267" s="37"/>
      <c r="J267" s="27"/>
      <c r="K267" s="28" t="str">
        <f t="shared" si="16"/>
        <v/>
      </c>
      <c r="L267" s="25">
        <v>2200000908728</v>
      </c>
      <c r="M267" s="29">
        <f t="shared" si="17"/>
        <v>990.00000000000011</v>
      </c>
      <c r="N267" s="40">
        <v>693</v>
      </c>
      <c r="O267" s="31">
        <f t="shared" si="18"/>
        <v>485.09999999999997</v>
      </c>
      <c r="P267" s="41">
        <v>1</v>
      </c>
      <c r="Q267" s="42"/>
      <c r="R267" s="34">
        <f t="shared" si="19"/>
        <v>485.09999999999997</v>
      </c>
      <c r="S267" s="43" t="s">
        <v>19</v>
      </c>
      <c r="T267" s="24"/>
    </row>
    <row r="268" spans="1:20" s="1" customFormat="1" ht="105.95" customHeight="1" x14ac:dyDescent="0.25">
      <c r="A268" s="21" t="s">
        <v>544</v>
      </c>
      <c r="B268" s="22" t="s">
        <v>611</v>
      </c>
      <c r="C268" s="23" t="s">
        <v>14</v>
      </c>
      <c r="D268" s="24" t="s">
        <v>272</v>
      </c>
      <c r="E268" s="25">
        <v>170</v>
      </c>
      <c r="F268" s="25">
        <v>170</v>
      </c>
      <c r="G268" s="24" t="s">
        <v>612</v>
      </c>
      <c r="H268" s="24" t="s">
        <v>263</v>
      </c>
      <c r="I268" s="26"/>
      <c r="J268" s="27" t="s">
        <v>613</v>
      </c>
      <c r="K268" s="28" t="str">
        <f t="shared" si="16"/>
        <v>https://housestyle.ru/upload/images/%d0%9021113-32$2470_1.jpg</v>
      </c>
      <c r="L268" s="25">
        <v>2200001285361</v>
      </c>
      <c r="M268" s="29">
        <f t="shared" si="17"/>
        <v>785.71428571428578</v>
      </c>
      <c r="N268" s="30">
        <v>550</v>
      </c>
      <c r="O268" s="31">
        <f t="shared" si="18"/>
        <v>385</v>
      </c>
      <c r="P268" s="32">
        <v>1</v>
      </c>
      <c r="Q268" s="33"/>
      <c r="R268" s="34">
        <f t="shared" si="19"/>
        <v>385</v>
      </c>
      <c r="S268" s="35" t="s">
        <v>19</v>
      </c>
      <c r="T268" s="36" t="s">
        <v>600</v>
      </c>
    </row>
    <row r="269" spans="1:20" s="1" customFormat="1" ht="105.95" customHeight="1" x14ac:dyDescent="0.25">
      <c r="A269" s="21" t="s">
        <v>614</v>
      </c>
      <c r="B269" s="22" t="s">
        <v>615</v>
      </c>
      <c r="C269" s="23" t="s">
        <v>14</v>
      </c>
      <c r="D269" s="24" t="s">
        <v>272</v>
      </c>
      <c r="E269" s="25">
        <v>89</v>
      </c>
      <c r="F269" s="25">
        <v>89</v>
      </c>
      <c r="G269" s="24" t="s">
        <v>616</v>
      </c>
      <c r="H269" s="24" t="s">
        <v>617</v>
      </c>
      <c r="I269" s="26"/>
      <c r="J269" s="27" t="s">
        <v>618</v>
      </c>
      <c r="K269" s="28" t="str">
        <f t="shared" si="16"/>
        <v>https://housestyle.ru/upload/images/303D$2380_1.jpg</v>
      </c>
      <c r="L269" s="25">
        <v>2200001196582</v>
      </c>
      <c r="M269" s="29">
        <f t="shared" si="17"/>
        <v>707.14285714285722</v>
      </c>
      <c r="N269" s="30">
        <v>495</v>
      </c>
      <c r="O269" s="31">
        <f t="shared" si="18"/>
        <v>346.5</v>
      </c>
      <c r="P269" s="32">
        <v>1</v>
      </c>
      <c r="Q269" s="33"/>
      <c r="R269" s="34">
        <f t="shared" si="19"/>
        <v>346.5</v>
      </c>
      <c r="S269" s="35" t="s">
        <v>19</v>
      </c>
      <c r="T269" s="36" t="s">
        <v>619</v>
      </c>
    </row>
    <row r="270" spans="1:20" s="1" customFormat="1" ht="105.95" customHeight="1" x14ac:dyDescent="0.25">
      <c r="A270" s="21" t="s">
        <v>614</v>
      </c>
      <c r="B270" s="22" t="s">
        <v>620</v>
      </c>
      <c r="C270" s="23" t="s">
        <v>14</v>
      </c>
      <c r="D270" s="24" t="s">
        <v>20</v>
      </c>
      <c r="E270" s="25">
        <v>110</v>
      </c>
      <c r="F270" s="25">
        <v>110</v>
      </c>
      <c r="G270" s="24" t="s">
        <v>621</v>
      </c>
      <c r="H270" s="24" t="s">
        <v>350</v>
      </c>
      <c r="I270" s="26"/>
      <c r="J270" s="27" t="s">
        <v>622</v>
      </c>
      <c r="K270" s="28" t="str">
        <f t="shared" si="16"/>
        <v>https://housestyle.ru/upload/images/YF-57043$0510_1.jpg</v>
      </c>
      <c r="L270" s="25">
        <v>2200001070059</v>
      </c>
      <c r="M270" s="29">
        <f t="shared" si="17"/>
        <v>754.28571428571433</v>
      </c>
      <c r="N270" s="30">
        <v>528</v>
      </c>
      <c r="O270" s="31">
        <f t="shared" si="18"/>
        <v>369.59999999999997</v>
      </c>
      <c r="P270" s="32">
        <v>2</v>
      </c>
      <c r="Q270" s="33"/>
      <c r="R270" s="34">
        <f t="shared" si="19"/>
        <v>739.19999999999993</v>
      </c>
      <c r="S270" s="35" t="s">
        <v>19</v>
      </c>
      <c r="T270" s="36"/>
    </row>
    <row r="271" spans="1:20" s="1" customFormat="1" ht="105.95" customHeight="1" x14ac:dyDescent="0.25">
      <c r="A271" s="21" t="s">
        <v>623</v>
      </c>
      <c r="B271" s="22" t="s">
        <v>624</v>
      </c>
      <c r="C271" s="23" t="s">
        <v>165</v>
      </c>
      <c r="D271" s="24" t="s">
        <v>20</v>
      </c>
      <c r="E271" s="25">
        <v>122</v>
      </c>
      <c r="F271" s="25">
        <v>122</v>
      </c>
      <c r="G271" s="24" t="s">
        <v>625</v>
      </c>
      <c r="H271" s="24" t="s">
        <v>626</v>
      </c>
      <c r="I271" s="26"/>
      <c r="J271" s="27" t="s">
        <v>627</v>
      </c>
      <c r="K271" s="28" t="str">
        <f t="shared" si="16"/>
        <v>https://housestyle.ru/upload/images/2-471$0510_1.jpg</v>
      </c>
      <c r="L271" s="25">
        <v>2200000962188</v>
      </c>
      <c r="M271" s="29">
        <f t="shared" si="17"/>
        <v>495.71428571428572</v>
      </c>
      <c r="N271" s="30">
        <v>347</v>
      </c>
      <c r="O271" s="31">
        <f t="shared" si="18"/>
        <v>242.89999999999998</v>
      </c>
      <c r="P271" s="32">
        <v>1</v>
      </c>
      <c r="Q271" s="33"/>
      <c r="R271" s="34">
        <f t="shared" si="19"/>
        <v>242.89999999999998</v>
      </c>
      <c r="S271" s="35" t="s">
        <v>169</v>
      </c>
      <c r="T271" s="36"/>
    </row>
    <row r="272" spans="1:20" ht="15" customHeight="1" x14ac:dyDescent="0.25">
      <c r="A272" s="37"/>
      <c r="B272" s="38" t="s">
        <v>624</v>
      </c>
      <c r="C272" s="35"/>
      <c r="D272" s="38" t="s">
        <v>20</v>
      </c>
      <c r="E272" s="39">
        <v>128</v>
      </c>
      <c r="F272" s="39">
        <v>128</v>
      </c>
      <c r="G272" s="38" t="s">
        <v>628</v>
      </c>
      <c r="H272" s="24" t="s">
        <v>626</v>
      </c>
      <c r="I272" s="37"/>
      <c r="J272" s="27"/>
      <c r="K272" s="28" t="str">
        <f t="shared" si="16"/>
        <v/>
      </c>
      <c r="L272" s="25">
        <v>2200000962195</v>
      </c>
      <c r="M272" s="29">
        <f t="shared" si="17"/>
        <v>495.71428571428572</v>
      </c>
      <c r="N272" s="40">
        <v>347</v>
      </c>
      <c r="O272" s="31">
        <f t="shared" si="18"/>
        <v>242.89999999999998</v>
      </c>
      <c r="P272" s="41">
        <v>2</v>
      </c>
      <c r="Q272" s="42"/>
      <c r="R272" s="34">
        <f t="shared" si="19"/>
        <v>485.79999999999995</v>
      </c>
      <c r="S272" s="43" t="s">
        <v>169</v>
      </c>
      <c r="T272" s="24"/>
    </row>
    <row r="273" spans="1:20" ht="15" customHeight="1" x14ac:dyDescent="0.25">
      <c r="A273" s="37"/>
      <c r="B273" s="38" t="s">
        <v>624</v>
      </c>
      <c r="C273" s="35"/>
      <c r="D273" s="38" t="s">
        <v>20</v>
      </c>
      <c r="E273" s="39">
        <v>140</v>
      </c>
      <c r="F273" s="39">
        <v>140</v>
      </c>
      <c r="G273" s="38" t="s">
        <v>629</v>
      </c>
      <c r="H273" s="24" t="s">
        <v>626</v>
      </c>
      <c r="I273" s="37"/>
      <c r="J273" s="27"/>
      <c r="K273" s="28" t="str">
        <f t="shared" si="16"/>
        <v/>
      </c>
      <c r="L273" s="25">
        <v>2200000962218</v>
      </c>
      <c r="M273" s="29">
        <f t="shared" si="17"/>
        <v>495.71428571428572</v>
      </c>
      <c r="N273" s="40">
        <v>347</v>
      </c>
      <c r="O273" s="31">
        <f t="shared" si="18"/>
        <v>242.89999999999998</v>
      </c>
      <c r="P273" s="41">
        <v>1</v>
      </c>
      <c r="Q273" s="42"/>
      <c r="R273" s="34">
        <f t="shared" si="19"/>
        <v>242.89999999999998</v>
      </c>
      <c r="S273" s="43" t="s">
        <v>169</v>
      </c>
      <c r="T273" s="24"/>
    </row>
    <row r="274" spans="1:20" ht="15" customHeight="1" x14ac:dyDescent="0.25">
      <c r="A274" s="37"/>
      <c r="B274" s="38" t="s">
        <v>624</v>
      </c>
      <c r="C274" s="35"/>
      <c r="D274" s="38" t="s">
        <v>20</v>
      </c>
      <c r="E274" s="39">
        <v>146</v>
      </c>
      <c r="F274" s="39">
        <v>146</v>
      </c>
      <c r="G274" s="38" t="s">
        <v>630</v>
      </c>
      <c r="H274" s="24" t="s">
        <v>626</v>
      </c>
      <c r="I274" s="37"/>
      <c r="J274" s="27"/>
      <c r="K274" s="28" t="str">
        <f t="shared" si="16"/>
        <v/>
      </c>
      <c r="L274" s="25">
        <v>2200000962225</v>
      </c>
      <c r="M274" s="29">
        <f t="shared" si="17"/>
        <v>495.71428571428572</v>
      </c>
      <c r="N274" s="40">
        <v>347</v>
      </c>
      <c r="O274" s="31">
        <f t="shared" si="18"/>
        <v>242.89999999999998</v>
      </c>
      <c r="P274" s="41">
        <v>1</v>
      </c>
      <c r="Q274" s="42"/>
      <c r="R274" s="34">
        <f t="shared" si="19"/>
        <v>242.89999999999998</v>
      </c>
      <c r="S274" s="43" t="s">
        <v>169</v>
      </c>
      <c r="T274" s="24"/>
    </row>
    <row r="275" spans="1:20" ht="15" customHeight="1" x14ac:dyDescent="0.25">
      <c r="A275" s="37"/>
      <c r="B275" s="38" t="s">
        <v>624</v>
      </c>
      <c r="C275" s="35"/>
      <c r="D275" s="38" t="s">
        <v>20</v>
      </c>
      <c r="E275" s="39">
        <v>152</v>
      </c>
      <c r="F275" s="39">
        <v>152</v>
      </c>
      <c r="G275" s="38" t="s">
        <v>631</v>
      </c>
      <c r="H275" s="24" t="s">
        <v>626</v>
      </c>
      <c r="I275" s="37"/>
      <c r="J275" s="27"/>
      <c r="K275" s="28" t="str">
        <f t="shared" si="16"/>
        <v/>
      </c>
      <c r="L275" s="25">
        <v>2200000962232</v>
      </c>
      <c r="M275" s="29">
        <f t="shared" si="17"/>
        <v>495.71428571428572</v>
      </c>
      <c r="N275" s="40">
        <v>347</v>
      </c>
      <c r="O275" s="31">
        <f t="shared" si="18"/>
        <v>242.89999999999998</v>
      </c>
      <c r="P275" s="41">
        <v>1</v>
      </c>
      <c r="Q275" s="42"/>
      <c r="R275" s="34">
        <f t="shared" si="19"/>
        <v>242.89999999999998</v>
      </c>
      <c r="S275" s="43" t="s">
        <v>169</v>
      </c>
      <c r="T275" s="24"/>
    </row>
    <row r="276" spans="1:20" s="1" customFormat="1" ht="105.95" customHeight="1" x14ac:dyDescent="0.25">
      <c r="A276" s="26"/>
      <c r="B276" s="44" t="s">
        <v>624</v>
      </c>
      <c r="C276" s="35"/>
      <c r="D276" s="24" t="s">
        <v>299</v>
      </c>
      <c r="E276" s="25">
        <v>122</v>
      </c>
      <c r="F276" s="25">
        <v>122</v>
      </c>
      <c r="G276" s="24" t="s">
        <v>632</v>
      </c>
      <c r="H276" s="24" t="s">
        <v>626</v>
      </c>
      <c r="I276" s="26"/>
      <c r="J276" s="27" t="s">
        <v>633</v>
      </c>
      <c r="K276" s="28" t="str">
        <f t="shared" si="16"/>
        <v>https://housestyle.ru/upload/images/2-471$0515_1.jpg</v>
      </c>
      <c r="L276" s="25">
        <v>2200000962249</v>
      </c>
      <c r="M276" s="29">
        <f t="shared" si="17"/>
        <v>495.71428571428572</v>
      </c>
      <c r="N276" s="45">
        <v>347</v>
      </c>
      <c r="O276" s="31">
        <f t="shared" si="18"/>
        <v>242.89999999999998</v>
      </c>
      <c r="P276" s="32">
        <v>1</v>
      </c>
      <c r="Q276" s="33"/>
      <c r="R276" s="34">
        <f t="shared" si="19"/>
        <v>242.89999999999998</v>
      </c>
      <c r="S276" s="35" t="s">
        <v>169</v>
      </c>
      <c r="T276" s="36"/>
    </row>
    <row r="277" spans="1:20" ht="15" customHeight="1" x14ac:dyDescent="0.25">
      <c r="A277" s="37"/>
      <c r="B277" s="38" t="s">
        <v>624</v>
      </c>
      <c r="C277" s="35"/>
      <c r="D277" s="38" t="s">
        <v>299</v>
      </c>
      <c r="E277" s="39">
        <v>128</v>
      </c>
      <c r="F277" s="39">
        <v>128</v>
      </c>
      <c r="G277" s="38" t="s">
        <v>634</v>
      </c>
      <c r="H277" s="24" t="s">
        <v>626</v>
      </c>
      <c r="I277" s="37"/>
      <c r="J277" s="27"/>
      <c r="K277" s="28" t="str">
        <f t="shared" si="16"/>
        <v/>
      </c>
      <c r="L277" s="25">
        <v>2200000962256</v>
      </c>
      <c r="M277" s="29">
        <f t="shared" si="17"/>
        <v>495.71428571428572</v>
      </c>
      <c r="N277" s="40">
        <v>347</v>
      </c>
      <c r="O277" s="31">
        <f t="shared" si="18"/>
        <v>242.89999999999998</v>
      </c>
      <c r="P277" s="41">
        <v>1</v>
      </c>
      <c r="Q277" s="42"/>
      <c r="R277" s="34">
        <f t="shared" si="19"/>
        <v>242.89999999999998</v>
      </c>
      <c r="S277" s="43" t="s">
        <v>169</v>
      </c>
      <c r="T277" s="24"/>
    </row>
    <row r="278" spans="1:20" ht="15" customHeight="1" x14ac:dyDescent="0.25">
      <c r="A278" s="37"/>
      <c r="B278" s="38" t="s">
        <v>624</v>
      </c>
      <c r="C278" s="35"/>
      <c r="D278" s="38" t="s">
        <v>299</v>
      </c>
      <c r="E278" s="39">
        <v>134</v>
      </c>
      <c r="F278" s="39">
        <v>134</v>
      </c>
      <c r="G278" s="38" t="s">
        <v>635</v>
      </c>
      <c r="H278" s="24" t="s">
        <v>626</v>
      </c>
      <c r="I278" s="37"/>
      <c r="J278" s="27"/>
      <c r="K278" s="28" t="str">
        <f t="shared" si="16"/>
        <v/>
      </c>
      <c r="L278" s="25">
        <v>2200000962263</v>
      </c>
      <c r="M278" s="29">
        <f t="shared" si="17"/>
        <v>495.71428571428572</v>
      </c>
      <c r="N278" s="40">
        <v>347</v>
      </c>
      <c r="O278" s="31">
        <f t="shared" si="18"/>
        <v>242.89999999999998</v>
      </c>
      <c r="P278" s="41">
        <v>1</v>
      </c>
      <c r="Q278" s="42"/>
      <c r="R278" s="34">
        <f t="shared" si="19"/>
        <v>242.89999999999998</v>
      </c>
      <c r="S278" s="43" t="s">
        <v>169</v>
      </c>
      <c r="T278" s="24"/>
    </row>
    <row r="279" spans="1:20" ht="15" customHeight="1" x14ac:dyDescent="0.25">
      <c r="A279" s="37"/>
      <c r="B279" s="38" t="s">
        <v>624</v>
      </c>
      <c r="C279" s="35"/>
      <c r="D279" s="38" t="s">
        <v>299</v>
      </c>
      <c r="E279" s="39">
        <v>140</v>
      </c>
      <c r="F279" s="39">
        <v>140</v>
      </c>
      <c r="G279" s="38" t="s">
        <v>636</v>
      </c>
      <c r="H279" s="24" t="s">
        <v>626</v>
      </c>
      <c r="I279" s="37"/>
      <c r="J279" s="27"/>
      <c r="K279" s="28" t="str">
        <f t="shared" si="16"/>
        <v/>
      </c>
      <c r="L279" s="25">
        <v>2200000962270</v>
      </c>
      <c r="M279" s="29">
        <f t="shared" si="17"/>
        <v>495.71428571428572</v>
      </c>
      <c r="N279" s="40">
        <v>347</v>
      </c>
      <c r="O279" s="31">
        <f t="shared" si="18"/>
        <v>242.89999999999998</v>
      </c>
      <c r="P279" s="41">
        <v>1</v>
      </c>
      <c r="Q279" s="42"/>
      <c r="R279" s="34">
        <f t="shared" si="19"/>
        <v>242.89999999999998</v>
      </c>
      <c r="S279" s="43" t="s">
        <v>169</v>
      </c>
      <c r="T279" s="24"/>
    </row>
    <row r="280" spans="1:20" ht="15" customHeight="1" x14ac:dyDescent="0.25">
      <c r="A280" s="37"/>
      <c r="B280" s="38" t="s">
        <v>624</v>
      </c>
      <c r="C280" s="35"/>
      <c r="D280" s="38" t="s">
        <v>299</v>
      </c>
      <c r="E280" s="39">
        <v>146</v>
      </c>
      <c r="F280" s="39">
        <v>146</v>
      </c>
      <c r="G280" s="38" t="s">
        <v>637</v>
      </c>
      <c r="H280" s="24" t="s">
        <v>626</v>
      </c>
      <c r="I280" s="37"/>
      <c r="J280" s="27"/>
      <c r="K280" s="28" t="str">
        <f t="shared" si="16"/>
        <v/>
      </c>
      <c r="L280" s="25">
        <v>2200000962287</v>
      </c>
      <c r="M280" s="29">
        <f t="shared" si="17"/>
        <v>495.71428571428572</v>
      </c>
      <c r="N280" s="40">
        <v>347</v>
      </c>
      <c r="O280" s="31">
        <f t="shared" si="18"/>
        <v>242.89999999999998</v>
      </c>
      <c r="P280" s="41">
        <v>2</v>
      </c>
      <c r="Q280" s="42"/>
      <c r="R280" s="34">
        <f t="shared" si="19"/>
        <v>485.79999999999995</v>
      </c>
      <c r="S280" s="43" t="s">
        <v>169</v>
      </c>
      <c r="T280" s="24"/>
    </row>
    <row r="281" spans="1:20" s="1" customFormat="1" ht="105.95" customHeight="1" x14ac:dyDescent="0.25">
      <c r="A281" s="26"/>
      <c r="B281" s="44" t="s">
        <v>624</v>
      </c>
      <c r="C281" s="35"/>
      <c r="D281" s="24" t="s">
        <v>332</v>
      </c>
      <c r="E281" s="25">
        <v>122</v>
      </c>
      <c r="F281" s="25">
        <v>122</v>
      </c>
      <c r="G281" s="24" t="s">
        <v>638</v>
      </c>
      <c r="H281" s="24" t="s">
        <v>626</v>
      </c>
      <c r="I281" s="26"/>
      <c r="J281" s="27" t="s">
        <v>639</v>
      </c>
      <c r="K281" s="28" t="str">
        <f t="shared" si="16"/>
        <v>https://housestyle.ru/upload/images/2-471$1825_1.jpg</v>
      </c>
      <c r="L281" s="25">
        <v>2200000962126</v>
      </c>
      <c r="M281" s="29">
        <f t="shared" si="17"/>
        <v>495.71428571428572</v>
      </c>
      <c r="N281" s="45">
        <v>347</v>
      </c>
      <c r="O281" s="31">
        <f t="shared" si="18"/>
        <v>242.89999999999998</v>
      </c>
      <c r="P281" s="32">
        <v>3</v>
      </c>
      <c r="Q281" s="33"/>
      <c r="R281" s="34">
        <f t="shared" si="19"/>
        <v>728.69999999999993</v>
      </c>
      <c r="S281" s="35" t="s">
        <v>169</v>
      </c>
      <c r="T281" s="36"/>
    </row>
    <row r="282" spans="1:20" ht="15" customHeight="1" x14ac:dyDescent="0.25">
      <c r="A282" s="37"/>
      <c r="B282" s="38" t="s">
        <v>624</v>
      </c>
      <c r="C282" s="35"/>
      <c r="D282" s="38" t="s">
        <v>332</v>
      </c>
      <c r="E282" s="39">
        <v>128</v>
      </c>
      <c r="F282" s="39">
        <v>128</v>
      </c>
      <c r="G282" s="38" t="s">
        <v>640</v>
      </c>
      <c r="H282" s="24" t="s">
        <v>626</v>
      </c>
      <c r="I282" s="37"/>
      <c r="J282" s="27"/>
      <c r="K282" s="28" t="str">
        <f t="shared" si="16"/>
        <v/>
      </c>
      <c r="L282" s="25">
        <v>2200000962133</v>
      </c>
      <c r="M282" s="29">
        <f t="shared" si="17"/>
        <v>495.71428571428572</v>
      </c>
      <c r="N282" s="40">
        <v>347</v>
      </c>
      <c r="O282" s="31">
        <f t="shared" si="18"/>
        <v>242.89999999999998</v>
      </c>
      <c r="P282" s="41">
        <v>2</v>
      </c>
      <c r="Q282" s="42"/>
      <c r="R282" s="34">
        <f t="shared" si="19"/>
        <v>485.79999999999995</v>
      </c>
      <c r="S282" s="43" t="s">
        <v>169</v>
      </c>
      <c r="T282" s="24"/>
    </row>
    <row r="283" spans="1:20" ht="15" customHeight="1" x14ac:dyDescent="0.25">
      <c r="A283" s="37"/>
      <c r="B283" s="38" t="s">
        <v>624</v>
      </c>
      <c r="C283" s="35"/>
      <c r="D283" s="38" t="s">
        <v>332</v>
      </c>
      <c r="E283" s="39">
        <v>134</v>
      </c>
      <c r="F283" s="39">
        <v>134</v>
      </c>
      <c r="G283" s="38" t="s">
        <v>641</v>
      </c>
      <c r="H283" s="24" t="s">
        <v>626</v>
      </c>
      <c r="I283" s="37"/>
      <c r="J283" s="27"/>
      <c r="K283" s="28" t="str">
        <f t="shared" si="16"/>
        <v/>
      </c>
      <c r="L283" s="25">
        <v>2200000962140</v>
      </c>
      <c r="M283" s="29">
        <f t="shared" si="17"/>
        <v>495.71428571428572</v>
      </c>
      <c r="N283" s="40">
        <v>347</v>
      </c>
      <c r="O283" s="31">
        <f t="shared" si="18"/>
        <v>242.89999999999998</v>
      </c>
      <c r="P283" s="41">
        <v>2</v>
      </c>
      <c r="Q283" s="42"/>
      <c r="R283" s="34">
        <f t="shared" si="19"/>
        <v>485.79999999999995</v>
      </c>
      <c r="S283" s="43" t="s">
        <v>169</v>
      </c>
      <c r="T283" s="24"/>
    </row>
    <row r="284" spans="1:20" ht="15" customHeight="1" x14ac:dyDescent="0.25">
      <c r="A284" s="37"/>
      <c r="B284" s="38" t="s">
        <v>624</v>
      </c>
      <c r="C284" s="35"/>
      <c r="D284" s="38" t="s">
        <v>332</v>
      </c>
      <c r="E284" s="39">
        <v>140</v>
      </c>
      <c r="F284" s="39">
        <v>140</v>
      </c>
      <c r="G284" s="38" t="s">
        <v>642</v>
      </c>
      <c r="H284" s="24" t="s">
        <v>626</v>
      </c>
      <c r="I284" s="37"/>
      <c r="J284" s="27"/>
      <c r="K284" s="28" t="str">
        <f t="shared" si="16"/>
        <v/>
      </c>
      <c r="L284" s="25">
        <v>2200000962157</v>
      </c>
      <c r="M284" s="29">
        <f t="shared" si="17"/>
        <v>495.71428571428572</v>
      </c>
      <c r="N284" s="40">
        <v>347</v>
      </c>
      <c r="O284" s="31">
        <f t="shared" si="18"/>
        <v>242.89999999999998</v>
      </c>
      <c r="P284" s="41">
        <v>1</v>
      </c>
      <c r="Q284" s="42"/>
      <c r="R284" s="34">
        <f t="shared" si="19"/>
        <v>242.89999999999998</v>
      </c>
      <c r="S284" s="43" t="s">
        <v>169</v>
      </c>
      <c r="T284" s="24"/>
    </row>
    <row r="285" spans="1:20" s="1" customFormat="1" ht="105.95" customHeight="1" x14ac:dyDescent="0.25">
      <c r="A285" s="21" t="s">
        <v>623</v>
      </c>
      <c r="B285" s="22" t="s">
        <v>643</v>
      </c>
      <c r="C285" s="23" t="s">
        <v>14</v>
      </c>
      <c r="D285" s="24" t="s">
        <v>399</v>
      </c>
      <c r="E285" s="25">
        <v>164</v>
      </c>
      <c r="F285" s="24"/>
      <c r="G285" s="24" t="s">
        <v>644</v>
      </c>
      <c r="H285" s="24" t="s">
        <v>645</v>
      </c>
      <c r="I285" s="26"/>
      <c r="J285" s="27" t="s">
        <v>646</v>
      </c>
      <c r="K285" s="28" t="str">
        <f t="shared" si="16"/>
        <v>https://housestyle.ru/upload/images/%d0%9016-11$1845_1.jpg</v>
      </c>
      <c r="L285" s="25">
        <v>2200001506916</v>
      </c>
      <c r="M285" s="29">
        <f t="shared" si="17"/>
        <v>702.85714285714289</v>
      </c>
      <c r="N285" s="30">
        <v>492</v>
      </c>
      <c r="O285" s="31">
        <f t="shared" si="18"/>
        <v>344.4</v>
      </c>
      <c r="P285" s="32">
        <v>1</v>
      </c>
      <c r="Q285" s="33"/>
      <c r="R285" s="34">
        <f t="shared" si="19"/>
        <v>344.4</v>
      </c>
      <c r="S285" s="35" t="s">
        <v>19</v>
      </c>
      <c r="T285" s="36"/>
    </row>
    <row r="286" spans="1:20" s="1" customFormat="1" ht="105.95" customHeight="1" x14ac:dyDescent="0.25">
      <c r="A286" s="21" t="s">
        <v>647</v>
      </c>
      <c r="B286" s="22" t="s">
        <v>648</v>
      </c>
      <c r="C286" s="23" t="s">
        <v>165</v>
      </c>
      <c r="D286" s="24" t="s">
        <v>299</v>
      </c>
      <c r="E286" s="25">
        <v>122</v>
      </c>
      <c r="F286" s="25">
        <v>122</v>
      </c>
      <c r="G286" s="24" t="s">
        <v>649</v>
      </c>
      <c r="H286" s="24" t="s">
        <v>626</v>
      </c>
      <c r="I286" s="26"/>
      <c r="J286" s="27" t="s">
        <v>650</v>
      </c>
      <c r="K286" s="28" t="str">
        <f t="shared" si="16"/>
        <v>https://housestyle.ru/upload/images/2-472$0515_1.jpg</v>
      </c>
      <c r="L286" s="25">
        <v>2200000962423</v>
      </c>
      <c r="M286" s="29">
        <f t="shared" si="17"/>
        <v>450.14285714285722</v>
      </c>
      <c r="N286" s="30">
        <v>315.10000000000002</v>
      </c>
      <c r="O286" s="31">
        <f t="shared" si="18"/>
        <v>220.57</v>
      </c>
      <c r="P286" s="32">
        <v>3</v>
      </c>
      <c r="Q286" s="33"/>
      <c r="R286" s="34">
        <f t="shared" si="19"/>
        <v>661.71</v>
      </c>
      <c r="S286" s="35" t="s">
        <v>169</v>
      </c>
      <c r="T286" s="36"/>
    </row>
    <row r="287" spans="1:20" ht="15" customHeight="1" x14ac:dyDescent="0.25">
      <c r="A287" s="37"/>
      <c r="B287" s="38" t="s">
        <v>648</v>
      </c>
      <c r="C287" s="35"/>
      <c r="D287" s="38" t="s">
        <v>299</v>
      </c>
      <c r="E287" s="39">
        <v>134</v>
      </c>
      <c r="F287" s="39">
        <v>134</v>
      </c>
      <c r="G287" s="38" t="s">
        <v>651</v>
      </c>
      <c r="H287" s="24" t="s">
        <v>626</v>
      </c>
      <c r="I287" s="37"/>
      <c r="J287" s="27"/>
      <c r="K287" s="28" t="str">
        <f t="shared" si="16"/>
        <v/>
      </c>
      <c r="L287" s="25">
        <v>2200000962447</v>
      </c>
      <c r="M287" s="29">
        <f t="shared" si="17"/>
        <v>450.14285714285722</v>
      </c>
      <c r="N287" s="40">
        <v>315.10000000000002</v>
      </c>
      <c r="O287" s="31">
        <f t="shared" si="18"/>
        <v>220.57</v>
      </c>
      <c r="P287" s="41">
        <v>1</v>
      </c>
      <c r="Q287" s="42"/>
      <c r="R287" s="34">
        <f t="shared" si="19"/>
        <v>220.57</v>
      </c>
      <c r="S287" s="43" t="s">
        <v>169</v>
      </c>
      <c r="T287" s="24"/>
    </row>
    <row r="288" spans="1:20" ht="15" customHeight="1" x14ac:dyDescent="0.25">
      <c r="A288" s="37"/>
      <c r="B288" s="38" t="s">
        <v>648</v>
      </c>
      <c r="C288" s="35"/>
      <c r="D288" s="38" t="s">
        <v>299</v>
      </c>
      <c r="E288" s="39">
        <v>146</v>
      </c>
      <c r="F288" s="39">
        <v>146</v>
      </c>
      <c r="G288" s="38" t="s">
        <v>652</v>
      </c>
      <c r="H288" s="24" t="s">
        <v>626</v>
      </c>
      <c r="I288" s="37"/>
      <c r="J288" s="27"/>
      <c r="K288" s="28" t="str">
        <f t="shared" si="16"/>
        <v/>
      </c>
      <c r="L288" s="25">
        <v>2200000962461</v>
      </c>
      <c r="M288" s="29">
        <f t="shared" si="17"/>
        <v>450.14285714285722</v>
      </c>
      <c r="N288" s="40">
        <v>315.10000000000002</v>
      </c>
      <c r="O288" s="31">
        <f t="shared" si="18"/>
        <v>220.57</v>
      </c>
      <c r="P288" s="41">
        <v>2</v>
      </c>
      <c r="Q288" s="42"/>
      <c r="R288" s="34">
        <f t="shared" si="19"/>
        <v>441.14</v>
      </c>
      <c r="S288" s="43" t="s">
        <v>169</v>
      </c>
      <c r="T288" s="24"/>
    </row>
    <row r="289" spans="1:20" s="1" customFormat="1" ht="105.95" customHeight="1" x14ac:dyDescent="0.25">
      <c r="A289" s="26"/>
      <c r="B289" s="44" t="s">
        <v>648</v>
      </c>
      <c r="C289" s="35"/>
      <c r="D289" s="24" t="s">
        <v>332</v>
      </c>
      <c r="E289" s="25">
        <v>122</v>
      </c>
      <c r="F289" s="25">
        <v>122</v>
      </c>
      <c r="G289" s="24" t="s">
        <v>653</v>
      </c>
      <c r="H289" s="24" t="s">
        <v>626</v>
      </c>
      <c r="I289" s="26"/>
      <c r="J289" s="27" t="s">
        <v>654</v>
      </c>
      <c r="K289" s="28" t="str">
        <f t="shared" si="16"/>
        <v>https://housestyle.ru/upload/images/2-472$1825_1.jpg</v>
      </c>
      <c r="L289" s="25">
        <v>2200000962300</v>
      </c>
      <c r="M289" s="29">
        <f t="shared" si="17"/>
        <v>450.14285714285722</v>
      </c>
      <c r="N289" s="45">
        <v>315.10000000000002</v>
      </c>
      <c r="O289" s="31">
        <f t="shared" si="18"/>
        <v>220.57</v>
      </c>
      <c r="P289" s="32">
        <v>1</v>
      </c>
      <c r="Q289" s="33"/>
      <c r="R289" s="34">
        <f t="shared" si="19"/>
        <v>220.57</v>
      </c>
      <c r="S289" s="35" t="s">
        <v>169</v>
      </c>
      <c r="T289" s="36"/>
    </row>
    <row r="290" spans="1:20" ht="15" customHeight="1" x14ac:dyDescent="0.25">
      <c r="A290" s="37"/>
      <c r="B290" s="38" t="s">
        <v>648</v>
      </c>
      <c r="C290" s="35"/>
      <c r="D290" s="38" t="s">
        <v>332</v>
      </c>
      <c r="E290" s="39">
        <v>134</v>
      </c>
      <c r="F290" s="39">
        <v>134</v>
      </c>
      <c r="G290" s="38" t="s">
        <v>655</v>
      </c>
      <c r="H290" s="24" t="s">
        <v>626</v>
      </c>
      <c r="I290" s="37"/>
      <c r="J290" s="27"/>
      <c r="K290" s="28" t="str">
        <f t="shared" si="16"/>
        <v/>
      </c>
      <c r="L290" s="25">
        <v>2200000962324</v>
      </c>
      <c r="M290" s="29">
        <f t="shared" si="17"/>
        <v>450.14285714285722</v>
      </c>
      <c r="N290" s="40">
        <v>315.10000000000002</v>
      </c>
      <c r="O290" s="31">
        <f t="shared" si="18"/>
        <v>220.57</v>
      </c>
      <c r="P290" s="41">
        <v>1</v>
      </c>
      <c r="Q290" s="42"/>
      <c r="R290" s="34">
        <f t="shared" si="19"/>
        <v>220.57</v>
      </c>
      <c r="S290" s="43" t="s">
        <v>169</v>
      </c>
      <c r="T290" s="24"/>
    </row>
    <row r="291" spans="1:20" ht="15" customHeight="1" x14ac:dyDescent="0.25">
      <c r="A291" s="37"/>
      <c r="B291" s="38" t="s">
        <v>648</v>
      </c>
      <c r="C291" s="35"/>
      <c r="D291" s="38" t="s">
        <v>332</v>
      </c>
      <c r="E291" s="39">
        <v>152</v>
      </c>
      <c r="F291" s="39">
        <v>152</v>
      </c>
      <c r="G291" s="38" t="s">
        <v>656</v>
      </c>
      <c r="H291" s="24" t="s">
        <v>626</v>
      </c>
      <c r="I291" s="37"/>
      <c r="J291" s="27"/>
      <c r="K291" s="28" t="str">
        <f t="shared" si="16"/>
        <v/>
      </c>
      <c r="L291" s="25">
        <v>2200000962355</v>
      </c>
      <c r="M291" s="29">
        <f t="shared" si="17"/>
        <v>450.14285714285722</v>
      </c>
      <c r="N291" s="40">
        <v>315.10000000000002</v>
      </c>
      <c r="O291" s="31">
        <f t="shared" si="18"/>
        <v>220.57</v>
      </c>
      <c r="P291" s="41">
        <v>1</v>
      </c>
      <c r="Q291" s="42"/>
      <c r="R291" s="34">
        <f t="shared" si="19"/>
        <v>220.57</v>
      </c>
      <c r="S291" s="43" t="s">
        <v>169</v>
      </c>
      <c r="T291" s="24"/>
    </row>
    <row r="292" spans="1:20" s="1" customFormat="1" ht="105.95" customHeight="1" x14ac:dyDescent="0.25">
      <c r="A292" s="21" t="s">
        <v>647</v>
      </c>
      <c r="B292" s="22" t="s">
        <v>657</v>
      </c>
      <c r="C292" s="23" t="s">
        <v>14</v>
      </c>
      <c r="D292" s="24" t="s">
        <v>20</v>
      </c>
      <c r="E292" s="25">
        <v>104</v>
      </c>
      <c r="F292" s="24"/>
      <c r="G292" s="24" t="s">
        <v>658</v>
      </c>
      <c r="H292" s="24" t="s">
        <v>645</v>
      </c>
      <c r="I292" s="26"/>
      <c r="J292" s="27" t="s">
        <v>659</v>
      </c>
      <c r="K292" s="28" t="str">
        <f t="shared" si="16"/>
        <v>https://housestyle.ru/upload/images/%d0%9012-11$4855_1.jpg</v>
      </c>
      <c r="L292" s="25">
        <v>2200001506589</v>
      </c>
      <c r="M292" s="29">
        <f t="shared" si="17"/>
        <v>651.42857142857144</v>
      </c>
      <c r="N292" s="30">
        <v>456</v>
      </c>
      <c r="O292" s="31">
        <f t="shared" si="18"/>
        <v>319.2</v>
      </c>
      <c r="P292" s="32">
        <v>1</v>
      </c>
      <c r="Q292" s="33"/>
      <c r="R292" s="34">
        <f t="shared" si="19"/>
        <v>319.2</v>
      </c>
      <c r="S292" s="35" t="s">
        <v>19</v>
      </c>
      <c r="T292" s="36"/>
    </row>
    <row r="293" spans="1:20" ht="15" customHeight="1" x14ac:dyDescent="0.25">
      <c r="A293" s="37"/>
      <c r="B293" s="38" t="s">
        <v>657</v>
      </c>
      <c r="C293" s="35"/>
      <c r="D293" s="38" t="s">
        <v>20</v>
      </c>
      <c r="E293" s="39">
        <v>116</v>
      </c>
      <c r="F293" s="38"/>
      <c r="G293" s="38" t="s">
        <v>660</v>
      </c>
      <c r="H293" s="24" t="s">
        <v>645</v>
      </c>
      <c r="I293" s="37"/>
      <c r="J293" s="27"/>
      <c r="K293" s="28" t="str">
        <f t="shared" si="16"/>
        <v/>
      </c>
      <c r="L293" s="25">
        <v>2200001506602</v>
      </c>
      <c r="M293" s="29">
        <f t="shared" si="17"/>
        <v>651.42857142857144</v>
      </c>
      <c r="N293" s="40">
        <v>456</v>
      </c>
      <c r="O293" s="31">
        <f t="shared" si="18"/>
        <v>319.2</v>
      </c>
      <c r="P293" s="41">
        <v>1</v>
      </c>
      <c r="Q293" s="42"/>
      <c r="R293" s="34">
        <f t="shared" si="19"/>
        <v>319.2</v>
      </c>
      <c r="S293" s="43" t="s">
        <v>19</v>
      </c>
      <c r="T293" s="24"/>
    </row>
    <row r="294" spans="1:20" s="1" customFormat="1" ht="105.95" customHeight="1" x14ac:dyDescent="0.25">
      <c r="A294" s="21" t="s">
        <v>647</v>
      </c>
      <c r="B294" s="22" t="s">
        <v>661</v>
      </c>
      <c r="C294" s="23" t="s">
        <v>165</v>
      </c>
      <c r="D294" s="24" t="s">
        <v>662</v>
      </c>
      <c r="E294" s="25">
        <v>104</v>
      </c>
      <c r="F294" s="25">
        <v>104</v>
      </c>
      <c r="G294" s="24" t="s">
        <v>663</v>
      </c>
      <c r="H294" s="24" t="s">
        <v>664</v>
      </c>
      <c r="I294" s="26"/>
      <c r="J294" s="27" t="s">
        <v>665</v>
      </c>
      <c r="K294" s="28" t="str">
        <f t="shared" si="16"/>
        <v>https://housestyle.ru/upload/images/%d0%96010$1495_1.jpg</v>
      </c>
      <c r="L294" s="25">
        <v>2200000741905</v>
      </c>
      <c r="M294" s="29">
        <f t="shared" si="17"/>
        <v>377.14285714285717</v>
      </c>
      <c r="N294" s="30">
        <v>264</v>
      </c>
      <c r="O294" s="31">
        <f t="shared" si="18"/>
        <v>184.79999999999998</v>
      </c>
      <c r="P294" s="32">
        <v>1</v>
      </c>
      <c r="Q294" s="33"/>
      <c r="R294" s="34">
        <f t="shared" si="19"/>
        <v>184.79999999999998</v>
      </c>
      <c r="S294" s="35" t="s">
        <v>19</v>
      </c>
      <c r="T294" s="36"/>
    </row>
    <row r="295" spans="1:20" ht="15" customHeight="1" x14ac:dyDescent="0.25">
      <c r="A295" s="37"/>
      <c r="B295" s="38" t="s">
        <v>661</v>
      </c>
      <c r="C295" s="35"/>
      <c r="D295" s="38" t="s">
        <v>662</v>
      </c>
      <c r="E295" s="39">
        <v>110</v>
      </c>
      <c r="F295" s="39">
        <v>110</v>
      </c>
      <c r="G295" s="38" t="s">
        <v>666</v>
      </c>
      <c r="H295" s="24" t="s">
        <v>664</v>
      </c>
      <c r="I295" s="37"/>
      <c r="J295" s="27"/>
      <c r="K295" s="28" t="str">
        <f t="shared" si="16"/>
        <v/>
      </c>
      <c r="L295" s="25">
        <v>2200000741929</v>
      </c>
      <c r="M295" s="29">
        <f t="shared" si="17"/>
        <v>377.14285714285717</v>
      </c>
      <c r="N295" s="40">
        <v>264</v>
      </c>
      <c r="O295" s="31">
        <f t="shared" si="18"/>
        <v>184.79999999999998</v>
      </c>
      <c r="P295" s="41">
        <v>2</v>
      </c>
      <c r="Q295" s="42"/>
      <c r="R295" s="34">
        <f t="shared" si="19"/>
        <v>369.59999999999997</v>
      </c>
      <c r="S295" s="43" t="s">
        <v>19</v>
      </c>
      <c r="T295" s="24"/>
    </row>
    <row r="296" spans="1:20" ht="15" customHeight="1" x14ac:dyDescent="0.25">
      <c r="A296" s="37"/>
      <c r="B296" s="38" t="s">
        <v>661</v>
      </c>
      <c r="C296" s="35"/>
      <c r="D296" s="38" t="s">
        <v>662</v>
      </c>
      <c r="E296" s="39">
        <v>116</v>
      </c>
      <c r="F296" s="39">
        <v>116</v>
      </c>
      <c r="G296" s="38" t="s">
        <v>667</v>
      </c>
      <c r="H296" s="24" t="s">
        <v>664</v>
      </c>
      <c r="I296" s="37"/>
      <c r="J296" s="27"/>
      <c r="K296" s="28" t="str">
        <f t="shared" si="16"/>
        <v/>
      </c>
      <c r="L296" s="25">
        <v>2200000741943</v>
      </c>
      <c r="M296" s="29">
        <f t="shared" si="17"/>
        <v>377.14285714285717</v>
      </c>
      <c r="N296" s="40">
        <v>264</v>
      </c>
      <c r="O296" s="31">
        <f t="shared" si="18"/>
        <v>184.79999999999998</v>
      </c>
      <c r="P296" s="41">
        <v>1</v>
      </c>
      <c r="Q296" s="42"/>
      <c r="R296" s="34">
        <f t="shared" si="19"/>
        <v>184.79999999999998</v>
      </c>
      <c r="S296" s="43" t="s">
        <v>19</v>
      </c>
      <c r="T296" s="24"/>
    </row>
    <row r="297" spans="1:20" ht="15" customHeight="1" x14ac:dyDescent="0.25">
      <c r="A297" s="37"/>
      <c r="B297" s="38" t="s">
        <v>661</v>
      </c>
      <c r="C297" s="35"/>
      <c r="D297" s="38" t="s">
        <v>662</v>
      </c>
      <c r="E297" s="39">
        <v>122</v>
      </c>
      <c r="F297" s="39">
        <v>122</v>
      </c>
      <c r="G297" s="38" t="s">
        <v>668</v>
      </c>
      <c r="H297" s="24" t="s">
        <v>664</v>
      </c>
      <c r="I297" s="37"/>
      <c r="J297" s="27"/>
      <c r="K297" s="28" t="str">
        <f t="shared" si="16"/>
        <v/>
      </c>
      <c r="L297" s="25">
        <v>2200000741967</v>
      </c>
      <c r="M297" s="29">
        <f t="shared" si="17"/>
        <v>377.14285714285717</v>
      </c>
      <c r="N297" s="40">
        <v>264</v>
      </c>
      <c r="O297" s="31">
        <f t="shared" si="18"/>
        <v>184.79999999999998</v>
      </c>
      <c r="P297" s="41">
        <v>2</v>
      </c>
      <c r="Q297" s="42"/>
      <c r="R297" s="34">
        <f t="shared" si="19"/>
        <v>369.59999999999997</v>
      </c>
      <c r="S297" s="43" t="s">
        <v>19</v>
      </c>
      <c r="T297" s="24"/>
    </row>
    <row r="298" spans="1:20" ht="15" customHeight="1" x14ac:dyDescent="0.25">
      <c r="A298" s="37"/>
      <c r="B298" s="38" t="s">
        <v>661</v>
      </c>
      <c r="C298" s="35"/>
      <c r="D298" s="38" t="s">
        <v>662</v>
      </c>
      <c r="E298" s="39">
        <v>98</v>
      </c>
      <c r="F298" s="39">
        <v>98</v>
      </c>
      <c r="G298" s="38" t="s">
        <v>669</v>
      </c>
      <c r="H298" s="24" t="s">
        <v>664</v>
      </c>
      <c r="I298" s="37"/>
      <c r="J298" s="27"/>
      <c r="K298" s="28" t="str">
        <f t="shared" si="16"/>
        <v/>
      </c>
      <c r="L298" s="25">
        <v>2200000741981</v>
      </c>
      <c r="M298" s="29">
        <f t="shared" si="17"/>
        <v>377.14285714285717</v>
      </c>
      <c r="N298" s="40">
        <v>264</v>
      </c>
      <c r="O298" s="31">
        <f t="shared" si="18"/>
        <v>184.79999999999998</v>
      </c>
      <c r="P298" s="41">
        <v>1</v>
      </c>
      <c r="Q298" s="42"/>
      <c r="R298" s="34">
        <f t="shared" si="19"/>
        <v>184.79999999999998</v>
      </c>
      <c r="S298" s="43" t="s">
        <v>19</v>
      </c>
      <c r="T298" s="24"/>
    </row>
    <row r="299" spans="1:20" s="1" customFormat="1" ht="105.95" customHeight="1" x14ac:dyDescent="0.25">
      <c r="A299" s="21" t="s">
        <v>647</v>
      </c>
      <c r="B299" s="22" t="s">
        <v>670</v>
      </c>
      <c r="C299" s="23" t="s">
        <v>14</v>
      </c>
      <c r="D299" s="24" t="s">
        <v>20</v>
      </c>
      <c r="E299" s="24" t="s">
        <v>671</v>
      </c>
      <c r="F299" s="25">
        <v>122</v>
      </c>
      <c r="G299" s="24" t="s">
        <v>672</v>
      </c>
      <c r="H299" s="24" t="s">
        <v>18</v>
      </c>
      <c r="I299" s="26"/>
      <c r="J299" s="27" t="s">
        <v>673</v>
      </c>
      <c r="K299" s="28" t="str">
        <f t="shared" si="16"/>
        <v>https://housestyle.ru/upload/images/%d0%96%d0%9c01$0510_1.jpg</v>
      </c>
      <c r="L299" s="25">
        <v>2200001016309</v>
      </c>
      <c r="M299" s="29">
        <f t="shared" si="17"/>
        <v>157.14285714285714</v>
      </c>
      <c r="N299" s="30">
        <v>110</v>
      </c>
      <c r="O299" s="31">
        <f t="shared" si="18"/>
        <v>77</v>
      </c>
      <c r="P299" s="32">
        <v>1</v>
      </c>
      <c r="Q299" s="33"/>
      <c r="R299" s="34">
        <f t="shared" si="19"/>
        <v>77</v>
      </c>
      <c r="S299" s="35" t="s">
        <v>19</v>
      </c>
      <c r="T299" s="36"/>
    </row>
    <row r="300" spans="1:20" s="1" customFormat="1" ht="105.95" customHeight="1" x14ac:dyDescent="0.25">
      <c r="A300" s="26"/>
      <c r="B300" s="44" t="s">
        <v>670</v>
      </c>
      <c r="C300" s="35"/>
      <c r="D300" s="24" t="s">
        <v>150</v>
      </c>
      <c r="E300" s="24" t="s">
        <v>674</v>
      </c>
      <c r="F300" s="25">
        <v>110</v>
      </c>
      <c r="G300" s="24" t="s">
        <v>675</v>
      </c>
      <c r="H300" s="24" t="s">
        <v>18</v>
      </c>
      <c r="I300" s="26"/>
      <c r="J300" s="27" t="s">
        <v>676</v>
      </c>
      <c r="K300" s="28" t="str">
        <f t="shared" si="16"/>
        <v>https://housestyle.ru/upload/images/%d0%96%d0%9c01$0645_1.jpg</v>
      </c>
      <c r="L300" s="25">
        <v>2200001016354</v>
      </c>
      <c r="M300" s="29">
        <f t="shared" si="17"/>
        <v>157.14285714285714</v>
      </c>
      <c r="N300" s="45">
        <v>110</v>
      </c>
      <c r="O300" s="31">
        <f t="shared" si="18"/>
        <v>77</v>
      </c>
      <c r="P300" s="32">
        <v>4</v>
      </c>
      <c r="Q300" s="33"/>
      <c r="R300" s="34">
        <f t="shared" si="19"/>
        <v>308</v>
      </c>
      <c r="S300" s="35" t="s">
        <v>19</v>
      </c>
      <c r="T300" s="36"/>
    </row>
    <row r="301" spans="1:20" ht="15" customHeight="1" x14ac:dyDescent="0.25">
      <c r="A301" s="37"/>
      <c r="B301" s="38" t="s">
        <v>670</v>
      </c>
      <c r="C301" s="35"/>
      <c r="D301" s="38" t="s">
        <v>150</v>
      </c>
      <c r="E301" s="38" t="s">
        <v>677</v>
      </c>
      <c r="F301" s="39">
        <v>116</v>
      </c>
      <c r="G301" s="38" t="s">
        <v>678</v>
      </c>
      <c r="H301" s="24" t="s">
        <v>18</v>
      </c>
      <c r="I301" s="37"/>
      <c r="J301" s="27"/>
      <c r="K301" s="28" t="str">
        <f t="shared" si="16"/>
        <v/>
      </c>
      <c r="L301" s="25">
        <v>2200001016361</v>
      </c>
      <c r="M301" s="29">
        <f t="shared" si="17"/>
        <v>157.14285714285714</v>
      </c>
      <c r="N301" s="40">
        <v>110</v>
      </c>
      <c r="O301" s="31">
        <f t="shared" si="18"/>
        <v>77</v>
      </c>
      <c r="P301" s="41">
        <v>4</v>
      </c>
      <c r="Q301" s="42"/>
      <c r="R301" s="34">
        <f t="shared" si="19"/>
        <v>308</v>
      </c>
      <c r="S301" s="43" t="s">
        <v>19</v>
      </c>
      <c r="T301" s="24"/>
    </row>
    <row r="302" spans="1:20" s="1" customFormat="1" ht="105.95" customHeight="1" x14ac:dyDescent="0.25">
      <c r="A302" s="21" t="s">
        <v>647</v>
      </c>
      <c r="B302" s="22" t="s">
        <v>679</v>
      </c>
      <c r="C302" s="23" t="s">
        <v>14</v>
      </c>
      <c r="D302" s="24" t="s">
        <v>20</v>
      </c>
      <c r="E302" s="24" t="s">
        <v>680</v>
      </c>
      <c r="F302" s="25">
        <v>170</v>
      </c>
      <c r="G302" s="24" t="s">
        <v>681</v>
      </c>
      <c r="H302" s="24" t="s">
        <v>18</v>
      </c>
      <c r="I302" s="26"/>
      <c r="J302" s="27" t="s">
        <v>682</v>
      </c>
      <c r="K302" s="28" t="str">
        <f t="shared" si="16"/>
        <v>https://housestyle.ru/upload/images/%d0%96%d0%9c02$0510_1.jpg</v>
      </c>
      <c r="L302" s="25">
        <v>2200001016460</v>
      </c>
      <c r="M302" s="29">
        <f t="shared" si="17"/>
        <v>157.14285714285714</v>
      </c>
      <c r="N302" s="30">
        <v>110</v>
      </c>
      <c r="O302" s="31">
        <f t="shared" si="18"/>
        <v>77</v>
      </c>
      <c r="P302" s="32">
        <v>1</v>
      </c>
      <c r="Q302" s="33"/>
      <c r="R302" s="34">
        <f t="shared" si="19"/>
        <v>77</v>
      </c>
      <c r="S302" s="35" t="s">
        <v>19</v>
      </c>
      <c r="T302" s="36"/>
    </row>
    <row r="303" spans="1:20" s="1" customFormat="1" ht="105.95" customHeight="1" x14ac:dyDescent="0.25">
      <c r="A303" s="26"/>
      <c r="B303" s="44" t="s">
        <v>679</v>
      </c>
      <c r="C303" s="35"/>
      <c r="D303" s="24" t="s">
        <v>150</v>
      </c>
      <c r="E303" s="24" t="s">
        <v>683</v>
      </c>
      <c r="F303" s="25">
        <v>176</v>
      </c>
      <c r="G303" s="24" t="s">
        <v>684</v>
      </c>
      <c r="H303" s="24" t="s">
        <v>18</v>
      </c>
      <c r="I303" s="26"/>
      <c r="J303" s="27" t="s">
        <v>685</v>
      </c>
      <c r="K303" s="28" t="str">
        <f t="shared" si="16"/>
        <v>https://housestyle.ru/upload/images/%d0%96%d0%9c02$0645_1.jpg</v>
      </c>
      <c r="L303" s="25">
        <v>2200001016538</v>
      </c>
      <c r="M303" s="29">
        <f t="shared" si="17"/>
        <v>157.14285714285714</v>
      </c>
      <c r="N303" s="45">
        <v>110</v>
      </c>
      <c r="O303" s="31">
        <f t="shared" si="18"/>
        <v>77</v>
      </c>
      <c r="P303" s="32">
        <v>1</v>
      </c>
      <c r="Q303" s="33"/>
      <c r="R303" s="34">
        <f t="shared" si="19"/>
        <v>77</v>
      </c>
      <c r="S303" s="35" t="s">
        <v>19</v>
      </c>
      <c r="T303" s="36"/>
    </row>
    <row r="304" spans="1:20" s="1" customFormat="1" ht="105.95" customHeight="1" x14ac:dyDescent="0.25">
      <c r="A304" s="21" t="s">
        <v>686</v>
      </c>
      <c r="B304" s="22" t="s">
        <v>687</v>
      </c>
      <c r="C304" s="23" t="s">
        <v>367</v>
      </c>
      <c r="D304" s="24" t="s">
        <v>15</v>
      </c>
      <c r="E304" s="24" t="s">
        <v>688</v>
      </c>
      <c r="F304" s="24"/>
      <c r="G304" s="24" t="s">
        <v>689</v>
      </c>
      <c r="H304" s="24" t="s">
        <v>263</v>
      </c>
      <c r="I304" s="26"/>
      <c r="J304" s="27" t="s">
        <v>690</v>
      </c>
      <c r="K304" s="28" t="str">
        <f t="shared" si="16"/>
        <v>https://housestyle.ru/upload/images/CZD-014$0495_1.jpg</v>
      </c>
      <c r="L304" s="25">
        <v>5901289545907</v>
      </c>
      <c r="M304" s="29">
        <f t="shared" si="17"/>
        <v>244.64285714285717</v>
      </c>
      <c r="N304" s="30">
        <v>171.25</v>
      </c>
      <c r="O304" s="31">
        <f t="shared" si="18"/>
        <v>119.87499999999999</v>
      </c>
      <c r="P304" s="32">
        <v>1</v>
      </c>
      <c r="Q304" s="33"/>
      <c r="R304" s="34">
        <f t="shared" si="19"/>
        <v>119.87499999999999</v>
      </c>
      <c r="S304" s="35" t="s">
        <v>169</v>
      </c>
      <c r="T304" s="36"/>
    </row>
    <row r="305" spans="1:20" s="1" customFormat="1" ht="105.95" customHeight="1" x14ac:dyDescent="0.25">
      <c r="A305" s="21" t="s">
        <v>691</v>
      </c>
      <c r="B305" s="22" t="s">
        <v>692</v>
      </c>
      <c r="C305" s="23" t="s">
        <v>367</v>
      </c>
      <c r="D305" s="24" t="s">
        <v>15</v>
      </c>
      <c r="E305" s="24" t="s">
        <v>688</v>
      </c>
      <c r="F305" s="24"/>
      <c r="G305" s="24" t="s">
        <v>693</v>
      </c>
      <c r="H305" s="24" t="s">
        <v>263</v>
      </c>
      <c r="I305" s="26"/>
      <c r="J305" s="27" t="s">
        <v>694</v>
      </c>
      <c r="K305" s="28" t="str">
        <f t="shared" si="16"/>
        <v>https://housestyle.ru/upload/images/CDL-006$0495_1.jpg</v>
      </c>
      <c r="L305" s="25">
        <v>5901289545969</v>
      </c>
      <c r="M305" s="29">
        <f t="shared" si="17"/>
        <v>266.3857142857143</v>
      </c>
      <c r="N305" s="30">
        <v>186.47</v>
      </c>
      <c r="O305" s="31">
        <f t="shared" si="18"/>
        <v>130.529</v>
      </c>
      <c r="P305" s="32">
        <v>9</v>
      </c>
      <c r="Q305" s="33"/>
      <c r="R305" s="34">
        <f t="shared" si="19"/>
        <v>1174.761</v>
      </c>
      <c r="S305" s="35" t="s">
        <v>169</v>
      </c>
      <c r="T305" s="36"/>
    </row>
    <row r="306" spans="1:20" s="1" customFormat="1" ht="105.95" customHeight="1" x14ac:dyDescent="0.25">
      <c r="A306" s="21" t="s">
        <v>695</v>
      </c>
      <c r="B306" s="22" t="s">
        <v>696</v>
      </c>
      <c r="C306" s="23" t="s">
        <v>165</v>
      </c>
      <c r="D306" s="24" t="s">
        <v>15</v>
      </c>
      <c r="E306" s="24" t="s">
        <v>697</v>
      </c>
      <c r="F306" s="25">
        <v>80</v>
      </c>
      <c r="G306" s="24" t="s">
        <v>698</v>
      </c>
      <c r="H306" s="24" t="s">
        <v>699</v>
      </c>
      <c r="I306" s="26"/>
      <c r="J306" s="27" t="s">
        <v>700</v>
      </c>
      <c r="K306" s="28" t="str">
        <f t="shared" si="16"/>
        <v>https://housestyle.ru/upload/images/7%d0%a1905.jpg</v>
      </c>
      <c r="L306" s="25">
        <v>2200000924797</v>
      </c>
      <c r="M306" s="29">
        <f t="shared" si="17"/>
        <v>130.64285714285717</v>
      </c>
      <c r="N306" s="30">
        <v>91.45</v>
      </c>
      <c r="O306" s="31">
        <f t="shared" si="18"/>
        <v>64.015000000000001</v>
      </c>
      <c r="P306" s="32">
        <v>1</v>
      </c>
      <c r="Q306" s="33"/>
      <c r="R306" s="34">
        <f t="shared" si="19"/>
        <v>64.015000000000001</v>
      </c>
      <c r="S306" s="35" t="s">
        <v>169</v>
      </c>
      <c r="T306" s="36"/>
    </row>
    <row r="307" spans="1:20" s="1" customFormat="1" ht="105.95" customHeight="1" x14ac:dyDescent="0.25">
      <c r="A307" s="21" t="s">
        <v>695</v>
      </c>
      <c r="B307" s="22" t="s">
        <v>701</v>
      </c>
      <c r="C307" s="23" t="s">
        <v>165</v>
      </c>
      <c r="D307" s="24" t="s">
        <v>15</v>
      </c>
      <c r="E307" s="24" t="s">
        <v>702</v>
      </c>
      <c r="F307" s="25">
        <v>128</v>
      </c>
      <c r="G307" s="24" t="s">
        <v>703</v>
      </c>
      <c r="H307" s="24" t="s">
        <v>704</v>
      </c>
      <c r="I307" s="26"/>
      <c r="J307" s="27" t="s">
        <v>705</v>
      </c>
      <c r="K307" s="28" t="str">
        <f t="shared" si="16"/>
        <v>https://housestyle.ru/upload/images/7%d0%a1907-1.jpg</v>
      </c>
      <c r="L307" s="25">
        <v>2200000924896</v>
      </c>
      <c r="M307" s="29">
        <f t="shared" si="17"/>
        <v>177.84285714285716</v>
      </c>
      <c r="N307" s="30">
        <v>124.49</v>
      </c>
      <c r="O307" s="31">
        <f t="shared" si="18"/>
        <v>87.142999999999986</v>
      </c>
      <c r="P307" s="32">
        <v>1</v>
      </c>
      <c r="Q307" s="33"/>
      <c r="R307" s="34">
        <f t="shared" si="19"/>
        <v>87.142999999999986</v>
      </c>
      <c r="S307" s="35" t="s">
        <v>169</v>
      </c>
      <c r="T307" s="36"/>
    </row>
    <row r="308" spans="1:20" s="1" customFormat="1" ht="105.95" customHeight="1" x14ac:dyDescent="0.25">
      <c r="A308" s="21" t="s">
        <v>695</v>
      </c>
      <c r="B308" s="22" t="s">
        <v>706</v>
      </c>
      <c r="C308" s="23" t="s">
        <v>165</v>
      </c>
      <c r="D308" s="24" t="s">
        <v>15</v>
      </c>
      <c r="E308" s="24" t="s">
        <v>707</v>
      </c>
      <c r="F308" s="25">
        <v>92</v>
      </c>
      <c r="G308" s="24" t="s">
        <v>708</v>
      </c>
      <c r="H308" s="24" t="s">
        <v>709</v>
      </c>
      <c r="I308" s="26"/>
      <c r="J308" s="27" t="s">
        <v>710</v>
      </c>
      <c r="K308" s="28" t="str">
        <f t="shared" si="16"/>
        <v>https://housestyle.ru/upload/images/7%d0%a1%d1%845%d0%a8%d0%bf%d1%83%d0%bb%d1%8f$2250_1.jpg</v>
      </c>
      <c r="L308" s="25">
        <v>2200000884558</v>
      </c>
      <c r="M308" s="29">
        <f t="shared" si="17"/>
        <v>155.75714285714287</v>
      </c>
      <c r="N308" s="30">
        <v>109.03</v>
      </c>
      <c r="O308" s="31">
        <f t="shared" si="18"/>
        <v>76.320999999999998</v>
      </c>
      <c r="P308" s="32">
        <v>1</v>
      </c>
      <c r="Q308" s="33"/>
      <c r="R308" s="34">
        <f t="shared" si="19"/>
        <v>76.320999999999998</v>
      </c>
      <c r="S308" s="35" t="s">
        <v>169</v>
      </c>
      <c r="T308" s="36"/>
    </row>
    <row r="309" spans="1:20" s="1" customFormat="1" ht="105.95" customHeight="1" x14ac:dyDescent="0.25">
      <c r="A309" s="21" t="s">
        <v>695</v>
      </c>
      <c r="B309" s="46">
        <v>805</v>
      </c>
      <c r="C309" s="23" t="s">
        <v>165</v>
      </c>
      <c r="D309" s="24" t="s">
        <v>49</v>
      </c>
      <c r="E309" s="24" t="s">
        <v>711</v>
      </c>
      <c r="F309" s="24"/>
      <c r="G309" s="24" t="s">
        <v>712</v>
      </c>
      <c r="H309" s="24" t="s">
        <v>713</v>
      </c>
      <c r="I309" s="26"/>
      <c r="J309" s="27" t="s">
        <v>714</v>
      </c>
      <c r="K309" s="28" t="str">
        <f t="shared" si="16"/>
        <v>https://housestyle.ru/upload/images/805$0820_1.jpg</v>
      </c>
      <c r="L309" s="25">
        <v>2200001105645</v>
      </c>
      <c r="M309" s="29">
        <f t="shared" si="17"/>
        <v>138.28571428571428</v>
      </c>
      <c r="N309" s="30">
        <v>96.8</v>
      </c>
      <c r="O309" s="31">
        <f t="shared" si="18"/>
        <v>67.759999999999991</v>
      </c>
      <c r="P309" s="32">
        <v>1</v>
      </c>
      <c r="Q309" s="33"/>
      <c r="R309" s="34">
        <f t="shared" si="19"/>
        <v>67.759999999999991</v>
      </c>
      <c r="S309" s="35" t="s">
        <v>19</v>
      </c>
      <c r="T309" s="36" t="s">
        <v>715</v>
      </c>
    </row>
    <row r="310" spans="1:20" s="1" customFormat="1" ht="105.95" customHeight="1" x14ac:dyDescent="0.25">
      <c r="A310" s="21" t="s">
        <v>695</v>
      </c>
      <c r="B310" s="22" t="s">
        <v>716</v>
      </c>
      <c r="C310" s="47" t="s">
        <v>717</v>
      </c>
      <c r="D310" s="24" t="s">
        <v>49</v>
      </c>
      <c r="E310" s="24" t="s">
        <v>718</v>
      </c>
      <c r="F310" s="25">
        <v>120</v>
      </c>
      <c r="G310" s="24" t="s">
        <v>719</v>
      </c>
      <c r="H310" s="24" t="s">
        <v>720</v>
      </c>
      <c r="I310" s="26"/>
      <c r="J310" s="27" t="s">
        <v>721</v>
      </c>
      <c r="K310" s="28" t="str">
        <f t="shared" si="16"/>
        <v>https://housestyle.ru/upload/images/Conte1.jpg</v>
      </c>
      <c r="L310" s="25">
        <v>2200001213173</v>
      </c>
      <c r="M310" s="29">
        <f t="shared" si="17"/>
        <v>212.14285714285717</v>
      </c>
      <c r="N310" s="30">
        <v>148.5</v>
      </c>
      <c r="O310" s="31">
        <f t="shared" si="18"/>
        <v>103.94999999999999</v>
      </c>
      <c r="P310" s="32">
        <v>6</v>
      </c>
      <c r="Q310" s="33"/>
      <c r="R310" s="34">
        <f t="shared" si="19"/>
        <v>623.69999999999993</v>
      </c>
      <c r="S310" s="35" t="s">
        <v>19</v>
      </c>
      <c r="T310" s="36"/>
    </row>
    <row r="311" spans="1:20" s="1" customFormat="1" ht="105.95" customHeight="1" x14ac:dyDescent="0.25">
      <c r="A311" s="21" t="s">
        <v>695</v>
      </c>
      <c r="B311" s="22" t="s">
        <v>722</v>
      </c>
      <c r="C311" s="47" t="s">
        <v>717</v>
      </c>
      <c r="D311" s="24" t="s">
        <v>49</v>
      </c>
      <c r="E311" s="24" t="s">
        <v>723</v>
      </c>
      <c r="F311" s="25">
        <v>130</v>
      </c>
      <c r="G311" s="24" t="s">
        <v>724</v>
      </c>
      <c r="H311" s="24" t="s">
        <v>720</v>
      </c>
      <c r="I311" s="26"/>
      <c r="J311" s="27" t="s">
        <v>725</v>
      </c>
      <c r="K311" s="28" t="str">
        <f t="shared" si="16"/>
        <v>https://housestyle.ru/upload/images/Conte2.jpg</v>
      </c>
      <c r="L311" s="25">
        <v>2200001213180</v>
      </c>
      <c r="M311" s="29">
        <f t="shared" si="17"/>
        <v>227.85714285714286</v>
      </c>
      <c r="N311" s="30">
        <v>159.5</v>
      </c>
      <c r="O311" s="31">
        <f t="shared" si="18"/>
        <v>111.64999999999999</v>
      </c>
      <c r="P311" s="32">
        <v>10</v>
      </c>
      <c r="Q311" s="33"/>
      <c r="R311" s="34">
        <f t="shared" si="19"/>
        <v>1116.5</v>
      </c>
      <c r="S311" s="35" t="s">
        <v>19</v>
      </c>
      <c r="T311" s="36"/>
    </row>
    <row r="312" spans="1:20" s="1" customFormat="1" ht="105.95" customHeight="1" x14ac:dyDescent="0.25">
      <c r="A312" s="21" t="s">
        <v>695</v>
      </c>
      <c r="B312" s="22" t="s">
        <v>726</v>
      </c>
      <c r="C312" s="47" t="s">
        <v>717</v>
      </c>
      <c r="D312" s="24" t="s">
        <v>49</v>
      </c>
      <c r="E312" s="24" t="s">
        <v>727</v>
      </c>
      <c r="F312" s="25">
        <v>110</v>
      </c>
      <c r="G312" s="24" t="s">
        <v>728</v>
      </c>
      <c r="H312" s="24" t="s">
        <v>720</v>
      </c>
      <c r="I312" s="26"/>
      <c r="J312" s="27" t="s">
        <v>729</v>
      </c>
      <c r="K312" s="28" t="str">
        <f t="shared" si="16"/>
        <v>https://housestyle.ru/upload/images/Conte3.jpg</v>
      </c>
      <c r="L312" s="25">
        <v>2200001259553</v>
      </c>
      <c r="M312" s="29">
        <f t="shared" si="17"/>
        <v>212.14285714285717</v>
      </c>
      <c r="N312" s="30">
        <v>148.5</v>
      </c>
      <c r="O312" s="31">
        <f t="shared" si="18"/>
        <v>103.94999999999999</v>
      </c>
      <c r="P312" s="32">
        <v>8</v>
      </c>
      <c r="Q312" s="33"/>
      <c r="R312" s="34">
        <f t="shared" si="19"/>
        <v>831.59999999999991</v>
      </c>
      <c r="S312" s="35" t="s">
        <v>19</v>
      </c>
      <c r="T312" s="36"/>
    </row>
    <row r="313" spans="1:20" s="1" customFormat="1" ht="105.95" customHeight="1" x14ac:dyDescent="0.25">
      <c r="A313" s="21" t="s">
        <v>695</v>
      </c>
      <c r="B313" s="22" t="s">
        <v>730</v>
      </c>
      <c r="C313" s="23" t="s">
        <v>165</v>
      </c>
      <c r="D313" s="24" t="s">
        <v>15</v>
      </c>
      <c r="E313" s="24" t="s">
        <v>711</v>
      </c>
      <c r="F313" s="24"/>
      <c r="G313" s="24" t="s">
        <v>731</v>
      </c>
      <c r="H313" s="24" t="s">
        <v>732</v>
      </c>
      <c r="I313" s="26"/>
      <c r="J313" s="27" t="s">
        <v>733</v>
      </c>
      <c r="K313" s="28" t="str">
        <f t="shared" si="16"/>
        <v>https://housestyle.ru/upload/images/K826$2030_1.jpg</v>
      </c>
      <c r="L313" s="25">
        <v>2200001105591</v>
      </c>
      <c r="M313" s="29">
        <f t="shared" si="17"/>
        <v>136.71428571428572</v>
      </c>
      <c r="N313" s="30">
        <v>95.7</v>
      </c>
      <c r="O313" s="31">
        <f t="shared" si="18"/>
        <v>66.989999999999995</v>
      </c>
      <c r="P313" s="32">
        <v>3</v>
      </c>
      <c r="Q313" s="33"/>
      <c r="R313" s="34">
        <f t="shared" si="19"/>
        <v>200.96999999999997</v>
      </c>
      <c r="S313" s="35" t="s">
        <v>19</v>
      </c>
      <c r="T313" s="36"/>
    </row>
    <row r="314" spans="1:20" s="1" customFormat="1" ht="105.95" customHeight="1" x14ac:dyDescent="0.25">
      <c r="A314" s="21" t="s">
        <v>695</v>
      </c>
      <c r="B314" s="22" t="s">
        <v>734</v>
      </c>
      <c r="C314" s="23" t="s">
        <v>165</v>
      </c>
      <c r="D314" s="24" t="s">
        <v>49</v>
      </c>
      <c r="E314" s="24" t="s">
        <v>718</v>
      </c>
      <c r="F314" s="24"/>
      <c r="G314" s="24" t="s">
        <v>735</v>
      </c>
      <c r="H314" s="24" t="s">
        <v>736</v>
      </c>
      <c r="I314" s="26"/>
      <c r="J314" s="27" t="s">
        <v>737</v>
      </c>
      <c r="K314" s="28" t="str">
        <f t="shared" si="16"/>
        <v>https://housestyle.ru/upload/images/K998$0820_1.jpg</v>
      </c>
      <c r="L314" s="25">
        <v>2200001105607</v>
      </c>
      <c r="M314" s="29">
        <f t="shared" si="17"/>
        <v>136.71428571428572</v>
      </c>
      <c r="N314" s="30">
        <v>95.7</v>
      </c>
      <c r="O314" s="31">
        <f t="shared" si="18"/>
        <v>66.989999999999995</v>
      </c>
      <c r="P314" s="32">
        <v>5</v>
      </c>
      <c r="Q314" s="33"/>
      <c r="R314" s="34">
        <f t="shared" si="19"/>
        <v>334.95</v>
      </c>
      <c r="S314" s="35" t="s">
        <v>19</v>
      </c>
      <c r="T314" s="36"/>
    </row>
    <row r="315" spans="1:20" ht="15" customHeight="1" x14ac:dyDescent="0.25">
      <c r="A315" s="37"/>
      <c r="B315" s="38" t="s">
        <v>734</v>
      </c>
      <c r="C315" s="35"/>
      <c r="D315" s="38" t="s">
        <v>49</v>
      </c>
      <c r="E315" s="38" t="s">
        <v>738</v>
      </c>
      <c r="F315" s="38"/>
      <c r="G315" s="38" t="s">
        <v>739</v>
      </c>
      <c r="H315" s="24" t="s">
        <v>736</v>
      </c>
      <c r="I315" s="37"/>
      <c r="J315" s="27"/>
      <c r="K315" s="28" t="str">
        <f t="shared" si="16"/>
        <v/>
      </c>
      <c r="L315" s="25">
        <v>2200001105614</v>
      </c>
      <c r="M315" s="29">
        <f t="shared" si="17"/>
        <v>136.71428571428572</v>
      </c>
      <c r="N315" s="40">
        <v>95.7</v>
      </c>
      <c r="O315" s="31">
        <f t="shared" si="18"/>
        <v>66.989999999999995</v>
      </c>
      <c r="P315" s="41">
        <v>8</v>
      </c>
      <c r="Q315" s="42"/>
      <c r="R315" s="34">
        <f t="shared" si="19"/>
        <v>535.91999999999996</v>
      </c>
      <c r="S315" s="43" t="s">
        <v>19</v>
      </c>
      <c r="T315" s="24"/>
    </row>
    <row r="316" spans="1:20" s="1" customFormat="1" ht="105.95" customHeight="1" x14ac:dyDescent="0.25">
      <c r="A316" s="21" t="s">
        <v>695</v>
      </c>
      <c r="B316" s="22" t="s">
        <v>740</v>
      </c>
      <c r="C316" s="23" t="s">
        <v>367</v>
      </c>
      <c r="D316" s="24" t="s">
        <v>15</v>
      </c>
      <c r="E316" s="24" t="s">
        <v>741</v>
      </c>
      <c r="F316" s="24"/>
      <c r="G316" s="24" t="s">
        <v>742</v>
      </c>
      <c r="H316" s="24" t="s">
        <v>743</v>
      </c>
      <c r="I316" s="26"/>
      <c r="J316" s="27" t="s">
        <v>744</v>
      </c>
      <c r="K316" s="28" t="str">
        <f t="shared" si="16"/>
        <v>https://housestyle.ru/upload/images/RA-03$0495_1.jpg</v>
      </c>
      <c r="L316" s="25">
        <v>2200001340572</v>
      </c>
      <c r="M316" s="29">
        <f t="shared" si="17"/>
        <v>159</v>
      </c>
      <c r="N316" s="30">
        <v>111.3</v>
      </c>
      <c r="O316" s="31">
        <f t="shared" si="18"/>
        <v>77.91</v>
      </c>
      <c r="P316" s="32">
        <v>7</v>
      </c>
      <c r="Q316" s="33"/>
      <c r="R316" s="34">
        <f t="shared" si="19"/>
        <v>545.37</v>
      </c>
      <c r="S316" s="35" t="s">
        <v>169</v>
      </c>
      <c r="T316" s="36" t="s">
        <v>745</v>
      </c>
    </row>
    <row r="317" spans="1:20" s="1" customFormat="1" ht="105.95" customHeight="1" x14ac:dyDescent="0.25">
      <c r="A317" s="26"/>
      <c r="B317" s="44" t="s">
        <v>740</v>
      </c>
      <c r="C317" s="35"/>
      <c r="D317" s="24" t="s">
        <v>49</v>
      </c>
      <c r="E317" s="24" t="s">
        <v>746</v>
      </c>
      <c r="F317" s="24"/>
      <c r="G317" s="24" t="s">
        <v>747</v>
      </c>
      <c r="H317" s="24" t="s">
        <v>743</v>
      </c>
      <c r="I317" s="26"/>
      <c r="J317" s="27" t="s">
        <v>748</v>
      </c>
      <c r="K317" s="28" t="str">
        <f t="shared" si="16"/>
        <v>https://housestyle.ru/upload/images/RA-03$0515_1.jpg</v>
      </c>
      <c r="L317" s="25">
        <v>2200001340534</v>
      </c>
      <c r="M317" s="29">
        <f t="shared" si="17"/>
        <v>159</v>
      </c>
      <c r="N317" s="45">
        <v>111.3</v>
      </c>
      <c r="O317" s="31">
        <f t="shared" si="18"/>
        <v>77.91</v>
      </c>
      <c r="P317" s="32">
        <v>9</v>
      </c>
      <c r="Q317" s="33"/>
      <c r="R317" s="34">
        <f t="shared" si="19"/>
        <v>701.18999999999994</v>
      </c>
      <c r="S317" s="35" t="s">
        <v>169</v>
      </c>
      <c r="T317" s="36" t="s">
        <v>745</v>
      </c>
    </row>
    <row r="318" spans="1:20" s="1" customFormat="1" ht="105.95" customHeight="1" x14ac:dyDescent="0.25">
      <c r="A318" s="21" t="s">
        <v>695</v>
      </c>
      <c r="B318" s="22" t="s">
        <v>749</v>
      </c>
      <c r="C318" s="23" t="s">
        <v>367</v>
      </c>
      <c r="D318" s="24" t="s">
        <v>15</v>
      </c>
      <c r="E318" s="24" t="s">
        <v>718</v>
      </c>
      <c r="F318" s="24"/>
      <c r="G318" s="24" t="s">
        <v>750</v>
      </c>
      <c r="H318" s="24" t="s">
        <v>743</v>
      </c>
      <c r="I318" s="26"/>
      <c r="J318" s="27" t="s">
        <v>751</v>
      </c>
      <c r="K318" s="28" t="str">
        <f t="shared" si="16"/>
        <v>https://housestyle.ru/upload/images/RA-07$0495_1.jpg</v>
      </c>
      <c r="L318" s="25">
        <v>2200000655363</v>
      </c>
      <c r="M318" s="29">
        <f t="shared" si="17"/>
        <v>179</v>
      </c>
      <c r="N318" s="30">
        <v>125.3</v>
      </c>
      <c r="O318" s="31">
        <f t="shared" si="18"/>
        <v>87.71</v>
      </c>
      <c r="P318" s="32">
        <v>8</v>
      </c>
      <c r="Q318" s="33"/>
      <c r="R318" s="34">
        <f t="shared" si="19"/>
        <v>701.68</v>
      </c>
      <c r="S318" s="35" t="s">
        <v>169</v>
      </c>
      <c r="T318" s="36" t="s">
        <v>752</v>
      </c>
    </row>
    <row r="319" spans="1:20" ht="15" customHeight="1" x14ac:dyDescent="0.25">
      <c r="A319" s="37"/>
      <c r="B319" s="38" t="s">
        <v>749</v>
      </c>
      <c r="C319" s="35"/>
      <c r="D319" s="38" t="s">
        <v>15</v>
      </c>
      <c r="E319" s="38" t="s">
        <v>723</v>
      </c>
      <c r="F319" s="38"/>
      <c r="G319" s="38" t="s">
        <v>753</v>
      </c>
      <c r="H319" s="24" t="s">
        <v>743</v>
      </c>
      <c r="I319" s="37"/>
      <c r="J319" s="27"/>
      <c r="K319" s="28" t="str">
        <f t="shared" si="16"/>
        <v/>
      </c>
      <c r="L319" s="25">
        <v>2200000655370</v>
      </c>
      <c r="M319" s="29">
        <f t="shared" si="17"/>
        <v>179</v>
      </c>
      <c r="N319" s="40">
        <v>125.3</v>
      </c>
      <c r="O319" s="31">
        <f t="shared" si="18"/>
        <v>87.71</v>
      </c>
      <c r="P319" s="41">
        <v>23</v>
      </c>
      <c r="Q319" s="42"/>
      <c r="R319" s="34">
        <f t="shared" si="19"/>
        <v>2017.33</v>
      </c>
      <c r="S319" s="43" t="s">
        <v>169</v>
      </c>
      <c r="T319" s="24"/>
    </row>
    <row r="320" spans="1:20" ht="15" customHeight="1" x14ac:dyDescent="0.25">
      <c r="A320" s="37"/>
      <c r="B320" s="38" t="s">
        <v>749</v>
      </c>
      <c r="C320" s="35"/>
      <c r="D320" s="38" t="s">
        <v>15</v>
      </c>
      <c r="E320" s="38" t="s">
        <v>754</v>
      </c>
      <c r="F320" s="38"/>
      <c r="G320" s="38" t="s">
        <v>755</v>
      </c>
      <c r="H320" s="24" t="s">
        <v>743</v>
      </c>
      <c r="I320" s="37"/>
      <c r="J320" s="27"/>
      <c r="K320" s="28" t="str">
        <f t="shared" si="16"/>
        <v/>
      </c>
      <c r="L320" s="25">
        <v>2200000655387</v>
      </c>
      <c r="M320" s="29">
        <f t="shared" si="17"/>
        <v>179</v>
      </c>
      <c r="N320" s="40">
        <v>125.3</v>
      </c>
      <c r="O320" s="31">
        <f t="shared" si="18"/>
        <v>87.71</v>
      </c>
      <c r="P320" s="41">
        <v>1</v>
      </c>
      <c r="Q320" s="42"/>
      <c r="R320" s="34">
        <f t="shared" si="19"/>
        <v>87.71</v>
      </c>
      <c r="S320" s="43" t="s">
        <v>169</v>
      </c>
      <c r="T320" s="24"/>
    </row>
    <row r="321" spans="1:20" ht="15" customHeight="1" x14ac:dyDescent="0.25">
      <c r="A321" s="37"/>
      <c r="B321" s="38" t="s">
        <v>749</v>
      </c>
      <c r="C321" s="35"/>
      <c r="D321" s="38" t="s">
        <v>15</v>
      </c>
      <c r="E321" s="38" t="s">
        <v>756</v>
      </c>
      <c r="F321" s="38"/>
      <c r="G321" s="38" t="s">
        <v>757</v>
      </c>
      <c r="H321" s="24" t="s">
        <v>743</v>
      </c>
      <c r="I321" s="37"/>
      <c r="J321" s="27"/>
      <c r="K321" s="28" t="str">
        <f t="shared" si="16"/>
        <v/>
      </c>
      <c r="L321" s="25">
        <v>2200000655394</v>
      </c>
      <c r="M321" s="29">
        <f t="shared" si="17"/>
        <v>179</v>
      </c>
      <c r="N321" s="40">
        <v>125.3</v>
      </c>
      <c r="O321" s="31">
        <f t="shared" si="18"/>
        <v>87.71</v>
      </c>
      <c r="P321" s="41">
        <v>19</v>
      </c>
      <c r="Q321" s="42"/>
      <c r="R321" s="34">
        <f t="shared" si="19"/>
        <v>1666.4899999999998</v>
      </c>
      <c r="S321" s="43" t="s">
        <v>169</v>
      </c>
      <c r="T321" s="24"/>
    </row>
    <row r="322" spans="1:20" ht="15" customHeight="1" x14ac:dyDescent="0.25">
      <c r="A322" s="37"/>
      <c r="B322" s="38" t="s">
        <v>749</v>
      </c>
      <c r="C322" s="35"/>
      <c r="D322" s="38" t="s">
        <v>15</v>
      </c>
      <c r="E322" s="38" t="s">
        <v>741</v>
      </c>
      <c r="F322" s="38"/>
      <c r="G322" s="38" t="s">
        <v>758</v>
      </c>
      <c r="H322" s="24" t="s">
        <v>743</v>
      </c>
      <c r="I322" s="37"/>
      <c r="J322" s="27"/>
      <c r="K322" s="28" t="str">
        <f t="shared" si="16"/>
        <v/>
      </c>
      <c r="L322" s="25">
        <v>2200000655400</v>
      </c>
      <c r="M322" s="29">
        <f t="shared" si="17"/>
        <v>179</v>
      </c>
      <c r="N322" s="40">
        <v>125.3</v>
      </c>
      <c r="O322" s="31">
        <f t="shared" si="18"/>
        <v>87.71</v>
      </c>
      <c r="P322" s="41">
        <v>18</v>
      </c>
      <c r="Q322" s="42"/>
      <c r="R322" s="34">
        <f t="shared" si="19"/>
        <v>1578.78</v>
      </c>
      <c r="S322" s="43" t="s">
        <v>169</v>
      </c>
      <c r="T322" s="24"/>
    </row>
    <row r="323" spans="1:20" s="1" customFormat="1" ht="105.95" customHeight="1" x14ac:dyDescent="0.25">
      <c r="A323" s="26"/>
      <c r="B323" s="44" t="s">
        <v>749</v>
      </c>
      <c r="C323" s="35"/>
      <c r="D323" s="24" t="s">
        <v>49</v>
      </c>
      <c r="E323" s="24" t="s">
        <v>746</v>
      </c>
      <c r="F323" s="24"/>
      <c r="G323" s="24" t="s">
        <v>759</v>
      </c>
      <c r="H323" s="24" t="s">
        <v>743</v>
      </c>
      <c r="I323" s="26"/>
      <c r="J323" s="27" t="s">
        <v>760</v>
      </c>
      <c r="K323" s="28" t="str">
        <f t="shared" si="16"/>
        <v>https://housestyle.ru/upload/images/RA-07$0515_1.jpg</v>
      </c>
      <c r="L323" s="25">
        <v>5901289547925</v>
      </c>
      <c r="M323" s="29">
        <f t="shared" si="17"/>
        <v>179</v>
      </c>
      <c r="N323" s="45">
        <v>125.3</v>
      </c>
      <c r="O323" s="31">
        <f t="shared" si="18"/>
        <v>87.71</v>
      </c>
      <c r="P323" s="32">
        <v>14</v>
      </c>
      <c r="Q323" s="33"/>
      <c r="R323" s="34">
        <f t="shared" si="19"/>
        <v>1227.9399999999998</v>
      </c>
      <c r="S323" s="35" t="s">
        <v>169</v>
      </c>
      <c r="T323" s="36" t="s">
        <v>752</v>
      </c>
    </row>
    <row r="324" spans="1:20" ht="15" customHeight="1" x14ac:dyDescent="0.25">
      <c r="A324" s="37"/>
      <c r="B324" s="38" t="s">
        <v>749</v>
      </c>
      <c r="C324" s="35"/>
      <c r="D324" s="38" t="s">
        <v>49</v>
      </c>
      <c r="E324" s="38" t="s">
        <v>718</v>
      </c>
      <c r="F324" s="38"/>
      <c r="G324" s="38" t="s">
        <v>761</v>
      </c>
      <c r="H324" s="24" t="s">
        <v>743</v>
      </c>
      <c r="I324" s="37"/>
      <c r="J324" s="27"/>
      <c r="K324" s="28" t="str">
        <f t="shared" si="16"/>
        <v/>
      </c>
      <c r="L324" s="25">
        <v>5901289547932</v>
      </c>
      <c r="M324" s="29">
        <f t="shared" si="17"/>
        <v>179</v>
      </c>
      <c r="N324" s="40">
        <v>125.3</v>
      </c>
      <c r="O324" s="31">
        <f t="shared" si="18"/>
        <v>87.71</v>
      </c>
      <c r="P324" s="41">
        <v>6</v>
      </c>
      <c r="Q324" s="42"/>
      <c r="R324" s="34">
        <f t="shared" si="19"/>
        <v>526.26</v>
      </c>
      <c r="S324" s="43" t="s">
        <v>169</v>
      </c>
      <c r="T324" s="24"/>
    </row>
    <row r="325" spans="1:20" ht="15" customHeight="1" x14ac:dyDescent="0.25">
      <c r="A325" s="37"/>
      <c r="B325" s="38" t="s">
        <v>749</v>
      </c>
      <c r="C325" s="35"/>
      <c r="D325" s="38" t="s">
        <v>49</v>
      </c>
      <c r="E325" s="38" t="s">
        <v>723</v>
      </c>
      <c r="F325" s="38"/>
      <c r="G325" s="38" t="s">
        <v>762</v>
      </c>
      <c r="H325" s="24" t="s">
        <v>743</v>
      </c>
      <c r="I325" s="37"/>
      <c r="J325" s="27"/>
      <c r="K325" s="28" t="str">
        <f t="shared" si="16"/>
        <v/>
      </c>
      <c r="L325" s="25">
        <v>5901289547949</v>
      </c>
      <c r="M325" s="29">
        <f t="shared" si="17"/>
        <v>179</v>
      </c>
      <c r="N325" s="40">
        <v>125.3</v>
      </c>
      <c r="O325" s="31">
        <f t="shared" si="18"/>
        <v>87.71</v>
      </c>
      <c r="P325" s="41">
        <v>12</v>
      </c>
      <c r="Q325" s="42"/>
      <c r="R325" s="34">
        <f t="shared" si="19"/>
        <v>1052.52</v>
      </c>
      <c r="S325" s="43" t="s">
        <v>169</v>
      </c>
      <c r="T325" s="24"/>
    </row>
    <row r="326" spans="1:20" ht="15" customHeight="1" x14ac:dyDescent="0.25">
      <c r="A326" s="37"/>
      <c r="B326" s="38" t="s">
        <v>749</v>
      </c>
      <c r="C326" s="35"/>
      <c r="D326" s="38" t="s">
        <v>49</v>
      </c>
      <c r="E326" s="38" t="s">
        <v>754</v>
      </c>
      <c r="F326" s="38"/>
      <c r="G326" s="38" t="s">
        <v>763</v>
      </c>
      <c r="H326" s="24" t="s">
        <v>743</v>
      </c>
      <c r="I326" s="37"/>
      <c r="J326" s="27"/>
      <c r="K326" s="28" t="str">
        <f t="shared" si="16"/>
        <v/>
      </c>
      <c r="L326" s="25">
        <v>5901289547956</v>
      </c>
      <c r="M326" s="29">
        <f t="shared" si="17"/>
        <v>179</v>
      </c>
      <c r="N326" s="40">
        <v>125.3</v>
      </c>
      <c r="O326" s="31">
        <f t="shared" si="18"/>
        <v>87.71</v>
      </c>
      <c r="P326" s="41">
        <v>24</v>
      </c>
      <c r="Q326" s="42"/>
      <c r="R326" s="34">
        <f t="shared" si="19"/>
        <v>2105.04</v>
      </c>
      <c r="S326" s="43" t="s">
        <v>169</v>
      </c>
      <c r="T326" s="24"/>
    </row>
    <row r="327" spans="1:20" ht="15" customHeight="1" x14ac:dyDescent="0.25">
      <c r="A327" s="37"/>
      <c r="B327" s="38" t="s">
        <v>749</v>
      </c>
      <c r="C327" s="35"/>
      <c r="D327" s="38" t="s">
        <v>49</v>
      </c>
      <c r="E327" s="38" t="s">
        <v>756</v>
      </c>
      <c r="F327" s="38"/>
      <c r="G327" s="38" t="s">
        <v>764</v>
      </c>
      <c r="H327" s="24" t="s">
        <v>743</v>
      </c>
      <c r="I327" s="37"/>
      <c r="J327" s="27"/>
      <c r="K327" s="28" t="str">
        <f t="shared" ref="K327:K390" si="20">HYPERLINK(J327)</f>
        <v/>
      </c>
      <c r="L327" s="25">
        <v>5901289542180</v>
      </c>
      <c r="M327" s="29">
        <f t="shared" ref="M327:M390" si="21">N327/0.7</f>
        <v>179</v>
      </c>
      <c r="N327" s="40">
        <v>125.3</v>
      </c>
      <c r="O327" s="31">
        <f t="shared" ref="O327:O390" si="22">N327*0.7</f>
        <v>87.71</v>
      </c>
      <c r="P327" s="41">
        <v>8</v>
      </c>
      <c r="Q327" s="42"/>
      <c r="R327" s="34">
        <f t="shared" ref="R327:R390" si="23">P327*O327</f>
        <v>701.68</v>
      </c>
      <c r="S327" s="43" t="s">
        <v>169</v>
      </c>
      <c r="T327" s="24"/>
    </row>
    <row r="328" spans="1:20" s="1" customFormat="1" ht="105.95" customHeight="1" x14ac:dyDescent="0.25">
      <c r="A328" s="21" t="s">
        <v>695</v>
      </c>
      <c r="B328" s="22" t="s">
        <v>765</v>
      </c>
      <c r="C328" s="23" t="s">
        <v>367</v>
      </c>
      <c r="D328" s="24" t="s">
        <v>15</v>
      </c>
      <c r="E328" s="24" t="s">
        <v>727</v>
      </c>
      <c r="F328" s="24"/>
      <c r="G328" s="24" t="s">
        <v>766</v>
      </c>
      <c r="H328" s="24" t="s">
        <v>767</v>
      </c>
      <c r="I328" s="26"/>
      <c r="J328" s="27" t="s">
        <v>768</v>
      </c>
      <c r="K328" s="28" t="str">
        <f t="shared" si="20"/>
        <v>https://housestyle.ru/upload/images/RA-11$0495_1.jpg</v>
      </c>
      <c r="L328" s="25">
        <v>5901289544221</v>
      </c>
      <c r="M328" s="29">
        <f t="shared" si="21"/>
        <v>99</v>
      </c>
      <c r="N328" s="30">
        <v>69.3</v>
      </c>
      <c r="O328" s="31">
        <f t="shared" si="22"/>
        <v>48.51</v>
      </c>
      <c r="P328" s="32">
        <v>7</v>
      </c>
      <c r="Q328" s="33"/>
      <c r="R328" s="34">
        <f t="shared" si="23"/>
        <v>339.57</v>
      </c>
      <c r="S328" s="35" t="s">
        <v>169</v>
      </c>
      <c r="T328" s="36" t="s">
        <v>769</v>
      </c>
    </row>
    <row r="329" spans="1:20" ht="15" customHeight="1" x14ac:dyDescent="0.25">
      <c r="A329" s="37"/>
      <c r="B329" s="38" t="s">
        <v>765</v>
      </c>
      <c r="C329" s="35"/>
      <c r="D329" s="38" t="s">
        <v>15</v>
      </c>
      <c r="E329" s="38" t="s">
        <v>770</v>
      </c>
      <c r="F329" s="38"/>
      <c r="G329" s="38" t="s">
        <v>771</v>
      </c>
      <c r="H329" s="24" t="s">
        <v>767</v>
      </c>
      <c r="I329" s="37"/>
      <c r="J329" s="27"/>
      <c r="K329" s="28" t="str">
        <f t="shared" si="20"/>
        <v/>
      </c>
      <c r="L329" s="25">
        <v>5901289544238</v>
      </c>
      <c r="M329" s="29">
        <f t="shared" si="21"/>
        <v>99</v>
      </c>
      <c r="N329" s="40">
        <v>69.3</v>
      </c>
      <c r="O329" s="31">
        <f t="shared" si="22"/>
        <v>48.51</v>
      </c>
      <c r="P329" s="41">
        <v>22</v>
      </c>
      <c r="Q329" s="42"/>
      <c r="R329" s="34">
        <f t="shared" si="23"/>
        <v>1067.22</v>
      </c>
      <c r="S329" s="43" t="s">
        <v>169</v>
      </c>
      <c r="T329" s="24"/>
    </row>
    <row r="330" spans="1:20" ht="15" customHeight="1" x14ac:dyDescent="0.25">
      <c r="A330" s="37"/>
      <c r="B330" s="38" t="s">
        <v>765</v>
      </c>
      <c r="C330" s="35"/>
      <c r="D330" s="38" t="s">
        <v>15</v>
      </c>
      <c r="E330" s="38" t="s">
        <v>772</v>
      </c>
      <c r="F330" s="38"/>
      <c r="G330" s="38" t="s">
        <v>773</v>
      </c>
      <c r="H330" s="24" t="s">
        <v>767</v>
      </c>
      <c r="I330" s="37"/>
      <c r="J330" s="27"/>
      <c r="K330" s="28" t="str">
        <f t="shared" si="20"/>
        <v/>
      </c>
      <c r="L330" s="25">
        <v>5901289544245</v>
      </c>
      <c r="M330" s="29">
        <f t="shared" si="21"/>
        <v>99</v>
      </c>
      <c r="N330" s="40">
        <v>69.3</v>
      </c>
      <c r="O330" s="31">
        <f t="shared" si="22"/>
        <v>48.51</v>
      </c>
      <c r="P330" s="41">
        <v>6</v>
      </c>
      <c r="Q330" s="42"/>
      <c r="R330" s="34">
        <f t="shared" si="23"/>
        <v>291.06</v>
      </c>
      <c r="S330" s="43" t="s">
        <v>169</v>
      </c>
      <c r="T330" s="24"/>
    </row>
    <row r="331" spans="1:20" ht="15" customHeight="1" x14ac:dyDescent="0.25">
      <c r="A331" s="37"/>
      <c r="B331" s="38" t="s">
        <v>765</v>
      </c>
      <c r="C331" s="35"/>
      <c r="D331" s="38" t="s">
        <v>15</v>
      </c>
      <c r="E331" s="38" t="s">
        <v>774</v>
      </c>
      <c r="F331" s="38"/>
      <c r="G331" s="38" t="s">
        <v>775</v>
      </c>
      <c r="H331" s="24" t="s">
        <v>767</v>
      </c>
      <c r="I331" s="37"/>
      <c r="J331" s="27"/>
      <c r="K331" s="28" t="str">
        <f t="shared" si="20"/>
        <v/>
      </c>
      <c r="L331" s="25">
        <v>5901289544252</v>
      </c>
      <c r="M331" s="29">
        <f t="shared" si="21"/>
        <v>99</v>
      </c>
      <c r="N331" s="40">
        <v>69.3</v>
      </c>
      <c r="O331" s="31">
        <f t="shared" si="22"/>
        <v>48.51</v>
      </c>
      <c r="P331" s="41">
        <v>19</v>
      </c>
      <c r="Q331" s="42"/>
      <c r="R331" s="34">
        <f t="shared" si="23"/>
        <v>921.68999999999994</v>
      </c>
      <c r="S331" s="43" t="s">
        <v>169</v>
      </c>
      <c r="T331" s="24"/>
    </row>
    <row r="332" spans="1:20" ht="15" customHeight="1" x14ac:dyDescent="0.25">
      <c r="A332" s="37"/>
      <c r="B332" s="38" t="s">
        <v>765</v>
      </c>
      <c r="C332" s="35"/>
      <c r="D332" s="38" t="s">
        <v>15</v>
      </c>
      <c r="E332" s="38" t="s">
        <v>776</v>
      </c>
      <c r="F332" s="38"/>
      <c r="G332" s="38" t="s">
        <v>777</v>
      </c>
      <c r="H332" s="24" t="s">
        <v>767</v>
      </c>
      <c r="I332" s="37"/>
      <c r="J332" s="27"/>
      <c r="K332" s="28" t="str">
        <f t="shared" si="20"/>
        <v/>
      </c>
      <c r="L332" s="25">
        <v>5901289545105</v>
      </c>
      <c r="M332" s="29">
        <f t="shared" si="21"/>
        <v>99</v>
      </c>
      <c r="N332" s="40">
        <v>69.3</v>
      </c>
      <c r="O332" s="31">
        <f t="shared" si="22"/>
        <v>48.51</v>
      </c>
      <c r="P332" s="41">
        <v>23</v>
      </c>
      <c r="Q332" s="42"/>
      <c r="R332" s="34">
        <f t="shared" si="23"/>
        <v>1115.73</v>
      </c>
      <c r="S332" s="43" t="s">
        <v>169</v>
      </c>
      <c r="T332" s="24"/>
    </row>
    <row r="333" spans="1:20" s="1" customFormat="1" ht="105.95" customHeight="1" x14ac:dyDescent="0.25">
      <c r="A333" s="21" t="s">
        <v>695</v>
      </c>
      <c r="B333" s="22" t="s">
        <v>778</v>
      </c>
      <c r="C333" s="23" t="s">
        <v>367</v>
      </c>
      <c r="D333" s="24" t="s">
        <v>15</v>
      </c>
      <c r="E333" s="24" t="s">
        <v>746</v>
      </c>
      <c r="F333" s="24"/>
      <c r="G333" s="24" t="s">
        <v>779</v>
      </c>
      <c r="H333" s="24" t="s">
        <v>743</v>
      </c>
      <c r="I333" s="26"/>
      <c r="J333" s="27" t="s">
        <v>780</v>
      </c>
      <c r="K333" s="28" t="str">
        <f t="shared" si="20"/>
        <v>https://housestyle.ru/upload/images/RA-13$0495_1.jpg</v>
      </c>
      <c r="L333" s="25">
        <v>5901289545570</v>
      </c>
      <c r="M333" s="29">
        <f t="shared" si="21"/>
        <v>265</v>
      </c>
      <c r="N333" s="30">
        <v>185.5</v>
      </c>
      <c r="O333" s="31">
        <f t="shared" si="22"/>
        <v>129.85</v>
      </c>
      <c r="P333" s="32">
        <v>11</v>
      </c>
      <c r="Q333" s="33"/>
      <c r="R333" s="34">
        <f t="shared" si="23"/>
        <v>1428.35</v>
      </c>
      <c r="S333" s="35" t="s">
        <v>169</v>
      </c>
      <c r="T333" s="36" t="s">
        <v>781</v>
      </c>
    </row>
    <row r="334" spans="1:20" ht="15" customHeight="1" x14ac:dyDescent="0.25">
      <c r="A334" s="37"/>
      <c r="B334" s="38" t="s">
        <v>778</v>
      </c>
      <c r="C334" s="35"/>
      <c r="D334" s="38" t="s">
        <v>15</v>
      </c>
      <c r="E334" s="38" t="s">
        <v>718</v>
      </c>
      <c r="F334" s="38"/>
      <c r="G334" s="38" t="s">
        <v>782</v>
      </c>
      <c r="H334" s="24" t="s">
        <v>743</v>
      </c>
      <c r="I334" s="37"/>
      <c r="J334" s="27"/>
      <c r="K334" s="28" t="str">
        <f t="shared" si="20"/>
        <v/>
      </c>
      <c r="L334" s="25">
        <v>5901289545587</v>
      </c>
      <c r="M334" s="29">
        <f t="shared" si="21"/>
        <v>265</v>
      </c>
      <c r="N334" s="40">
        <v>185.5</v>
      </c>
      <c r="O334" s="31">
        <f t="shared" si="22"/>
        <v>129.85</v>
      </c>
      <c r="P334" s="41">
        <v>30</v>
      </c>
      <c r="Q334" s="42"/>
      <c r="R334" s="34">
        <f t="shared" si="23"/>
        <v>3895.5</v>
      </c>
      <c r="S334" s="43" t="s">
        <v>169</v>
      </c>
      <c r="T334" s="24"/>
    </row>
    <row r="335" spans="1:20" ht="15" customHeight="1" x14ac:dyDescent="0.25">
      <c r="A335" s="37"/>
      <c r="B335" s="38" t="s">
        <v>778</v>
      </c>
      <c r="C335" s="35"/>
      <c r="D335" s="38" t="s">
        <v>15</v>
      </c>
      <c r="E335" s="38" t="s">
        <v>723</v>
      </c>
      <c r="F335" s="38"/>
      <c r="G335" s="38" t="s">
        <v>783</v>
      </c>
      <c r="H335" s="24" t="s">
        <v>743</v>
      </c>
      <c r="I335" s="37"/>
      <c r="J335" s="27"/>
      <c r="K335" s="28" t="str">
        <f t="shared" si="20"/>
        <v/>
      </c>
      <c r="L335" s="25">
        <v>5901289545594</v>
      </c>
      <c r="M335" s="29">
        <f t="shared" si="21"/>
        <v>265</v>
      </c>
      <c r="N335" s="40">
        <v>185.5</v>
      </c>
      <c r="O335" s="31">
        <f t="shared" si="22"/>
        <v>129.85</v>
      </c>
      <c r="P335" s="41">
        <v>23</v>
      </c>
      <c r="Q335" s="42"/>
      <c r="R335" s="34">
        <f t="shared" si="23"/>
        <v>2986.5499999999997</v>
      </c>
      <c r="S335" s="43" t="s">
        <v>169</v>
      </c>
      <c r="T335" s="24"/>
    </row>
    <row r="336" spans="1:20" ht="15" customHeight="1" x14ac:dyDescent="0.25">
      <c r="A336" s="37"/>
      <c r="B336" s="38" t="s">
        <v>778</v>
      </c>
      <c r="C336" s="35"/>
      <c r="D336" s="38" t="s">
        <v>15</v>
      </c>
      <c r="E336" s="38" t="s">
        <v>754</v>
      </c>
      <c r="F336" s="38"/>
      <c r="G336" s="38" t="s">
        <v>784</v>
      </c>
      <c r="H336" s="24" t="s">
        <v>743</v>
      </c>
      <c r="I336" s="37"/>
      <c r="J336" s="27"/>
      <c r="K336" s="28" t="str">
        <f t="shared" si="20"/>
        <v/>
      </c>
      <c r="L336" s="25">
        <v>5901289545600</v>
      </c>
      <c r="M336" s="29">
        <f t="shared" si="21"/>
        <v>265</v>
      </c>
      <c r="N336" s="40">
        <v>185.5</v>
      </c>
      <c r="O336" s="31">
        <f t="shared" si="22"/>
        <v>129.85</v>
      </c>
      <c r="P336" s="41">
        <v>33</v>
      </c>
      <c r="Q336" s="42"/>
      <c r="R336" s="34">
        <f t="shared" si="23"/>
        <v>4285.05</v>
      </c>
      <c r="S336" s="43" t="s">
        <v>169</v>
      </c>
      <c r="T336" s="24"/>
    </row>
    <row r="337" spans="1:20" s="1" customFormat="1" ht="105.95" customHeight="1" x14ac:dyDescent="0.25">
      <c r="A337" s="26"/>
      <c r="B337" s="44" t="s">
        <v>778</v>
      </c>
      <c r="C337" s="35"/>
      <c r="D337" s="24" t="s">
        <v>49</v>
      </c>
      <c r="E337" s="24" t="s">
        <v>718</v>
      </c>
      <c r="F337" s="24"/>
      <c r="G337" s="24" t="s">
        <v>785</v>
      </c>
      <c r="H337" s="24" t="s">
        <v>743</v>
      </c>
      <c r="I337" s="26"/>
      <c r="J337" s="27" t="s">
        <v>786</v>
      </c>
      <c r="K337" s="28" t="str">
        <f t="shared" si="20"/>
        <v>https://housestyle.ru/upload/images/RA-13$0515_1.jpg</v>
      </c>
      <c r="L337" s="25">
        <v>2200000655462</v>
      </c>
      <c r="M337" s="29">
        <f t="shared" si="21"/>
        <v>265</v>
      </c>
      <c r="N337" s="45">
        <v>185.5</v>
      </c>
      <c r="O337" s="31">
        <f t="shared" si="22"/>
        <v>129.85</v>
      </c>
      <c r="P337" s="32">
        <v>1</v>
      </c>
      <c r="Q337" s="33"/>
      <c r="R337" s="34">
        <f t="shared" si="23"/>
        <v>129.85</v>
      </c>
      <c r="S337" s="35" t="s">
        <v>169</v>
      </c>
      <c r="T337" s="36" t="s">
        <v>781</v>
      </c>
    </row>
    <row r="338" spans="1:20" ht="15" customHeight="1" x14ac:dyDescent="0.25">
      <c r="A338" s="37"/>
      <c r="B338" s="38" t="s">
        <v>778</v>
      </c>
      <c r="C338" s="35"/>
      <c r="D338" s="38" t="s">
        <v>49</v>
      </c>
      <c r="E338" s="38" t="s">
        <v>723</v>
      </c>
      <c r="F338" s="38"/>
      <c r="G338" s="38" t="s">
        <v>787</v>
      </c>
      <c r="H338" s="24" t="s">
        <v>743</v>
      </c>
      <c r="I338" s="37"/>
      <c r="J338" s="27"/>
      <c r="K338" s="28" t="str">
        <f t="shared" si="20"/>
        <v/>
      </c>
      <c r="L338" s="25">
        <v>2200000655479</v>
      </c>
      <c r="M338" s="29">
        <f t="shared" si="21"/>
        <v>265</v>
      </c>
      <c r="N338" s="40">
        <v>185.5</v>
      </c>
      <c r="O338" s="31">
        <f t="shared" si="22"/>
        <v>129.85</v>
      </c>
      <c r="P338" s="41">
        <v>12</v>
      </c>
      <c r="Q338" s="42"/>
      <c r="R338" s="34">
        <f t="shared" si="23"/>
        <v>1558.1999999999998</v>
      </c>
      <c r="S338" s="43" t="s">
        <v>169</v>
      </c>
      <c r="T338" s="24"/>
    </row>
    <row r="339" spans="1:20" s="1" customFormat="1" ht="105.95" customHeight="1" x14ac:dyDescent="0.25">
      <c r="A339" s="26"/>
      <c r="B339" s="44" t="s">
        <v>778</v>
      </c>
      <c r="C339" s="35"/>
      <c r="D339" s="24" t="s">
        <v>261</v>
      </c>
      <c r="E339" s="24" t="s">
        <v>746</v>
      </c>
      <c r="F339" s="24"/>
      <c r="G339" s="24" t="s">
        <v>788</v>
      </c>
      <c r="H339" s="24" t="s">
        <v>743</v>
      </c>
      <c r="I339" s="26"/>
      <c r="J339" s="27" t="s">
        <v>789</v>
      </c>
      <c r="K339" s="28" t="str">
        <f t="shared" si="20"/>
        <v>https://housestyle.ru/upload/images/RA-13$0520_1.jpg</v>
      </c>
      <c r="L339" s="25">
        <v>2200000655493</v>
      </c>
      <c r="M339" s="29">
        <f t="shared" si="21"/>
        <v>265</v>
      </c>
      <c r="N339" s="45">
        <v>185.5</v>
      </c>
      <c r="O339" s="31">
        <f t="shared" si="22"/>
        <v>129.85</v>
      </c>
      <c r="P339" s="32">
        <v>6</v>
      </c>
      <c r="Q339" s="33"/>
      <c r="R339" s="34">
        <f t="shared" si="23"/>
        <v>779.09999999999991</v>
      </c>
      <c r="S339" s="35" t="s">
        <v>169</v>
      </c>
      <c r="T339" s="36" t="s">
        <v>781</v>
      </c>
    </row>
    <row r="340" spans="1:20" ht="15" customHeight="1" x14ac:dyDescent="0.25">
      <c r="A340" s="37"/>
      <c r="B340" s="38" t="s">
        <v>778</v>
      </c>
      <c r="C340" s="35"/>
      <c r="D340" s="38" t="s">
        <v>261</v>
      </c>
      <c r="E340" s="38" t="s">
        <v>790</v>
      </c>
      <c r="F340" s="38"/>
      <c r="G340" s="38" t="s">
        <v>791</v>
      </c>
      <c r="H340" s="24" t="s">
        <v>743</v>
      </c>
      <c r="I340" s="37"/>
      <c r="J340" s="27"/>
      <c r="K340" s="28" t="str">
        <f t="shared" si="20"/>
        <v/>
      </c>
      <c r="L340" s="25">
        <v>2200001340619</v>
      </c>
      <c r="M340" s="29">
        <f t="shared" si="21"/>
        <v>265</v>
      </c>
      <c r="N340" s="40">
        <v>185.5</v>
      </c>
      <c r="O340" s="31">
        <f t="shared" si="22"/>
        <v>129.85</v>
      </c>
      <c r="P340" s="41">
        <v>1</v>
      </c>
      <c r="Q340" s="42"/>
      <c r="R340" s="34">
        <f t="shared" si="23"/>
        <v>129.85</v>
      </c>
      <c r="S340" s="43" t="s">
        <v>169</v>
      </c>
      <c r="T340" s="24"/>
    </row>
    <row r="341" spans="1:20" s="1" customFormat="1" ht="105.95" customHeight="1" x14ac:dyDescent="0.25">
      <c r="A341" s="21" t="s">
        <v>695</v>
      </c>
      <c r="B341" s="22" t="s">
        <v>792</v>
      </c>
      <c r="C341" s="23" t="s">
        <v>367</v>
      </c>
      <c r="D341" s="24" t="s">
        <v>15</v>
      </c>
      <c r="E341" s="24" t="s">
        <v>718</v>
      </c>
      <c r="F341" s="24"/>
      <c r="G341" s="24" t="s">
        <v>793</v>
      </c>
      <c r="H341" s="24" t="s">
        <v>794</v>
      </c>
      <c r="I341" s="26"/>
      <c r="J341" s="27" t="s">
        <v>795</v>
      </c>
      <c r="K341" s="28" t="str">
        <f t="shared" si="20"/>
        <v>https://housestyle.ru/upload/images/RA-14$0495_1.jpg</v>
      </c>
      <c r="L341" s="25">
        <v>2200001340718</v>
      </c>
      <c r="M341" s="29">
        <f t="shared" si="21"/>
        <v>115.00000000000001</v>
      </c>
      <c r="N341" s="30">
        <v>80.5</v>
      </c>
      <c r="O341" s="31">
        <f t="shared" si="22"/>
        <v>56.349999999999994</v>
      </c>
      <c r="P341" s="32">
        <v>4</v>
      </c>
      <c r="Q341" s="33"/>
      <c r="R341" s="34">
        <f t="shared" si="23"/>
        <v>225.39999999999998</v>
      </c>
      <c r="S341" s="35" t="s">
        <v>169</v>
      </c>
      <c r="T341" s="36" t="s">
        <v>796</v>
      </c>
    </row>
    <row r="342" spans="1:20" ht="15" customHeight="1" x14ac:dyDescent="0.25">
      <c r="A342" s="37"/>
      <c r="B342" s="38" t="s">
        <v>792</v>
      </c>
      <c r="C342" s="35"/>
      <c r="D342" s="38" t="s">
        <v>15</v>
      </c>
      <c r="E342" s="38" t="s">
        <v>723</v>
      </c>
      <c r="F342" s="38"/>
      <c r="G342" s="38" t="s">
        <v>797</v>
      </c>
      <c r="H342" s="24" t="s">
        <v>794</v>
      </c>
      <c r="I342" s="37"/>
      <c r="J342" s="27"/>
      <c r="K342" s="28" t="str">
        <f t="shared" si="20"/>
        <v/>
      </c>
      <c r="L342" s="25">
        <v>2200001340725</v>
      </c>
      <c r="M342" s="29">
        <f t="shared" si="21"/>
        <v>115.00000000000001</v>
      </c>
      <c r="N342" s="40">
        <v>80.5</v>
      </c>
      <c r="O342" s="31">
        <f t="shared" si="22"/>
        <v>56.349999999999994</v>
      </c>
      <c r="P342" s="41">
        <v>15</v>
      </c>
      <c r="Q342" s="42"/>
      <c r="R342" s="34">
        <f t="shared" si="23"/>
        <v>845.24999999999989</v>
      </c>
      <c r="S342" s="43" t="s">
        <v>169</v>
      </c>
      <c r="T342" s="24"/>
    </row>
    <row r="343" spans="1:20" ht="15" customHeight="1" x14ac:dyDescent="0.25">
      <c r="A343" s="37"/>
      <c r="B343" s="38" t="s">
        <v>792</v>
      </c>
      <c r="C343" s="35"/>
      <c r="D343" s="38" t="s">
        <v>15</v>
      </c>
      <c r="E343" s="38" t="s">
        <v>754</v>
      </c>
      <c r="F343" s="38"/>
      <c r="G343" s="38" t="s">
        <v>798</v>
      </c>
      <c r="H343" s="24" t="s">
        <v>794</v>
      </c>
      <c r="I343" s="37"/>
      <c r="J343" s="27"/>
      <c r="K343" s="28" t="str">
        <f t="shared" si="20"/>
        <v/>
      </c>
      <c r="L343" s="25">
        <v>2200001340732</v>
      </c>
      <c r="M343" s="29">
        <f t="shared" si="21"/>
        <v>115.00000000000001</v>
      </c>
      <c r="N343" s="40">
        <v>80.5</v>
      </c>
      <c r="O343" s="31">
        <f t="shared" si="22"/>
        <v>56.349999999999994</v>
      </c>
      <c r="P343" s="41">
        <v>8</v>
      </c>
      <c r="Q343" s="42"/>
      <c r="R343" s="34">
        <f t="shared" si="23"/>
        <v>450.79999999999995</v>
      </c>
      <c r="S343" s="43" t="s">
        <v>169</v>
      </c>
      <c r="T343" s="24"/>
    </row>
    <row r="344" spans="1:20" ht="15" customHeight="1" x14ac:dyDescent="0.25">
      <c r="A344" s="37"/>
      <c r="B344" s="38" t="s">
        <v>792</v>
      </c>
      <c r="C344" s="35"/>
      <c r="D344" s="38" t="s">
        <v>15</v>
      </c>
      <c r="E344" s="38" t="s">
        <v>756</v>
      </c>
      <c r="F344" s="38"/>
      <c r="G344" s="38" t="s">
        <v>799</v>
      </c>
      <c r="H344" s="24" t="s">
        <v>794</v>
      </c>
      <c r="I344" s="37"/>
      <c r="J344" s="27"/>
      <c r="K344" s="28" t="str">
        <f t="shared" si="20"/>
        <v/>
      </c>
      <c r="L344" s="25">
        <v>2200001340756</v>
      </c>
      <c r="M344" s="29">
        <f t="shared" si="21"/>
        <v>115.00000000000001</v>
      </c>
      <c r="N344" s="40">
        <v>80.5</v>
      </c>
      <c r="O344" s="31">
        <f t="shared" si="22"/>
        <v>56.349999999999994</v>
      </c>
      <c r="P344" s="41">
        <v>4</v>
      </c>
      <c r="Q344" s="42"/>
      <c r="R344" s="34">
        <f t="shared" si="23"/>
        <v>225.39999999999998</v>
      </c>
      <c r="S344" s="43" t="s">
        <v>169</v>
      </c>
      <c r="T344" s="24"/>
    </row>
    <row r="345" spans="1:20" s="1" customFormat="1" ht="105.95" customHeight="1" x14ac:dyDescent="0.25">
      <c r="A345" s="26"/>
      <c r="B345" s="44" t="s">
        <v>792</v>
      </c>
      <c r="C345" s="35"/>
      <c r="D345" s="24" t="s">
        <v>49</v>
      </c>
      <c r="E345" s="24" t="s">
        <v>718</v>
      </c>
      <c r="F345" s="24"/>
      <c r="G345" s="24" t="s">
        <v>800</v>
      </c>
      <c r="H345" s="24" t="s">
        <v>794</v>
      </c>
      <c r="I345" s="26"/>
      <c r="J345" s="27" t="s">
        <v>801</v>
      </c>
      <c r="K345" s="28" t="str">
        <f t="shared" si="20"/>
        <v>https://housestyle.ru/upload/images/RA-14$0515_1.jpg</v>
      </c>
      <c r="L345" s="25">
        <v>5901289546423</v>
      </c>
      <c r="M345" s="29">
        <f t="shared" si="21"/>
        <v>115.00000000000001</v>
      </c>
      <c r="N345" s="45">
        <v>80.5</v>
      </c>
      <c r="O345" s="31">
        <f t="shared" si="22"/>
        <v>56.349999999999994</v>
      </c>
      <c r="P345" s="32">
        <v>4</v>
      </c>
      <c r="Q345" s="33"/>
      <c r="R345" s="34">
        <f t="shared" si="23"/>
        <v>225.39999999999998</v>
      </c>
      <c r="S345" s="35" t="s">
        <v>169</v>
      </c>
      <c r="T345" s="36" t="s">
        <v>796</v>
      </c>
    </row>
    <row r="346" spans="1:20" ht="15" customHeight="1" x14ac:dyDescent="0.25">
      <c r="A346" s="37"/>
      <c r="B346" s="38" t="s">
        <v>792</v>
      </c>
      <c r="C346" s="35"/>
      <c r="D346" s="38" t="s">
        <v>49</v>
      </c>
      <c r="E346" s="38" t="s">
        <v>723</v>
      </c>
      <c r="F346" s="38"/>
      <c r="G346" s="38" t="s">
        <v>802</v>
      </c>
      <c r="H346" s="24" t="s">
        <v>794</v>
      </c>
      <c r="I346" s="37"/>
      <c r="J346" s="27"/>
      <c r="K346" s="28" t="str">
        <f t="shared" si="20"/>
        <v/>
      </c>
      <c r="L346" s="25">
        <v>5901289546621</v>
      </c>
      <c r="M346" s="29">
        <f t="shared" si="21"/>
        <v>115.00000000000001</v>
      </c>
      <c r="N346" s="40">
        <v>80.5</v>
      </c>
      <c r="O346" s="31">
        <f t="shared" si="22"/>
        <v>56.349999999999994</v>
      </c>
      <c r="P346" s="41">
        <v>2</v>
      </c>
      <c r="Q346" s="42"/>
      <c r="R346" s="34">
        <f t="shared" si="23"/>
        <v>112.69999999999999</v>
      </c>
      <c r="S346" s="43" t="s">
        <v>169</v>
      </c>
      <c r="T346" s="24"/>
    </row>
    <row r="347" spans="1:20" s="1" customFormat="1" ht="105.95" customHeight="1" x14ac:dyDescent="0.25">
      <c r="A347" s="26"/>
      <c r="B347" s="44" t="s">
        <v>792</v>
      </c>
      <c r="C347" s="35"/>
      <c r="D347" s="24" t="s">
        <v>261</v>
      </c>
      <c r="E347" s="24" t="s">
        <v>746</v>
      </c>
      <c r="F347" s="24"/>
      <c r="G347" s="24" t="s">
        <v>803</v>
      </c>
      <c r="H347" s="24" t="s">
        <v>794</v>
      </c>
      <c r="I347" s="26"/>
      <c r="J347" s="27" t="s">
        <v>804</v>
      </c>
      <c r="K347" s="28" t="str">
        <f t="shared" si="20"/>
        <v>https://housestyle.ru/upload/images/RA-14$0520_1.jpg</v>
      </c>
      <c r="L347" s="25">
        <v>2200000655318</v>
      </c>
      <c r="M347" s="29">
        <f t="shared" si="21"/>
        <v>115.00000000000001</v>
      </c>
      <c r="N347" s="45">
        <v>80.5</v>
      </c>
      <c r="O347" s="31">
        <f t="shared" si="22"/>
        <v>56.349999999999994</v>
      </c>
      <c r="P347" s="32">
        <v>7</v>
      </c>
      <c r="Q347" s="33"/>
      <c r="R347" s="34">
        <f t="shared" si="23"/>
        <v>394.44999999999993</v>
      </c>
      <c r="S347" s="35" t="s">
        <v>169</v>
      </c>
      <c r="T347" s="36" t="s">
        <v>796</v>
      </c>
    </row>
    <row r="348" spans="1:20" ht="15" customHeight="1" x14ac:dyDescent="0.25">
      <c r="A348" s="37"/>
      <c r="B348" s="38" t="s">
        <v>792</v>
      </c>
      <c r="C348" s="35"/>
      <c r="D348" s="38" t="s">
        <v>261</v>
      </c>
      <c r="E348" s="38" t="s">
        <v>718</v>
      </c>
      <c r="F348" s="38"/>
      <c r="G348" s="38" t="s">
        <v>805</v>
      </c>
      <c r="H348" s="24" t="s">
        <v>794</v>
      </c>
      <c r="I348" s="37"/>
      <c r="J348" s="27"/>
      <c r="K348" s="28" t="str">
        <f t="shared" si="20"/>
        <v/>
      </c>
      <c r="L348" s="25">
        <v>2200000655325</v>
      </c>
      <c r="M348" s="29">
        <f t="shared" si="21"/>
        <v>115.00000000000001</v>
      </c>
      <c r="N348" s="40">
        <v>80.5</v>
      </c>
      <c r="O348" s="31">
        <f t="shared" si="22"/>
        <v>56.349999999999994</v>
      </c>
      <c r="P348" s="41">
        <v>12</v>
      </c>
      <c r="Q348" s="42"/>
      <c r="R348" s="34">
        <f t="shared" si="23"/>
        <v>676.19999999999993</v>
      </c>
      <c r="S348" s="43" t="s">
        <v>169</v>
      </c>
      <c r="T348" s="24"/>
    </row>
    <row r="349" spans="1:20" s="1" customFormat="1" ht="105.95" customHeight="1" x14ac:dyDescent="0.25">
      <c r="A349" s="26"/>
      <c r="B349" s="44" t="s">
        <v>792</v>
      </c>
      <c r="C349" s="35"/>
      <c r="D349" s="24" t="s">
        <v>806</v>
      </c>
      <c r="E349" s="24" t="s">
        <v>746</v>
      </c>
      <c r="F349" s="24"/>
      <c r="G349" s="24" t="s">
        <v>807</v>
      </c>
      <c r="H349" s="24" t="s">
        <v>794</v>
      </c>
      <c r="I349" s="26"/>
      <c r="J349" s="27" t="s">
        <v>808</v>
      </c>
      <c r="K349" s="28" t="str">
        <f t="shared" si="20"/>
        <v>https://housestyle.ru/upload/images/RA-14$0525_1.jpg</v>
      </c>
      <c r="L349" s="25">
        <v>2200000655271</v>
      </c>
      <c r="M349" s="29">
        <f t="shared" si="21"/>
        <v>115.00000000000001</v>
      </c>
      <c r="N349" s="45">
        <v>80.5</v>
      </c>
      <c r="O349" s="31">
        <f t="shared" si="22"/>
        <v>56.349999999999994</v>
      </c>
      <c r="P349" s="32">
        <v>11</v>
      </c>
      <c r="Q349" s="33"/>
      <c r="R349" s="34">
        <f t="shared" si="23"/>
        <v>619.84999999999991</v>
      </c>
      <c r="S349" s="35" t="s">
        <v>169</v>
      </c>
      <c r="T349" s="36" t="s">
        <v>796</v>
      </c>
    </row>
    <row r="350" spans="1:20" ht="15" customHeight="1" x14ac:dyDescent="0.25">
      <c r="A350" s="37"/>
      <c r="B350" s="38" t="s">
        <v>792</v>
      </c>
      <c r="C350" s="35"/>
      <c r="D350" s="38" t="s">
        <v>806</v>
      </c>
      <c r="E350" s="38" t="s">
        <v>718</v>
      </c>
      <c r="F350" s="38"/>
      <c r="G350" s="38" t="s">
        <v>809</v>
      </c>
      <c r="H350" s="24" t="s">
        <v>794</v>
      </c>
      <c r="I350" s="37"/>
      <c r="J350" s="27"/>
      <c r="K350" s="28" t="str">
        <f t="shared" si="20"/>
        <v/>
      </c>
      <c r="L350" s="25">
        <v>2200000655288</v>
      </c>
      <c r="M350" s="29">
        <f t="shared" si="21"/>
        <v>115.00000000000001</v>
      </c>
      <c r="N350" s="40">
        <v>80.5</v>
      </c>
      <c r="O350" s="31">
        <f t="shared" si="22"/>
        <v>56.349999999999994</v>
      </c>
      <c r="P350" s="41">
        <v>9</v>
      </c>
      <c r="Q350" s="42"/>
      <c r="R350" s="34">
        <f t="shared" si="23"/>
        <v>507.15</v>
      </c>
      <c r="S350" s="43" t="s">
        <v>169</v>
      </c>
      <c r="T350" s="24"/>
    </row>
    <row r="351" spans="1:20" ht="15" customHeight="1" x14ac:dyDescent="0.25">
      <c r="A351" s="37"/>
      <c r="B351" s="38" t="s">
        <v>792</v>
      </c>
      <c r="C351" s="35"/>
      <c r="D351" s="38" t="s">
        <v>806</v>
      </c>
      <c r="E351" s="38" t="s">
        <v>723</v>
      </c>
      <c r="F351" s="38"/>
      <c r="G351" s="38" t="s">
        <v>810</v>
      </c>
      <c r="H351" s="24" t="s">
        <v>794</v>
      </c>
      <c r="I351" s="37"/>
      <c r="J351" s="27"/>
      <c r="K351" s="28" t="str">
        <f t="shared" si="20"/>
        <v/>
      </c>
      <c r="L351" s="25">
        <v>2200000655295</v>
      </c>
      <c r="M351" s="29">
        <f t="shared" si="21"/>
        <v>115.00000000000001</v>
      </c>
      <c r="N351" s="40">
        <v>80.5</v>
      </c>
      <c r="O351" s="31">
        <f t="shared" si="22"/>
        <v>56.349999999999994</v>
      </c>
      <c r="P351" s="41">
        <v>12</v>
      </c>
      <c r="Q351" s="42"/>
      <c r="R351" s="34">
        <f t="shared" si="23"/>
        <v>676.19999999999993</v>
      </c>
      <c r="S351" s="43" t="s">
        <v>169</v>
      </c>
      <c r="T351" s="24"/>
    </row>
    <row r="352" spans="1:20" ht="15" customHeight="1" x14ac:dyDescent="0.25">
      <c r="A352" s="37"/>
      <c r="B352" s="38" t="s">
        <v>792</v>
      </c>
      <c r="C352" s="35"/>
      <c r="D352" s="38" t="s">
        <v>806</v>
      </c>
      <c r="E352" s="38" t="s">
        <v>754</v>
      </c>
      <c r="F352" s="38"/>
      <c r="G352" s="38" t="s">
        <v>811</v>
      </c>
      <c r="H352" s="24" t="s">
        <v>794</v>
      </c>
      <c r="I352" s="37"/>
      <c r="J352" s="27"/>
      <c r="K352" s="28" t="str">
        <f t="shared" si="20"/>
        <v/>
      </c>
      <c r="L352" s="25">
        <v>2200000655301</v>
      </c>
      <c r="M352" s="29">
        <f t="shared" si="21"/>
        <v>115.00000000000001</v>
      </c>
      <c r="N352" s="40">
        <v>80.5</v>
      </c>
      <c r="O352" s="31">
        <f t="shared" si="22"/>
        <v>56.349999999999994</v>
      </c>
      <c r="P352" s="41">
        <v>11</v>
      </c>
      <c r="Q352" s="42"/>
      <c r="R352" s="34">
        <f t="shared" si="23"/>
        <v>619.84999999999991</v>
      </c>
      <c r="S352" s="43" t="s">
        <v>169</v>
      </c>
      <c r="T352" s="24"/>
    </row>
    <row r="353" spans="1:20" s="1" customFormat="1" ht="105.95" customHeight="1" x14ac:dyDescent="0.25">
      <c r="A353" s="26"/>
      <c r="B353" s="44" t="s">
        <v>792</v>
      </c>
      <c r="C353" s="35"/>
      <c r="D353" s="24" t="s">
        <v>399</v>
      </c>
      <c r="E353" s="24" t="s">
        <v>746</v>
      </c>
      <c r="F353" s="24"/>
      <c r="G353" s="24" t="s">
        <v>812</v>
      </c>
      <c r="H353" s="24" t="s">
        <v>794</v>
      </c>
      <c r="I353" s="26"/>
      <c r="J353" s="27" t="s">
        <v>813</v>
      </c>
      <c r="K353" s="28" t="str">
        <f t="shared" si="20"/>
        <v>https://housestyle.ru/upload/images/RA-14$0530_1.jpg</v>
      </c>
      <c r="L353" s="25">
        <v>2200000655233</v>
      </c>
      <c r="M353" s="29">
        <f t="shared" si="21"/>
        <v>115.00000000000001</v>
      </c>
      <c r="N353" s="45">
        <v>80.5</v>
      </c>
      <c r="O353" s="31">
        <f t="shared" si="22"/>
        <v>56.349999999999994</v>
      </c>
      <c r="P353" s="32">
        <v>6</v>
      </c>
      <c r="Q353" s="33"/>
      <c r="R353" s="34">
        <f t="shared" si="23"/>
        <v>338.09999999999997</v>
      </c>
      <c r="S353" s="35" t="s">
        <v>169</v>
      </c>
      <c r="T353" s="36" t="s">
        <v>796</v>
      </c>
    </row>
    <row r="354" spans="1:20" s="1" customFormat="1" ht="105.95" customHeight="1" x14ac:dyDescent="0.25">
      <c r="A354" s="21" t="s">
        <v>695</v>
      </c>
      <c r="B354" s="22" t="s">
        <v>814</v>
      </c>
      <c r="C354" s="23" t="s">
        <v>367</v>
      </c>
      <c r="D354" s="24" t="s">
        <v>15</v>
      </c>
      <c r="E354" s="24" t="s">
        <v>746</v>
      </c>
      <c r="F354" s="24"/>
      <c r="G354" s="24" t="s">
        <v>815</v>
      </c>
      <c r="H354" s="24" t="s">
        <v>743</v>
      </c>
      <c r="I354" s="26"/>
      <c r="J354" s="27" t="s">
        <v>816</v>
      </c>
      <c r="K354" s="28" t="str">
        <f t="shared" si="20"/>
        <v>https://housestyle.ru/upload/images/RA-17$0495_1.jpg</v>
      </c>
      <c r="L354" s="25">
        <v>5901289547338</v>
      </c>
      <c r="M354" s="29">
        <f t="shared" si="21"/>
        <v>350</v>
      </c>
      <c r="N354" s="30">
        <v>245</v>
      </c>
      <c r="O354" s="31">
        <f t="shared" si="22"/>
        <v>171.5</v>
      </c>
      <c r="P354" s="32">
        <v>6</v>
      </c>
      <c r="Q354" s="33"/>
      <c r="R354" s="34">
        <f t="shared" si="23"/>
        <v>1029</v>
      </c>
      <c r="S354" s="35" t="s">
        <v>169</v>
      </c>
      <c r="T354" s="36" t="s">
        <v>817</v>
      </c>
    </row>
    <row r="355" spans="1:20" ht="15" customHeight="1" x14ac:dyDescent="0.25">
      <c r="A355" s="37"/>
      <c r="B355" s="38" t="s">
        <v>814</v>
      </c>
      <c r="C355" s="35"/>
      <c r="D355" s="38" t="s">
        <v>15</v>
      </c>
      <c r="E355" s="38" t="s">
        <v>723</v>
      </c>
      <c r="F355" s="38"/>
      <c r="G355" s="38" t="s">
        <v>818</v>
      </c>
      <c r="H355" s="24" t="s">
        <v>743</v>
      </c>
      <c r="I355" s="37"/>
      <c r="J355" s="27"/>
      <c r="K355" s="28" t="str">
        <f t="shared" si="20"/>
        <v/>
      </c>
      <c r="L355" s="25">
        <v>5901289547352</v>
      </c>
      <c r="M355" s="29">
        <f t="shared" si="21"/>
        <v>350</v>
      </c>
      <c r="N355" s="40">
        <v>245</v>
      </c>
      <c r="O355" s="31">
        <f t="shared" si="22"/>
        <v>171.5</v>
      </c>
      <c r="P355" s="41">
        <v>18</v>
      </c>
      <c r="Q355" s="42"/>
      <c r="R355" s="34">
        <f t="shared" si="23"/>
        <v>3087</v>
      </c>
      <c r="S355" s="43" t="s">
        <v>169</v>
      </c>
      <c r="T355" s="24"/>
    </row>
    <row r="356" spans="1:20" ht="15" customHeight="1" x14ac:dyDescent="0.25">
      <c r="A356" s="37"/>
      <c r="B356" s="38" t="s">
        <v>814</v>
      </c>
      <c r="C356" s="35"/>
      <c r="D356" s="38" t="s">
        <v>15</v>
      </c>
      <c r="E356" s="38" t="s">
        <v>754</v>
      </c>
      <c r="F356" s="38"/>
      <c r="G356" s="38" t="s">
        <v>819</v>
      </c>
      <c r="H356" s="24" t="s">
        <v>743</v>
      </c>
      <c r="I356" s="37"/>
      <c r="J356" s="27"/>
      <c r="K356" s="28" t="str">
        <f t="shared" si="20"/>
        <v/>
      </c>
      <c r="L356" s="25">
        <v>5901289547369</v>
      </c>
      <c r="M356" s="29">
        <f t="shared" si="21"/>
        <v>350</v>
      </c>
      <c r="N356" s="40">
        <v>245</v>
      </c>
      <c r="O356" s="31">
        <f t="shared" si="22"/>
        <v>171.5</v>
      </c>
      <c r="P356" s="41">
        <v>18</v>
      </c>
      <c r="Q356" s="42"/>
      <c r="R356" s="34">
        <f t="shared" si="23"/>
        <v>3087</v>
      </c>
      <c r="S356" s="43" t="s">
        <v>169</v>
      </c>
      <c r="T356" s="24"/>
    </row>
    <row r="357" spans="1:20" s="1" customFormat="1" ht="105.95" customHeight="1" x14ac:dyDescent="0.25">
      <c r="A357" s="21" t="s">
        <v>695</v>
      </c>
      <c r="B357" s="22" t="s">
        <v>820</v>
      </c>
      <c r="C357" s="23" t="s">
        <v>367</v>
      </c>
      <c r="D357" s="24" t="s">
        <v>15</v>
      </c>
      <c r="E357" s="24" t="s">
        <v>746</v>
      </c>
      <c r="F357" s="24"/>
      <c r="G357" s="24" t="s">
        <v>821</v>
      </c>
      <c r="H357" s="24" t="s">
        <v>794</v>
      </c>
      <c r="I357" s="26"/>
      <c r="J357" s="27" t="s">
        <v>822</v>
      </c>
      <c r="K357" s="28" t="str">
        <f t="shared" si="20"/>
        <v>https://housestyle.ru/upload/images/RA-18$0495_1.jpg</v>
      </c>
      <c r="L357" s="25">
        <v>5901289547383</v>
      </c>
      <c r="M357" s="29">
        <f t="shared" si="21"/>
        <v>187.00000000000003</v>
      </c>
      <c r="N357" s="30">
        <v>130.9</v>
      </c>
      <c r="O357" s="31">
        <f t="shared" si="22"/>
        <v>91.63</v>
      </c>
      <c r="P357" s="32">
        <v>18</v>
      </c>
      <c r="Q357" s="33"/>
      <c r="R357" s="34">
        <f t="shared" si="23"/>
        <v>1649.34</v>
      </c>
      <c r="S357" s="35" t="s">
        <v>169</v>
      </c>
      <c r="T357" s="36" t="s">
        <v>823</v>
      </c>
    </row>
    <row r="358" spans="1:20" ht="15" customHeight="1" x14ac:dyDescent="0.25">
      <c r="A358" s="37"/>
      <c r="B358" s="38" t="s">
        <v>820</v>
      </c>
      <c r="C358" s="35"/>
      <c r="D358" s="38" t="s">
        <v>15</v>
      </c>
      <c r="E358" s="38" t="s">
        <v>718</v>
      </c>
      <c r="F358" s="38"/>
      <c r="G358" s="38" t="s">
        <v>824</v>
      </c>
      <c r="H358" s="24" t="s">
        <v>794</v>
      </c>
      <c r="I358" s="37"/>
      <c r="J358" s="27"/>
      <c r="K358" s="28" t="str">
        <f t="shared" si="20"/>
        <v/>
      </c>
      <c r="L358" s="25">
        <v>5901289547390</v>
      </c>
      <c r="M358" s="29">
        <f t="shared" si="21"/>
        <v>187.00000000000003</v>
      </c>
      <c r="N358" s="40">
        <v>130.9</v>
      </c>
      <c r="O358" s="31">
        <f t="shared" si="22"/>
        <v>91.63</v>
      </c>
      <c r="P358" s="41">
        <v>15</v>
      </c>
      <c r="Q358" s="42"/>
      <c r="R358" s="34">
        <f t="shared" si="23"/>
        <v>1374.4499999999998</v>
      </c>
      <c r="S358" s="43" t="s">
        <v>169</v>
      </c>
      <c r="T358" s="24"/>
    </row>
    <row r="359" spans="1:20" ht="15" customHeight="1" x14ac:dyDescent="0.25">
      <c r="A359" s="37"/>
      <c r="B359" s="38" t="s">
        <v>820</v>
      </c>
      <c r="C359" s="35"/>
      <c r="D359" s="38" t="s">
        <v>15</v>
      </c>
      <c r="E359" s="38" t="s">
        <v>723</v>
      </c>
      <c r="F359" s="38"/>
      <c r="G359" s="38" t="s">
        <v>825</v>
      </c>
      <c r="H359" s="24" t="s">
        <v>794</v>
      </c>
      <c r="I359" s="37"/>
      <c r="J359" s="27"/>
      <c r="K359" s="28" t="str">
        <f t="shared" si="20"/>
        <v/>
      </c>
      <c r="L359" s="25">
        <v>5901289547406</v>
      </c>
      <c r="M359" s="29">
        <f t="shared" si="21"/>
        <v>187.00000000000003</v>
      </c>
      <c r="N359" s="40">
        <v>130.9</v>
      </c>
      <c r="O359" s="31">
        <f t="shared" si="22"/>
        <v>91.63</v>
      </c>
      <c r="P359" s="41">
        <v>15</v>
      </c>
      <c r="Q359" s="42"/>
      <c r="R359" s="34">
        <f t="shared" si="23"/>
        <v>1374.4499999999998</v>
      </c>
      <c r="S359" s="43" t="s">
        <v>169</v>
      </c>
      <c r="T359" s="24"/>
    </row>
    <row r="360" spans="1:20" ht="15" customHeight="1" x14ac:dyDescent="0.25">
      <c r="A360" s="37"/>
      <c r="B360" s="38" t="s">
        <v>820</v>
      </c>
      <c r="C360" s="35"/>
      <c r="D360" s="38" t="s">
        <v>15</v>
      </c>
      <c r="E360" s="38" t="s">
        <v>754</v>
      </c>
      <c r="F360" s="38"/>
      <c r="G360" s="38" t="s">
        <v>826</v>
      </c>
      <c r="H360" s="24" t="s">
        <v>794</v>
      </c>
      <c r="I360" s="37"/>
      <c r="J360" s="27"/>
      <c r="K360" s="28" t="str">
        <f t="shared" si="20"/>
        <v/>
      </c>
      <c r="L360" s="25">
        <v>5901289547413</v>
      </c>
      <c r="M360" s="29">
        <f t="shared" si="21"/>
        <v>187.00000000000003</v>
      </c>
      <c r="N360" s="40">
        <v>130.9</v>
      </c>
      <c r="O360" s="31">
        <f t="shared" si="22"/>
        <v>91.63</v>
      </c>
      <c r="P360" s="41">
        <v>15</v>
      </c>
      <c r="Q360" s="42"/>
      <c r="R360" s="34">
        <f t="shared" si="23"/>
        <v>1374.4499999999998</v>
      </c>
      <c r="S360" s="43" t="s">
        <v>169</v>
      </c>
      <c r="T360" s="24"/>
    </row>
    <row r="361" spans="1:20" ht="15" customHeight="1" x14ac:dyDescent="0.25">
      <c r="A361" s="37"/>
      <c r="B361" s="38" t="s">
        <v>820</v>
      </c>
      <c r="C361" s="35"/>
      <c r="D361" s="38" t="s">
        <v>15</v>
      </c>
      <c r="E361" s="38" t="s">
        <v>776</v>
      </c>
      <c r="F361" s="38"/>
      <c r="G361" s="38" t="s">
        <v>827</v>
      </c>
      <c r="H361" s="24" t="s">
        <v>794</v>
      </c>
      <c r="I361" s="37"/>
      <c r="J361" s="27"/>
      <c r="K361" s="28" t="str">
        <f t="shared" si="20"/>
        <v/>
      </c>
      <c r="L361" s="25">
        <v>2200001340848</v>
      </c>
      <c r="M361" s="29">
        <f t="shared" si="21"/>
        <v>187.00000000000003</v>
      </c>
      <c r="N361" s="40">
        <v>130.9</v>
      </c>
      <c r="O361" s="31">
        <f t="shared" si="22"/>
        <v>91.63</v>
      </c>
      <c r="P361" s="41">
        <v>5</v>
      </c>
      <c r="Q361" s="42"/>
      <c r="R361" s="34">
        <f t="shared" si="23"/>
        <v>458.15</v>
      </c>
      <c r="S361" s="43" t="s">
        <v>169</v>
      </c>
      <c r="T361" s="24"/>
    </row>
    <row r="362" spans="1:20" ht="15" customHeight="1" x14ac:dyDescent="0.25">
      <c r="A362" s="37"/>
      <c r="B362" s="38" t="s">
        <v>820</v>
      </c>
      <c r="C362" s="35"/>
      <c r="D362" s="38" t="s">
        <v>15</v>
      </c>
      <c r="E362" s="38" t="s">
        <v>741</v>
      </c>
      <c r="F362" s="38"/>
      <c r="G362" s="38" t="s">
        <v>828</v>
      </c>
      <c r="H362" s="24" t="s">
        <v>794</v>
      </c>
      <c r="I362" s="37"/>
      <c r="J362" s="27"/>
      <c r="K362" s="28" t="str">
        <f t="shared" si="20"/>
        <v/>
      </c>
      <c r="L362" s="25">
        <v>2200001340855</v>
      </c>
      <c r="M362" s="29">
        <f t="shared" si="21"/>
        <v>187.00000000000003</v>
      </c>
      <c r="N362" s="40">
        <v>130.9</v>
      </c>
      <c r="O362" s="31">
        <f t="shared" si="22"/>
        <v>91.63</v>
      </c>
      <c r="P362" s="41">
        <v>5</v>
      </c>
      <c r="Q362" s="42"/>
      <c r="R362" s="34">
        <f t="shared" si="23"/>
        <v>458.15</v>
      </c>
      <c r="S362" s="43" t="s">
        <v>169</v>
      </c>
      <c r="T362" s="24"/>
    </row>
    <row r="363" spans="1:20" s="1" customFormat="1" ht="105.95" customHeight="1" x14ac:dyDescent="0.25">
      <c r="A363" s="21" t="s">
        <v>695</v>
      </c>
      <c r="B363" s="22" t="s">
        <v>829</v>
      </c>
      <c r="C363" s="23" t="s">
        <v>367</v>
      </c>
      <c r="D363" s="24" t="s">
        <v>15</v>
      </c>
      <c r="E363" s="24" t="s">
        <v>746</v>
      </c>
      <c r="F363" s="24"/>
      <c r="G363" s="24" t="s">
        <v>830</v>
      </c>
      <c r="H363" s="24" t="s">
        <v>743</v>
      </c>
      <c r="I363" s="26"/>
      <c r="J363" s="27" t="s">
        <v>831</v>
      </c>
      <c r="K363" s="28" t="str">
        <f t="shared" si="20"/>
        <v>https://housestyle.ru/upload/images/RA-19$0495_1.jpg</v>
      </c>
      <c r="L363" s="25">
        <v>5901289547970</v>
      </c>
      <c r="M363" s="29">
        <f t="shared" si="21"/>
        <v>181.00000000000003</v>
      </c>
      <c r="N363" s="30">
        <v>126.7</v>
      </c>
      <c r="O363" s="31">
        <f t="shared" si="22"/>
        <v>88.69</v>
      </c>
      <c r="P363" s="32">
        <v>3</v>
      </c>
      <c r="Q363" s="33"/>
      <c r="R363" s="34">
        <f t="shared" si="23"/>
        <v>266.07</v>
      </c>
      <c r="S363" s="35" t="s">
        <v>169</v>
      </c>
      <c r="T363" s="36" t="s">
        <v>832</v>
      </c>
    </row>
    <row r="364" spans="1:20" ht="15" customHeight="1" x14ac:dyDescent="0.25">
      <c r="A364" s="37"/>
      <c r="B364" s="38" t="s">
        <v>829</v>
      </c>
      <c r="C364" s="35"/>
      <c r="D364" s="38" t="s">
        <v>15</v>
      </c>
      <c r="E364" s="38" t="s">
        <v>741</v>
      </c>
      <c r="F364" s="38"/>
      <c r="G364" s="38" t="s">
        <v>833</v>
      </c>
      <c r="H364" s="24" t="s">
        <v>743</v>
      </c>
      <c r="I364" s="37"/>
      <c r="J364" s="27"/>
      <c r="K364" s="28" t="str">
        <f t="shared" si="20"/>
        <v/>
      </c>
      <c r="L364" s="25">
        <v>5901289547963</v>
      </c>
      <c r="M364" s="29">
        <f t="shared" si="21"/>
        <v>181.00000000000003</v>
      </c>
      <c r="N364" s="40">
        <v>126.7</v>
      </c>
      <c r="O364" s="31">
        <f t="shared" si="22"/>
        <v>88.69</v>
      </c>
      <c r="P364" s="41">
        <v>11</v>
      </c>
      <c r="Q364" s="42"/>
      <c r="R364" s="34">
        <f t="shared" si="23"/>
        <v>975.58999999999992</v>
      </c>
      <c r="S364" s="43" t="s">
        <v>169</v>
      </c>
      <c r="T364" s="24"/>
    </row>
    <row r="365" spans="1:20" s="1" customFormat="1" ht="105.95" customHeight="1" x14ac:dyDescent="0.25">
      <c r="A365" s="26"/>
      <c r="B365" s="44" t="s">
        <v>829</v>
      </c>
      <c r="C365" s="35"/>
      <c r="D365" s="24" t="s">
        <v>49</v>
      </c>
      <c r="E365" s="24" t="s">
        <v>746</v>
      </c>
      <c r="F365" s="24"/>
      <c r="G365" s="24" t="s">
        <v>834</v>
      </c>
      <c r="H365" s="24" t="s">
        <v>743</v>
      </c>
      <c r="I365" s="26"/>
      <c r="J365" s="27" t="s">
        <v>835</v>
      </c>
      <c r="K365" s="28" t="str">
        <f t="shared" si="20"/>
        <v>https://housestyle.ru/upload/images/RA-19$0515_1.jpg</v>
      </c>
      <c r="L365" s="25">
        <v>2200000655110</v>
      </c>
      <c r="M365" s="29">
        <f t="shared" si="21"/>
        <v>181.00000000000003</v>
      </c>
      <c r="N365" s="45">
        <v>126.7</v>
      </c>
      <c r="O365" s="31">
        <f t="shared" si="22"/>
        <v>88.69</v>
      </c>
      <c r="P365" s="32">
        <v>7</v>
      </c>
      <c r="Q365" s="33"/>
      <c r="R365" s="34">
        <f t="shared" si="23"/>
        <v>620.82999999999993</v>
      </c>
      <c r="S365" s="35" t="s">
        <v>169</v>
      </c>
      <c r="T365" s="36" t="s">
        <v>832</v>
      </c>
    </row>
    <row r="366" spans="1:20" ht="15" customHeight="1" x14ac:dyDescent="0.25">
      <c r="A366" s="37"/>
      <c r="B366" s="38" t="s">
        <v>829</v>
      </c>
      <c r="C366" s="35"/>
      <c r="D366" s="38" t="s">
        <v>49</v>
      </c>
      <c r="E366" s="38" t="s">
        <v>718</v>
      </c>
      <c r="F366" s="38"/>
      <c r="G366" s="38" t="s">
        <v>836</v>
      </c>
      <c r="H366" s="24" t="s">
        <v>743</v>
      </c>
      <c r="I366" s="37"/>
      <c r="J366" s="27"/>
      <c r="K366" s="28" t="str">
        <f t="shared" si="20"/>
        <v/>
      </c>
      <c r="L366" s="25">
        <v>5901289547987</v>
      </c>
      <c r="M366" s="29">
        <f t="shared" si="21"/>
        <v>181.00000000000003</v>
      </c>
      <c r="N366" s="40">
        <v>126.7</v>
      </c>
      <c r="O366" s="31">
        <f t="shared" si="22"/>
        <v>88.69</v>
      </c>
      <c r="P366" s="41">
        <v>5</v>
      </c>
      <c r="Q366" s="42"/>
      <c r="R366" s="34">
        <f t="shared" si="23"/>
        <v>443.45</v>
      </c>
      <c r="S366" s="43" t="s">
        <v>169</v>
      </c>
      <c r="T366" s="24"/>
    </row>
    <row r="367" spans="1:20" ht="15" customHeight="1" x14ac:dyDescent="0.25">
      <c r="A367" s="37"/>
      <c r="B367" s="38" t="s">
        <v>829</v>
      </c>
      <c r="C367" s="35"/>
      <c r="D367" s="38" t="s">
        <v>49</v>
      </c>
      <c r="E367" s="38" t="s">
        <v>756</v>
      </c>
      <c r="F367" s="38"/>
      <c r="G367" s="38" t="s">
        <v>837</v>
      </c>
      <c r="H367" s="24" t="s">
        <v>743</v>
      </c>
      <c r="I367" s="37"/>
      <c r="J367" s="27"/>
      <c r="K367" s="28" t="str">
        <f t="shared" si="20"/>
        <v/>
      </c>
      <c r="L367" s="25">
        <v>5901289548014</v>
      </c>
      <c r="M367" s="29">
        <f t="shared" si="21"/>
        <v>181.00000000000003</v>
      </c>
      <c r="N367" s="40">
        <v>126.7</v>
      </c>
      <c r="O367" s="31">
        <f t="shared" si="22"/>
        <v>88.69</v>
      </c>
      <c r="P367" s="41">
        <v>33</v>
      </c>
      <c r="Q367" s="42"/>
      <c r="R367" s="34">
        <f t="shared" si="23"/>
        <v>2926.77</v>
      </c>
      <c r="S367" s="43" t="s">
        <v>169</v>
      </c>
      <c r="T367" s="24"/>
    </row>
    <row r="368" spans="1:20" ht="15" customHeight="1" x14ac:dyDescent="0.25">
      <c r="A368" s="37"/>
      <c r="B368" s="38" t="s">
        <v>829</v>
      </c>
      <c r="C368" s="35"/>
      <c r="D368" s="38" t="s">
        <v>49</v>
      </c>
      <c r="E368" s="38" t="s">
        <v>741</v>
      </c>
      <c r="F368" s="38"/>
      <c r="G368" s="38" t="s">
        <v>838</v>
      </c>
      <c r="H368" s="24" t="s">
        <v>743</v>
      </c>
      <c r="I368" s="37"/>
      <c r="J368" s="27"/>
      <c r="K368" s="28" t="str">
        <f t="shared" si="20"/>
        <v/>
      </c>
      <c r="L368" s="25">
        <v>2200000655448</v>
      </c>
      <c r="M368" s="29">
        <f t="shared" si="21"/>
        <v>181.00000000000003</v>
      </c>
      <c r="N368" s="40">
        <v>126.7</v>
      </c>
      <c r="O368" s="31">
        <f t="shared" si="22"/>
        <v>88.69</v>
      </c>
      <c r="P368" s="41">
        <v>10</v>
      </c>
      <c r="Q368" s="42"/>
      <c r="R368" s="34">
        <f t="shared" si="23"/>
        <v>886.9</v>
      </c>
      <c r="S368" s="43" t="s">
        <v>169</v>
      </c>
      <c r="T368" s="24"/>
    </row>
    <row r="369" spans="1:20" s="1" customFormat="1" ht="105.95" customHeight="1" x14ac:dyDescent="0.25">
      <c r="A369" s="21" t="s">
        <v>839</v>
      </c>
      <c r="B369" s="22" t="s">
        <v>840</v>
      </c>
      <c r="C369" s="23" t="s">
        <v>165</v>
      </c>
      <c r="D369" s="24" t="s">
        <v>49</v>
      </c>
      <c r="E369" s="24" t="s">
        <v>841</v>
      </c>
      <c r="F369" s="24"/>
      <c r="G369" s="24" t="s">
        <v>842</v>
      </c>
      <c r="H369" s="24" t="s">
        <v>843</v>
      </c>
      <c r="I369" s="26"/>
      <c r="J369" s="27" t="s">
        <v>844</v>
      </c>
      <c r="K369" s="28" t="str">
        <f t="shared" si="20"/>
        <v>https://housestyle.ru/upload/images/Dover13-57$2485_1.jpg</v>
      </c>
      <c r="L369" s="25">
        <v>2200001522114</v>
      </c>
      <c r="M369" s="29">
        <f t="shared" si="21"/>
        <v>167.14285714285717</v>
      </c>
      <c r="N369" s="30">
        <v>117</v>
      </c>
      <c r="O369" s="31">
        <f t="shared" si="22"/>
        <v>81.899999999999991</v>
      </c>
      <c r="P369" s="32">
        <v>4</v>
      </c>
      <c r="Q369" s="33"/>
      <c r="R369" s="34">
        <f t="shared" si="23"/>
        <v>327.59999999999997</v>
      </c>
      <c r="S369" s="35" t="s">
        <v>19</v>
      </c>
      <c r="T369" s="36" t="s">
        <v>845</v>
      </c>
    </row>
    <row r="370" spans="1:20" ht="15" customHeight="1" x14ac:dyDescent="0.25">
      <c r="A370" s="37"/>
      <c r="B370" s="38" t="s">
        <v>840</v>
      </c>
      <c r="C370" s="35"/>
      <c r="D370" s="38" t="s">
        <v>49</v>
      </c>
      <c r="E370" s="38" t="s">
        <v>846</v>
      </c>
      <c r="F370" s="38"/>
      <c r="G370" s="38" t="s">
        <v>847</v>
      </c>
      <c r="H370" s="24" t="s">
        <v>843</v>
      </c>
      <c r="I370" s="37"/>
      <c r="J370" s="27"/>
      <c r="K370" s="28" t="str">
        <f t="shared" si="20"/>
        <v/>
      </c>
      <c r="L370" s="25">
        <v>2200001522121</v>
      </c>
      <c r="M370" s="29">
        <f t="shared" si="21"/>
        <v>167.14285714285717</v>
      </c>
      <c r="N370" s="40">
        <v>117</v>
      </c>
      <c r="O370" s="31">
        <f t="shared" si="22"/>
        <v>81.899999999999991</v>
      </c>
      <c r="P370" s="41">
        <v>4</v>
      </c>
      <c r="Q370" s="42"/>
      <c r="R370" s="34">
        <f t="shared" si="23"/>
        <v>327.59999999999997</v>
      </c>
      <c r="S370" s="43" t="s">
        <v>19</v>
      </c>
      <c r="T370" s="24"/>
    </row>
    <row r="371" spans="1:20" ht="15" customHeight="1" x14ac:dyDescent="0.25">
      <c r="A371" s="37"/>
      <c r="B371" s="38" t="s">
        <v>840</v>
      </c>
      <c r="C371" s="35"/>
      <c r="D371" s="38" t="s">
        <v>49</v>
      </c>
      <c r="E371" s="38" t="s">
        <v>848</v>
      </c>
      <c r="F371" s="38"/>
      <c r="G371" s="38" t="s">
        <v>849</v>
      </c>
      <c r="H371" s="24" t="s">
        <v>843</v>
      </c>
      <c r="I371" s="37"/>
      <c r="J371" s="27"/>
      <c r="K371" s="28" t="str">
        <f t="shared" si="20"/>
        <v/>
      </c>
      <c r="L371" s="25">
        <v>2200001522138</v>
      </c>
      <c r="M371" s="29">
        <f t="shared" si="21"/>
        <v>167.14285714285717</v>
      </c>
      <c r="N371" s="40">
        <v>117</v>
      </c>
      <c r="O371" s="31">
        <f t="shared" si="22"/>
        <v>81.899999999999991</v>
      </c>
      <c r="P371" s="41">
        <v>4</v>
      </c>
      <c r="Q371" s="42"/>
      <c r="R371" s="34">
        <f t="shared" si="23"/>
        <v>327.59999999999997</v>
      </c>
      <c r="S371" s="43" t="s">
        <v>19</v>
      </c>
      <c r="T371" s="24"/>
    </row>
    <row r="372" spans="1:20" s="1" customFormat="1" ht="105.95" customHeight="1" x14ac:dyDescent="0.25">
      <c r="A372" s="21" t="s">
        <v>850</v>
      </c>
      <c r="B372" s="22" t="s">
        <v>851</v>
      </c>
      <c r="C372" s="23" t="s">
        <v>165</v>
      </c>
      <c r="D372" s="24" t="s">
        <v>15</v>
      </c>
      <c r="E372" s="24" t="s">
        <v>852</v>
      </c>
      <c r="F372" s="25">
        <v>104</v>
      </c>
      <c r="G372" s="24" t="s">
        <v>853</v>
      </c>
      <c r="H372" s="24" t="s">
        <v>709</v>
      </c>
      <c r="I372" s="26"/>
      <c r="J372" s="27" t="s">
        <v>854</v>
      </c>
      <c r="K372" s="28" t="str">
        <f t="shared" si="20"/>
        <v>https://housestyle.ru/upload/images/7%d0%a1%d1%844%d0%a4%d0%b0%d0%b9%d0%b5%d1%80$2250_1.jpg</v>
      </c>
      <c r="L372" s="25">
        <v>2200000884534</v>
      </c>
      <c r="M372" s="29">
        <f t="shared" si="21"/>
        <v>155.75714285714287</v>
      </c>
      <c r="N372" s="30">
        <v>109.03</v>
      </c>
      <c r="O372" s="31">
        <f t="shared" si="22"/>
        <v>76.320999999999998</v>
      </c>
      <c r="P372" s="32">
        <v>1</v>
      </c>
      <c r="Q372" s="33"/>
      <c r="R372" s="34">
        <f t="shared" si="23"/>
        <v>76.320999999999998</v>
      </c>
      <c r="S372" s="35" t="s">
        <v>169</v>
      </c>
      <c r="T372" s="36"/>
    </row>
    <row r="373" spans="1:20" s="1" customFormat="1" ht="105.95" customHeight="1" x14ac:dyDescent="0.25">
      <c r="A373" s="21" t="s">
        <v>855</v>
      </c>
      <c r="B373" s="22" t="s">
        <v>856</v>
      </c>
      <c r="C373" s="23" t="s">
        <v>14</v>
      </c>
      <c r="D373" s="24" t="s">
        <v>20</v>
      </c>
      <c r="E373" s="25">
        <v>74</v>
      </c>
      <c r="F373" s="25">
        <v>74</v>
      </c>
      <c r="G373" s="24" t="s">
        <v>857</v>
      </c>
      <c r="H373" s="24" t="s">
        <v>263</v>
      </c>
      <c r="I373" s="26"/>
      <c r="J373" s="27" t="s">
        <v>858</v>
      </c>
      <c r="K373" s="28" t="str">
        <f t="shared" si="20"/>
        <v>https://housestyle.ru/upload/images/D16130$0510_1.jpg</v>
      </c>
      <c r="L373" s="25">
        <v>2200000884275</v>
      </c>
      <c r="M373" s="29">
        <f t="shared" si="21"/>
        <v>754.28571428571433</v>
      </c>
      <c r="N373" s="30">
        <v>528</v>
      </c>
      <c r="O373" s="31">
        <f t="shared" si="22"/>
        <v>369.59999999999997</v>
      </c>
      <c r="P373" s="32">
        <v>2</v>
      </c>
      <c r="Q373" s="33"/>
      <c r="R373" s="34">
        <f t="shared" si="23"/>
        <v>739.19999999999993</v>
      </c>
      <c r="S373" s="35" t="s">
        <v>19</v>
      </c>
      <c r="T373" s="36"/>
    </row>
    <row r="374" spans="1:20" ht="15" customHeight="1" x14ac:dyDescent="0.25">
      <c r="A374" s="37"/>
      <c r="B374" s="38" t="s">
        <v>856</v>
      </c>
      <c r="C374" s="35"/>
      <c r="D374" s="38" t="s">
        <v>20</v>
      </c>
      <c r="E374" s="39">
        <v>80</v>
      </c>
      <c r="F374" s="39">
        <v>80</v>
      </c>
      <c r="G374" s="38" t="s">
        <v>859</v>
      </c>
      <c r="H374" s="24" t="s">
        <v>263</v>
      </c>
      <c r="I374" s="37"/>
      <c r="J374" s="27"/>
      <c r="K374" s="28" t="str">
        <f t="shared" si="20"/>
        <v/>
      </c>
      <c r="L374" s="25">
        <v>2200000731661</v>
      </c>
      <c r="M374" s="29">
        <f t="shared" si="21"/>
        <v>754.28571428571433</v>
      </c>
      <c r="N374" s="40">
        <v>528</v>
      </c>
      <c r="O374" s="31">
        <f t="shared" si="22"/>
        <v>369.59999999999997</v>
      </c>
      <c r="P374" s="41">
        <v>1</v>
      </c>
      <c r="Q374" s="42"/>
      <c r="R374" s="34">
        <f t="shared" si="23"/>
        <v>369.59999999999997</v>
      </c>
      <c r="S374" s="43" t="s">
        <v>19</v>
      </c>
      <c r="T374" s="24"/>
    </row>
    <row r="375" spans="1:20" s="1" customFormat="1" ht="105.95" customHeight="1" x14ac:dyDescent="0.25">
      <c r="A375" s="21" t="s">
        <v>855</v>
      </c>
      <c r="B375" s="22" t="s">
        <v>860</v>
      </c>
      <c r="C375" s="47" t="s">
        <v>14</v>
      </c>
      <c r="D375" s="24" t="s">
        <v>150</v>
      </c>
      <c r="E375" s="25">
        <v>110</v>
      </c>
      <c r="F375" s="25">
        <v>110</v>
      </c>
      <c r="G375" s="24" t="s">
        <v>861</v>
      </c>
      <c r="H375" s="24" t="s">
        <v>18</v>
      </c>
      <c r="I375" s="26"/>
      <c r="J375" s="27" t="s">
        <v>862</v>
      </c>
      <c r="K375" s="28" t="str">
        <f t="shared" si="20"/>
        <v>https://housestyle.ru/upload/images/%d0%92%d0%a1K$0726_1.jpg</v>
      </c>
      <c r="L375" s="25">
        <v>2200001220782</v>
      </c>
      <c r="M375" s="29">
        <f t="shared" si="21"/>
        <v>707.14285714285722</v>
      </c>
      <c r="N375" s="30">
        <v>495</v>
      </c>
      <c r="O375" s="31">
        <f t="shared" si="22"/>
        <v>346.5</v>
      </c>
      <c r="P375" s="32">
        <v>5</v>
      </c>
      <c r="Q375" s="33"/>
      <c r="R375" s="34">
        <f t="shared" si="23"/>
        <v>1732.5</v>
      </c>
      <c r="S375" s="35" t="s">
        <v>19</v>
      </c>
      <c r="T375" s="36" t="s">
        <v>863</v>
      </c>
    </row>
    <row r="376" spans="1:20" s="1" customFormat="1" ht="105.95" customHeight="1" x14ac:dyDescent="0.25">
      <c r="A376" s="26"/>
      <c r="B376" s="44" t="s">
        <v>860</v>
      </c>
      <c r="C376" s="35"/>
      <c r="D376" s="24" t="s">
        <v>150</v>
      </c>
      <c r="E376" s="25">
        <v>128</v>
      </c>
      <c r="F376" s="25">
        <v>128</v>
      </c>
      <c r="G376" s="24" t="s">
        <v>864</v>
      </c>
      <c r="H376" s="24" t="s">
        <v>18</v>
      </c>
      <c r="I376" s="26"/>
      <c r="J376" s="27" t="s">
        <v>865</v>
      </c>
      <c r="K376" s="28" t="str">
        <f t="shared" si="20"/>
        <v>https://housestyle.ru/upload/images/%d0%92%d0%a1K$1255_1.jpg</v>
      </c>
      <c r="L376" s="25">
        <v>2200001154919</v>
      </c>
      <c r="M376" s="29">
        <f t="shared" si="21"/>
        <v>707.14285714285722</v>
      </c>
      <c r="N376" s="45">
        <v>495</v>
      </c>
      <c r="O376" s="31">
        <f t="shared" si="22"/>
        <v>346.5</v>
      </c>
      <c r="P376" s="32">
        <v>1</v>
      </c>
      <c r="Q376" s="33"/>
      <c r="R376" s="34">
        <f t="shared" si="23"/>
        <v>346.5</v>
      </c>
      <c r="S376" s="35" t="s">
        <v>19</v>
      </c>
      <c r="T376" s="36" t="s">
        <v>863</v>
      </c>
    </row>
    <row r="377" spans="1:20" s="1" customFormat="1" ht="105.95" customHeight="1" x14ac:dyDescent="0.25">
      <c r="A377" s="21" t="s">
        <v>866</v>
      </c>
      <c r="B377" s="22" t="s">
        <v>867</v>
      </c>
      <c r="C377" s="23" t="s">
        <v>165</v>
      </c>
      <c r="D377" s="24" t="s">
        <v>868</v>
      </c>
      <c r="E377" s="25">
        <v>80</v>
      </c>
      <c r="F377" s="24"/>
      <c r="G377" s="24" t="s">
        <v>869</v>
      </c>
      <c r="H377" s="24" t="s">
        <v>870</v>
      </c>
      <c r="I377" s="26"/>
      <c r="J377" s="27" t="s">
        <v>871</v>
      </c>
      <c r="K377" s="28" t="str">
        <f t="shared" si="20"/>
        <v>https://housestyle.ru/upload/images/%d0%9026-13$0970_1.jpg</v>
      </c>
      <c r="L377" s="25">
        <v>2200001109322</v>
      </c>
      <c r="M377" s="29">
        <f t="shared" si="21"/>
        <v>2828.5714285714289</v>
      </c>
      <c r="N377" s="30">
        <v>1980</v>
      </c>
      <c r="O377" s="31">
        <f t="shared" si="22"/>
        <v>1386</v>
      </c>
      <c r="P377" s="32">
        <v>1</v>
      </c>
      <c r="Q377" s="33"/>
      <c r="R377" s="34">
        <f t="shared" si="23"/>
        <v>1386</v>
      </c>
      <c r="S377" s="35" t="s">
        <v>19</v>
      </c>
      <c r="T377" s="36"/>
    </row>
    <row r="378" spans="1:20" ht="15" customHeight="1" x14ac:dyDescent="0.25">
      <c r="A378" s="37"/>
      <c r="B378" s="38" t="s">
        <v>867</v>
      </c>
      <c r="C378" s="35"/>
      <c r="D378" s="38" t="s">
        <v>868</v>
      </c>
      <c r="E378" s="39">
        <v>86</v>
      </c>
      <c r="F378" s="38"/>
      <c r="G378" s="38" t="s">
        <v>872</v>
      </c>
      <c r="H378" s="24" t="s">
        <v>870</v>
      </c>
      <c r="I378" s="37"/>
      <c r="J378" s="27"/>
      <c r="K378" s="28" t="str">
        <f t="shared" si="20"/>
        <v/>
      </c>
      <c r="L378" s="25">
        <v>2200001109339</v>
      </c>
      <c r="M378" s="29">
        <f t="shared" si="21"/>
        <v>2828.5714285714289</v>
      </c>
      <c r="N378" s="40">
        <v>1980</v>
      </c>
      <c r="O378" s="31">
        <f t="shared" si="22"/>
        <v>1386</v>
      </c>
      <c r="P378" s="41">
        <v>1</v>
      </c>
      <c r="Q378" s="42"/>
      <c r="R378" s="34">
        <f t="shared" si="23"/>
        <v>1386</v>
      </c>
      <c r="S378" s="43" t="s">
        <v>19</v>
      </c>
      <c r="T378" s="24"/>
    </row>
    <row r="379" spans="1:20" s="1" customFormat="1" ht="105.95" customHeight="1" x14ac:dyDescent="0.25">
      <c r="A379" s="21" t="s">
        <v>873</v>
      </c>
      <c r="B379" s="22" t="s">
        <v>874</v>
      </c>
      <c r="C379" s="47" t="s">
        <v>165</v>
      </c>
      <c r="D379" s="24" t="s">
        <v>15</v>
      </c>
      <c r="E379" s="25">
        <v>104</v>
      </c>
      <c r="F379" s="25">
        <v>104</v>
      </c>
      <c r="G379" s="24" t="s">
        <v>875</v>
      </c>
      <c r="H379" s="24" t="s">
        <v>25</v>
      </c>
      <c r="I379" s="26"/>
      <c r="J379" s="27" t="s">
        <v>876</v>
      </c>
      <c r="K379" s="28" t="str">
        <f t="shared" si="20"/>
        <v>https://housestyle.ru/upload/images/%d0%90%d0%b2%d0%b0-22-7.jpg</v>
      </c>
      <c r="L379" s="25">
        <v>2200001259591</v>
      </c>
      <c r="M379" s="29">
        <f t="shared" si="21"/>
        <v>125.71428571428572</v>
      </c>
      <c r="N379" s="30">
        <v>88</v>
      </c>
      <c r="O379" s="31">
        <f t="shared" si="22"/>
        <v>61.599999999999994</v>
      </c>
      <c r="P379" s="32">
        <v>3</v>
      </c>
      <c r="Q379" s="33"/>
      <c r="R379" s="34">
        <f t="shared" si="23"/>
        <v>184.79999999999998</v>
      </c>
      <c r="S379" s="35" t="s">
        <v>19</v>
      </c>
      <c r="T379" s="36"/>
    </row>
    <row r="380" spans="1:20" ht="15" customHeight="1" x14ac:dyDescent="0.25">
      <c r="A380" s="37"/>
      <c r="B380" s="38" t="s">
        <v>874</v>
      </c>
      <c r="C380" s="35"/>
      <c r="D380" s="38" t="s">
        <v>15</v>
      </c>
      <c r="E380" s="39">
        <v>110</v>
      </c>
      <c r="F380" s="39">
        <v>110</v>
      </c>
      <c r="G380" s="38" t="s">
        <v>877</v>
      </c>
      <c r="H380" s="24" t="s">
        <v>25</v>
      </c>
      <c r="I380" s="37"/>
      <c r="J380" s="27"/>
      <c r="K380" s="28" t="str">
        <f t="shared" si="20"/>
        <v/>
      </c>
      <c r="L380" s="25">
        <v>2200001259607</v>
      </c>
      <c r="M380" s="29">
        <f t="shared" si="21"/>
        <v>125.71428571428572</v>
      </c>
      <c r="N380" s="40">
        <v>88</v>
      </c>
      <c r="O380" s="31">
        <f t="shared" si="22"/>
        <v>61.599999999999994</v>
      </c>
      <c r="P380" s="41">
        <v>4</v>
      </c>
      <c r="Q380" s="42"/>
      <c r="R380" s="34">
        <f t="shared" si="23"/>
        <v>246.39999999999998</v>
      </c>
      <c r="S380" s="43" t="s">
        <v>19</v>
      </c>
      <c r="T380" s="24"/>
    </row>
    <row r="381" spans="1:20" ht="15" customHeight="1" x14ac:dyDescent="0.25">
      <c r="A381" s="37"/>
      <c r="B381" s="38" t="s">
        <v>874</v>
      </c>
      <c r="C381" s="35"/>
      <c r="D381" s="38" t="s">
        <v>15</v>
      </c>
      <c r="E381" s="39">
        <v>116</v>
      </c>
      <c r="F381" s="39">
        <v>116</v>
      </c>
      <c r="G381" s="38" t="s">
        <v>878</v>
      </c>
      <c r="H381" s="24" t="s">
        <v>25</v>
      </c>
      <c r="I381" s="37"/>
      <c r="J381" s="27"/>
      <c r="K381" s="28" t="str">
        <f t="shared" si="20"/>
        <v/>
      </c>
      <c r="L381" s="25">
        <v>2200001259614</v>
      </c>
      <c r="M381" s="29">
        <f t="shared" si="21"/>
        <v>125.71428571428572</v>
      </c>
      <c r="N381" s="40">
        <v>88</v>
      </c>
      <c r="O381" s="31">
        <f t="shared" si="22"/>
        <v>61.599999999999994</v>
      </c>
      <c r="P381" s="41">
        <v>4</v>
      </c>
      <c r="Q381" s="42"/>
      <c r="R381" s="34">
        <f t="shared" si="23"/>
        <v>246.39999999999998</v>
      </c>
      <c r="S381" s="43" t="s">
        <v>19</v>
      </c>
      <c r="T381" s="24"/>
    </row>
    <row r="382" spans="1:20" ht="15" customHeight="1" x14ac:dyDescent="0.25">
      <c r="A382" s="37"/>
      <c r="B382" s="38" t="s">
        <v>874</v>
      </c>
      <c r="C382" s="35"/>
      <c r="D382" s="38" t="s">
        <v>15</v>
      </c>
      <c r="E382" s="39">
        <v>92</v>
      </c>
      <c r="F382" s="39">
        <v>92</v>
      </c>
      <c r="G382" s="38" t="s">
        <v>879</v>
      </c>
      <c r="H382" s="24" t="s">
        <v>25</v>
      </c>
      <c r="I382" s="37"/>
      <c r="J382" s="27"/>
      <c r="K382" s="28" t="str">
        <f t="shared" si="20"/>
        <v/>
      </c>
      <c r="L382" s="25">
        <v>2200001259577</v>
      </c>
      <c r="M382" s="29">
        <f t="shared" si="21"/>
        <v>125.71428571428572</v>
      </c>
      <c r="N382" s="40">
        <v>88</v>
      </c>
      <c r="O382" s="31">
        <f t="shared" si="22"/>
        <v>61.599999999999994</v>
      </c>
      <c r="P382" s="41">
        <v>6</v>
      </c>
      <c r="Q382" s="42"/>
      <c r="R382" s="34">
        <f t="shared" si="23"/>
        <v>369.59999999999997</v>
      </c>
      <c r="S382" s="43" t="s">
        <v>19</v>
      </c>
      <c r="T382" s="24"/>
    </row>
    <row r="383" spans="1:20" ht="15" customHeight="1" x14ac:dyDescent="0.25">
      <c r="A383" s="37"/>
      <c r="B383" s="38" t="s">
        <v>874</v>
      </c>
      <c r="C383" s="35"/>
      <c r="D383" s="38" t="s">
        <v>15</v>
      </c>
      <c r="E383" s="39">
        <v>98</v>
      </c>
      <c r="F383" s="39">
        <v>98</v>
      </c>
      <c r="G383" s="38" t="s">
        <v>880</v>
      </c>
      <c r="H383" s="24" t="s">
        <v>25</v>
      </c>
      <c r="I383" s="37"/>
      <c r="J383" s="27"/>
      <c r="K383" s="28" t="str">
        <f t="shared" si="20"/>
        <v/>
      </c>
      <c r="L383" s="25">
        <v>2200001259584</v>
      </c>
      <c r="M383" s="29">
        <f t="shared" si="21"/>
        <v>125.71428571428572</v>
      </c>
      <c r="N383" s="40">
        <v>88</v>
      </c>
      <c r="O383" s="31">
        <f t="shared" si="22"/>
        <v>61.599999999999994</v>
      </c>
      <c r="P383" s="41">
        <v>4</v>
      </c>
      <c r="Q383" s="42"/>
      <c r="R383" s="34">
        <f t="shared" si="23"/>
        <v>246.39999999999998</v>
      </c>
      <c r="S383" s="43" t="s">
        <v>19</v>
      </c>
      <c r="T383" s="24"/>
    </row>
    <row r="384" spans="1:20" s="1" customFormat="1" ht="105.95" customHeight="1" x14ac:dyDescent="0.25">
      <c r="A384" s="21" t="s">
        <v>873</v>
      </c>
      <c r="B384" s="22" t="s">
        <v>881</v>
      </c>
      <c r="C384" s="23" t="s">
        <v>48</v>
      </c>
      <c r="D384" s="24" t="s">
        <v>247</v>
      </c>
      <c r="E384" s="25">
        <v>122</v>
      </c>
      <c r="F384" s="24"/>
      <c r="G384" s="24" t="s">
        <v>882</v>
      </c>
      <c r="H384" s="24" t="s">
        <v>18</v>
      </c>
      <c r="I384" s="26"/>
      <c r="J384" s="27" t="s">
        <v>883</v>
      </c>
      <c r="K384" s="28" t="str">
        <f t="shared" si="20"/>
        <v>https://housestyle.ru/upload/images/%d0%94004-20$2450_1.jpg</v>
      </c>
      <c r="L384" s="25">
        <v>2200001801479</v>
      </c>
      <c r="M384" s="29">
        <f t="shared" si="21"/>
        <v>1021.4285714285714</v>
      </c>
      <c r="N384" s="30">
        <v>715</v>
      </c>
      <c r="O384" s="31">
        <f t="shared" si="22"/>
        <v>500.49999999999994</v>
      </c>
      <c r="P384" s="32">
        <v>1</v>
      </c>
      <c r="Q384" s="33"/>
      <c r="R384" s="34">
        <f t="shared" si="23"/>
        <v>500.49999999999994</v>
      </c>
      <c r="S384" s="35" t="s">
        <v>19</v>
      </c>
      <c r="T384" s="36" t="s">
        <v>884</v>
      </c>
    </row>
    <row r="385" spans="1:20" ht="15" customHeight="1" x14ac:dyDescent="0.25">
      <c r="A385" s="37"/>
      <c r="B385" s="38" t="s">
        <v>881</v>
      </c>
      <c r="C385" s="35"/>
      <c r="D385" s="38" t="s">
        <v>247</v>
      </c>
      <c r="E385" s="39">
        <v>128</v>
      </c>
      <c r="F385" s="38"/>
      <c r="G385" s="38" t="s">
        <v>885</v>
      </c>
      <c r="H385" s="24" t="s">
        <v>18</v>
      </c>
      <c r="I385" s="37"/>
      <c r="J385" s="27"/>
      <c r="K385" s="28" t="str">
        <f t="shared" si="20"/>
        <v/>
      </c>
      <c r="L385" s="25">
        <v>2200001801486</v>
      </c>
      <c r="M385" s="29">
        <f t="shared" si="21"/>
        <v>1021.4285714285714</v>
      </c>
      <c r="N385" s="40">
        <v>715</v>
      </c>
      <c r="O385" s="31">
        <f t="shared" si="22"/>
        <v>500.49999999999994</v>
      </c>
      <c r="P385" s="41">
        <v>1</v>
      </c>
      <c r="Q385" s="42"/>
      <c r="R385" s="34">
        <f t="shared" si="23"/>
        <v>500.49999999999994</v>
      </c>
      <c r="S385" s="43" t="s">
        <v>19</v>
      </c>
      <c r="T385" s="24"/>
    </row>
    <row r="386" spans="1:20" ht="15" customHeight="1" x14ac:dyDescent="0.25">
      <c r="A386" s="37"/>
      <c r="B386" s="38" t="s">
        <v>881</v>
      </c>
      <c r="C386" s="35"/>
      <c r="D386" s="38" t="s">
        <v>247</v>
      </c>
      <c r="E386" s="39">
        <v>134</v>
      </c>
      <c r="F386" s="38"/>
      <c r="G386" s="38" t="s">
        <v>886</v>
      </c>
      <c r="H386" s="24" t="s">
        <v>18</v>
      </c>
      <c r="I386" s="37"/>
      <c r="J386" s="27"/>
      <c r="K386" s="28" t="str">
        <f t="shared" si="20"/>
        <v/>
      </c>
      <c r="L386" s="25">
        <v>2200001801493</v>
      </c>
      <c r="M386" s="29">
        <f t="shared" si="21"/>
        <v>1021.4285714285714</v>
      </c>
      <c r="N386" s="40">
        <v>715</v>
      </c>
      <c r="O386" s="31">
        <f t="shared" si="22"/>
        <v>500.49999999999994</v>
      </c>
      <c r="P386" s="41">
        <v>1</v>
      </c>
      <c r="Q386" s="42"/>
      <c r="R386" s="34">
        <f t="shared" si="23"/>
        <v>500.49999999999994</v>
      </c>
      <c r="S386" s="43" t="s">
        <v>19</v>
      </c>
      <c r="T386" s="24"/>
    </row>
    <row r="387" spans="1:20" ht="15" customHeight="1" x14ac:dyDescent="0.25">
      <c r="A387" s="37"/>
      <c r="B387" s="38" t="s">
        <v>881</v>
      </c>
      <c r="C387" s="35"/>
      <c r="D387" s="38" t="s">
        <v>247</v>
      </c>
      <c r="E387" s="39">
        <v>140</v>
      </c>
      <c r="F387" s="38"/>
      <c r="G387" s="38" t="s">
        <v>887</v>
      </c>
      <c r="H387" s="24" t="s">
        <v>18</v>
      </c>
      <c r="I387" s="37"/>
      <c r="J387" s="27"/>
      <c r="K387" s="28" t="str">
        <f t="shared" si="20"/>
        <v/>
      </c>
      <c r="L387" s="25">
        <v>2200001801509</v>
      </c>
      <c r="M387" s="29">
        <f t="shared" si="21"/>
        <v>1021.4285714285714</v>
      </c>
      <c r="N387" s="40">
        <v>715</v>
      </c>
      <c r="O387" s="31">
        <f t="shared" si="22"/>
        <v>500.49999999999994</v>
      </c>
      <c r="P387" s="41">
        <v>1</v>
      </c>
      <c r="Q387" s="42"/>
      <c r="R387" s="34">
        <f t="shared" si="23"/>
        <v>500.49999999999994</v>
      </c>
      <c r="S387" s="43" t="s">
        <v>19</v>
      </c>
      <c r="T387" s="24"/>
    </row>
    <row r="388" spans="1:20" ht="15" customHeight="1" x14ac:dyDescent="0.25">
      <c r="A388" s="37"/>
      <c r="B388" s="38" t="s">
        <v>881</v>
      </c>
      <c r="C388" s="35"/>
      <c r="D388" s="38" t="s">
        <v>247</v>
      </c>
      <c r="E388" s="39">
        <v>146</v>
      </c>
      <c r="F388" s="38"/>
      <c r="G388" s="38" t="s">
        <v>888</v>
      </c>
      <c r="H388" s="24" t="s">
        <v>18</v>
      </c>
      <c r="I388" s="37"/>
      <c r="J388" s="27"/>
      <c r="K388" s="28" t="str">
        <f t="shared" si="20"/>
        <v/>
      </c>
      <c r="L388" s="25">
        <v>2200001801516</v>
      </c>
      <c r="M388" s="29">
        <f t="shared" si="21"/>
        <v>1021.4285714285714</v>
      </c>
      <c r="N388" s="40">
        <v>715</v>
      </c>
      <c r="O388" s="31">
        <f t="shared" si="22"/>
        <v>500.49999999999994</v>
      </c>
      <c r="P388" s="41">
        <v>1</v>
      </c>
      <c r="Q388" s="42"/>
      <c r="R388" s="34">
        <f t="shared" si="23"/>
        <v>500.49999999999994</v>
      </c>
      <c r="S388" s="43" t="s">
        <v>19</v>
      </c>
      <c r="T388" s="24"/>
    </row>
    <row r="389" spans="1:20" s="1" customFormat="1" ht="105.95" customHeight="1" x14ac:dyDescent="0.25">
      <c r="A389" s="21" t="s">
        <v>873</v>
      </c>
      <c r="B389" s="22" t="s">
        <v>889</v>
      </c>
      <c r="C389" s="23" t="s">
        <v>48</v>
      </c>
      <c r="D389" s="24" t="s">
        <v>150</v>
      </c>
      <c r="E389" s="25">
        <v>122</v>
      </c>
      <c r="F389" s="24"/>
      <c r="G389" s="24" t="s">
        <v>890</v>
      </c>
      <c r="H389" s="24" t="s">
        <v>18</v>
      </c>
      <c r="I389" s="26"/>
      <c r="J389" s="27" t="s">
        <v>891</v>
      </c>
      <c r="K389" s="28" t="str">
        <f t="shared" si="20"/>
        <v>https://housestyle.ru/upload/images/%d0%94005-20$2380_1.jpg</v>
      </c>
      <c r="L389" s="25">
        <v>2200001801622</v>
      </c>
      <c r="M389" s="29">
        <f t="shared" si="21"/>
        <v>864.28571428571433</v>
      </c>
      <c r="N389" s="30">
        <v>605</v>
      </c>
      <c r="O389" s="31">
        <f t="shared" si="22"/>
        <v>423.5</v>
      </c>
      <c r="P389" s="32">
        <v>1</v>
      </c>
      <c r="Q389" s="33"/>
      <c r="R389" s="34">
        <f t="shared" si="23"/>
        <v>423.5</v>
      </c>
      <c r="S389" s="35" t="s">
        <v>19</v>
      </c>
      <c r="T389" s="36" t="s">
        <v>892</v>
      </c>
    </row>
    <row r="390" spans="1:20" ht="15" customHeight="1" x14ac:dyDescent="0.25">
      <c r="A390" s="37"/>
      <c r="B390" s="38" t="s">
        <v>889</v>
      </c>
      <c r="C390" s="35"/>
      <c r="D390" s="38" t="s">
        <v>150</v>
      </c>
      <c r="E390" s="39">
        <v>128</v>
      </c>
      <c r="F390" s="38"/>
      <c r="G390" s="38" t="s">
        <v>893</v>
      </c>
      <c r="H390" s="24" t="s">
        <v>18</v>
      </c>
      <c r="I390" s="37"/>
      <c r="J390" s="27"/>
      <c r="K390" s="28" t="str">
        <f t="shared" si="20"/>
        <v/>
      </c>
      <c r="L390" s="25">
        <v>2200001801639</v>
      </c>
      <c r="M390" s="29">
        <f t="shared" si="21"/>
        <v>864.28571428571433</v>
      </c>
      <c r="N390" s="40">
        <v>605</v>
      </c>
      <c r="O390" s="31">
        <f t="shared" si="22"/>
        <v>423.5</v>
      </c>
      <c r="P390" s="41">
        <v>1</v>
      </c>
      <c r="Q390" s="42"/>
      <c r="R390" s="34">
        <f t="shared" si="23"/>
        <v>423.5</v>
      </c>
      <c r="S390" s="43" t="s">
        <v>19</v>
      </c>
      <c r="T390" s="24"/>
    </row>
    <row r="391" spans="1:20" ht="15" customHeight="1" x14ac:dyDescent="0.25">
      <c r="A391" s="37"/>
      <c r="B391" s="38" t="s">
        <v>889</v>
      </c>
      <c r="C391" s="35"/>
      <c r="D391" s="38" t="s">
        <v>150</v>
      </c>
      <c r="E391" s="39">
        <v>134</v>
      </c>
      <c r="F391" s="38"/>
      <c r="G391" s="38" t="s">
        <v>894</v>
      </c>
      <c r="H391" s="24" t="s">
        <v>18</v>
      </c>
      <c r="I391" s="37"/>
      <c r="J391" s="27"/>
      <c r="K391" s="28" t="str">
        <f t="shared" ref="K391:K454" si="24">HYPERLINK(J391)</f>
        <v/>
      </c>
      <c r="L391" s="25">
        <v>2200001801646</v>
      </c>
      <c r="M391" s="29">
        <f t="shared" ref="M391:M454" si="25">N391/0.7</f>
        <v>864.28571428571433</v>
      </c>
      <c r="N391" s="40">
        <v>605</v>
      </c>
      <c r="O391" s="31">
        <f t="shared" ref="O391:O454" si="26">N391*0.7</f>
        <v>423.5</v>
      </c>
      <c r="P391" s="41">
        <v>1</v>
      </c>
      <c r="Q391" s="42"/>
      <c r="R391" s="34">
        <f t="shared" ref="R391:R454" si="27">P391*O391</f>
        <v>423.5</v>
      </c>
      <c r="S391" s="43" t="s">
        <v>19</v>
      </c>
      <c r="T391" s="24"/>
    </row>
    <row r="392" spans="1:20" ht="15" customHeight="1" x14ac:dyDescent="0.25">
      <c r="A392" s="37"/>
      <c r="B392" s="38" t="s">
        <v>889</v>
      </c>
      <c r="C392" s="35"/>
      <c r="D392" s="38" t="s">
        <v>150</v>
      </c>
      <c r="E392" s="39">
        <v>140</v>
      </c>
      <c r="F392" s="38"/>
      <c r="G392" s="38" t="s">
        <v>895</v>
      </c>
      <c r="H392" s="24" t="s">
        <v>18</v>
      </c>
      <c r="I392" s="37"/>
      <c r="J392" s="27"/>
      <c r="K392" s="28" t="str">
        <f t="shared" si="24"/>
        <v/>
      </c>
      <c r="L392" s="25">
        <v>2200001801653</v>
      </c>
      <c r="M392" s="29">
        <f t="shared" si="25"/>
        <v>864.28571428571433</v>
      </c>
      <c r="N392" s="40">
        <v>605</v>
      </c>
      <c r="O392" s="31">
        <f t="shared" si="26"/>
        <v>423.5</v>
      </c>
      <c r="P392" s="41">
        <v>1</v>
      </c>
      <c r="Q392" s="42"/>
      <c r="R392" s="34">
        <f t="shared" si="27"/>
        <v>423.5</v>
      </c>
      <c r="S392" s="43" t="s">
        <v>19</v>
      </c>
      <c r="T392" s="24"/>
    </row>
    <row r="393" spans="1:20" ht="15" customHeight="1" x14ac:dyDescent="0.25">
      <c r="A393" s="37"/>
      <c r="B393" s="38" t="s">
        <v>889</v>
      </c>
      <c r="C393" s="35"/>
      <c r="D393" s="38" t="s">
        <v>150</v>
      </c>
      <c r="E393" s="39">
        <v>146</v>
      </c>
      <c r="F393" s="38"/>
      <c r="G393" s="38" t="s">
        <v>896</v>
      </c>
      <c r="H393" s="24" t="s">
        <v>18</v>
      </c>
      <c r="I393" s="37"/>
      <c r="J393" s="27"/>
      <c r="K393" s="28" t="str">
        <f t="shared" si="24"/>
        <v/>
      </c>
      <c r="L393" s="25">
        <v>2200001801660</v>
      </c>
      <c r="M393" s="29">
        <f t="shared" si="25"/>
        <v>864.28571428571433</v>
      </c>
      <c r="N393" s="40">
        <v>605</v>
      </c>
      <c r="O393" s="31">
        <f t="shared" si="26"/>
        <v>423.5</v>
      </c>
      <c r="P393" s="41">
        <v>1</v>
      </c>
      <c r="Q393" s="42"/>
      <c r="R393" s="34">
        <f t="shared" si="27"/>
        <v>423.5</v>
      </c>
      <c r="S393" s="43" t="s">
        <v>19</v>
      </c>
      <c r="T393" s="24"/>
    </row>
    <row r="394" spans="1:20" s="1" customFormat="1" ht="105.95" customHeight="1" x14ac:dyDescent="0.25">
      <c r="A394" s="21" t="s">
        <v>873</v>
      </c>
      <c r="B394" s="22" t="s">
        <v>897</v>
      </c>
      <c r="C394" s="23" t="s">
        <v>48</v>
      </c>
      <c r="D394" s="24" t="s">
        <v>150</v>
      </c>
      <c r="E394" s="25">
        <v>122</v>
      </c>
      <c r="F394" s="24"/>
      <c r="G394" s="24" t="s">
        <v>898</v>
      </c>
      <c r="H394" s="24" t="s">
        <v>899</v>
      </c>
      <c r="I394" s="26"/>
      <c r="J394" s="27" t="s">
        <v>900</v>
      </c>
      <c r="K394" s="28" t="str">
        <f t="shared" si="24"/>
        <v>https://housestyle.ru/upload/images/%d0%94010-20$2380_1.jpg</v>
      </c>
      <c r="L394" s="25">
        <v>2200001802070</v>
      </c>
      <c r="M394" s="29">
        <f t="shared" si="25"/>
        <v>1021.4285714285714</v>
      </c>
      <c r="N394" s="30">
        <v>715</v>
      </c>
      <c r="O394" s="31">
        <f t="shared" si="26"/>
        <v>500.49999999999994</v>
      </c>
      <c r="P394" s="32">
        <v>1</v>
      </c>
      <c r="Q394" s="33"/>
      <c r="R394" s="34">
        <f t="shared" si="27"/>
        <v>500.49999999999994</v>
      </c>
      <c r="S394" s="35" t="s">
        <v>19</v>
      </c>
      <c r="T394" s="36" t="s">
        <v>901</v>
      </c>
    </row>
    <row r="395" spans="1:20" ht="15" customHeight="1" x14ac:dyDescent="0.25">
      <c r="A395" s="37"/>
      <c r="B395" s="38" t="s">
        <v>897</v>
      </c>
      <c r="C395" s="35"/>
      <c r="D395" s="38" t="s">
        <v>150</v>
      </c>
      <c r="E395" s="39">
        <v>128</v>
      </c>
      <c r="F395" s="38"/>
      <c r="G395" s="38" t="s">
        <v>902</v>
      </c>
      <c r="H395" s="24" t="s">
        <v>899</v>
      </c>
      <c r="I395" s="37"/>
      <c r="J395" s="27"/>
      <c r="K395" s="28" t="str">
        <f t="shared" si="24"/>
        <v/>
      </c>
      <c r="L395" s="25">
        <v>2200001802087</v>
      </c>
      <c r="M395" s="29">
        <f t="shared" si="25"/>
        <v>1021.4285714285714</v>
      </c>
      <c r="N395" s="40">
        <v>715</v>
      </c>
      <c r="O395" s="31">
        <f t="shared" si="26"/>
        <v>500.49999999999994</v>
      </c>
      <c r="P395" s="41">
        <v>1</v>
      </c>
      <c r="Q395" s="42"/>
      <c r="R395" s="34">
        <f t="shared" si="27"/>
        <v>500.49999999999994</v>
      </c>
      <c r="S395" s="43" t="s">
        <v>19</v>
      </c>
      <c r="T395" s="24"/>
    </row>
    <row r="396" spans="1:20" ht="15" customHeight="1" x14ac:dyDescent="0.25">
      <c r="A396" s="37"/>
      <c r="B396" s="38" t="s">
        <v>897</v>
      </c>
      <c r="C396" s="35"/>
      <c r="D396" s="38" t="s">
        <v>150</v>
      </c>
      <c r="E396" s="39">
        <v>134</v>
      </c>
      <c r="F396" s="38"/>
      <c r="G396" s="38" t="s">
        <v>903</v>
      </c>
      <c r="H396" s="24" t="s">
        <v>899</v>
      </c>
      <c r="I396" s="37"/>
      <c r="J396" s="27"/>
      <c r="K396" s="28" t="str">
        <f t="shared" si="24"/>
        <v/>
      </c>
      <c r="L396" s="25">
        <v>2200001802094</v>
      </c>
      <c r="M396" s="29">
        <f t="shared" si="25"/>
        <v>1021.4285714285714</v>
      </c>
      <c r="N396" s="40">
        <v>715</v>
      </c>
      <c r="O396" s="31">
        <f t="shared" si="26"/>
        <v>500.49999999999994</v>
      </c>
      <c r="P396" s="41">
        <v>1</v>
      </c>
      <c r="Q396" s="42"/>
      <c r="R396" s="34">
        <f t="shared" si="27"/>
        <v>500.49999999999994</v>
      </c>
      <c r="S396" s="43" t="s">
        <v>19</v>
      </c>
      <c r="T396" s="24"/>
    </row>
    <row r="397" spans="1:20" ht="15" customHeight="1" x14ac:dyDescent="0.25">
      <c r="A397" s="37"/>
      <c r="B397" s="38" t="s">
        <v>897</v>
      </c>
      <c r="C397" s="35"/>
      <c r="D397" s="38" t="s">
        <v>150</v>
      </c>
      <c r="E397" s="39">
        <v>140</v>
      </c>
      <c r="F397" s="38"/>
      <c r="G397" s="38" t="s">
        <v>904</v>
      </c>
      <c r="H397" s="24" t="s">
        <v>899</v>
      </c>
      <c r="I397" s="37"/>
      <c r="J397" s="27"/>
      <c r="K397" s="28" t="str">
        <f t="shared" si="24"/>
        <v/>
      </c>
      <c r="L397" s="25">
        <v>2200001802100</v>
      </c>
      <c r="M397" s="29">
        <f t="shared" si="25"/>
        <v>1021.4285714285714</v>
      </c>
      <c r="N397" s="40">
        <v>715</v>
      </c>
      <c r="O397" s="31">
        <f t="shared" si="26"/>
        <v>500.49999999999994</v>
      </c>
      <c r="P397" s="41">
        <v>1</v>
      </c>
      <c r="Q397" s="42"/>
      <c r="R397" s="34">
        <f t="shared" si="27"/>
        <v>500.49999999999994</v>
      </c>
      <c r="S397" s="43" t="s">
        <v>19</v>
      </c>
      <c r="T397" s="24"/>
    </row>
    <row r="398" spans="1:20" ht="15" customHeight="1" x14ac:dyDescent="0.25">
      <c r="A398" s="37"/>
      <c r="B398" s="38" t="s">
        <v>897</v>
      </c>
      <c r="C398" s="35"/>
      <c r="D398" s="38" t="s">
        <v>150</v>
      </c>
      <c r="E398" s="39">
        <v>146</v>
      </c>
      <c r="F398" s="38"/>
      <c r="G398" s="38" t="s">
        <v>905</v>
      </c>
      <c r="H398" s="24" t="s">
        <v>899</v>
      </c>
      <c r="I398" s="37"/>
      <c r="J398" s="27"/>
      <c r="K398" s="28" t="str">
        <f t="shared" si="24"/>
        <v/>
      </c>
      <c r="L398" s="25">
        <v>2200001802117</v>
      </c>
      <c r="M398" s="29">
        <f t="shared" si="25"/>
        <v>1021.4285714285714</v>
      </c>
      <c r="N398" s="40">
        <v>715</v>
      </c>
      <c r="O398" s="31">
        <f t="shared" si="26"/>
        <v>500.49999999999994</v>
      </c>
      <c r="P398" s="41">
        <v>1</v>
      </c>
      <c r="Q398" s="42"/>
      <c r="R398" s="34">
        <f t="shared" si="27"/>
        <v>500.49999999999994</v>
      </c>
      <c r="S398" s="43" t="s">
        <v>19</v>
      </c>
      <c r="T398" s="24"/>
    </row>
    <row r="399" spans="1:20" s="1" customFormat="1" ht="105.95" customHeight="1" x14ac:dyDescent="0.25">
      <c r="A399" s="21" t="s">
        <v>906</v>
      </c>
      <c r="B399" s="22" t="s">
        <v>907</v>
      </c>
      <c r="C399" s="23" t="s">
        <v>436</v>
      </c>
      <c r="D399" s="24" t="s">
        <v>908</v>
      </c>
      <c r="E399" s="24" t="s">
        <v>774</v>
      </c>
      <c r="F399" s="24"/>
      <c r="G399" s="24" t="s">
        <v>909</v>
      </c>
      <c r="H399" s="24" t="s">
        <v>910</v>
      </c>
      <c r="I399" s="26"/>
      <c r="J399" s="27" t="s">
        <v>911</v>
      </c>
      <c r="K399" s="28" t="str">
        <f t="shared" si="24"/>
        <v>https://housestyle.ru/upload/images/%d0%a3%d0%97%d0%a2-%d0%9a%d0%91%d0%94-101-118067$0595_1.jpg</v>
      </c>
      <c r="L399" s="25">
        <v>2200000674456</v>
      </c>
      <c r="M399" s="29">
        <f t="shared" si="25"/>
        <v>144.28571428571431</v>
      </c>
      <c r="N399" s="30">
        <v>101</v>
      </c>
      <c r="O399" s="31">
        <f t="shared" si="26"/>
        <v>70.699999999999989</v>
      </c>
      <c r="P399" s="32">
        <v>2</v>
      </c>
      <c r="Q399" s="33"/>
      <c r="R399" s="34">
        <f t="shared" si="27"/>
        <v>141.39999999999998</v>
      </c>
      <c r="S399" s="35"/>
      <c r="T399" s="36"/>
    </row>
    <row r="400" spans="1:20" ht="15" customHeight="1" x14ac:dyDescent="0.25">
      <c r="A400" s="37"/>
      <c r="B400" s="38" t="s">
        <v>907</v>
      </c>
      <c r="C400" s="35"/>
      <c r="D400" s="38" t="s">
        <v>908</v>
      </c>
      <c r="E400" s="39">
        <v>92</v>
      </c>
      <c r="F400" s="38"/>
      <c r="G400" s="38" t="s">
        <v>912</v>
      </c>
      <c r="H400" s="24" t="s">
        <v>910</v>
      </c>
      <c r="I400" s="37"/>
      <c r="J400" s="27"/>
      <c r="K400" s="28" t="str">
        <f t="shared" si="24"/>
        <v/>
      </c>
      <c r="L400" s="25">
        <v>2200000674470</v>
      </c>
      <c r="M400" s="29">
        <f t="shared" si="25"/>
        <v>144.28571428571431</v>
      </c>
      <c r="N400" s="40">
        <v>101</v>
      </c>
      <c r="O400" s="31">
        <f t="shared" si="26"/>
        <v>70.699999999999989</v>
      </c>
      <c r="P400" s="41">
        <v>2</v>
      </c>
      <c r="Q400" s="42"/>
      <c r="R400" s="34">
        <f t="shared" si="27"/>
        <v>141.39999999999998</v>
      </c>
      <c r="S400" s="43"/>
      <c r="T400" s="24"/>
    </row>
    <row r="401" spans="1:20" ht="15" customHeight="1" x14ac:dyDescent="0.25">
      <c r="A401" s="37"/>
      <c r="B401" s="38" t="s">
        <v>907</v>
      </c>
      <c r="C401" s="35"/>
      <c r="D401" s="38" t="s">
        <v>908</v>
      </c>
      <c r="E401" s="38" t="s">
        <v>852</v>
      </c>
      <c r="F401" s="38"/>
      <c r="G401" s="38" t="s">
        <v>913</v>
      </c>
      <c r="H401" s="24" t="s">
        <v>910</v>
      </c>
      <c r="I401" s="37"/>
      <c r="J401" s="27"/>
      <c r="K401" s="28" t="str">
        <f t="shared" si="24"/>
        <v/>
      </c>
      <c r="L401" s="25">
        <v>2200000674494</v>
      </c>
      <c r="M401" s="29">
        <f t="shared" si="25"/>
        <v>144.28571428571431</v>
      </c>
      <c r="N401" s="40">
        <v>101</v>
      </c>
      <c r="O401" s="31">
        <f t="shared" si="26"/>
        <v>70.699999999999989</v>
      </c>
      <c r="P401" s="41">
        <v>1</v>
      </c>
      <c r="Q401" s="42"/>
      <c r="R401" s="34">
        <f t="shared" si="27"/>
        <v>70.699999999999989</v>
      </c>
      <c r="S401" s="43"/>
      <c r="T401" s="24"/>
    </row>
    <row r="402" spans="1:20" s="1" customFormat="1" ht="105.95" customHeight="1" x14ac:dyDescent="0.25">
      <c r="A402" s="21" t="s">
        <v>906</v>
      </c>
      <c r="B402" s="22" t="s">
        <v>914</v>
      </c>
      <c r="C402" s="47" t="s">
        <v>436</v>
      </c>
      <c r="D402" s="24" t="s">
        <v>305</v>
      </c>
      <c r="E402" s="24" t="s">
        <v>774</v>
      </c>
      <c r="F402" s="24"/>
      <c r="G402" s="24" t="s">
        <v>915</v>
      </c>
      <c r="H402" s="24" t="s">
        <v>25</v>
      </c>
      <c r="I402" s="26"/>
      <c r="J402" s="27" t="s">
        <v>916</v>
      </c>
      <c r="K402" s="28" t="str">
        <f t="shared" si="24"/>
        <v>https://housestyle.ru/upload/images/%d0%a3%d0%97%d0%a2-%d0%9a%d0%91%d0%94-101-118096$0500_1.jpg</v>
      </c>
      <c r="L402" s="25">
        <v>2200000659514</v>
      </c>
      <c r="M402" s="29">
        <f t="shared" si="25"/>
        <v>144.28571428571431</v>
      </c>
      <c r="N402" s="30">
        <v>101</v>
      </c>
      <c r="O402" s="31">
        <f t="shared" si="26"/>
        <v>70.699999999999989</v>
      </c>
      <c r="P402" s="32">
        <v>2</v>
      </c>
      <c r="Q402" s="33"/>
      <c r="R402" s="34">
        <f t="shared" si="27"/>
        <v>141.39999999999998</v>
      </c>
      <c r="S402" s="35"/>
      <c r="T402" s="36"/>
    </row>
    <row r="403" spans="1:20" ht="15" customHeight="1" x14ac:dyDescent="0.25">
      <c r="A403" s="37"/>
      <c r="B403" s="38" t="s">
        <v>914</v>
      </c>
      <c r="C403" s="35"/>
      <c r="D403" s="38" t="s">
        <v>305</v>
      </c>
      <c r="E403" s="38" t="s">
        <v>852</v>
      </c>
      <c r="F403" s="38"/>
      <c r="G403" s="38" t="s">
        <v>917</v>
      </c>
      <c r="H403" s="24" t="s">
        <v>25</v>
      </c>
      <c r="I403" s="37"/>
      <c r="J403" s="27"/>
      <c r="K403" s="28" t="str">
        <f t="shared" si="24"/>
        <v/>
      </c>
      <c r="L403" s="25">
        <v>2200000659477</v>
      </c>
      <c r="M403" s="29">
        <f t="shared" si="25"/>
        <v>144.28571428571431</v>
      </c>
      <c r="N403" s="40">
        <v>101</v>
      </c>
      <c r="O403" s="31">
        <f t="shared" si="26"/>
        <v>70.699999999999989</v>
      </c>
      <c r="P403" s="41">
        <v>1</v>
      </c>
      <c r="Q403" s="42"/>
      <c r="R403" s="34">
        <f t="shared" si="27"/>
        <v>70.699999999999989</v>
      </c>
      <c r="S403" s="43"/>
      <c r="T403" s="24"/>
    </row>
    <row r="404" spans="1:20" s="1" customFormat="1" ht="105.95" customHeight="1" x14ac:dyDescent="0.25">
      <c r="A404" s="26"/>
      <c r="B404" s="44" t="s">
        <v>914</v>
      </c>
      <c r="C404" s="35"/>
      <c r="D404" s="24" t="s">
        <v>918</v>
      </c>
      <c r="E404" s="24" t="s">
        <v>774</v>
      </c>
      <c r="F404" s="24"/>
      <c r="G404" s="24" t="s">
        <v>919</v>
      </c>
      <c r="H404" s="24" t="s">
        <v>25</v>
      </c>
      <c r="I404" s="26"/>
      <c r="J404" s="27" t="s">
        <v>920</v>
      </c>
      <c r="K404" s="28" t="str">
        <f t="shared" si="24"/>
        <v>https://housestyle.ru/upload/images/%d0%a3%d0%97%d0%a2-%d0%9a%d0%91%d0%94-101-118096$0685_1.jpg</v>
      </c>
      <c r="L404" s="25">
        <v>2200000659392</v>
      </c>
      <c r="M404" s="29">
        <f t="shared" si="25"/>
        <v>144.28571428571431</v>
      </c>
      <c r="N404" s="45">
        <v>101</v>
      </c>
      <c r="O404" s="31">
        <f t="shared" si="26"/>
        <v>70.699999999999989</v>
      </c>
      <c r="P404" s="32">
        <v>1</v>
      </c>
      <c r="Q404" s="33"/>
      <c r="R404" s="34">
        <f t="shared" si="27"/>
        <v>70.699999999999989</v>
      </c>
      <c r="S404" s="35"/>
      <c r="T404" s="36"/>
    </row>
    <row r="405" spans="1:20" s="1" customFormat="1" ht="105.95" customHeight="1" x14ac:dyDescent="0.25">
      <c r="A405" s="21" t="s">
        <v>921</v>
      </c>
      <c r="B405" s="22" t="s">
        <v>922</v>
      </c>
      <c r="C405" s="23" t="s">
        <v>14</v>
      </c>
      <c r="D405" s="24" t="s">
        <v>15</v>
      </c>
      <c r="E405" s="25">
        <v>104</v>
      </c>
      <c r="F405" s="24"/>
      <c r="G405" s="24" t="s">
        <v>923</v>
      </c>
      <c r="H405" s="24" t="s">
        <v>25</v>
      </c>
      <c r="I405" s="26"/>
      <c r="J405" s="27" t="s">
        <v>924</v>
      </c>
      <c r="K405" s="28" t="str">
        <f t="shared" si="24"/>
        <v>https://housestyle.ru/upload/images/Super-29$2480_1.jpg</v>
      </c>
      <c r="L405" s="25">
        <v>2200001656680</v>
      </c>
      <c r="M405" s="29">
        <f t="shared" si="25"/>
        <v>345.71428571428572</v>
      </c>
      <c r="N405" s="30">
        <v>242</v>
      </c>
      <c r="O405" s="31">
        <f t="shared" si="26"/>
        <v>169.39999999999998</v>
      </c>
      <c r="P405" s="32">
        <v>3</v>
      </c>
      <c r="Q405" s="33"/>
      <c r="R405" s="34">
        <f t="shared" si="27"/>
        <v>508.19999999999993</v>
      </c>
      <c r="S405" s="35" t="s">
        <v>19</v>
      </c>
      <c r="T405" s="36" t="s">
        <v>925</v>
      </c>
    </row>
    <row r="406" spans="1:20" ht="15" customHeight="1" x14ac:dyDescent="0.25">
      <c r="A406" s="37"/>
      <c r="B406" s="38" t="s">
        <v>922</v>
      </c>
      <c r="C406" s="35"/>
      <c r="D406" s="38" t="s">
        <v>15</v>
      </c>
      <c r="E406" s="39">
        <v>86</v>
      </c>
      <c r="F406" s="38"/>
      <c r="G406" s="38" t="s">
        <v>926</v>
      </c>
      <c r="H406" s="24" t="s">
        <v>25</v>
      </c>
      <c r="I406" s="37"/>
      <c r="J406" s="27"/>
      <c r="K406" s="28" t="str">
        <f t="shared" si="24"/>
        <v/>
      </c>
      <c r="L406" s="25">
        <v>2200001656659</v>
      </c>
      <c r="M406" s="29">
        <f t="shared" si="25"/>
        <v>345.71428571428572</v>
      </c>
      <c r="N406" s="40">
        <v>242</v>
      </c>
      <c r="O406" s="31">
        <f t="shared" si="26"/>
        <v>169.39999999999998</v>
      </c>
      <c r="P406" s="41">
        <v>2</v>
      </c>
      <c r="Q406" s="42"/>
      <c r="R406" s="34">
        <f t="shared" si="27"/>
        <v>338.79999999999995</v>
      </c>
      <c r="S406" s="43" t="s">
        <v>19</v>
      </c>
      <c r="T406" s="24"/>
    </row>
    <row r="407" spans="1:20" s="1" customFormat="1" ht="105.95" customHeight="1" x14ac:dyDescent="0.25">
      <c r="A407" s="21" t="s">
        <v>927</v>
      </c>
      <c r="B407" s="22" t="s">
        <v>928</v>
      </c>
      <c r="C407" s="23" t="s">
        <v>14</v>
      </c>
      <c r="D407" s="24" t="s">
        <v>150</v>
      </c>
      <c r="E407" s="25">
        <v>104</v>
      </c>
      <c r="F407" s="24"/>
      <c r="G407" s="24" t="s">
        <v>929</v>
      </c>
      <c r="H407" s="24" t="s">
        <v>263</v>
      </c>
      <c r="I407" s="26"/>
      <c r="J407" s="27" t="s">
        <v>930</v>
      </c>
      <c r="K407" s="28" t="str">
        <f t="shared" si="24"/>
        <v>https://housestyle.ru/upload/images/U1-29$2380_1.jpg</v>
      </c>
      <c r="L407" s="25">
        <v>2200001518230</v>
      </c>
      <c r="M407" s="29">
        <f t="shared" si="25"/>
        <v>195</v>
      </c>
      <c r="N407" s="30">
        <v>136.5</v>
      </c>
      <c r="O407" s="31">
        <f t="shared" si="26"/>
        <v>95.55</v>
      </c>
      <c r="P407" s="32">
        <v>1</v>
      </c>
      <c r="Q407" s="33"/>
      <c r="R407" s="34">
        <f t="shared" si="27"/>
        <v>95.55</v>
      </c>
      <c r="S407" s="35" t="s">
        <v>19</v>
      </c>
      <c r="T407" s="36" t="s">
        <v>931</v>
      </c>
    </row>
    <row r="408" spans="1:20" ht="15" customHeight="1" x14ac:dyDescent="0.25">
      <c r="A408" s="37"/>
      <c r="B408" s="38" t="s">
        <v>928</v>
      </c>
      <c r="C408" s="35"/>
      <c r="D408" s="38" t="s">
        <v>150</v>
      </c>
      <c r="E408" s="39">
        <v>110</v>
      </c>
      <c r="F408" s="38"/>
      <c r="G408" s="38" t="s">
        <v>932</v>
      </c>
      <c r="H408" s="24" t="s">
        <v>263</v>
      </c>
      <c r="I408" s="37"/>
      <c r="J408" s="27"/>
      <c r="K408" s="28" t="str">
        <f t="shared" si="24"/>
        <v/>
      </c>
      <c r="L408" s="25">
        <v>2200001518247</v>
      </c>
      <c r="M408" s="29">
        <f t="shared" si="25"/>
        <v>195</v>
      </c>
      <c r="N408" s="40">
        <v>136.5</v>
      </c>
      <c r="O408" s="31">
        <f t="shared" si="26"/>
        <v>95.55</v>
      </c>
      <c r="P408" s="41">
        <v>1</v>
      </c>
      <c r="Q408" s="42"/>
      <c r="R408" s="34">
        <f t="shared" si="27"/>
        <v>95.55</v>
      </c>
      <c r="S408" s="43" t="s">
        <v>19</v>
      </c>
      <c r="T408" s="24"/>
    </row>
    <row r="409" spans="1:20" ht="15" customHeight="1" x14ac:dyDescent="0.25">
      <c r="A409" s="37"/>
      <c r="B409" s="38" t="s">
        <v>928</v>
      </c>
      <c r="C409" s="35"/>
      <c r="D409" s="38" t="s">
        <v>150</v>
      </c>
      <c r="E409" s="39">
        <v>116</v>
      </c>
      <c r="F409" s="38"/>
      <c r="G409" s="38" t="s">
        <v>933</v>
      </c>
      <c r="H409" s="24" t="s">
        <v>263</v>
      </c>
      <c r="I409" s="37"/>
      <c r="J409" s="27"/>
      <c r="K409" s="28" t="str">
        <f t="shared" si="24"/>
        <v/>
      </c>
      <c r="L409" s="25">
        <v>2200001518254</v>
      </c>
      <c r="M409" s="29">
        <f t="shared" si="25"/>
        <v>195</v>
      </c>
      <c r="N409" s="40">
        <v>136.5</v>
      </c>
      <c r="O409" s="31">
        <f t="shared" si="26"/>
        <v>95.55</v>
      </c>
      <c r="P409" s="41">
        <v>1</v>
      </c>
      <c r="Q409" s="42"/>
      <c r="R409" s="34">
        <f t="shared" si="27"/>
        <v>95.55</v>
      </c>
      <c r="S409" s="43" t="s">
        <v>19</v>
      </c>
      <c r="T409" s="24"/>
    </row>
    <row r="410" spans="1:20" ht="15" customHeight="1" x14ac:dyDescent="0.25">
      <c r="A410" s="37"/>
      <c r="B410" s="38" t="s">
        <v>928</v>
      </c>
      <c r="C410" s="35"/>
      <c r="D410" s="38" t="s">
        <v>150</v>
      </c>
      <c r="E410" s="39">
        <v>122</v>
      </c>
      <c r="F410" s="38"/>
      <c r="G410" s="38" t="s">
        <v>934</v>
      </c>
      <c r="H410" s="24" t="s">
        <v>263</v>
      </c>
      <c r="I410" s="37"/>
      <c r="J410" s="27"/>
      <c r="K410" s="28" t="str">
        <f t="shared" si="24"/>
        <v/>
      </c>
      <c r="L410" s="25">
        <v>2200001518261</v>
      </c>
      <c r="M410" s="29">
        <f t="shared" si="25"/>
        <v>195</v>
      </c>
      <c r="N410" s="40">
        <v>136.5</v>
      </c>
      <c r="O410" s="31">
        <f t="shared" si="26"/>
        <v>95.55</v>
      </c>
      <c r="P410" s="41">
        <v>1</v>
      </c>
      <c r="Q410" s="42"/>
      <c r="R410" s="34">
        <f t="shared" si="27"/>
        <v>95.55</v>
      </c>
      <c r="S410" s="43" t="s">
        <v>19</v>
      </c>
      <c r="T410" s="24"/>
    </row>
    <row r="411" spans="1:20" ht="15" customHeight="1" x14ac:dyDescent="0.25">
      <c r="A411" s="37"/>
      <c r="B411" s="38" t="s">
        <v>928</v>
      </c>
      <c r="C411" s="35"/>
      <c r="D411" s="38" t="s">
        <v>150</v>
      </c>
      <c r="E411" s="39">
        <v>98</v>
      </c>
      <c r="F411" s="38"/>
      <c r="G411" s="38" t="s">
        <v>935</v>
      </c>
      <c r="H411" s="24" t="s">
        <v>263</v>
      </c>
      <c r="I411" s="37"/>
      <c r="J411" s="27"/>
      <c r="K411" s="28" t="str">
        <f t="shared" si="24"/>
        <v/>
      </c>
      <c r="L411" s="25">
        <v>2200001518223</v>
      </c>
      <c r="M411" s="29">
        <f t="shared" si="25"/>
        <v>195</v>
      </c>
      <c r="N411" s="40">
        <v>136.5</v>
      </c>
      <c r="O411" s="31">
        <f t="shared" si="26"/>
        <v>95.55</v>
      </c>
      <c r="P411" s="41">
        <v>1</v>
      </c>
      <c r="Q411" s="42"/>
      <c r="R411" s="34">
        <f t="shared" si="27"/>
        <v>95.55</v>
      </c>
      <c r="S411" s="43" t="s">
        <v>19</v>
      </c>
      <c r="T411" s="24"/>
    </row>
    <row r="412" spans="1:20" s="1" customFormat="1" ht="105.95" customHeight="1" x14ac:dyDescent="0.25">
      <c r="A412" s="21" t="s">
        <v>927</v>
      </c>
      <c r="B412" s="22" t="s">
        <v>936</v>
      </c>
      <c r="C412" s="23" t="s">
        <v>436</v>
      </c>
      <c r="D412" s="24" t="s">
        <v>475</v>
      </c>
      <c r="E412" s="24" t="s">
        <v>937</v>
      </c>
      <c r="F412" s="24"/>
      <c r="G412" s="24" t="s">
        <v>938</v>
      </c>
      <c r="H412" s="24" t="s">
        <v>25</v>
      </c>
      <c r="I412" s="26"/>
      <c r="J412" s="27" t="s">
        <v>939</v>
      </c>
      <c r="K412" s="28" t="str">
        <f t="shared" si="24"/>
        <v>https://housestyle.ru/upload/images/%d0%a3%d0%97%d0%a2-%d0%9a%d0%91%d0%9c-101-218040-%d0%90.jpg</v>
      </c>
      <c r="L412" s="25">
        <v>2200000658401</v>
      </c>
      <c r="M412" s="29">
        <f t="shared" si="25"/>
        <v>144.28571428571431</v>
      </c>
      <c r="N412" s="30">
        <v>101</v>
      </c>
      <c r="O412" s="31">
        <f t="shared" si="26"/>
        <v>70.699999999999989</v>
      </c>
      <c r="P412" s="32">
        <v>1</v>
      </c>
      <c r="Q412" s="33"/>
      <c r="R412" s="34">
        <f t="shared" si="27"/>
        <v>70.699999999999989</v>
      </c>
      <c r="S412" s="35"/>
      <c r="T412" s="36"/>
    </row>
    <row r="413" spans="1:20" s="1" customFormat="1" ht="105.95" customHeight="1" x14ac:dyDescent="0.25">
      <c r="A413" s="21" t="s">
        <v>940</v>
      </c>
      <c r="B413" s="22" t="s">
        <v>941</v>
      </c>
      <c r="C413" s="23" t="s">
        <v>14</v>
      </c>
      <c r="D413" s="24" t="s">
        <v>15</v>
      </c>
      <c r="E413" s="25">
        <v>104</v>
      </c>
      <c r="F413" s="24"/>
      <c r="G413" s="24" t="s">
        <v>942</v>
      </c>
      <c r="H413" s="24" t="s">
        <v>25</v>
      </c>
      <c r="I413" s="26"/>
      <c r="J413" s="27" t="s">
        <v>943</v>
      </c>
      <c r="K413" s="28" t="str">
        <f t="shared" si="24"/>
        <v>https://housestyle.ru/upload/images/Nav-141$2480_1.jpg</v>
      </c>
      <c r="L413" s="25">
        <v>2200001656888</v>
      </c>
      <c r="M413" s="29">
        <f t="shared" si="25"/>
        <v>242.85714285714286</v>
      </c>
      <c r="N413" s="30">
        <v>170</v>
      </c>
      <c r="O413" s="31">
        <f t="shared" si="26"/>
        <v>118.99999999999999</v>
      </c>
      <c r="P413" s="32">
        <v>2</v>
      </c>
      <c r="Q413" s="33"/>
      <c r="R413" s="34">
        <f t="shared" si="27"/>
        <v>237.99999999999997</v>
      </c>
      <c r="S413" s="35" t="s">
        <v>19</v>
      </c>
      <c r="T413" s="36" t="s">
        <v>944</v>
      </c>
    </row>
    <row r="414" spans="1:20" ht="15" customHeight="1" x14ac:dyDescent="0.25">
      <c r="A414" s="37"/>
      <c r="B414" s="38" t="s">
        <v>941</v>
      </c>
      <c r="C414" s="35"/>
      <c r="D414" s="38" t="s">
        <v>15</v>
      </c>
      <c r="E414" s="39">
        <v>110</v>
      </c>
      <c r="F414" s="38"/>
      <c r="G414" s="38" t="s">
        <v>945</v>
      </c>
      <c r="H414" s="24" t="s">
        <v>25</v>
      </c>
      <c r="I414" s="37"/>
      <c r="J414" s="27"/>
      <c r="K414" s="28" t="str">
        <f t="shared" si="24"/>
        <v/>
      </c>
      <c r="L414" s="25">
        <v>2200001656895</v>
      </c>
      <c r="M414" s="29">
        <f t="shared" si="25"/>
        <v>242.85714285714286</v>
      </c>
      <c r="N414" s="40">
        <v>170</v>
      </c>
      <c r="O414" s="31">
        <f t="shared" si="26"/>
        <v>118.99999999999999</v>
      </c>
      <c r="P414" s="41">
        <v>1</v>
      </c>
      <c r="Q414" s="42"/>
      <c r="R414" s="34">
        <f t="shared" si="27"/>
        <v>118.99999999999999</v>
      </c>
      <c r="S414" s="43" t="s">
        <v>19</v>
      </c>
      <c r="T414" s="24"/>
    </row>
    <row r="415" spans="1:20" ht="15" customHeight="1" x14ac:dyDescent="0.25">
      <c r="A415" s="37"/>
      <c r="B415" s="38" t="s">
        <v>941</v>
      </c>
      <c r="C415" s="35"/>
      <c r="D415" s="38" t="s">
        <v>15</v>
      </c>
      <c r="E415" s="39">
        <v>86</v>
      </c>
      <c r="F415" s="38"/>
      <c r="G415" s="38" t="s">
        <v>946</v>
      </c>
      <c r="H415" s="24" t="s">
        <v>25</v>
      </c>
      <c r="I415" s="37"/>
      <c r="J415" s="27"/>
      <c r="K415" s="28" t="str">
        <f t="shared" si="24"/>
        <v/>
      </c>
      <c r="L415" s="25">
        <v>2200001656857</v>
      </c>
      <c r="M415" s="29">
        <f t="shared" si="25"/>
        <v>242.85714285714286</v>
      </c>
      <c r="N415" s="40">
        <v>170</v>
      </c>
      <c r="O415" s="31">
        <f t="shared" si="26"/>
        <v>118.99999999999999</v>
      </c>
      <c r="P415" s="41">
        <v>2</v>
      </c>
      <c r="Q415" s="42"/>
      <c r="R415" s="34">
        <f t="shared" si="27"/>
        <v>237.99999999999997</v>
      </c>
      <c r="S415" s="43" t="s">
        <v>19</v>
      </c>
      <c r="T415" s="24"/>
    </row>
    <row r="416" spans="1:20" ht="15" customHeight="1" x14ac:dyDescent="0.25">
      <c r="A416" s="37"/>
      <c r="B416" s="38" t="s">
        <v>941</v>
      </c>
      <c r="C416" s="35"/>
      <c r="D416" s="38" t="s">
        <v>15</v>
      </c>
      <c r="E416" s="39">
        <v>92</v>
      </c>
      <c r="F416" s="38"/>
      <c r="G416" s="38" t="s">
        <v>947</v>
      </c>
      <c r="H416" s="24" t="s">
        <v>25</v>
      </c>
      <c r="I416" s="37"/>
      <c r="J416" s="27"/>
      <c r="K416" s="28" t="str">
        <f t="shared" si="24"/>
        <v/>
      </c>
      <c r="L416" s="25">
        <v>2200001656864</v>
      </c>
      <c r="M416" s="29">
        <f t="shared" si="25"/>
        <v>242.85714285714286</v>
      </c>
      <c r="N416" s="40">
        <v>170</v>
      </c>
      <c r="O416" s="31">
        <f t="shared" si="26"/>
        <v>118.99999999999999</v>
      </c>
      <c r="P416" s="41">
        <v>1</v>
      </c>
      <c r="Q416" s="42"/>
      <c r="R416" s="34">
        <f t="shared" si="27"/>
        <v>118.99999999999999</v>
      </c>
      <c r="S416" s="43" t="s">
        <v>19</v>
      </c>
      <c r="T416" s="24"/>
    </row>
    <row r="417" spans="1:20" ht="15" customHeight="1" x14ac:dyDescent="0.25">
      <c r="A417" s="37"/>
      <c r="B417" s="38" t="s">
        <v>941</v>
      </c>
      <c r="C417" s="35"/>
      <c r="D417" s="38" t="s">
        <v>15</v>
      </c>
      <c r="E417" s="39">
        <v>98</v>
      </c>
      <c r="F417" s="38"/>
      <c r="G417" s="38" t="s">
        <v>948</v>
      </c>
      <c r="H417" s="24" t="s">
        <v>25</v>
      </c>
      <c r="I417" s="37"/>
      <c r="J417" s="27"/>
      <c r="K417" s="28" t="str">
        <f t="shared" si="24"/>
        <v/>
      </c>
      <c r="L417" s="25">
        <v>2200001656871</v>
      </c>
      <c r="M417" s="29">
        <f t="shared" si="25"/>
        <v>242.85714285714286</v>
      </c>
      <c r="N417" s="40">
        <v>170</v>
      </c>
      <c r="O417" s="31">
        <f t="shared" si="26"/>
        <v>118.99999999999999</v>
      </c>
      <c r="P417" s="41">
        <v>2</v>
      </c>
      <c r="Q417" s="42"/>
      <c r="R417" s="34">
        <f t="shared" si="27"/>
        <v>237.99999999999997</v>
      </c>
      <c r="S417" s="43" t="s">
        <v>19</v>
      </c>
      <c r="T417" s="24"/>
    </row>
    <row r="418" spans="1:20" s="1" customFormat="1" ht="105.95" customHeight="1" x14ac:dyDescent="0.25">
      <c r="A418" s="21" t="s">
        <v>940</v>
      </c>
      <c r="B418" s="22" t="s">
        <v>949</v>
      </c>
      <c r="C418" s="23" t="s">
        <v>14</v>
      </c>
      <c r="D418" s="24" t="s">
        <v>15</v>
      </c>
      <c r="E418" s="25">
        <v>104</v>
      </c>
      <c r="F418" s="24"/>
      <c r="G418" s="24" t="s">
        <v>950</v>
      </c>
      <c r="H418" s="24" t="s">
        <v>25</v>
      </c>
      <c r="I418" s="26"/>
      <c r="J418" s="27" t="s">
        <v>951</v>
      </c>
      <c r="K418" s="28" t="str">
        <f t="shared" si="24"/>
        <v>https://housestyle.ru/upload/images/Navy-141$2480_1.jpg</v>
      </c>
      <c r="L418" s="25">
        <v>2200001656833</v>
      </c>
      <c r="M418" s="29">
        <f t="shared" si="25"/>
        <v>242.85714285714286</v>
      </c>
      <c r="N418" s="30">
        <v>170</v>
      </c>
      <c r="O418" s="31">
        <f t="shared" si="26"/>
        <v>118.99999999999999</v>
      </c>
      <c r="P418" s="32">
        <v>2</v>
      </c>
      <c r="Q418" s="33"/>
      <c r="R418" s="34">
        <f t="shared" si="27"/>
        <v>237.99999999999997</v>
      </c>
      <c r="S418" s="35" t="s">
        <v>19</v>
      </c>
      <c r="T418" s="36" t="s">
        <v>944</v>
      </c>
    </row>
    <row r="419" spans="1:20" ht="15" customHeight="1" x14ac:dyDescent="0.25">
      <c r="A419" s="37"/>
      <c r="B419" s="38" t="s">
        <v>949</v>
      </c>
      <c r="C419" s="35"/>
      <c r="D419" s="38" t="s">
        <v>15</v>
      </c>
      <c r="E419" s="39">
        <v>110</v>
      </c>
      <c r="F419" s="38"/>
      <c r="G419" s="38" t="s">
        <v>952</v>
      </c>
      <c r="H419" s="24" t="s">
        <v>25</v>
      </c>
      <c r="I419" s="37"/>
      <c r="J419" s="27"/>
      <c r="K419" s="28" t="str">
        <f t="shared" si="24"/>
        <v/>
      </c>
      <c r="L419" s="25">
        <v>2200001656840</v>
      </c>
      <c r="M419" s="29">
        <f t="shared" si="25"/>
        <v>242.85714285714286</v>
      </c>
      <c r="N419" s="40">
        <v>170</v>
      </c>
      <c r="O419" s="31">
        <f t="shared" si="26"/>
        <v>118.99999999999999</v>
      </c>
      <c r="P419" s="41">
        <v>2</v>
      </c>
      <c r="Q419" s="42"/>
      <c r="R419" s="34">
        <f t="shared" si="27"/>
        <v>237.99999999999997</v>
      </c>
      <c r="S419" s="43" t="s">
        <v>19</v>
      </c>
      <c r="T419" s="24"/>
    </row>
    <row r="420" spans="1:20" ht="15" customHeight="1" x14ac:dyDescent="0.25">
      <c r="A420" s="37"/>
      <c r="B420" s="38" t="s">
        <v>949</v>
      </c>
      <c r="C420" s="35"/>
      <c r="D420" s="38" t="s">
        <v>15</v>
      </c>
      <c r="E420" s="39">
        <v>86</v>
      </c>
      <c r="F420" s="38"/>
      <c r="G420" s="38" t="s">
        <v>953</v>
      </c>
      <c r="H420" s="24" t="s">
        <v>25</v>
      </c>
      <c r="I420" s="37"/>
      <c r="J420" s="27"/>
      <c r="K420" s="28" t="str">
        <f t="shared" si="24"/>
        <v/>
      </c>
      <c r="L420" s="25">
        <v>2200001656802</v>
      </c>
      <c r="M420" s="29">
        <f t="shared" si="25"/>
        <v>242.85714285714286</v>
      </c>
      <c r="N420" s="40">
        <v>170</v>
      </c>
      <c r="O420" s="31">
        <f t="shared" si="26"/>
        <v>118.99999999999999</v>
      </c>
      <c r="P420" s="41">
        <v>1</v>
      </c>
      <c r="Q420" s="42"/>
      <c r="R420" s="34">
        <f t="shared" si="27"/>
        <v>118.99999999999999</v>
      </c>
      <c r="S420" s="43" t="s">
        <v>19</v>
      </c>
      <c r="T420" s="24"/>
    </row>
    <row r="421" spans="1:20" ht="15" customHeight="1" x14ac:dyDescent="0.25">
      <c r="A421" s="37"/>
      <c r="B421" s="38" t="s">
        <v>949</v>
      </c>
      <c r="C421" s="35"/>
      <c r="D421" s="38" t="s">
        <v>15</v>
      </c>
      <c r="E421" s="39">
        <v>92</v>
      </c>
      <c r="F421" s="38"/>
      <c r="G421" s="38" t="s">
        <v>954</v>
      </c>
      <c r="H421" s="24" t="s">
        <v>25</v>
      </c>
      <c r="I421" s="37"/>
      <c r="J421" s="27"/>
      <c r="K421" s="28" t="str">
        <f t="shared" si="24"/>
        <v/>
      </c>
      <c r="L421" s="25">
        <v>2200001656819</v>
      </c>
      <c r="M421" s="29">
        <f t="shared" si="25"/>
        <v>242.85714285714286</v>
      </c>
      <c r="N421" s="40">
        <v>170</v>
      </c>
      <c r="O421" s="31">
        <f t="shared" si="26"/>
        <v>118.99999999999999</v>
      </c>
      <c r="P421" s="41">
        <v>2</v>
      </c>
      <c r="Q421" s="42"/>
      <c r="R421" s="34">
        <f t="shared" si="27"/>
        <v>237.99999999999997</v>
      </c>
      <c r="S421" s="43" t="s">
        <v>19</v>
      </c>
      <c r="T421" s="24"/>
    </row>
    <row r="422" spans="1:20" ht="15" customHeight="1" x14ac:dyDescent="0.25">
      <c r="A422" s="37"/>
      <c r="B422" s="38" t="s">
        <v>949</v>
      </c>
      <c r="C422" s="35"/>
      <c r="D422" s="38" t="s">
        <v>15</v>
      </c>
      <c r="E422" s="39">
        <v>98</v>
      </c>
      <c r="F422" s="38"/>
      <c r="G422" s="38" t="s">
        <v>955</v>
      </c>
      <c r="H422" s="24" t="s">
        <v>25</v>
      </c>
      <c r="I422" s="37"/>
      <c r="J422" s="27"/>
      <c r="K422" s="28" t="str">
        <f t="shared" si="24"/>
        <v/>
      </c>
      <c r="L422" s="25">
        <v>2200001656826</v>
      </c>
      <c r="M422" s="29">
        <f t="shared" si="25"/>
        <v>242.85714285714286</v>
      </c>
      <c r="N422" s="40">
        <v>170</v>
      </c>
      <c r="O422" s="31">
        <f t="shared" si="26"/>
        <v>118.99999999999999</v>
      </c>
      <c r="P422" s="41">
        <v>2</v>
      </c>
      <c r="Q422" s="42"/>
      <c r="R422" s="34">
        <f t="shared" si="27"/>
        <v>237.99999999999997</v>
      </c>
      <c r="S422" s="43" t="s">
        <v>19</v>
      </c>
      <c r="T422" s="24"/>
    </row>
    <row r="423" spans="1:20" s="1" customFormat="1" ht="105.95" customHeight="1" x14ac:dyDescent="0.25">
      <c r="A423" s="21" t="s">
        <v>940</v>
      </c>
      <c r="B423" s="22" t="s">
        <v>956</v>
      </c>
      <c r="C423" s="23" t="s">
        <v>14</v>
      </c>
      <c r="D423" s="24" t="s">
        <v>15</v>
      </c>
      <c r="E423" s="25">
        <v>110</v>
      </c>
      <c r="F423" s="24"/>
      <c r="G423" s="24" t="s">
        <v>957</v>
      </c>
      <c r="H423" s="24" t="s">
        <v>25</v>
      </c>
      <c r="I423" s="26"/>
      <c r="J423" s="27" t="s">
        <v>958</v>
      </c>
      <c r="K423" s="28" t="str">
        <f t="shared" si="24"/>
        <v>https://housestyle.ru/upload/images/Sport-141$2480_1.jpg</v>
      </c>
      <c r="L423" s="25">
        <v>2200001656796</v>
      </c>
      <c r="M423" s="29">
        <f t="shared" si="25"/>
        <v>235.71428571428572</v>
      </c>
      <c r="N423" s="30">
        <v>165</v>
      </c>
      <c r="O423" s="31">
        <f t="shared" si="26"/>
        <v>115.49999999999999</v>
      </c>
      <c r="P423" s="32">
        <v>1</v>
      </c>
      <c r="Q423" s="33"/>
      <c r="R423" s="34">
        <f t="shared" si="27"/>
        <v>115.49999999999999</v>
      </c>
      <c r="S423" s="35" t="s">
        <v>19</v>
      </c>
      <c r="T423" s="36" t="s">
        <v>959</v>
      </c>
    </row>
    <row r="424" spans="1:20" ht="15" customHeight="1" x14ac:dyDescent="0.25">
      <c r="A424" s="37"/>
      <c r="B424" s="38" t="s">
        <v>956</v>
      </c>
      <c r="C424" s="35"/>
      <c r="D424" s="38" t="s">
        <v>15</v>
      </c>
      <c r="E424" s="39">
        <v>86</v>
      </c>
      <c r="F424" s="38"/>
      <c r="G424" s="38" t="s">
        <v>960</v>
      </c>
      <c r="H424" s="24" t="s">
        <v>25</v>
      </c>
      <c r="I424" s="37"/>
      <c r="J424" s="27"/>
      <c r="K424" s="28" t="str">
        <f t="shared" si="24"/>
        <v/>
      </c>
      <c r="L424" s="25">
        <v>2200001656758</v>
      </c>
      <c r="M424" s="29">
        <f t="shared" si="25"/>
        <v>235.71428571428572</v>
      </c>
      <c r="N424" s="40">
        <v>165</v>
      </c>
      <c r="O424" s="31">
        <f t="shared" si="26"/>
        <v>115.49999999999999</v>
      </c>
      <c r="P424" s="41">
        <v>5</v>
      </c>
      <c r="Q424" s="42"/>
      <c r="R424" s="34">
        <f t="shared" si="27"/>
        <v>577.49999999999989</v>
      </c>
      <c r="S424" s="43" t="s">
        <v>19</v>
      </c>
      <c r="T424" s="24"/>
    </row>
    <row r="425" spans="1:20" ht="15" customHeight="1" x14ac:dyDescent="0.25">
      <c r="A425" s="37"/>
      <c r="B425" s="38" t="s">
        <v>956</v>
      </c>
      <c r="C425" s="35"/>
      <c r="D425" s="38" t="s">
        <v>15</v>
      </c>
      <c r="E425" s="39">
        <v>92</v>
      </c>
      <c r="F425" s="38"/>
      <c r="G425" s="38" t="s">
        <v>961</v>
      </c>
      <c r="H425" s="24" t="s">
        <v>25</v>
      </c>
      <c r="I425" s="37"/>
      <c r="J425" s="27"/>
      <c r="K425" s="28" t="str">
        <f t="shared" si="24"/>
        <v/>
      </c>
      <c r="L425" s="25">
        <v>2200001656765</v>
      </c>
      <c r="M425" s="29">
        <f t="shared" si="25"/>
        <v>235.71428571428572</v>
      </c>
      <c r="N425" s="40">
        <v>165</v>
      </c>
      <c r="O425" s="31">
        <f t="shared" si="26"/>
        <v>115.49999999999999</v>
      </c>
      <c r="P425" s="41">
        <v>1</v>
      </c>
      <c r="Q425" s="42"/>
      <c r="R425" s="34">
        <f t="shared" si="27"/>
        <v>115.49999999999999</v>
      </c>
      <c r="S425" s="43" t="s">
        <v>19</v>
      </c>
      <c r="T425" s="24"/>
    </row>
    <row r="426" spans="1:20" ht="15" customHeight="1" x14ac:dyDescent="0.25">
      <c r="A426" s="37"/>
      <c r="B426" s="38" t="s">
        <v>956</v>
      </c>
      <c r="C426" s="35"/>
      <c r="D426" s="38" t="s">
        <v>15</v>
      </c>
      <c r="E426" s="39">
        <v>98</v>
      </c>
      <c r="F426" s="38"/>
      <c r="G426" s="38" t="s">
        <v>962</v>
      </c>
      <c r="H426" s="24" t="s">
        <v>25</v>
      </c>
      <c r="I426" s="37"/>
      <c r="J426" s="27"/>
      <c r="K426" s="28" t="str">
        <f t="shared" si="24"/>
        <v/>
      </c>
      <c r="L426" s="25">
        <v>2200001656772</v>
      </c>
      <c r="M426" s="29">
        <f t="shared" si="25"/>
        <v>235.71428571428572</v>
      </c>
      <c r="N426" s="40">
        <v>165</v>
      </c>
      <c r="O426" s="31">
        <f t="shared" si="26"/>
        <v>115.49999999999999</v>
      </c>
      <c r="P426" s="41">
        <v>1</v>
      </c>
      <c r="Q426" s="42"/>
      <c r="R426" s="34">
        <f t="shared" si="27"/>
        <v>115.49999999999999</v>
      </c>
      <c r="S426" s="43" t="s">
        <v>19</v>
      </c>
      <c r="T426" s="24"/>
    </row>
    <row r="427" spans="1:20" s="1" customFormat="1" ht="105.95" customHeight="1" x14ac:dyDescent="0.25">
      <c r="A427" s="21" t="s">
        <v>940</v>
      </c>
      <c r="B427" s="22" t="s">
        <v>963</v>
      </c>
      <c r="C427" s="23" t="s">
        <v>14</v>
      </c>
      <c r="D427" s="24" t="s">
        <v>15</v>
      </c>
      <c r="E427" s="25">
        <v>86</v>
      </c>
      <c r="F427" s="24"/>
      <c r="G427" s="24" t="s">
        <v>964</v>
      </c>
      <c r="H427" s="24" t="s">
        <v>25</v>
      </c>
      <c r="I427" s="26"/>
      <c r="J427" s="27" t="s">
        <v>965</v>
      </c>
      <c r="K427" s="28" t="str">
        <f t="shared" si="24"/>
        <v>https://housestyle.ru/upload/images/Tank-141$2480_1.jpg</v>
      </c>
      <c r="L427" s="25">
        <v>2200001656703</v>
      </c>
      <c r="M427" s="29">
        <f t="shared" si="25"/>
        <v>267.14285714285717</v>
      </c>
      <c r="N427" s="30">
        <v>187</v>
      </c>
      <c r="O427" s="31">
        <f t="shared" si="26"/>
        <v>130.9</v>
      </c>
      <c r="P427" s="32">
        <v>5</v>
      </c>
      <c r="Q427" s="33"/>
      <c r="R427" s="34">
        <f t="shared" si="27"/>
        <v>654.5</v>
      </c>
      <c r="S427" s="35" t="s">
        <v>19</v>
      </c>
      <c r="T427" s="36" t="s">
        <v>959</v>
      </c>
    </row>
    <row r="428" spans="1:20" s="1" customFormat="1" ht="105.95" customHeight="1" x14ac:dyDescent="0.25">
      <c r="A428" s="21" t="s">
        <v>966</v>
      </c>
      <c r="B428" s="22" t="s">
        <v>967</v>
      </c>
      <c r="C428" s="23" t="s">
        <v>436</v>
      </c>
      <c r="D428" s="24" t="s">
        <v>968</v>
      </c>
      <c r="E428" s="24" t="s">
        <v>937</v>
      </c>
      <c r="F428" s="24"/>
      <c r="G428" s="24" t="s">
        <v>969</v>
      </c>
      <c r="H428" s="24" t="s">
        <v>25</v>
      </c>
      <c r="I428" s="26"/>
      <c r="J428" s="27" t="s">
        <v>970</v>
      </c>
      <c r="K428" s="28" t="str">
        <f t="shared" si="24"/>
        <v>https://housestyle.ru/upload/images/%d0%a3%d0%97%d0%a2-%d0%9a%d0%91%d0%9c-101-218027.jpg</v>
      </c>
      <c r="L428" s="25">
        <v>2200000647665</v>
      </c>
      <c r="M428" s="29">
        <f t="shared" si="25"/>
        <v>144.28571428571431</v>
      </c>
      <c r="N428" s="30">
        <v>101</v>
      </c>
      <c r="O428" s="31">
        <f t="shared" si="26"/>
        <v>70.699999999999989</v>
      </c>
      <c r="P428" s="32">
        <v>1</v>
      </c>
      <c r="Q428" s="33"/>
      <c r="R428" s="34">
        <f t="shared" si="27"/>
        <v>70.699999999999989</v>
      </c>
      <c r="S428" s="35"/>
      <c r="T428" s="36"/>
    </row>
    <row r="429" spans="1:20" s="1" customFormat="1" ht="105.95" customHeight="1" x14ac:dyDescent="0.25">
      <c r="A429" s="21" t="s">
        <v>971</v>
      </c>
      <c r="B429" s="46">
        <v>12150515</v>
      </c>
      <c r="C429" s="23"/>
      <c r="D429" s="24" t="s">
        <v>49</v>
      </c>
      <c r="E429" s="24" t="s">
        <v>972</v>
      </c>
      <c r="F429" s="24"/>
      <c r="G429" s="24" t="s">
        <v>973</v>
      </c>
      <c r="H429" s="24"/>
      <c r="I429" s="26"/>
      <c r="J429" s="27" t="s">
        <v>974</v>
      </c>
      <c r="K429" s="28" t="str">
        <f t="shared" si="24"/>
        <v>https://housestyle.ru/upload/images/12150515$0110_1.jpg</v>
      </c>
      <c r="L429" s="25">
        <v>2200000654724</v>
      </c>
      <c r="M429" s="29">
        <f t="shared" si="25"/>
        <v>285.71428571428572</v>
      </c>
      <c r="N429" s="30">
        <v>200</v>
      </c>
      <c r="O429" s="31">
        <f t="shared" si="26"/>
        <v>140</v>
      </c>
      <c r="P429" s="32">
        <v>2</v>
      </c>
      <c r="Q429" s="33"/>
      <c r="R429" s="34">
        <f t="shared" si="27"/>
        <v>280</v>
      </c>
      <c r="S429" s="35"/>
      <c r="T429" s="36"/>
    </row>
    <row r="430" spans="1:20" s="1" customFormat="1" ht="105.95" customHeight="1" x14ac:dyDescent="0.25">
      <c r="A430" s="21" t="s">
        <v>975</v>
      </c>
      <c r="B430" s="46">
        <v>11150515</v>
      </c>
      <c r="C430" s="23"/>
      <c r="D430" s="24" t="s">
        <v>49</v>
      </c>
      <c r="E430" s="24" t="s">
        <v>972</v>
      </c>
      <c r="F430" s="24"/>
      <c r="G430" s="24" t="s">
        <v>976</v>
      </c>
      <c r="H430" s="24"/>
      <c r="I430" s="26"/>
      <c r="J430" s="27" t="s">
        <v>977</v>
      </c>
      <c r="K430" s="28" t="str">
        <f t="shared" si="24"/>
        <v>https://housestyle.ru/upload/images/11150515$0152_1.jpg</v>
      </c>
      <c r="L430" s="25">
        <v>2200000654731</v>
      </c>
      <c r="M430" s="29">
        <f t="shared" si="25"/>
        <v>285.71428571428572</v>
      </c>
      <c r="N430" s="30">
        <v>200</v>
      </c>
      <c r="O430" s="31">
        <f t="shared" si="26"/>
        <v>140</v>
      </c>
      <c r="P430" s="32">
        <v>5</v>
      </c>
      <c r="Q430" s="33"/>
      <c r="R430" s="34">
        <f t="shared" si="27"/>
        <v>700</v>
      </c>
      <c r="S430" s="35"/>
      <c r="T430" s="36"/>
    </row>
    <row r="431" spans="1:20" s="1" customFormat="1" ht="105.95" customHeight="1" x14ac:dyDescent="0.25">
      <c r="A431" s="21" t="s">
        <v>978</v>
      </c>
      <c r="B431" s="22" t="s">
        <v>979</v>
      </c>
      <c r="C431" s="23" t="s">
        <v>165</v>
      </c>
      <c r="D431" s="24" t="s">
        <v>980</v>
      </c>
      <c r="E431" s="25">
        <v>122</v>
      </c>
      <c r="F431" s="25">
        <v>122</v>
      </c>
      <c r="G431" s="24" t="s">
        <v>981</v>
      </c>
      <c r="H431" s="24" t="s">
        <v>982</v>
      </c>
      <c r="I431" s="26"/>
      <c r="J431" s="27" t="s">
        <v>983</v>
      </c>
      <c r="K431" s="28" t="str">
        <f t="shared" si="24"/>
        <v>https://housestyle.ru/upload/images/1-633$2535_1.jpg</v>
      </c>
      <c r="L431" s="25">
        <v>2200000962065</v>
      </c>
      <c r="M431" s="29">
        <f t="shared" si="25"/>
        <v>1462.8571428571429</v>
      </c>
      <c r="N431" s="30">
        <v>1024</v>
      </c>
      <c r="O431" s="31">
        <f t="shared" si="26"/>
        <v>716.8</v>
      </c>
      <c r="P431" s="32">
        <v>1</v>
      </c>
      <c r="Q431" s="33"/>
      <c r="R431" s="34">
        <f t="shared" si="27"/>
        <v>716.8</v>
      </c>
      <c r="S431" s="35" t="s">
        <v>169</v>
      </c>
      <c r="T431" s="36"/>
    </row>
    <row r="432" spans="1:20" ht="15" customHeight="1" x14ac:dyDescent="0.25">
      <c r="A432" s="37"/>
      <c r="B432" s="38" t="s">
        <v>979</v>
      </c>
      <c r="C432" s="35"/>
      <c r="D432" s="38" t="s">
        <v>980</v>
      </c>
      <c r="E432" s="39">
        <v>128</v>
      </c>
      <c r="F432" s="39">
        <v>128</v>
      </c>
      <c r="G432" s="38" t="s">
        <v>984</v>
      </c>
      <c r="H432" s="24" t="s">
        <v>982</v>
      </c>
      <c r="I432" s="37"/>
      <c r="J432" s="27"/>
      <c r="K432" s="28" t="str">
        <f t="shared" si="24"/>
        <v/>
      </c>
      <c r="L432" s="25">
        <v>2200000962072</v>
      </c>
      <c r="M432" s="29">
        <f t="shared" si="25"/>
        <v>1462.8571428571429</v>
      </c>
      <c r="N432" s="40">
        <v>1024</v>
      </c>
      <c r="O432" s="31">
        <f t="shared" si="26"/>
        <v>716.8</v>
      </c>
      <c r="P432" s="41">
        <v>2</v>
      </c>
      <c r="Q432" s="42"/>
      <c r="R432" s="34">
        <f t="shared" si="27"/>
        <v>1433.6</v>
      </c>
      <c r="S432" s="43" t="s">
        <v>169</v>
      </c>
      <c r="T432" s="24"/>
    </row>
    <row r="433" spans="1:20" ht="15" customHeight="1" x14ac:dyDescent="0.25">
      <c r="A433" s="37"/>
      <c r="B433" s="38" t="s">
        <v>979</v>
      </c>
      <c r="C433" s="35"/>
      <c r="D433" s="38" t="s">
        <v>980</v>
      </c>
      <c r="E433" s="39">
        <v>134</v>
      </c>
      <c r="F433" s="39">
        <v>134</v>
      </c>
      <c r="G433" s="38" t="s">
        <v>985</v>
      </c>
      <c r="H433" s="24" t="s">
        <v>982</v>
      </c>
      <c r="I433" s="37"/>
      <c r="J433" s="27"/>
      <c r="K433" s="28" t="str">
        <f t="shared" si="24"/>
        <v/>
      </c>
      <c r="L433" s="25">
        <v>2200000962089</v>
      </c>
      <c r="M433" s="29">
        <f t="shared" si="25"/>
        <v>1462.8571428571429</v>
      </c>
      <c r="N433" s="40">
        <v>1024</v>
      </c>
      <c r="O433" s="31">
        <f t="shared" si="26"/>
        <v>716.8</v>
      </c>
      <c r="P433" s="41">
        <v>2</v>
      </c>
      <c r="Q433" s="42"/>
      <c r="R433" s="34">
        <f t="shared" si="27"/>
        <v>1433.6</v>
      </c>
      <c r="S433" s="43" t="s">
        <v>169</v>
      </c>
      <c r="T433" s="24"/>
    </row>
    <row r="434" spans="1:20" ht="15" customHeight="1" x14ac:dyDescent="0.25">
      <c r="A434" s="37"/>
      <c r="B434" s="38" t="s">
        <v>979</v>
      </c>
      <c r="C434" s="35"/>
      <c r="D434" s="38" t="s">
        <v>980</v>
      </c>
      <c r="E434" s="39">
        <v>140</v>
      </c>
      <c r="F434" s="39">
        <v>140</v>
      </c>
      <c r="G434" s="38" t="s">
        <v>986</v>
      </c>
      <c r="H434" s="24" t="s">
        <v>982</v>
      </c>
      <c r="I434" s="37"/>
      <c r="J434" s="27"/>
      <c r="K434" s="28" t="str">
        <f t="shared" si="24"/>
        <v/>
      </c>
      <c r="L434" s="25">
        <v>2200000962096</v>
      </c>
      <c r="M434" s="29">
        <f t="shared" si="25"/>
        <v>1462.8571428571429</v>
      </c>
      <c r="N434" s="40">
        <v>1024</v>
      </c>
      <c r="O434" s="31">
        <f t="shared" si="26"/>
        <v>716.8</v>
      </c>
      <c r="P434" s="41">
        <v>1</v>
      </c>
      <c r="Q434" s="42"/>
      <c r="R434" s="34">
        <f t="shared" si="27"/>
        <v>716.8</v>
      </c>
      <c r="S434" s="43" t="s">
        <v>169</v>
      </c>
      <c r="T434" s="24"/>
    </row>
    <row r="435" spans="1:20" ht="15" customHeight="1" x14ac:dyDescent="0.25">
      <c r="A435" s="37"/>
      <c r="B435" s="38" t="s">
        <v>979</v>
      </c>
      <c r="C435" s="35"/>
      <c r="D435" s="38" t="s">
        <v>980</v>
      </c>
      <c r="E435" s="39">
        <v>146</v>
      </c>
      <c r="F435" s="39">
        <v>146</v>
      </c>
      <c r="G435" s="38" t="s">
        <v>987</v>
      </c>
      <c r="H435" s="24" t="s">
        <v>982</v>
      </c>
      <c r="I435" s="37"/>
      <c r="J435" s="27"/>
      <c r="K435" s="28" t="str">
        <f t="shared" si="24"/>
        <v/>
      </c>
      <c r="L435" s="25">
        <v>2200000962102</v>
      </c>
      <c r="M435" s="29">
        <f t="shared" si="25"/>
        <v>1462.8571428571429</v>
      </c>
      <c r="N435" s="40">
        <v>1024</v>
      </c>
      <c r="O435" s="31">
        <f t="shared" si="26"/>
        <v>716.8</v>
      </c>
      <c r="P435" s="41">
        <v>2</v>
      </c>
      <c r="Q435" s="42"/>
      <c r="R435" s="34">
        <f t="shared" si="27"/>
        <v>1433.6</v>
      </c>
      <c r="S435" s="43" t="s">
        <v>169</v>
      </c>
      <c r="T435" s="24"/>
    </row>
    <row r="436" spans="1:20" ht="15" customHeight="1" x14ac:dyDescent="0.25">
      <c r="A436" s="37"/>
      <c r="B436" s="38" t="s">
        <v>979</v>
      </c>
      <c r="C436" s="35"/>
      <c r="D436" s="38" t="s">
        <v>980</v>
      </c>
      <c r="E436" s="39">
        <v>152</v>
      </c>
      <c r="F436" s="39">
        <v>152</v>
      </c>
      <c r="G436" s="38" t="s">
        <v>988</v>
      </c>
      <c r="H436" s="24" t="s">
        <v>982</v>
      </c>
      <c r="I436" s="37"/>
      <c r="J436" s="27"/>
      <c r="K436" s="28" t="str">
        <f t="shared" si="24"/>
        <v/>
      </c>
      <c r="L436" s="25">
        <v>2200000962119</v>
      </c>
      <c r="M436" s="29">
        <f t="shared" si="25"/>
        <v>1462.8571428571429</v>
      </c>
      <c r="N436" s="40">
        <v>1024</v>
      </c>
      <c r="O436" s="31">
        <f t="shared" si="26"/>
        <v>716.8</v>
      </c>
      <c r="P436" s="41">
        <v>2</v>
      </c>
      <c r="Q436" s="42"/>
      <c r="R436" s="34">
        <f t="shared" si="27"/>
        <v>1433.6</v>
      </c>
      <c r="S436" s="43" t="s">
        <v>169</v>
      </c>
      <c r="T436" s="24"/>
    </row>
    <row r="437" spans="1:20" s="1" customFormat="1" ht="105.95" customHeight="1" x14ac:dyDescent="0.25">
      <c r="A437" s="21" t="s">
        <v>989</v>
      </c>
      <c r="B437" s="22" t="s">
        <v>990</v>
      </c>
      <c r="C437" s="23" t="s">
        <v>165</v>
      </c>
      <c r="D437" s="24" t="s">
        <v>868</v>
      </c>
      <c r="E437" s="25">
        <v>122</v>
      </c>
      <c r="F437" s="25">
        <v>122</v>
      </c>
      <c r="G437" s="24" t="s">
        <v>991</v>
      </c>
      <c r="H437" s="24" t="s">
        <v>982</v>
      </c>
      <c r="I437" s="26"/>
      <c r="J437" s="27" t="s">
        <v>992</v>
      </c>
      <c r="K437" s="28" t="str">
        <f t="shared" si="24"/>
        <v>https://housestyle.ru/upload/images/1-632$0970_1.jpg</v>
      </c>
      <c r="L437" s="25">
        <v>2200001012868</v>
      </c>
      <c r="M437" s="29">
        <f t="shared" si="25"/>
        <v>1610</v>
      </c>
      <c r="N437" s="30">
        <v>1127</v>
      </c>
      <c r="O437" s="31">
        <f t="shared" si="26"/>
        <v>788.9</v>
      </c>
      <c r="P437" s="32">
        <v>1</v>
      </c>
      <c r="Q437" s="33"/>
      <c r="R437" s="34">
        <f t="shared" si="27"/>
        <v>788.9</v>
      </c>
      <c r="S437" s="35" t="s">
        <v>169</v>
      </c>
      <c r="T437" s="36"/>
    </row>
    <row r="438" spans="1:20" ht="15" customHeight="1" x14ac:dyDescent="0.25">
      <c r="A438" s="37"/>
      <c r="B438" s="38" t="s">
        <v>990</v>
      </c>
      <c r="C438" s="35"/>
      <c r="D438" s="38" t="s">
        <v>868</v>
      </c>
      <c r="E438" s="39">
        <v>128</v>
      </c>
      <c r="F438" s="39">
        <v>128</v>
      </c>
      <c r="G438" s="38" t="s">
        <v>993</v>
      </c>
      <c r="H438" s="24" t="s">
        <v>982</v>
      </c>
      <c r="I438" s="37"/>
      <c r="J438" s="27"/>
      <c r="K438" s="28" t="str">
        <f t="shared" si="24"/>
        <v/>
      </c>
      <c r="L438" s="25">
        <v>2200001012875</v>
      </c>
      <c r="M438" s="29">
        <f t="shared" si="25"/>
        <v>1610</v>
      </c>
      <c r="N438" s="40">
        <v>1127</v>
      </c>
      <c r="O438" s="31">
        <f t="shared" si="26"/>
        <v>788.9</v>
      </c>
      <c r="P438" s="41">
        <v>1</v>
      </c>
      <c r="Q438" s="42"/>
      <c r="R438" s="34">
        <f t="shared" si="27"/>
        <v>788.9</v>
      </c>
      <c r="S438" s="43" t="s">
        <v>169</v>
      </c>
      <c r="T438" s="24"/>
    </row>
    <row r="439" spans="1:20" ht="15" customHeight="1" x14ac:dyDescent="0.25">
      <c r="A439" s="37"/>
      <c r="B439" s="38" t="s">
        <v>990</v>
      </c>
      <c r="C439" s="35"/>
      <c r="D439" s="38" t="s">
        <v>868</v>
      </c>
      <c r="E439" s="39">
        <v>146</v>
      </c>
      <c r="F439" s="39">
        <v>146</v>
      </c>
      <c r="G439" s="38" t="s">
        <v>994</v>
      </c>
      <c r="H439" s="24" t="s">
        <v>982</v>
      </c>
      <c r="I439" s="37"/>
      <c r="J439" s="27"/>
      <c r="K439" s="28" t="str">
        <f t="shared" si="24"/>
        <v/>
      </c>
      <c r="L439" s="25">
        <v>2200001012905</v>
      </c>
      <c r="M439" s="29">
        <f t="shared" si="25"/>
        <v>1610</v>
      </c>
      <c r="N439" s="40">
        <v>1127</v>
      </c>
      <c r="O439" s="31">
        <f t="shared" si="26"/>
        <v>788.9</v>
      </c>
      <c r="P439" s="41">
        <v>2</v>
      </c>
      <c r="Q439" s="42"/>
      <c r="R439" s="34">
        <f t="shared" si="27"/>
        <v>1577.8</v>
      </c>
      <c r="S439" s="43" t="s">
        <v>169</v>
      </c>
      <c r="T439" s="24"/>
    </row>
    <row r="440" spans="1:20" s="1" customFormat="1" ht="105.95" customHeight="1" x14ac:dyDescent="0.25">
      <c r="A440" s="21" t="s">
        <v>995</v>
      </c>
      <c r="B440" s="22" t="s">
        <v>996</v>
      </c>
      <c r="C440" s="23" t="s">
        <v>165</v>
      </c>
      <c r="D440" s="24" t="s">
        <v>997</v>
      </c>
      <c r="E440" s="25">
        <v>146</v>
      </c>
      <c r="F440" s="24"/>
      <c r="G440" s="24" t="s">
        <v>998</v>
      </c>
      <c r="H440" s="24" t="s">
        <v>334</v>
      </c>
      <c r="I440" s="26"/>
      <c r="J440" s="27" t="s">
        <v>999</v>
      </c>
      <c r="K440" s="28" t="str">
        <f t="shared" si="24"/>
        <v>https://housestyle.ru/upload/images/1-634.jpg</v>
      </c>
      <c r="L440" s="25">
        <v>2200000872876</v>
      </c>
      <c r="M440" s="29">
        <f t="shared" si="25"/>
        <v>1610</v>
      </c>
      <c r="N440" s="30">
        <v>1127</v>
      </c>
      <c r="O440" s="31">
        <f t="shared" si="26"/>
        <v>788.9</v>
      </c>
      <c r="P440" s="32">
        <v>1</v>
      </c>
      <c r="Q440" s="33"/>
      <c r="R440" s="34">
        <f t="shared" si="27"/>
        <v>788.9</v>
      </c>
      <c r="S440" s="35" t="s">
        <v>169</v>
      </c>
      <c r="T440" s="36"/>
    </row>
    <row r="441" spans="1:20" s="1" customFormat="1" ht="105.95" customHeight="1" x14ac:dyDescent="0.25">
      <c r="A441" s="21" t="s">
        <v>995</v>
      </c>
      <c r="B441" s="22" t="s">
        <v>1000</v>
      </c>
      <c r="C441" s="23" t="s">
        <v>165</v>
      </c>
      <c r="D441" s="24" t="s">
        <v>1001</v>
      </c>
      <c r="E441" s="25">
        <v>122</v>
      </c>
      <c r="F441" s="24"/>
      <c r="G441" s="24" t="s">
        <v>1002</v>
      </c>
      <c r="H441" s="24" t="s">
        <v>334</v>
      </c>
      <c r="I441" s="26"/>
      <c r="J441" s="27" t="s">
        <v>1003</v>
      </c>
      <c r="K441" s="28" t="str">
        <f t="shared" si="24"/>
        <v>https://housestyle.ru/upload/images/1-635.jpg</v>
      </c>
      <c r="L441" s="25">
        <v>2200000872890</v>
      </c>
      <c r="M441" s="29">
        <f t="shared" si="25"/>
        <v>1462.8571428571429</v>
      </c>
      <c r="N441" s="30">
        <v>1024</v>
      </c>
      <c r="O441" s="31">
        <f t="shared" si="26"/>
        <v>716.8</v>
      </c>
      <c r="P441" s="32">
        <v>2</v>
      </c>
      <c r="Q441" s="33"/>
      <c r="R441" s="34">
        <f t="shared" si="27"/>
        <v>1433.6</v>
      </c>
      <c r="S441" s="35" t="s">
        <v>169</v>
      </c>
      <c r="T441" s="36"/>
    </row>
    <row r="442" spans="1:20" ht="15" customHeight="1" x14ac:dyDescent="0.25">
      <c r="A442" s="37"/>
      <c r="B442" s="38" t="s">
        <v>1000</v>
      </c>
      <c r="C442" s="35"/>
      <c r="D442" s="38" t="s">
        <v>1001</v>
      </c>
      <c r="E442" s="39">
        <v>128</v>
      </c>
      <c r="F442" s="38"/>
      <c r="G442" s="38" t="s">
        <v>1004</v>
      </c>
      <c r="H442" s="24" t="s">
        <v>334</v>
      </c>
      <c r="I442" s="37"/>
      <c r="J442" s="27"/>
      <c r="K442" s="28" t="str">
        <f t="shared" si="24"/>
        <v/>
      </c>
      <c r="L442" s="25">
        <v>2200000872906</v>
      </c>
      <c r="M442" s="29">
        <f t="shared" si="25"/>
        <v>1462.8571428571429</v>
      </c>
      <c r="N442" s="40">
        <v>1024</v>
      </c>
      <c r="O442" s="31">
        <f t="shared" si="26"/>
        <v>716.8</v>
      </c>
      <c r="P442" s="41">
        <v>2</v>
      </c>
      <c r="Q442" s="42"/>
      <c r="R442" s="34">
        <f t="shared" si="27"/>
        <v>1433.6</v>
      </c>
      <c r="S442" s="43" t="s">
        <v>169</v>
      </c>
      <c r="T442" s="24"/>
    </row>
    <row r="443" spans="1:20" ht="15" customHeight="1" x14ac:dyDescent="0.25">
      <c r="A443" s="37"/>
      <c r="B443" s="38" t="s">
        <v>1000</v>
      </c>
      <c r="C443" s="35"/>
      <c r="D443" s="38" t="s">
        <v>1001</v>
      </c>
      <c r="E443" s="39">
        <v>134</v>
      </c>
      <c r="F443" s="38"/>
      <c r="G443" s="38" t="s">
        <v>1005</v>
      </c>
      <c r="H443" s="24" t="s">
        <v>334</v>
      </c>
      <c r="I443" s="37"/>
      <c r="J443" s="27"/>
      <c r="K443" s="28" t="str">
        <f t="shared" si="24"/>
        <v/>
      </c>
      <c r="L443" s="25">
        <v>2200000872913</v>
      </c>
      <c r="M443" s="29">
        <f t="shared" si="25"/>
        <v>1462.8571428571429</v>
      </c>
      <c r="N443" s="40">
        <v>1024</v>
      </c>
      <c r="O443" s="31">
        <f t="shared" si="26"/>
        <v>716.8</v>
      </c>
      <c r="P443" s="41">
        <v>1</v>
      </c>
      <c r="Q443" s="42"/>
      <c r="R443" s="34">
        <f t="shared" si="27"/>
        <v>716.8</v>
      </c>
      <c r="S443" s="43" t="s">
        <v>169</v>
      </c>
      <c r="T443" s="24"/>
    </row>
    <row r="444" spans="1:20" ht="15" customHeight="1" x14ac:dyDescent="0.25">
      <c r="A444" s="37"/>
      <c r="B444" s="38" t="s">
        <v>1000</v>
      </c>
      <c r="C444" s="35"/>
      <c r="D444" s="38" t="s">
        <v>1001</v>
      </c>
      <c r="E444" s="39">
        <v>140</v>
      </c>
      <c r="F444" s="38"/>
      <c r="G444" s="38" t="s">
        <v>1006</v>
      </c>
      <c r="H444" s="24" t="s">
        <v>334</v>
      </c>
      <c r="I444" s="37"/>
      <c r="J444" s="27"/>
      <c r="K444" s="28" t="str">
        <f t="shared" si="24"/>
        <v/>
      </c>
      <c r="L444" s="25">
        <v>2200000872920</v>
      </c>
      <c r="M444" s="29">
        <f t="shared" si="25"/>
        <v>1462.8571428571429</v>
      </c>
      <c r="N444" s="40">
        <v>1024</v>
      </c>
      <c r="O444" s="31">
        <f t="shared" si="26"/>
        <v>716.8</v>
      </c>
      <c r="P444" s="41">
        <v>2</v>
      </c>
      <c r="Q444" s="42"/>
      <c r="R444" s="34">
        <f t="shared" si="27"/>
        <v>1433.6</v>
      </c>
      <c r="S444" s="43" t="s">
        <v>169</v>
      </c>
      <c r="T444" s="24"/>
    </row>
    <row r="445" spans="1:20" ht="15" customHeight="1" x14ac:dyDescent="0.25">
      <c r="A445" s="37"/>
      <c r="B445" s="38" t="s">
        <v>1000</v>
      </c>
      <c r="C445" s="35"/>
      <c r="D445" s="38" t="s">
        <v>1001</v>
      </c>
      <c r="E445" s="39">
        <v>146</v>
      </c>
      <c r="F445" s="38"/>
      <c r="G445" s="38" t="s">
        <v>1007</v>
      </c>
      <c r="H445" s="24" t="s">
        <v>334</v>
      </c>
      <c r="I445" s="37"/>
      <c r="J445" s="27"/>
      <c r="K445" s="28" t="str">
        <f t="shared" si="24"/>
        <v/>
      </c>
      <c r="L445" s="25">
        <v>2200000872937</v>
      </c>
      <c r="M445" s="29">
        <f t="shared" si="25"/>
        <v>1462.8571428571429</v>
      </c>
      <c r="N445" s="40">
        <v>1024</v>
      </c>
      <c r="O445" s="31">
        <f t="shared" si="26"/>
        <v>716.8</v>
      </c>
      <c r="P445" s="41">
        <v>1</v>
      </c>
      <c r="Q445" s="42"/>
      <c r="R445" s="34">
        <f t="shared" si="27"/>
        <v>716.8</v>
      </c>
      <c r="S445" s="43" t="s">
        <v>169</v>
      </c>
      <c r="T445" s="24"/>
    </row>
    <row r="446" spans="1:20" ht="15" customHeight="1" x14ac:dyDescent="0.25">
      <c r="A446" s="37"/>
      <c r="B446" s="38" t="s">
        <v>1000</v>
      </c>
      <c r="C446" s="35"/>
      <c r="D446" s="38" t="s">
        <v>1001</v>
      </c>
      <c r="E446" s="39">
        <v>152</v>
      </c>
      <c r="F446" s="38"/>
      <c r="G446" s="38" t="s">
        <v>1008</v>
      </c>
      <c r="H446" s="24" t="s">
        <v>334</v>
      </c>
      <c r="I446" s="37"/>
      <c r="J446" s="27"/>
      <c r="K446" s="28" t="str">
        <f t="shared" si="24"/>
        <v/>
      </c>
      <c r="L446" s="25">
        <v>2200000872944</v>
      </c>
      <c r="M446" s="29">
        <f t="shared" si="25"/>
        <v>1462.8571428571429</v>
      </c>
      <c r="N446" s="40">
        <v>1024</v>
      </c>
      <c r="O446" s="31">
        <f t="shared" si="26"/>
        <v>716.8</v>
      </c>
      <c r="P446" s="41">
        <v>2</v>
      </c>
      <c r="Q446" s="42"/>
      <c r="R446" s="34">
        <f t="shared" si="27"/>
        <v>1433.6</v>
      </c>
      <c r="S446" s="43" t="s">
        <v>169</v>
      </c>
      <c r="T446" s="24"/>
    </row>
    <row r="447" spans="1:20" s="1" customFormat="1" ht="105.95" customHeight="1" x14ac:dyDescent="0.25">
      <c r="A447" s="21" t="s">
        <v>995</v>
      </c>
      <c r="B447" s="22" t="s">
        <v>1009</v>
      </c>
      <c r="C447" s="23" t="s">
        <v>14</v>
      </c>
      <c r="D447" s="24" t="s">
        <v>20</v>
      </c>
      <c r="E447" s="25">
        <v>116</v>
      </c>
      <c r="F447" s="25">
        <v>116</v>
      </c>
      <c r="G447" s="24" t="s">
        <v>1010</v>
      </c>
      <c r="H447" s="24" t="s">
        <v>18</v>
      </c>
      <c r="I447" s="26"/>
      <c r="J447" s="27" t="s">
        <v>1011</v>
      </c>
      <c r="K447" s="28" t="str">
        <f t="shared" si="24"/>
        <v>https://housestyle.ru/upload/images/%d0%a2%d0%9523-186$0510_1.jpg</v>
      </c>
      <c r="L447" s="25">
        <v>2200001023635</v>
      </c>
      <c r="M447" s="29">
        <f t="shared" si="25"/>
        <v>1100</v>
      </c>
      <c r="N447" s="30">
        <v>770</v>
      </c>
      <c r="O447" s="31">
        <f t="shared" si="26"/>
        <v>539</v>
      </c>
      <c r="P447" s="32">
        <v>1</v>
      </c>
      <c r="Q447" s="33"/>
      <c r="R447" s="34">
        <f t="shared" si="27"/>
        <v>539</v>
      </c>
      <c r="S447" s="35" t="s">
        <v>19</v>
      </c>
      <c r="T447" s="36"/>
    </row>
    <row r="448" spans="1:20" s="1" customFormat="1" ht="105.95" customHeight="1" x14ac:dyDescent="0.25">
      <c r="A448" s="21" t="s">
        <v>1012</v>
      </c>
      <c r="B448" s="22" t="s">
        <v>1013</v>
      </c>
      <c r="C448" s="23" t="s">
        <v>14</v>
      </c>
      <c r="D448" s="24" t="s">
        <v>1014</v>
      </c>
      <c r="E448" s="25">
        <v>152</v>
      </c>
      <c r="F448" s="25">
        <v>152</v>
      </c>
      <c r="G448" s="24" t="s">
        <v>1015</v>
      </c>
      <c r="H448" s="24" t="s">
        <v>1016</v>
      </c>
      <c r="I448" s="26"/>
      <c r="J448" s="27" t="s">
        <v>1017</v>
      </c>
      <c r="K448" s="28" t="str">
        <f t="shared" si="24"/>
        <v>https://housestyle.ru/upload/images/1617W$2475_1.jpg</v>
      </c>
      <c r="L448" s="25">
        <v>2200001209183</v>
      </c>
      <c r="M448" s="29">
        <f t="shared" si="25"/>
        <v>1100</v>
      </c>
      <c r="N448" s="30">
        <v>770</v>
      </c>
      <c r="O448" s="31">
        <f t="shared" si="26"/>
        <v>539</v>
      </c>
      <c r="P448" s="32">
        <v>1</v>
      </c>
      <c r="Q448" s="33"/>
      <c r="R448" s="34">
        <f t="shared" si="27"/>
        <v>539</v>
      </c>
      <c r="S448" s="35" t="s">
        <v>19</v>
      </c>
      <c r="T448" s="36"/>
    </row>
    <row r="449" spans="1:20" s="1" customFormat="1" ht="105.95" customHeight="1" x14ac:dyDescent="0.25">
      <c r="A449" s="21" t="s">
        <v>1012</v>
      </c>
      <c r="B449" s="22" t="s">
        <v>1018</v>
      </c>
      <c r="C449" s="23" t="s">
        <v>14</v>
      </c>
      <c r="D449" s="24" t="s">
        <v>1014</v>
      </c>
      <c r="E449" s="25">
        <v>170</v>
      </c>
      <c r="F449" s="25">
        <v>170</v>
      </c>
      <c r="G449" s="24" t="s">
        <v>1019</v>
      </c>
      <c r="H449" s="24" t="s">
        <v>1016</v>
      </c>
      <c r="I449" s="26"/>
      <c r="J449" s="27" t="s">
        <v>1020</v>
      </c>
      <c r="K449" s="28" t="str">
        <f t="shared" si="24"/>
        <v>https://housestyle.ru/upload/images/1618W$2475_1.jpg</v>
      </c>
      <c r="L449" s="25">
        <v>2200001209091</v>
      </c>
      <c r="M449" s="29">
        <f t="shared" si="25"/>
        <v>1100</v>
      </c>
      <c r="N449" s="30">
        <v>770</v>
      </c>
      <c r="O449" s="31">
        <f t="shared" si="26"/>
        <v>539</v>
      </c>
      <c r="P449" s="32">
        <v>1</v>
      </c>
      <c r="Q449" s="33"/>
      <c r="R449" s="34">
        <f t="shared" si="27"/>
        <v>539</v>
      </c>
      <c r="S449" s="35" t="s">
        <v>19</v>
      </c>
      <c r="T449" s="36"/>
    </row>
    <row r="450" spans="1:20" s="1" customFormat="1" ht="105.95" customHeight="1" x14ac:dyDescent="0.25">
      <c r="A450" s="21" t="s">
        <v>1021</v>
      </c>
      <c r="B450" s="22" t="s">
        <v>1022</v>
      </c>
      <c r="C450" s="23" t="s">
        <v>14</v>
      </c>
      <c r="D450" s="24" t="s">
        <v>150</v>
      </c>
      <c r="E450" s="24" t="s">
        <v>1023</v>
      </c>
      <c r="F450" s="25">
        <v>110</v>
      </c>
      <c r="G450" s="24" t="s">
        <v>1024</v>
      </c>
      <c r="H450" s="24" t="s">
        <v>18</v>
      </c>
      <c r="I450" s="26"/>
      <c r="J450" s="27" t="s">
        <v>1025</v>
      </c>
      <c r="K450" s="28" t="str">
        <f t="shared" si="24"/>
        <v>https://housestyle.ru/upload/images/%d0%9a%d0%9e%d0%9c%d0%9f%d0%9c04$0645_1.jpg</v>
      </c>
      <c r="L450" s="25">
        <v>2200001016200</v>
      </c>
      <c r="M450" s="29">
        <f t="shared" si="25"/>
        <v>1100</v>
      </c>
      <c r="N450" s="30">
        <v>770</v>
      </c>
      <c r="O450" s="31">
        <f t="shared" si="26"/>
        <v>539</v>
      </c>
      <c r="P450" s="32">
        <v>1</v>
      </c>
      <c r="Q450" s="33"/>
      <c r="R450" s="34">
        <f t="shared" si="27"/>
        <v>539</v>
      </c>
      <c r="S450" s="35" t="s">
        <v>19</v>
      </c>
      <c r="T450" s="36"/>
    </row>
    <row r="451" spans="1:20" ht="15" customHeight="1" x14ac:dyDescent="0.25">
      <c r="A451" s="37"/>
      <c r="B451" s="38" t="s">
        <v>1022</v>
      </c>
      <c r="C451" s="35"/>
      <c r="D451" s="38" t="s">
        <v>150</v>
      </c>
      <c r="E451" s="38" t="s">
        <v>1026</v>
      </c>
      <c r="F451" s="39">
        <v>116</v>
      </c>
      <c r="G451" s="38" t="s">
        <v>1027</v>
      </c>
      <c r="H451" s="24" t="s">
        <v>18</v>
      </c>
      <c r="I451" s="37"/>
      <c r="J451" s="27"/>
      <c r="K451" s="28" t="str">
        <f t="shared" si="24"/>
        <v/>
      </c>
      <c r="L451" s="25">
        <v>2200001016217</v>
      </c>
      <c r="M451" s="29">
        <f t="shared" si="25"/>
        <v>1100</v>
      </c>
      <c r="N451" s="40">
        <v>770</v>
      </c>
      <c r="O451" s="31">
        <f t="shared" si="26"/>
        <v>539</v>
      </c>
      <c r="P451" s="41">
        <v>1</v>
      </c>
      <c r="Q451" s="42"/>
      <c r="R451" s="34">
        <f t="shared" si="27"/>
        <v>539</v>
      </c>
      <c r="S451" s="43" t="s">
        <v>19</v>
      </c>
      <c r="T451" s="24"/>
    </row>
    <row r="452" spans="1:20" s="1" customFormat="1" ht="105.95" customHeight="1" x14ac:dyDescent="0.25">
      <c r="A452" s="21" t="s">
        <v>1028</v>
      </c>
      <c r="B452" s="22" t="s">
        <v>1029</v>
      </c>
      <c r="C452" s="23" t="s">
        <v>14</v>
      </c>
      <c r="D452" s="24" t="s">
        <v>150</v>
      </c>
      <c r="E452" s="25">
        <v>152</v>
      </c>
      <c r="F452" s="24"/>
      <c r="G452" s="24" t="s">
        <v>1030</v>
      </c>
      <c r="H452" s="24" t="s">
        <v>1031</v>
      </c>
      <c r="I452" s="26"/>
      <c r="J452" s="27" t="s">
        <v>1032</v>
      </c>
      <c r="K452" s="28" t="str">
        <f t="shared" si="24"/>
        <v>https://housestyle.ru/upload/images/703%d0%91-125$2380_1.jpg</v>
      </c>
      <c r="L452" s="25">
        <v>2200001822658</v>
      </c>
      <c r="M452" s="29">
        <f t="shared" si="25"/>
        <v>1571.4285714285716</v>
      </c>
      <c r="N452" s="30">
        <v>1100</v>
      </c>
      <c r="O452" s="31">
        <f t="shared" si="26"/>
        <v>770</v>
      </c>
      <c r="P452" s="32">
        <v>1</v>
      </c>
      <c r="Q452" s="33"/>
      <c r="R452" s="34">
        <f t="shared" si="27"/>
        <v>770</v>
      </c>
      <c r="S452" s="35" t="s">
        <v>19</v>
      </c>
      <c r="T452" s="36" t="s">
        <v>1033</v>
      </c>
    </row>
    <row r="453" spans="1:20" ht="15" customHeight="1" x14ac:dyDescent="0.25">
      <c r="A453" s="37"/>
      <c r="B453" s="38" t="s">
        <v>1029</v>
      </c>
      <c r="C453" s="35"/>
      <c r="D453" s="38" t="s">
        <v>150</v>
      </c>
      <c r="E453" s="39">
        <v>158</v>
      </c>
      <c r="F453" s="38"/>
      <c r="G453" s="38" t="s">
        <v>1034</v>
      </c>
      <c r="H453" s="24" t="s">
        <v>1031</v>
      </c>
      <c r="I453" s="37"/>
      <c r="J453" s="27"/>
      <c r="K453" s="28" t="str">
        <f t="shared" si="24"/>
        <v/>
      </c>
      <c r="L453" s="25">
        <v>2200001822665</v>
      </c>
      <c r="M453" s="29">
        <f t="shared" si="25"/>
        <v>1571.4285714285716</v>
      </c>
      <c r="N453" s="40">
        <v>1100</v>
      </c>
      <c r="O453" s="31">
        <f t="shared" si="26"/>
        <v>770</v>
      </c>
      <c r="P453" s="41">
        <v>1</v>
      </c>
      <c r="Q453" s="42"/>
      <c r="R453" s="34">
        <f t="shared" si="27"/>
        <v>770</v>
      </c>
      <c r="S453" s="43" t="s">
        <v>19</v>
      </c>
      <c r="T453" s="24"/>
    </row>
    <row r="454" spans="1:20" ht="15" customHeight="1" x14ac:dyDescent="0.25">
      <c r="A454" s="37"/>
      <c r="B454" s="38" t="s">
        <v>1029</v>
      </c>
      <c r="C454" s="35"/>
      <c r="D454" s="38" t="s">
        <v>150</v>
      </c>
      <c r="E454" s="39">
        <v>164</v>
      </c>
      <c r="F454" s="38"/>
      <c r="G454" s="38" t="s">
        <v>1035</v>
      </c>
      <c r="H454" s="24" t="s">
        <v>1031</v>
      </c>
      <c r="I454" s="37"/>
      <c r="J454" s="27"/>
      <c r="K454" s="28" t="str">
        <f t="shared" si="24"/>
        <v/>
      </c>
      <c r="L454" s="25">
        <v>2200001822672</v>
      </c>
      <c r="M454" s="29">
        <f t="shared" si="25"/>
        <v>1571.4285714285716</v>
      </c>
      <c r="N454" s="40">
        <v>1100</v>
      </c>
      <c r="O454" s="31">
        <f t="shared" si="26"/>
        <v>770</v>
      </c>
      <c r="P454" s="41">
        <v>1</v>
      </c>
      <c r="Q454" s="42"/>
      <c r="R454" s="34">
        <f t="shared" si="27"/>
        <v>770</v>
      </c>
      <c r="S454" s="43" t="s">
        <v>19</v>
      </c>
      <c r="T454" s="24"/>
    </row>
    <row r="455" spans="1:20" ht="15" customHeight="1" x14ac:dyDescent="0.25">
      <c r="A455" s="37"/>
      <c r="B455" s="38" t="s">
        <v>1029</v>
      </c>
      <c r="C455" s="35"/>
      <c r="D455" s="38" t="s">
        <v>150</v>
      </c>
      <c r="E455" s="39">
        <v>170</v>
      </c>
      <c r="F455" s="38"/>
      <c r="G455" s="38" t="s">
        <v>1036</v>
      </c>
      <c r="H455" s="24" t="s">
        <v>1031</v>
      </c>
      <c r="I455" s="37"/>
      <c r="J455" s="27"/>
      <c r="K455" s="28" t="str">
        <f t="shared" ref="K455:K518" si="28">HYPERLINK(J455)</f>
        <v/>
      </c>
      <c r="L455" s="25">
        <v>2200001822689</v>
      </c>
      <c r="M455" s="29">
        <f t="shared" ref="M455:M518" si="29">N455/0.7</f>
        <v>1571.4285714285716</v>
      </c>
      <c r="N455" s="40">
        <v>1100</v>
      </c>
      <c r="O455" s="31">
        <f t="shared" ref="O455:O518" si="30">N455*0.7</f>
        <v>770</v>
      </c>
      <c r="P455" s="41">
        <v>1</v>
      </c>
      <c r="Q455" s="42"/>
      <c r="R455" s="34">
        <f t="shared" ref="R455:R518" si="31">P455*O455</f>
        <v>770</v>
      </c>
      <c r="S455" s="43" t="s">
        <v>19</v>
      </c>
      <c r="T455" s="24"/>
    </row>
    <row r="456" spans="1:20" ht="15" customHeight="1" x14ac:dyDescent="0.25">
      <c r="A456" s="37"/>
      <c r="B456" s="38" t="s">
        <v>1029</v>
      </c>
      <c r="C456" s="35"/>
      <c r="D456" s="38" t="s">
        <v>150</v>
      </c>
      <c r="E456" s="39">
        <v>176</v>
      </c>
      <c r="F456" s="38"/>
      <c r="G456" s="38" t="s">
        <v>1037</v>
      </c>
      <c r="H456" s="24" t="s">
        <v>1031</v>
      </c>
      <c r="I456" s="37"/>
      <c r="J456" s="27"/>
      <c r="K456" s="28" t="str">
        <f t="shared" si="28"/>
        <v/>
      </c>
      <c r="L456" s="25">
        <v>2200001822696</v>
      </c>
      <c r="M456" s="29">
        <f t="shared" si="29"/>
        <v>1571.4285714285716</v>
      </c>
      <c r="N456" s="40">
        <v>1100</v>
      </c>
      <c r="O456" s="31">
        <f t="shared" si="30"/>
        <v>770</v>
      </c>
      <c r="P456" s="41">
        <v>1</v>
      </c>
      <c r="Q456" s="42"/>
      <c r="R456" s="34">
        <f t="shared" si="31"/>
        <v>770</v>
      </c>
      <c r="S456" s="43" t="s">
        <v>19</v>
      </c>
      <c r="T456" s="24"/>
    </row>
    <row r="457" spans="1:20" ht="15" customHeight="1" x14ac:dyDescent="0.25">
      <c r="A457" s="37"/>
      <c r="B457" s="38" t="s">
        <v>1029</v>
      </c>
      <c r="C457" s="35"/>
      <c r="D457" s="38" t="s">
        <v>150</v>
      </c>
      <c r="E457" s="39">
        <v>178</v>
      </c>
      <c r="F457" s="38"/>
      <c r="G457" s="38" t="s">
        <v>1038</v>
      </c>
      <c r="H457" s="24" t="s">
        <v>1031</v>
      </c>
      <c r="I457" s="37"/>
      <c r="J457" s="27"/>
      <c r="K457" s="28" t="str">
        <f t="shared" si="28"/>
        <v/>
      </c>
      <c r="L457" s="25">
        <v>2200001822702</v>
      </c>
      <c r="M457" s="29">
        <f t="shared" si="29"/>
        <v>1571.4285714285716</v>
      </c>
      <c r="N457" s="40">
        <v>1100</v>
      </c>
      <c r="O457" s="31">
        <f t="shared" si="30"/>
        <v>770</v>
      </c>
      <c r="P457" s="41">
        <v>1</v>
      </c>
      <c r="Q457" s="42"/>
      <c r="R457" s="34">
        <f t="shared" si="31"/>
        <v>770</v>
      </c>
      <c r="S457" s="43" t="s">
        <v>19</v>
      </c>
      <c r="T457" s="24"/>
    </row>
    <row r="458" spans="1:20" s="1" customFormat="1" ht="105.95" customHeight="1" x14ac:dyDescent="0.25">
      <c r="A458" s="21" t="s">
        <v>1028</v>
      </c>
      <c r="B458" s="22" t="s">
        <v>1039</v>
      </c>
      <c r="C458" s="23" t="s">
        <v>14</v>
      </c>
      <c r="D458" s="24" t="s">
        <v>272</v>
      </c>
      <c r="E458" s="25">
        <v>116</v>
      </c>
      <c r="F458" s="24"/>
      <c r="G458" s="24" t="s">
        <v>1040</v>
      </c>
      <c r="H458" s="24" t="s">
        <v>1031</v>
      </c>
      <c r="I458" s="26"/>
      <c r="J458" s="27" t="s">
        <v>1041</v>
      </c>
      <c r="K458" s="28" t="str">
        <f t="shared" si="28"/>
        <v>https://housestyle.ru/upload/images/804-125$2480_1.jpg</v>
      </c>
      <c r="L458" s="25">
        <v>2200001822832</v>
      </c>
      <c r="M458" s="29">
        <f t="shared" si="29"/>
        <v>1414.2857142857144</v>
      </c>
      <c r="N458" s="30">
        <v>990</v>
      </c>
      <c r="O458" s="31">
        <f t="shared" si="30"/>
        <v>693</v>
      </c>
      <c r="P458" s="32">
        <v>4</v>
      </c>
      <c r="Q458" s="33"/>
      <c r="R458" s="34">
        <f t="shared" si="31"/>
        <v>2772</v>
      </c>
      <c r="S458" s="35" t="s">
        <v>19</v>
      </c>
      <c r="T458" s="36" t="s">
        <v>1042</v>
      </c>
    </row>
    <row r="459" spans="1:20" s="1" customFormat="1" ht="105.95" customHeight="1" x14ac:dyDescent="0.25">
      <c r="A459" s="21" t="s">
        <v>1043</v>
      </c>
      <c r="B459" s="22" t="s">
        <v>1044</v>
      </c>
      <c r="C459" s="23" t="s">
        <v>14</v>
      </c>
      <c r="D459" s="24" t="s">
        <v>1045</v>
      </c>
      <c r="E459" s="24" t="s">
        <v>23</v>
      </c>
      <c r="F459" s="24" t="s">
        <v>17</v>
      </c>
      <c r="G459" s="24" t="s">
        <v>1046</v>
      </c>
      <c r="H459" s="24" t="s">
        <v>25</v>
      </c>
      <c r="I459" s="26"/>
      <c r="J459" s="27" t="s">
        <v>1047</v>
      </c>
      <c r="K459" s="28" t="str">
        <f t="shared" si="28"/>
        <v>https://housestyle.ru/upload/images/%d0%91%d0%90%d0%9d%d0%9403$2655_1.jpg</v>
      </c>
      <c r="L459" s="25">
        <v>2200000955227</v>
      </c>
      <c r="M459" s="29">
        <f t="shared" si="29"/>
        <v>157.14285714285714</v>
      </c>
      <c r="N459" s="30">
        <v>110</v>
      </c>
      <c r="O459" s="31">
        <f t="shared" si="30"/>
        <v>77</v>
      </c>
      <c r="P459" s="32">
        <v>7</v>
      </c>
      <c r="Q459" s="33"/>
      <c r="R459" s="34">
        <f t="shared" si="31"/>
        <v>539</v>
      </c>
      <c r="S459" s="35" t="s">
        <v>19</v>
      </c>
      <c r="T459" s="36"/>
    </row>
    <row r="460" spans="1:20" s="1" customFormat="1" ht="105.95" customHeight="1" x14ac:dyDescent="0.25">
      <c r="A460" s="21" t="s">
        <v>1048</v>
      </c>
      <c r="B460" s="22" t="s">
        <v>1049</v>
      </c>
      <c r="C460" s="23" t="s">
        <v>14</v>
      </c>
      <c r="D460" s="24" t="s">
        <v>1050</v>
      </c>
      <c r="E460" s="25">
        <v>104</v>
      </c>
      <c r="F460" s="24"/>
      <c r="G460" s="24" t="s">
        <v>1051</v>
      </c>
      <c r="H460" s="24" t="s">
        <v>1052</v>
      </c>
      <c r="I460" s="26"/>
      <c r="J460" s="27" t="s">
        <v>1053</v>
      </c>
      <c r="K460" s="28" t="str">
        <f t="shared" si="28"/>
        <v>https://housestyle.ru/upload/images/%d0%a5%d0%9d13130-116$4785_1.jpg</v>
      </c>
      <c r="L460" s="25">
        <v>2200001775022</v>
      </c>
      <c r="M460" s="29">
        <f t="shared" si="29"/>
        <v>282.85714285714289</v>
      </c>
      <c r="N460" s="30">
        <v>198</v>
      </c>
      <c r="O460" s="31">
        <f t="shared" si="30"/>
        <v>138.6</v>
      </c>
      <c r="P460" s="32">
        <v>1</v>
      </c>
      <c r="Q460" s="33"/>
      <c r="R460" s="34">
        <f t="shared" si="31"/>
        <v>138.6</v>
      </c>
      <c r="S460" s="35" t="s">
        <v>19</v>
      </c>
      <c r="T460" s="36" t="s">
        <v>1054</v>
      </c>
    </row>
    <row r="461" spans="1:20" ht="15" customHeight="1" x14ac:dyDescent="0.25">
      <c r="A461" s="37"/>
      <c r="B461" s="38" t="s">
        <v>1049</v>
      </c>
      <c r="C461" s="35"/>
      <c r="D461" s="38" t="s">
        <v>1050</v>
      </c>
      <c r="E461" s="39">
        <v>110</v>
      </c>
      <c r="F461" s="38"/>
      <c r="G461" s="38" t="s">
        <v>1055</v>
      </c>
      <c r="H461" s="24" t="s">
        <v>1052</v>
      </c>
      <c r="I461" s="37"/>
      <c r="J461" s="27"/>
      <c r="K461" s="28" t="str">
        <f t="shared" si="28"/>
        <v/>
      </c>
      <c r="L461" s="25">
        <v>2200001775039</v>
      </c>
      <c r="M461" s="29">
        <f t="shared" si="29"/>
        <v>282.85714285714289</v>
      </c>
      <c r="N461" s="40">
        <v>198</v>
      </c>
      <c r="O461" s="31">
        <f t="shared" si="30"/>
        <v>138.6</v>
      </c>
      <c r="P461" s="41">
        <v>1</v>
      </c>
      <c r="Q461" s="42"/>
      <c r="R461" s="34">
        <f t="shared" si="31"/>
        <v>138.6</v>
      </c>
      <c r="S461" s="43" t="s">
        <v>19</v>
      </c>
      <c r="T461" s="24"/>
    </row>
    <row r="462" spans="1:20" ht="15" customHeight="1" x14ac:dyDescent="0.25">
      <c r="A462" s="37"/>
      <c r="B462" s="38" t="s">
        <v>1049</v>
      </c>
      <c r="C462" s="35"/>
      <c r="D462" s="38" t="s">
        <v>1050</v>
      </c>
      <c r="E462" s="39">
        <v>116</v>
      </c>
      <c r="F462" s="38"/>
      <c r="G462" s="38" t="s">
        <v>1056</v>
      </c>
      <c r="H462" s="24" t="s">
        <v>1052</v>
      </c>
      <c r="I462" s="37"/>
      <c r="J462" s="27"/>
      <c r="K462" s="28" t="str">
        <f t="shared" si="28"/>
        <v/>
      </c>
      <c r="L462" s="25">
        <v>2200001775046</v>
      </c>
      <c r="M462" s="29">
        <f t="shared" si="29"/>
        <v>282.85714285714289</v>
      </c>
      <c r="N462" s="40">
        <v>198</v>
      </c>
      <c r="O462" s="31">
        <f t="shared" si="30"/>
        <v>138.6</v>
      </c>
      <c r="P462" s="41">
        <v>1</v>
      </c>
      <c r="Q462" s="42"/>
      <c r="R462" s="34">
        <f t="shared" si="31"/>
        <v>138.6</v>
      </c>
      <c r="S462" s="43" t="s">
        <v>19</v>
      </c>
      <c r="T462" s="24"/>
    </row>
    <row r="463" spans="1:20" ht="15" customHeight="1" x14ac:dyDescent="0.25">
      <c r="A463" s="37"/>
      <c r="B463" s="38" t="s">
        <v>1049</v>
      </c>
      <c r="C463" s="35"/>
      <c r="D463" s="38" t="s">
        <v>1050</v>
      </c>
      <c r="E463" s="39">
        <v>122</v>
      </c>
      <c r="F463" s="38"/>
      <c r="G463" s="38" t="s">
        <v>1057</v>
      </c>
      <c r="H463" s="24" t="s">
        <v>1052</v>
      </c>
      <c r="I463" s="37"/>
      <c r="J463" s="27"/>
      <c r="K463" s="28" t="str">
        <f t="shared" si="28"/>
        <v/>
      </c>
      <c r="L463" s="25">
        <v>2200001775053</v>
      </c>
      <c r="M463" s="29">
        <f t="shared" si="29"/>
        <v>282.85714285714289</v>
      </c>
      <c r="N463" s="40">
        <v>198</v>
      </c>
      <c r="O463" s="31">
        <f t="shared" si="30"/>
        <v>138.6</v>
      </c>
      <c r="P463" s="41">
        <v>1</v>
      </c>
      <c r="Q463" s="42"/>
      <c r="R463" s="34">
        <f t="shared" si="31"/>
        <v>138.6</v>
      </c>
      <c r="S463" s="43" t="s">
        <v>19</v>
      </c>
      <c r="T463" s="24"/>
    </row>
    <row r="464" spans="1:20" ht="15" customHeight="1" x14ac:dyDescent="0.25">
      <c r="A464" s="37"/>
      <c r="B464" s="38" t="s">
        <v>1049</v>
      </c>
      <c r="C464" s="35"/>
      <c r="D464" s="38" t="s">
        <v>1050</v>
      </c>
      <c r="E464" s="39">
        <v>128</v>
      </c>
      <c r="F464" s="38"/>
      <c r="G464" s="38" t="s">
        <v>1058</v>
      </c>
      <c r="H464" s="24" t="s">
        <v>1052</v>
      </c>
      <c r="I464" s="37"/>
      <c r="J464" s="27"/>
      <c r="K464" s="28" t="str">
        <f t="shared" si="28"/>
        <v/>
      </c>
      <c r="L464" s="25">
        <v>2200001775060</v>
      </c>
      <c r="M464" s="29">
        <f t="shared" si="29"/>
        <v>282.85714285714289</v>
      </c>
      <c r="N464" s="40">
        <v>198</v>
      </c>
      <c r="O464" s="31">
        <f t="shared" si="30"/>
        <v>138.6</v>
      </c>
      <c r="P464" s="41">
        <v>1</v>
      </c>
      <c r="Q464" s="42"/>
      <c r="R464" s="34">
        <f t="shared" si="31"/>
        <v>138.6</v>
      </c>
      <c r="S464" s="43" t="s">
        <v>19</v>
      </c>
      <c r="T464" s="24"/>
    </row>
    <row r="465" spans="1:20" s="1" customFormat="1" ht="105.95" customHeight="1" x14ac:dyDescent="0.25">
      <c r="A465" s="21" t="s">
        <v>1059</v>
      </c>
      <c r="B465" s="22" t="s">
        <v>1060</v>
      </c>
      <c r="C465" s="23"/>
      <c r="D465" s="24" t="s">
        <v>1061</v>
      </c>
      <c r="E465" s="25">
        <v>104</v>
      </c>
      <c r="F465" s="25">
        <v>104</v>
      </c>
      <c r="G465" s="24" t="s">
        <v>1062</v>
      </c>
      <c r="H465" s="24" t="s">
        <v>1063</v>
      </c>
      <c r="I465" s="26"/>
      <c r="J465" s="27" t="s">
        <v>1064</v>
      </c>
      <c r="K465" s="28" t="str">
        <f t="shared" si="28"/>
        <v>https://housestyle.ru/upload/images/2%d0%9a1064$0545_1.jpg</v>
      </c>
      <c r="L465" s="25">
        <v>2200000840066</v>
      </c>
      <c r="M465" s="29">
        <f t="shared" si="29"/>
        <v>1314.2857142857144</v>
      </c>
      <c r="N465" s="30">
        <v>920</v>
      </c>
      <c r="O465" s="31">
        <f t="shared" si="30"/>
        <v>644</v>
      </c>
      <c r="P465" s="32">
        <v>6</v>
      </c>
      <c r="Q465" s="33"/>
      <c r="R465" s="34">
        <f t="shared" si="31"/>
        <v>3864</v>
      </c>
      <c r="S465" s="35" t="s">
        <v>19</v>
      </c>
      <c r="T465" s="36" t="s">
        <v>1065</v>
      </c>
    </row>
    <row r="466" spans="1:20" s="1" customFormat="1" ht="105.95" customHeight="1" x14ac:dyDescent="0.25">
      <c r="A466" s="26"/>
      <c r="B466" s="44" t="s">
        <v>1060</v>
      </c>
      <c r="C466" s="35"/>
      <c r="D466" s="24" t="s">
        <v>475</v>
      </c>
      <c r="E466" s="25">
        <v>92</v>
      </c>
      <c r="F466" s="25">
        <v>92</v>
      </c>
      <c r="G466" s="24" t="s">
        <v>1066</v>
      </c>
      <c r="H466" s="24" t="s">
        <v>1063</v>
      </c>
      <c r="I466" s="26"/>
      <c r="J466" s="27" t="s">
        <v>1067</v>
      </c>
      <c r="K466" s="28" t="str">
        <f t="shared" si="28"/>
        <v>https://housestyle.ru/upload/images/2%d0%9a1064$1250_1.jpg</v>
      </c>
      <c r="L466" s="25">
        <v>2200000840226</v>
      </c>
      <c r="M466" s="29">
        <f t="shared" si="29"/>
        <v>1314.2857142857144</v>
      </c>
      <c r="N466" s="45">
        <v>920</v>
      </c>
      <c r="O466" s="31">
        <f t="shared" si="30"/>
        <v>644</v>
      </c>
      <c r="P466" s="32">
        <v>2</v>
      </c>
      <c r="Q466" s="33"/>
      <c r="R466" s="34">
        <f t="shared" si="31"/>
        <v>1288</v>
      </c>
      <c r="S466" s="35" t="s">
        <v>19</v>
      </c>
      <c r="T466" s="36" t="s">
        <v>1065</v>
      </c>
    </row>
    <row r="467" spans="1:20" ht="15" customHeight="1" x14ac:dyDescent="0.25">
      <c r="A467" s="37"/>
      <c r="B467" s="38" t="s">
        <v>1060</v>
      </c>
      <c r="C467" s="35"/>
      <c r="D467" s="38" t="s">
        <v>475</v>
      </c>
      <c r="E467" s="39">
        <v>98</v>
      </c>
      <c r="F467" s="39">
        <v>98</v>
      </c>
      <c r="G467" s="38" t="s">
        <v>1068</v>
      </c>
      <c r="H467" s="24" t="s">
        <v>1063</v>
      </c>
      <c r="I467" s="37"/>
      <c r="J467" s="27"/>
      <c r="K467" s="28" t="str">
        <f t="shared" si="28"/>
        <v/>
      </c>
      <c r="L467" s="25">
        <v>2200000840233</v>
      </c>
      <c r="M467" s="29">
        <f t="shared" si="29"/>
        <v>1314.2857142857144</v>
      </c>
      <c r="N467" s="40">
        <v>920</v>
      </c>
      <c r="O467" s="31">
        <f t="shared" si="30"/>
        <v>644</v>
      </c>
      <c r="P467" s="41">
        <v>3</v>
      </c>
      <c r="Q467" s="42"/>
      <c r="R467" s="34">
        <f t="shared" si="31"/>
        <v>1932</v>
      </c>
      <c r="S467" s="43" t="s">
        <v>19</v>
      </c>
      <c r="T467" s="24"/>
    </row>
    <row r="468" spans="1:20" s="1" customFormat="1" ht="105.95" customHeight="1" x14ac:dyDescent="0.25">
      <c r="A468" s="26"/>
      <c r="B468" s="44" t="s">
        <v>1060</v>
      </c>
      <c r="C468" s="35"/>
      <c r="D468" s="24" t="s">
        <v>1069</v>
      </c>
      <c r="E468" s="25">
        <v>92</v>
      </c>
      <c r="F468" s="25">
        <v>92</v>
      </c>
      <c r="G468" s="24" t="s">
        <v>1070</v>
      </c>
      <c r="H468" s="24" t="s">
        <v>1063</v>
      </c>
      <c r="I468" s="26"/>
      <c r="J468" s="27" t="s">
        <v>1071</v>
      </c>
      <c r="K468" s="28" t="str">
        <f t="shared" si="28"/>
        <v>https://housestyle.ru/upload/images/2%d0%9a1064$2220_1.jpg</v>
      </c>
      <c r="L468" s="25">
        <v>2200000840288</v>
      </c>
      <c r="M468" s="29">
        <f t="shared" si="29"/>
        <v>1314.2857142857144</v>
      </c>
      <c r="N468" s="45">
        <v>920</v>
      </c>
      <c r="O468" s="31">
        <f t="shared" si="30"/>
        <v>644</v>
      </c>
      <c r="P468" s="32">
        <v>2</v>
      </c>
      <c r="Q468" s="33"/>
      <c r="R468" s="34">
        <f t="shared" si="31"/>
        <v>1288</v>
      </c>
      <c r="S468" s="35" t="s">
        <v>19</v>
      </c>
      <c r="T468" s="36" t="s">
        <v>1065</v>
      </c>
    </row>
    <row r="469" spans="1:20" ht="15" customHeight="1" x14ac:dyDescent="0.25">
      <c r="A469" s="37"/>
      <c r="B469" s="38" t="s">
        <v>1060</v>
      </c>
      <c r="C469" s="35"/>
      <c r="D469" s="38" t="s">
        <v>1069</v>
      </c>
      <c r="E469" s="39">
        <v>98</v>
      </c>
      <c r="F469" s="39">
        <v>98</v>
      </c>
      <c r="G469" s="38" t="s">
        <v>1072</v>
      </c>
      <c r="H469" s="24" t="s">
        <v>1063</v>
      </c>
      <c r="I469" s="37"/>
      <c r="J469" s="27"/>
      <c r="K469" s="28" t="str">
        <f t="shared" si="28"/>
        <v/>
      </c>
      <c r="L469" s="25">
        <v>2200000840295</v>
      </c>
      <c r="M469" s="29">
        <f t="shared" si="29"/>
        <v>1314.2857142857144</v>
      </c>
      <c r="N469" s="40">
        <v>920</v>
      </c>
      <c r="O469" s="31">
        <f t="shared" si="30"/>
        <v>644</v>
      </c>
      <c r="P469" s="41">
        <v>3</v>
      </c>
      <c r="Q469" s="42"/>
      <c r="R469" s="34">
        <f t="shared" si="31"/>
        <v>1932</v>
      </c>
      <c r="S469" s="43" t="s">
        <v>19</v>
      </c>
      <c r="T469" s="24"/>
    </row>
    <row r="470" spans="1:20" s="1" customFormat="1" ht="105.95" customHeight="1" x14ac:dyDescent="0.25">
      <c r="A470" s="21" t="s">
        <v>1059</v>
      </c>
      <c r="B470" s="46">
        <v>502</v>
      </c>
      <c r="C470" s="23" t="s">
        <v>14</v>
      </c>
      <c r="D470" s="24" t="s">
        <v>272</v>
      </c>
      <c r="E470" s="25">
        <v>134</v>
      </c>
      <c r="F470" s="24"/>
      <c r="G470" s="24" t="s">
        <v>1073</v>
      </c>
      <c r="H470" s="24" t="s">
        <v>1074</v>
      </c>
      <c r="I470" s="26"/>
      <c r="J470" s="27" t="s">
        <v>1075</v>
      </c>
      <c r="K470" s="28" t="str">
        <f t="shared" si="28"/>
        <v>https://housestyle.ru/upload/images/502$0530_1.jpg</v>
      </c>
      <c r="L470" s="25">
        <v>2200001109889</v>
      </c>
      <c r="M470" s="29">
        <f t="shared" si="29"/>
        <v>2546.4285714285716</v>
      </c>
      <c r="N470" s="30">
        <v>1782.5</v>
      </c>
      <c r="O470" s="31">
        <f t="shared" si="30"/>
        <v>1247.75</v>
      </c>
      <c r="P470" s="32">
        <v>1</v>
      </c>
      <c r="Q470" s="33"/>
      <c r="R470" s="34">
        <f t="shared" si="31"/>
        <v>1247.75</v>
      </c>
      <c r="S470" s="35" t="s">
        <v>19</v>
      </c>
      <c r="T470" s="36" t="s">
        <v>1076</v>
      </c>
    </row>
    <row r="471" spans="1:20" s="1" customFormat="1" ht="105.95" customHeight="1" x14ac:dyDescent="0.25">
      <c r="A471" s="21" t="s">
        <v>1059</v>
      </c>
      <c r="B471" s="22" t="s">
        <v>1077</v>
      </c>
      <c r="C471" s="23" t="s">
        <v>14</v>
      </c>
      <c r="D471" s="24" t="s">
        <v>247</v>
      </c>
      <c r="E471" s="25">
        <v>140</v>
      </c>
      <c r="F471" s="24"/>
      <c r="G471" s="24" t="s">
        <v>1078</v>
      </c>
      <c r="H471" s="24" t="s">
        <v>18</v>
      </c>
      <c r="I471" s="26"/>
      <c r="J471" s="27" t="s">
        <v>1079</v>
      </c>
      <c r="K471" s="28" t="str">
        <f t="shared" si="28"/>
        <v>https://housestyle.ru/upload/images/746-76$2450_1.jpg</v>
      </c>
      <c r="L471" s="25">
        <v>2200001943315</v>
      </c>
      <c r="M471" s="29">
        <f t="shared" si="29"/>
        <v>1885.7142857142858</v>
      </c>
      <c r="N471" s="30">
        <v>1320</v>
      </c>
      <c r="O471" s="31">
        <f t="shared" si="30"/>
        <v>923.99999999999989</v>
      </c>
      <c r="P471" s="32">
        <v>1</v>
      </c>
      <c r="Q471" s="33"/>
      <c r="R471" s="34">
        <f t="shared" si="31"/>
        <v>923.99999999999989</v>
      </c>
      <c r="S471" s="35" t="s">
        <v>19</v>
      </c>
      <c r="T471" s="36"/>
    </row>
    <row r="472" spans="1:20" ht="15" customHeight="1" x14ac:dyDescent="0.25">
      <c r="A472" s="37"/>
      <c r="B472" s="38" t="s">
        <v>1077</v>
      </c>
      <c r="C472" s="35"/>
      <c r="D472" s="38" t="s">
        <v>247</v>
      </c>
      <c r="E472" s="39">
        <v>146</v>
      </c>
      <c r="F472" s="38"/>
      <c r="G472" s="38" t="s">
        <v>1080</v>
      </c>
      <c r="H472" s="24" t="s">
        <v>18</v>
      </c>
      <c r="I472" s="37"/>
      <c r="J472" s="27"/>
      <c r="K472" s="28" t="str">
        <f t="shared" si="28"/>
        <v/>
      </c>
      <c r="L472" s="25">
        <v>2200001943322</v>
      </c>
      <c r="M472" s="29">
        <f t="shared" si="29"/>
        <v>1885.7142857142858</v>
      </c>
      <c r="N472" s="40">
        <v>1320</v>
      </c>
      <c r="O472" s="31">
        <f t="shared" si="30"/>
        <v>923.99999999999989</v>
      </c>
      <c r="P472" s="41">
        <v>1</v>
      </c>
      <c r="Q472" s="42"/>
      <c r="R472" s="34">
        <f t="shared" si="31"/>
        <v>923.99999999999989</v>
      </c>
      <c r="S472" s="43" t="s">
        <v>19</v>
      </c>
      <c r="T472" s="24"/>
    </row>
    <row r="473" spans="1:20" ht="15" customHeight="1" x14ac:dyDescent="0.25">
      <c r="A473" s="37"/>
      <c r="B473" s="38" t="s">
        <v>1077</v>
      </c>
      <c r="C473" s="35"/>
      <c r="D473" s="38" t="s">
        <v>247</v>
      </c>
      <c r="E473" s="39">
        <v>152</v>
      </c>
      <c r="F473" s="38"/>
      <c r="G473" s="38" t="s">
        <v>1081</v>
      </c>
      <c r="H473" s="24" t="s">
        <v>18</v>
      </c>
      <c r="I473" s="37"/>
      <c r="J473" s="27"/>
      <c r="K473" s="28" t="str">
        <f t="shared" si="28"/>
        <v/>
      </c>
      <c r="L473" s="25">
        <v>2200001943339</v>
      </c>
      <c r="M473" s="29">
        <f t="shared" si="29"/>
        <v>1885.7142857142858</v>
      </c>
      <c r="N473" s="40">
        <v>1320</v>
      </c>
      <c r="O473" s="31">
        <f t="shared" si="30"/>
        <v>923.99999999999989</v>
      </c>
      <c r="P473" s="41">
        <v>1</v>
      </c>
      <c r="Q473" s="42"/>
      <c r="R473" s="34">
        <f t="shared" si="31"/>
        <v>923.99999999999989</v>
      </c>
      <c r="S473" s="43" t="s">
        <v>19</v>
      </c>
      <c r="T473" s="24"/>
    </row>
    <row r="474" spans="1:20" ht="15" customHeight="1" x14ac:dyDescent="0.25">
      <c r="A474" s="37"/>
      <c r="B474" s="38" t="s">
        <v>1077</v>
      </c>
      <c r="C474" s="35"/>
      <c r="D474" s="38" t="s">
        <v>247</v>
      </c>
      <c r="E474" s="39">
        <v>158</v>
      </c>
      <c r="F474" s="38"/>
      <c r="G474" s="38" t="s">
        <v>1082</v>
      </c>
      <c r="H474" s="24" t="s">
        <v>18</v>
      </c>
      <c r="I474" s="37"/>
      <c r="J474" s="27"/>
      <c r="K474" s="28" t="str">
        <f t="shared" si="28"/>
        <v/>
      </c>
      <c r="L474" s="25">
        <v>2200001943346</v>
      </c>
      <c r="M474" s="29">
        <f t="shared" si="29"/>
        <v>1885.7142857142858</v>
      </c>
      <c r="N474" s="40">
        <v>1320</v>
      </c>
      <c r="O474" s="31">
        <f t="shared" si="30"/>
        <v>923.99999999999989</v>
      </c>
      <c r="P474" s="41">
        <v>1</v>
      </c>
      <c r="Q474" s="42"/>
      <c r="R474" s="34">
        <f t="shared" si="31"/>
        <v>923.99999999999989</v>
      </c>
      <c r="S474" s="43" t="s">
        <v>19</v>
      </c>
      <c r="T474" s="24"/>
    </row>
    <row r="475" spans="1:20" ht="15" customHeight="1" x14ac:dyDescent="0.25">
      <c r="A475" s="37"/>
      <c r="B475" s="38" t="s">
        <v>1077</v>
      </c>
      <c r="C475" s="35"/>
      <c r="D475" s="38" t="s">
        <v>247</v>
      </c>
      <c r="E475" s="39">
        <v>164</v>
      </c>
      <c r="F475" s="38"/>
      <c r="G475" s="38" t="s">
        <v>1083</v>
      </c>
      <c r="H475" s="24" t="s">
        <v>18</v>
      </c>
      <c r="I475" s="37"/>
      <c r="J475" s="27"/>
      <c r="K475" s="28" t="str">
        <f t="shared" si="28"/>
        <v/>
      </c>
      <c r="L475" s="25">
        <v>2200001943353</v>
      </c>
      <c r="M475" s="29">
        <f t="shared" si="29"/>
        <v>1885.7142857142858</v>
      </c>
      <c r="N475" s="40">
        <v>1320</v>
      </c>
      <c r="O475" s="31">
        <f t="shared" si="30"/>
        <v>923.99999999999989</v>
      </c>
      <c r="P475" s="41">
        <v>1</v>
      </c>
      <c r="Q475" s="42"/>
      <c r="R475" s="34">
        <f t="shared" si="31"/>
        <v>923.99999999999989</v>
      </c>
      <c r="S475" s="43" t="s">
        <v>19</v>
      </c>
      <c r="T475" s="24"/>
    </row>
    <row r="476" spans="1:20" s="1" customFormat="1" ht="105.95" customHeight="1" x14ac:dyDescent="0.25">
      <c r="A476" s="21" t="s">
        <v>1059</v>
      </c>
      <c r="B476" s="46">
        <v>8132</v>
      </c>
      <c r="C476" s="23" t="s">
        <v>14</v>
      </c>
      <c r="D476" s="24" t="s">
        <v>305</v>
      </c>
      <c r="E476" s="25">
        <v>140</v>
      </c>
      <c r="F476" s="24"/>
      <c r="G476" s="24" t="s">
        <v>1084</v>
      </c>
      <c r="H476" s="24" t="s">
        <v>1085</v>
      </c>
      <c r="I476" s="26"/>
      <c r="J476" s="27" t="s">
        <v>1086</v>
      </c>
      <c r="K476" s="28" t="str">
        <f t="shared" si="28"/>
        <v>https://housestyle.ru/upload/images/8132$0505_1.jpg</v>
      </c>
      <c r="L476" s="25">
        <v>2200001108561</v>
      </c>
      <c r="M476" s="29">
        <f t="shared" si="29"/>
        <v>2053.5714285714289</v>
      </c>
      <c r="N476" s="30">
        <v>1437.5</v>
      </c>
      <c r="O476" s="31">
        <f t="shared" si="30"/>
        <v>1006.2499999999999</v>
      </c>
      <c r="P476" s="32">
        <v>1</v>
      </c>
      <c r="Q476" s="33"/>
      <c r="R476" s="34">
        <f t="shared" si="31"/>
        <v>1006.2499999999999</v>
      </c>
      <c r="S476" s="35" t="s">
        <v>19</v>
      </c>
      <c r="T476" s="36"/>
    </row>
    <row r="477" spans="1:20" ht="15" customHeight="1" x14ac:dyDescent="0.25">
      <c r="A477" s="37"/>
      <c r="B477" s="39">
        <v>8132</v>
      </c>
      <c r="C477" s="35"/>
      <c r="D477" s="38" t="s">
        <v>305</v>
      </c>
      <c r="E477" s="39">
        <v>152</v>
      </c>
      <c r="F477" s="38"/>
      <c r="G477" s="38" t="s">
        <v>1087</v>
      </c>
      <c r="H477" s="24" t="s">
        <v>1085</v>
      </c>
      <c r="I477" s="37"/>
      <c r="J477" s="27"/>
      <c r="K477" s="28" t="str">
        <f t="shared" si="28"/>
        <v/>
      </c>
      <c r="L477" s="25">
        <v>2200001108585</v>
      </c>
      <c r="M477" s="29">
        <f t="shared" si="29"/>
        <v>2053.5714285714289</v>
      </c>
      <c r="N477" s="40">
        <v>1437.5</v>
      </c>
      <c r="O477" s="31">
        <f t="shared" si="30"/>
        <v>1006.2499999999999</v>
      </c>
      <c r="P477" s="41">
        <v>1</v>
      </c>
      <c r="Q477" s="42"/>
      <c r="R477" s="34">
        <f t="shared" si="31"/>
        <v>1006.2499999999999</v>
      </c>
      <c r="S477" s="43" t="s">
        <v>19</v>
      </c>
      <c r="T477" s="24"/>
    </row>
    <row r="478" spans="1:20" ht="15" customHeight="1" x14ac:dyDescent="0.25">
      <c r="A478" s="37"/>
      <c r="B478" s="39">
        <v>8132</v>
      </c>
      <c r="C478" s="35"/>
      <c r="D478" s="38" t="s">
        <v>305</v>
      </c>
      <c r="E478" s="39">
        <v>158</v>
      </c>
      <c r="F478" s="38"/>
      <c r="G478" s="38" t="s">
        <v>1088</v>
      </c>
      <c r="H478" s="24" t="s">
        <v>1085</v>
      </c>
      <c r="I478" s="37"/>
      <c r="J478" s="27"/>
      <c r="K478" s="28" t="str">
        <f t="shared" si="28"/>
        <v/>
      </c>
      <c r="L478" s="25">
        <v>2200001121034</v>
      </c>
      <c r="M478" s="29">
        <f t="shared" si="29"/>
        <v>2053.5714285714289</v>
      </c>
      <c r="N478" s="40">
        <v>1437.5</v>
      </c>
      <c r="O478" s="31">
        <f t="shared" si="30"/>
        <v>1006.2499999999999</v>
      </c>
      <c r="P478" s="41">
        <v>1</v>
      </c>
      <c r="Q478" s="42"/>
      <c r="R478" s="34">
        <f t="shared" si="31"/>
        <v>1006.2499999999999</v>
      </c>
      <c r="S478" s="43" t="s">
        <v>19</v>
      </c>
      <c r="T478" s="24"/>
    </row>
    <row r="479" spans="1:20" ht="15" customHeight="1" x14ac:dyDescent="0.25">
      <c r="A479" s="37"/>
      <c r="B479" s="39">
        <v>8132</v>
      </c>
      <c r="C479" s="35"/>
      <c r="D479" s="38" t="s">
        <v>305</v>
      </c>
      <c r="E479" s="39">
        <v>164</v>
      </c>
      <c r="F479" s="38"/>
      <c r="G479" s="38" t="s">
        <v>1089</v>
      </c>
      <c r="H479" s="24" t="s">
        <v>1085</v>
      </c>
      <c r="I479" s="37"/>
      <c r="J479" s="27"/>
      <c r="K479" s="28" t="str">
        <f t="shared" si="28"/>
        <v/>
      </c>
      <c r="L479" s="25">
        <v>2200001121041</v>
      </c>
      <c r="M479" s="29">
        <f t="shared" si="29"/>
        <v>2053.5714285714289</v>
      </c>
      <c r="N479" s="40">
        <v>1437.5</v>
      </c>
      <c r="O479" s="31">
        <f t="shared" si="30"/>
        <v>1006.2499999999999</v>
      </c>
      <c r="P479" s="41">
        <v>1</v>
      </c>
      <c r="Q479" s="42"/>
      <c r="R479" s="34">
        <f t="shared" si="31"/>
        <v>1006.2499999999999</v>
      </c>
      <c r="S479" s="43" t="s">
        <v>19</v>
      </c>
      <c r="T479" s="24"/>
    </row>
    <row r="480" spans="1:20" s="1" customFormat="1" ht="105.95" customHeight="1" x14ac:dyDescent="0.25">
      <c r="A480" s="21" t="s">
        <v>1059</v>
      </c>
      <c r="B480" s="22" t="s">
        <v>1090</v>
      </c>
      <c r="C480" s="23" t="s">
        <v>14</v>
      </c>
      <c r="D480" s="24" t="s">
        <v>399</v>
      </c>
      <c r="E480" s="24" t="s">
        <v>1091</v>
      </c>
      <c r="F480" s="24"/>
      <c r="G480" s="24" t="s">
        <v>1092</v>
      </c>
      <c r="H480" s="24" t="s">
        <v>1093</v>
      </c>
      <c r="I480" s="26"/>
      <c r="J480" s="27" t="s">
        <v>1094</v>
      </c>
      <c r="K480" s="28" t="str">
        <f t="shared" si="28"/>
        <v>https://housestyle.ru/upload/images/B-1601$2490_1.jpg</v>
      </c>
      <c r="L480" s="25">
        <v>2200001117426</v>
      </c>
      <c r="M480" s="29">
        <f t="shared" si="29"/>
        <v>1571.4285714285716</v>
      </c>
      <c r="N480" s="30">
        <v>1100</v>
      </c>
      <c r="O480" s="31">
        <f t="shared" si="30"/>
        <v>770</v>
      </c>
      <c r="P480" s="32">
        <v>1</v>
      </c>
      <c r="Q480" s="33"/>
      <c r="R480" s="34">
        <f t="shared" si="31"/>
        <v>770</v>
      </c>
      <c r="S480" s="35" t="s">
        <v>19</v>
      </c>
      <c r="T480" s="36" t="s">
        <v>1095</v>
      </c>
    </row>
    <row r="481" spans="1:20" s="1" customFormat="1" ht="105.95" customHeight="1" x14ac:dyDescent="0.25">
      <c r="A481" s="21" t="s">
        <v>1059</v>
      </c>
      <c r="B481" s="22" t="s">
        <v>1096</v>
      </c>
      <c r="C481" s="23" t="s">
        <v>14</v>
      </c>
      <c r="D481" s="24" t="s">
        <v>1097</v>
      </c>
      <c r="E481" s="25">
        <v>128</v>
      </c>
      <c r="F481" s="25">
        <v>128</v>
      </c>
      <c r="G481" s="24" t="s">
        <v>1098</v>
      </c>
      <c r="H481" s="24" t="s">
        <v>18</v>
      </c>
      <c r="I481" s="26"/>
      <c r="J481" s="27" t="s">
        <v>1099</v>
      </c>
      <c r="K481" s="28" t="str">
        <f t="shared" si="28"/>
        <v>https://housestyle.ru/upload/images/Y1604B$0560_1.jpg</v>
      </c>
      <c r="L481" s="25">
        <v>2200001043022</v>
      </c>
      <c r="M481" s="29">
        <f t="shared" si="29"/>
        <v>1757.8571428571429</v>
      </c>
      <c r="N481" s="30">
        <v>1230.5</v>
      </c>
      <c r="O481" s="31">
        <f t="shared" si="30"/>
        <v>861.34999999999991</v>
      </c>
      <c r="P481" s="32">
        <v>1</v>
      </c>
      <c r="Q481" s="33"/>
      <c r="R481" s="34">
        <f t="shared" si="31"/>
        <v>861.34999999999991</v>
      </c>
      <c r="S481" s="35" t="s">
        <v>19</v>
      </c>
      <c r="T481" s="36"/>
    </row>
    <row r="482" spans="1:20" s="1" customFormat="1" ht="105.95" customHeight="1" x14ac:dyDescent="0.25">
      <c r="A482" s="21" t="s">
        <v>1059</v>
      </c>
      <c r="B482" s="22" t="s">
        <v>1100</v>
      </c>
      <c r="C482" s="23" t="s">
        <v>14</v>
      </c>
      <c r="D482" s="24" t="s">
        <v>475</v>
      </c>
      <c r="E482" s="25">
        <v>140</v>
      </c>
      <c r="F482" s="25">
        <v>140</v>
      </c>
      <c r="G482" s="24" t="s">
        <v>1101</v>
      </c>
      <c r="H482" s="24" t="s">
        <v>18</v>
      </c>
      <c r="I482" s="26"/>
      <c r="J482" s="27" t="s">
        <v>1102</v>
      </c>
      <c r="K482" s="28" t="str">
        <f t="shared" si="28"/>
        <v>https://housestyle.ru/upload/images/%d0%9a%d0%946230$1250_1.jpg</v>
      </c>
      <c r="L482" s="25">
        <v>2200001043190</v>
      </c>
      <c r="M482" s="29">
        <f t="shared" si="29"/>
        <v>2743.5714285714289</v>
      </c>
      <c r="N482" s="30">
        <v>1920.5</v>
      </c>
      <c r="O482" s="31">
        <f t="shared" si="30"/>
        <v>1344.35</v>
      </c>
      <c r="P482" s="32">
        <v>1</v>
      </c>
      <c r="Q482" s="33"/>
      <c r="R482" s="34">
        <f t="shared" si="31"/>
        <v>1344.35</v>
      </c>
      <c r="S482" s="35" t="s">
        <v>19</v>
      </c>
      <c r="T482" s="36"/>
    </row>
    <row r="483" spans="1:20" s="1" customFormat="1" ht="105.95" customHeight="1" x14ac:dyDescent="0.25">
      <c r="A483" s="21" t="s">
        <v>1059</v>
      </c>
      <c r="B483" s="22" t="s">
        <v>1103</v>
      </c>
      <c r="C483" s="23" t="s">
        <v>165</v>
      </c>
      <c r="D483" s="24" t="s">
        <v>1104</v>
      </c>
      <c r="E483" s="25">
        <v>116</v>
      </c>
      <c r="F483" s="25">
        <v>116</v>
      </c>
      <c r="G483" s="24" t="s">
        <v>1105</v>
      </c>
      <c r="H483" s="24" t="s">
        <v>1106</v>
      </c>
      <c r="I483" s="26"/>
      <c r="J483" s="27" t="s">
        <v>1107</v>
      </c>
      <c r="K483" s="28" t="str">
        <f t="shared" si="28"/>
        <v>https://housestyle.ru/upload/images/%d0%9c-116K$0530_1.jpg</v>
      </c>
      <c r="L483" s="25">
        <v>2200000808417</v>
      </c>
      <c r="M483" s="29">
        <f t="shared" si="29"/>
        <v>428.57142857142861</v>
      </c>
      <c r="N483" s="30">
        <v>300</v>
      </c>
      <c r="O483" s="31">
        <f t="shared" si="30"/>
        <v>210</v>
      </c>
      <c r="P483" s="32">
        <v>2</v>
      </c>
      <c r="Q483" s="33"/>
      <c r="R483" s="34">
        <f t="shared" si="31"/>
        <v>420</v>
      </c>
      <c r="S483" s="35" t="s">
        <v>169</v>
      </c>
      <c r="T483" s="36"/>
    </row>
    <row r="484" spans="1:20" s="1" customFormat="1" ht="105.95" customHeight="1" x14ac:dyDescent="0.25">
      <c r="A484" s="21" t="s">
        <v>1108</v>
      </c>
      <c r="B484" s="46">
        <v>1606</v>
      </c>
      <c r="C484" s="23" t="s">
        <v>14</v>
      </c>
      <c r="D484" s="24" t="s">
        <v>272</v>
      </c>
      <c r="E484" s="25">
        <v>140</v>
      </c>
      <c r="F484" s="24"/>
      <c r="G484" s="24" t="s">
        <v>1109</v>
      </c>
      <c r="H484" s="24" t="s">
        <v>1093</v>
      </c>
      <c r="I484" s="26"/>
      <c r="J484" s="27" t="s">
        <v>1110</v>
      </c>
      <c r="K484" s="28" t="str">
        <f t="shared" si="28"/>
        <v>https://housestyle.ru/upload/images/1606$0530_1.jpg</v>
      </c>
      <c r="L484" s="25">
        <v>2200001114593</v>
      </c>
      <c r="M484" s="29">
        <f t="shared" si="29"/>
        <v>1971.4285714285716</v>
      </c>
      <c r="N484" s="30">
        <v>1380</v>
      </c>
      <c r="O484" s="31">
        <f t="shared" si="30"/>
        <v>965.99999999999989</v>
      </c>
      <c r="P484" s="32">
        <v>1</v>
      </c>
      <c r="Q484" s="33"/>
      <c r="R484" s="34">
        <f t="shared" si="31"/>
        <v>965.99999999999989</v>
      </c>
      <c r="S484" s="35" t="s">
        <v>19</v>
      </c>
      <c r="T484" s="36" t="s">
        <v>1111</v>
      </c>
    </row>
    <row r="485" spans="1:20" ht="15" customHeight="1" x14ac:dyDescent="0.25">
      <c r="A485" s="37"/>
      <c r="B485" s="39">
        <v>1606</v>
      </c>
      <c r="C485" s="35"/>
      <c r="D485" s="38" t="s">
        <v>272</v>
      </c>
      <c r="E485" s="39">
        <v>146</v>
      </c>
      <c r="F485" s="38"/>
      <c r="G485" s="38" t="s">
        <v>1112</v>
      </c>
      <c r="H485" s="24" t="s">
        <v>1093</v>
      </c>
      <c r="I485" s="37"/>
      <c r="J485" s="27"/>
      <c r="K485" s="28" t="str">
        <f t="shared" si="28"/>
        <v/>
      </c>
      <c r="L485" s="25">
        <v>2200001114609</v>
      </c>
      <c r="M485" s="29">
        <f t="shared" si="29"/>
        <v>1971.4285714285716</v>
      </c>
      <c r="N485" s="40">
        <v>1380</v>
      </c>
      <c r="O485" s="31">
        <f t="shared" si="30"/>
        <v>965.99999999999989</v>
      </c>
      <c r="P485" s="41">
        <v>2</v>
      </c>
      <c r="Q485" s="42"/>
      <c r="R485" s="34">
        <f t="shared" si="31"/>
        <v>1931.9999999999998</v>
      </c>
      <c r="S485" s="43" t="s">
        <v>19</v>
      </c>
      <c r="T485" s="24"/>
    </row>
    <row r="486" spans="1:20" ht="15" customHeight="1" x14ac:dyDescent="0.25">
      <c r="A486" s="37"/>
      <c r="B486" s="39">
        <v>1606</v>
      </c>
      <c r="C486" s="35"/>
      <c r="D486" s="38" t="s">
        <v>272</v>
      </c>
      <c r="E486" s="39">
        <v>152</v>
      </c>
      <c r="F486" s="38"/>
      <c r="G486" s="38" t="s">
        <v>1113</v>
      </c>
      <c r="H486" s="24" t="s">
        <v>1093</v>
      </c>
      <c r="I486" s="37"/>
      <c r="J486" s="27"/>
      <c r="K486" s="28" t="str">
        <f t="shared" si="28"/>
        <v/>
      </c>
      <c r="L486" s="25">
        <v>2200001114616</v>
      </c>
      <c r="M486" s="29">
        <f t="shared" si="29"/>
        <v>1971.4285714285716</v>
      </c>
      <c r="N486" s="40">
        <v>1380</v>
      </c>
      <c r="O486" s="31">
        <f t="shared" si="30"/>
        <v>965.99999999999989</v>
      </c>
      <c r="P486" s="41">
        <v>1</v>
      </c>
      <c r="Q486" s="42"/>
      <c r="R486" s="34">
        <f t="shared" si="31"/>
        <v>965.99999999999989</v>
      </c>
      <c r="S486" s="43" t="s">
        <v>19</v>
      </c>
      <c r="T486" s="24"/>
    </row>
    <row r="487" spans="1:20" ht="15" customHeight="1" x14ac:dyDescent="0.25">
      <c r="A487" s="37"/>
      <c r="B487" s="39">
        <v>1606</v>
      </c>
      <c r="C487" s="35"/>
      <c r="D487" s="38" t="s">
        <v>272</v>
      </c>
      <c r="E487" s="39">
        <v>158</v>
      </c>
      <c r="F487" s="38"/>
      <c r="G487" s="38" t="s">
        <v>1114</v>
      </c>
      <c r="H487" s="24" t="s">
        <v>1093</v>
      </c>
      <c r="I487" s="37"/>
      <c r="J487" s="27"/>
      <c r="K487" s="28" t="str">
        <f t="shared" si="28"/>
        <v/>
      </c>
      <c r="L487" s="25">
        <v>2200001114623</v>
      </c>
      <c r="M487" s="29">
        <f t="shared" si="29"/>
        <v>1971.4285714285716</v>
      </c>
      <c r="N487" s="40">
        <v>1380</v>
      </c>
      <c r="O487" s="31">
        <f t="shared" si="30"/>
        <v>965.99999999999989</v>
      </c>
      <c r="P487" s="41">
        <v>1</v>
      </c>
      <c r="Q487" s="42"/>
      <c r="R487" s="34">
        <f t="shared" si="31"/>
        <v>965.99999999999989</v>
      </c>
      <c r="S487" s="43" t="s">
        <v>19</v>
      </c>
      <c r="T487" s="24"/>
    </row>
    <row r="488" spans="1:20" s="1" customFormat="1" ht="105.95" customHeight="1" x14ac:dyDescent="0.25">
      <c r="A488" s="21" t="s">
        <v>1108</v>
      </c>
      <c r="B488" s="22" t="s">
        <v>1115</v>
      </c>
      <c r="C488" s="23" t="s">
        <v>165</v>
      </c>
      <c r="D488" s="24" t="s">
        <v>1116</v>
      </c>
      <c r="E488" s="25">
        <v>104</v>
      </c>
      <c r="F488" s="25">
        <v>104</v>
      </c>
      <c r="G488" s="24" t="s">
        <v>1117</v>
      </c>
      <c r="H488" s="24" t="s">
        <v>1063</v>
      </c>
      <c r="I488" s="26"/>
      <c r="J488" s="27" t="s">
        <v>1118</v>
      </c>
      <c r="K488" s="28" t="str">
        <f t="shared" si="28"/>
        <v>https://housestyle.ru/upload/images/2KC1044$1840_1.jpg</v>
      </c>
      <c r="L488" s="25">
        <v>2200000780577</v>
      </c>
      <c r="M488" s="29">
        <f t="shared" si="29"/>
        <v>1067.8571428571429</v>
      </c>
      <c r="N488" s="30">
        <v>747.5</v>
      </c>
      <c r="O488" s="31">
        <f t="shared" si="30"/>
        <v>523.25</v>
      </c>
      <c r="P488" s="32">
        <v>1</v>
      </c>
      <c r="Q488" s="33"/>
      <c r="R488" s="34">
        <f t="shared" si="31"/>
        <v>523.25</v>
      </c>
      <c r="S488" s="35" t="s">
        <v>19</v>
      </c>
      <c r="T488" s="36"/>
    </row>
    <row r="489" spans="1:20" s="1" customFormat="1" ht="105.95" customHeight="1" x14ac:dyDescent="0.25">
      <c r="A489" s="26"/>
      <c r="B489" s="44" t="s">
        <v>1115</v>
      </c>
      <c r="C489" s="35"/>
      <c r="D489" s="24" t="s">
        <v>272</v>
      </c>
      <c r="E489" s="25">
        <v>86</v>
      </c>
      <c r="F489" s="25">
        <v>86</v>
      </c>
      <c r="G489" s="24" t="s">
        <v>1119</v>
      </c>
      <c r="H489" s="24" t="s">
        <v>1063</v>
      </c>
      <c r="I489" s="26"/>
      <c r="J489" s="27" t="s">
        <v>1120</v>
      </c>
      <c r="K489" s="28" t="str">
        <f t="shared" si="28"/>
        <v>https://housestyle.ru/upload/images/2KC1044$1870_1.jpg</v>
      </c>
      <c r="L489" s="25">
        <v>2200000796349</v>
      </c>
      <c r="M489" s="29">
        <f t="shared" si="29"/>
        <v>1067.8571428571429</v>
      </c>
      <c r="N489" s="45">
        <v>747.5</v>
      </c>
      <c r="O489" s="31">
        <f t="shared" si="30"/>
        <v>523.25</v>
      </c>
      <c r="P489" s="32">
        <v>1</v>
      </c>
      <c r="Q489" s="33"/>
      <c r="R489" s="34">
        <f t="shared" si="31"/>
        <v>523.25</v>
      </c>
      <c r="S489" s="35" t="s">
        <v>19</v>
      </c>
      <c r="T489" s="36"/>
    </row>
    <row r="490" spans="1:20" s="1" customFormat="1" ht="105.95" customHeight="1" x14ac:dyDescent="0.25">
      <c r="A490" s="21" t="s">
        <v>1108</v>
      </c>
      <c r="B490" s="22" t="s">
        <v>1121</v>
      </c>
      <c r="C490" s="47"/>
      <c r="D490" s="24" t="s">
        <v>475</v>
      </c>
      <c r="E490" s="25">
        <v>116</v>
      </c>
      <c r="F490" s="24"/>
      <c r="G490" s="24" t="s">
        <v>1122</v>
      </c>
      <c r="H490" s="24" t="s">
        <v>1063</v>
      </c>
      <c r="I490" s="26"/>
      <c r="J490" s="27" t="s">
        <v>1123</v>
      </c>
      <c r="K490" s="28" t="str">
        <f t="shared" si="28"/>
        <v>https://housestyle.ru/upload/images/2%d0%9a1069.jpg</v>
      </c>
      <c r="L490" s="25">
        <v>2200000840387</v>
      </c>
      <c r="M490" s="29">
        <f t="shared" si="29"/>
        <v>1067.8571428571429</v>
      </c>
      <c r="N490" s="30">
        <v>747.5</v>
      </c>
      <c r="O490" s="31">
        <f t="shared" si="30"/>
        <v>523.25</v>
      </c>
      <c r="P490" s="32">
        <v>1</v>
      </c>
      <c r="Q490" s="33"/>
      <c r="R490" s="34">
        <f t="shared" si="31"/>
        <v>523.25</v>
      </c>
      <c r="S490" s="35" t="s">
        <v>19</v>
      </c>
      <c r="T490" s="36"/>
    </row>
    <row r="491" spans="1:20" s="1" customFormat="1" ht="105.95" customHeight="1" x14ac:dyDescent="0.25">
      <c r="A491" s="21" t="s">
        <v>1108</v>
      </c>
      <c r="B491" s="22" t="s">
        <v>1124</v>
      </c>
      <c r="C491" s="47" t="s">
        <v>14</v>
      </c>
      <c r="D491" s="24" t="s">
        <v>272</v>
      </c>
      <c r="E491" s="25">
        <v>116</v>
      </c>
      <c r="F491" s="24"/>
      <c r="G491" s="24" t="s">
        <v>1125</v>
      </c>
      <c r="H491" s="24" t="s">
        <v>1093</v>
      </c>
      <c r="I491" s="26"/>
      <c r="J491" s="27" t="s">
        <v>1126</v>
      </c>
      <c r="K491" s="28" t="str">
        <f t="shared" si="28"/>
        <v>https://housestyle.ru/upload/images/B-1602.jpg</v>
      </c>
      <c r="L491" s="25">
        <v>2200001114548</v>
      </c>
      <c r="M491" s="29">
        <f t="shared" si="29"/>
        <v>1807.1428571428573</v>
      </c>
      <c r="N491" s="30">
        <v>1265</v>
      </c>
      <c r="O491" s="31">
        <f t="shared" si="30"/>
        <v>885.5</v>
      </c>
      <c r="P491" s="32">
        <v>1</v>
      </c>
      <c r="Q491" s="33"/>
      <c r="R491" s="34">
        <f t="shared" si="31"/>
        <v>885.5</v>
      </c>
      <c r="S491" s="35" t="s">
        <v>19</v>
      </c>
      <c r="T491" s="36"/>
    </row>
    <row r="492" spans="1:20" ht="15" customHeight="1" x14ac:dyDescent="0.25">
      <c r="A492" s="37"/>
      <c r="B492" s="38" t="s">
        <v>1124</v>
      </c>
      <c r="C492" s="35"/>
      <c r="D492" s="38" t="s">
        <v>272</v>
      </c>
      <c r="E492" s="39">
        <v>122</v>
      </c>
      <c r="F492" s="38"/>
      <c r="G492" s="38" t="s">
        <v>1127</v>
      </c>
      <c r="H492" s="24" t="s">
        <v>1093</v>
      </c>
      <c r="I492" s="37"/>
      <c r="J492" s="27"/>
      <c r="K492" s="28" t="str">
        <f t="shared" si="28"/>
        <v/>
      </c>
      <c r="L492" s="25">
        <v>2200001114555</v>
      </c>
      <c r="M492" s="29">
        <f t="shared" si="29"/>
        <v>1807.1428571428573</v>
      </c>
      <c r="N492" s="40">
        <v>1265</v>
      </c>
      <c r="O492" s="31">
        <f t="shared" si="30"/>
        <v>885.5</v>
      </c>
      <c r="P492" s="41">
        <v>1</v>
      </c>
      <c r="Q492" s="42"/>
      <c r="R492" s="34">
        <f t="shared" si="31"/>
        <v>885.5</v>
      </c>
      <c r="S492" s="43" t="s">
        <v>19</v>
      </c>
      <c r="T492" s="24"/>
    </row>
    <row r="493" spans="1:20" ht="15" customHeight="1" x14ac:dyDescent="0.25">
      <c r="A493" s="37"/>
      <c r="B493" s="38" t="s">
        <v>1124</v>
      </c>
      <c r="C493" s="35"/>
      <c r="D493" s="38" t="s">
        <v>272</v>
      </c>
      <c r="E493" s="39">
        <v>134</v>
      </c>
      <c r="F493" s="38"/>
      <c r="G493" s="38" t="s">
        <v>1128</v>
      </c>
      <c r="H493" s="24" t="s">
        <v>1093</v>
      </c>
      <c r="I493" s="37"/>
      <c r="J493" s="27"/>
      <c r="K493" s="28" t="str">
        <f t="shared" si="28"/>
        <v/>
      </c>
      <c r="L493" s="25">
        <v>2200001114579</v>
      </c>
      <c r="M493" s="29">
        <f t="shared" si="29"/>
        <v>1807.1428571428573</v>
      </c>
      <c r="N493" s="40">
        <v>1265</v>
      </c>
      <c r="O493" s="31">
        <f t="shared" si="30"/>
        <v>885.5</v>
      </c>
      <c r="P493" s="41">
        <v>1</v>
      </c>
      <c r="Q493" s="42"/>
      <c r="R493" s="34">
        <f t="shared" si="31"/>
        <v>885.5</v>
      </c>
      <c r="S493" s="43" t="s">
        <v>19</v>
      </c>
      <c r="T493" s="24"/>
    </row>
    <row r="494" spans="1:20" s="1" customFormat="1" ht="105.95" customHeight="1" x14ac:dyDescent="0.25">
      <c r="A494" s="21" t="s">
        <v>1108</v>
      </c>
      <c r="B494" s="22" t="s">
        <v>1129</v>
      </c>
      <c r="C494" s="47" t="s">
        <v>14</v>
      </c>
      <c r="D494" s="24" t="s">
        <v>1130</v>
      </c>
      <c r="E494" s="25">
        <v>110</v>
      </c>
      <c r="F494" s="24"/>
      <c r="G494" s="24" t="s">
        <v>1131</v>
      </c>
      <c r="H494" s="24" t="s">
        <v>1093</v>
      </c>
      <c r="I494" s="26"/>
      <c r="J494" s="27" t="s">
        <v>1132</v>
      </c>
      <c r="K494" s="28" t="str">
        <f t="shared" si="28"/>
        <v>https://housestyle.ru/upload/images/B-1605.jpg</v>
      </c>
      <c r="L494" s="25">
        <v>2200001114685</v>
      </c>
      <c r="M494" s="29">
        <f t="shared" si="29"/>
        <v>1396.4285714285716</v>
      </c>
      <c r="N494" s="30">
        <v>977.5</v>
      </c>
      <c r="O494" s="31">
        <f t="shared" si="30"/>
        <v>684.25</v>
      </c>
      <c r="P494" s="32">
        <v>1</v>
      </c>
      <c r="Q494" s="33"/>
      <c r="R494" s="34">
        <f t="shared" si="31"/>
        <v>684.25</v>
      </c>
      <c r="S494" s="35" t="s">
        <v>19</v>
      </c>
      <c r="T494" s="36"/>
    </row>
    <row r="495" spans="1:20" ht="15" customHeight="1" x14ac:dyDescent="0.25">
      <c r="A495" s="37"/>
      <c r="B495" s="38" t="s">
        <v>1129</v>
      </c>
      <c r="C495" s="35"/>
      <c r="D495" s="38" t="s">
        <v>1130</v>
      </c>
      <c r="E495" s="39">
        <v>116</v>
      </c>
      <c r="F495" s="38"/>
      <c r="G495" s="38" t="s">
        <v>1133</v>
      </c>
      <c r="H495" s="24" t="s">
        <v>1093</v>
      </c>
      <c r="I495" s="37"/>
      <c r="J495" s="27"/>
      <c r="K495" s="28" t="str">
        <f t="shared" si="28"/>
        <v/>
      </c>
      <c r="L495" s="25">
        <v>2200001114692</v>
      </c>
      <c r="M495" s="29">
        <f t="shared" si="29"/>
        <v>1396.4285714285716</v>
      </c>
      <c r="N495" s="40">
        <v>977.5</v>
      </c>
      <c r="O495" s="31">
        <f t="shared" si="30"/>
        <v>684.25</v>
      </c>
      <c r="P495" s="41">
        <v>1</v>
      </c>
      <c r="Q495" s="42"/>
      <c r="R495" s="34">
        <f t="shared" si="31"/>
        <v>684.25</v>
      </c>
      <c r="S495" s="43" t="s">
        <v>19</v>
      </c>
      <c r="T495" s="24"/>
    </row>
    <row r="496" spans="1:20" s="1" customFormat="1" ht="105.95" customHeight="1" x14ac:dyDescent="0.25">
      <c r="A496" s="21" t="s">
        <v>1108</v>
      </c>
      <c r="B496" s="22" t="s">
        <v>1134</v>
      </c>
      <c r="C496" s="23" t="s">
        <v>14</v>
      </c>
      <c r="D496" s="24" t="s">
        <v>1135</v>
      </c>
      <c r="E496" s="25">
        <v>5</v>
      </c>
      <c r="F496" s="24"/>
      <c r="G496" s="24" t="s">
        <v>1136</v>
      </c>
      <c r="H496" s="24" t="s">
        <v>18</v>
      </c>
      <c r="I496" s="26"/>
      <c r="J496" s="27" t="s">
        <v>1137</v>
      </c>
      <c r="K496" s="28" t="str">
        <f t="shared" si="28"/>
        <v>https://housestyle.ru/upload/images/CARS2-039_CARS2-038.jpg</v>
      </c>
      <c r="L496" s="25">
        <v>2200000421579</v>
      </c>
      <c r="M496" s="29">
        <f t="shared" si="29"/>
        <v>1251.4285714285716</v>
      </c>
      <c r="N496" s="30">
        <v>876</v>
      </c>
      <c r="O496" s="31">
        <f t="shared" si="30"/>
        <v>613.19999999999993</v>
      </c>
      <c r="P496" s="32">
        <v>1</v>
      </c>
      <c r="Q496" s="33"/>
      <c r="R496" s="34">
        <f t="shared" si="31"/>
        <v>613.19999999999993</v>
      </c>
      <c r="S496" s="35"/>
      <c r="T496" s="36"/>
    </row>
    <row r="497" spans="1:20" s="1" customFormat="1" ht="105.95" customHeight="1" x14ac:dyDescent="0.25">
      <c r="A497" s="21" t="s">
        <v>1108</v>
      </c>
      <c r="B497" s="22" t="s">
        <v>1138</v>
      </c>
      <c r="C497" s="47" t="s">
        <v>14</v>
      </c>
      <c r="D497" s="24" t="s">
        <v>1139</v>
      </c>
      <c r="E497" s="25">
        <v>110</v>
      </c>
      <c r="F497" s="24"/>
      <c r="G497" s="24" t="s">
        <v>1140</v>
      </c>
      <c r="H497" s="24" t="s">
        <v>1141</v>
      </c>
      <c r="I497" s="26"/>
      <c r="J497" s="27" t="s">
        <v>1142</v>
      </c>
      <c r="K497" s="28" t="str">
        <f t="shared" si="28"/>
        <v>https://housestyle.ru/upload/images/K801$0930_1.jpg</v>
      </c>
      <c r="L497" s="25">
        <v>2200001121010</v>
      </c>
      <c r="M497" s="29">
        <f t="shared" si="29"/>
        <v>1478.5714285714287</v>
      </c>
      <c r="N497" s="30">
        <v>1035</v>
      </c>
      <c r="O497" s="31">
        <f t="shared" si="30"/>
        <v>724.5</v>
      </c>
      <c r="P497" s="32">
        <v>1</v>
      </c>
      <c r="Q497" s="33"/>
      <c r="R497" s="34">
        <f t="shared" si="31"/>
        <v>724.5</v>
      </c>
      <c r="S497" s="35" t="s">
        <v>19</v>
      </c>
      <c r="T497" s="36"/>
    </row>
    <row r="498" spans="1:20" ht="15" customHeight="1" x14ac:dyDescent="0.25">
      <c r="A498" s="37"/>
      <c r="B498" s="38" t="s">
        <v>1138</v>
      </c>
      <c r="C498" s="35"/>
      <c r="D498" s="38" t="s">
        <v>1139</v>
      </c>
      <c r="E498" s="39">
        <v>116</v>
      </c>
      <c r="F498" s="38"/>
      <c r="G498" s="38" t="s">
        <v>1143</v>
      </c>
      <c r="H498" s="24" t="s">
        <v>1141</v>
      </c>
      <c r="I498" s="37"/>
      <c r="J498" s="27"/>
      <c r="K498" s="28" t="str">
        <f t="shared" si="28"/>
        <v/>
      </c>
      <c r="L498" s="25">
        <v>2200001121027</v>
      </c>
      <c r="M498" s="29">
        <f t="shared" si="29"/>
        <v>1478.5714285714287</v>
      </c>
      <c r="N498" s="40">
        <v>1035</v>
      </c>
      <c r="O498" s="31">
        <f t="shared" si="30"/>
        <v>724.5</v>
      </c>
      <c r="P498" s="41">
        <v>2</v>
      </c>
      <c r="Q498" s="42"/>
      <c r="R498" s="34">
        <f t="shared" si="31"/>
        <v>1449</v>
      </c>
      <c r="S498" s="43" t="s">
        <v>19</v>
      </c>
      <c r="T498" s="24"/>
    </row>
    <row r="499" spans="1:20" ht="15" customHeight="1" x14ac:dyDescent="0.25">
      <c r="A499" s="37"/>
      <c r="B499" s="38" t="s">
        <v>1138</v>
      </c>
      <c r="C499" s="35"/>
      <c r="D499" s="38" t="s">
        <v>1139</v>
      </c>
      <c r="E499" s="39">
        <v>92</v>
      </c>
      <c r="F499" s="38"/>
      <c r="G499" s="38" t="s">
        <v>1144</v>
      </c>
      <c r="H499" s="24" t="s">
        <v>1141</v>
      </c>
      <c r="I499" s="37"/>
      <c r="J499" s="27"/>
      <c r="K499" s="28" t="str">
        <f t="shared" si="28"/>
        <v/>
      </c>
      <c r="L499" s="25">
        <v>2200001120990</v>
      </c>
      <c r="M499" s="29">
        <f t="shared" si="29"/>
        <v>1478.5714285714287</v>
      </c>
      <c r="N499" s="40">
        <v>1035</v>
      </c>
      <c r="O499" s="31">
        <f t="shared" si="30"/>
        <v>724.5</v>
      </c>
      <c r="P499" s="41">
        <v>1</v>
      </c>
      <c r="Q499" s="42"/>
      <c r="R499" s="34">
        <f t="shared" si="31"/>
        <v>724.5</v>
      </c>
      <c r="S499" s="43" t="s">
        <v>19</v>
      </c>
      <c r="T499" s="24"/>
    </row>
    <row r="500" spans="1:20" ht="15" customHeight="1" x14ac:dyDescent="0.25">
      <c r="A500" s="37"/>
      <c r="B500" s="38" t="s">
        <v>1138</v>
      </c>
      <c r="C500" s="35"/>
      <c r="D500" s="38" t="s">
        <v>1139</v>
      </c>
      <c r="E500" s="39">
        <v>98</v>
      </c>
      <c r="F500" s="38"/>
      <c r="G500" s="38" t="s">
        <v>1145</v>
      </c>
      <c r="H500" s="24" t="s">
        <v>1141</v>
      </c>
      <c r="I500" s="37"/>
      <c r="J500" s="27"/>
      <c r="K500" s="28" t="str">
        <f t="shared" si="28"/>
        <v/>
      </c>
      <c r="L500" s="25">
        <v>2200001121003</v>
      </c>
      <c r="M500" s="29">
        <f t="shared" si="29"/>
        <v>1478.5714285714287</v>
      </c>
      <c r="N500" s="40">
        <v>1035</v>
      </c>
      <c r="O500" s="31">
        <f t="shared" si="30"/>
        <v>724.5</v>
      </c>
      <c r="P500" s="41">
        <v>1</v>
      </c>
      <c r="Q500" s="42"/>
      <c r="R500" s="34">
        <f t="shared" si="31"/>
        <v>724.5</v>
      </c>
      <c r="S500" s="43" t="s">
        <v>19</v>
      </c>
      <c r="T500" s="24"/>
    </row>
    <row r="501" spans="1:20" s="1" customFormat="1" ht="105.95" customHeight="1" x14ac:dyDescent="0.25">
      <c r="A501" s="21" t="s">
        <v>1108</v>
      </c>
      <c r="B501" s="22" t="s">
        <v>1146</v>
      </c>
      <c r="C501" s="23" t="s">
        <v>14</v>
      </c>
      <c r="D501" s="24" t="s">
        <v>272</v>
      </c>
      <c r="E501" s="25">
        <v>152</v>
      </c>
      <c r="F501" s="25">
        <v>152</v>
      </c>
      <c r="G501" s="24" t="s">
        <v>1147</v>
      </c>
      <c r="H501" s="24" t="s">
        <v>18</v>
      </c>
      <c r="I501" s="26"/>
      <c r="J501" s="27" t="s">
        <v>1148</v>
      </c>
      <c r="K501" s="28" t="str">
        <f t="shared" si="28"/>
        <v>https://housestyle.ru/upload/images/%d0%9a%d0%9c02$0530_1.jpg</v>
      </c>
      <c r="L501" s="25">
        <v>2200001043565</v>
      </c>
      <c r="M501" s="29">
        <f t="shared" si="29"/>
        <v>1642.8571428571429</v>
      </c>
      <c r="N501" s="30">
        <v>1150</v>
      </c>
      <c r="O501" s="31">
        <f t="shared" si="30"/>
        <v>805</v>
      </c>
      <c r="P501" s="32">
        <v>1</v>
      </c>
      <c r="Q501" s="33"/>
      <c r="R501" s="34">
        <f t="shared" si="31"/>
        <v>805</v>
      </c>
      <c r="S501" s="35" t="s">
        <v>19</v>
      </c>
      <c r="T501" s="36"/>
    </row>
    <row r="502" spans="1:20" s="1" customFormat="1" ht="105.95" customHeight="1" x14ac:dyDescent="0.25">
      <c r="A502" s="21" t="s">
        <v>1108</v>
      </c>
      <c r="B502" s="22" t="s">
        <v>1149</v>
      </c>
      <c r="C502" s="23" t="s">
        <v>14</v>
      </c>
      <c r="D502" s="24" t="s">
        <v>299</v>
      </c>
      <c r="E502" s="25">
        <v>140</v>
      </c>
      <c r="F502" s="25">
        <v>140</v>
      </c>
      <c r="G502" s="24" t="s">
        <v>1150</v>
      </c>
      <c r="H502" s="24" t="s">
        <v>18</v>
      </c>
      <c r="I502" s="26"/>
      <c r="J502" s="27" t="s">
        <v>1151</v>
      </c>
      <c r="K502" s="28" t="str">
        <f t="shared" si="28"/>
        <v>https://housestyle.ru/upload/images/%d0%9a%d0%9c1611$0515_1.jpg</v>
      </c>
      <c r="L502" s="25">
        <v>2200001043596</v>
      </c>
      <c r="M502" s="29">
        <f t="shared" si="29"/>
        <v>2004.2857142857144</v>
      </c>
      <c r="N502" s="30">
        <v>1403</v>
      </c>
      <c r="O502" s="31">
        <f t="shared" si="30"/>
        <v>982.09999999999991</v>
      </c>
      <c r="P502" s="32">
        <v>1</v>
      </c>
      <c r="Q502" s="33"/>
      <c r="R502" s="34">
        <f t="shared" si="31"/>
        <v>982.09999999999991</v>
      </c>
      <c r="S502" s="35" t="s">
        <v>19</v>
      </c>
      <c r="T502" s="36"/>
    </row>
    <row r="503" spans="1:20" ht="15" customHeight="1" x14ac:dyDescent="0.25">
      <c r="A503" s="37"/>
      <c r="B503" s="38" t="s">
        <v>1149</v>
      </c>
      <c r="C503" s="35"/>
      <c r="D503" s="38" t="s">
        <v>299</v>
      </c>
      <c r="E503" s="39">
        <v>152</v>
      </c>
      <c r="F503" s="39">
        <v>152</v>
      </c>
      <c r="G503" s="38" t="s">
        <v>1152</v>
      </c>
      <c r="H503" s="24" t="s">
        <v>18</v>
      </c>
      <c r="I503" s="37"/>
      <c r="J503" s="27"/>
      <c r="K503" s="28" t="str">
        <f t="shared" si="28"/>
        <v/>
      </c>
      <c r="L503" s="25">
        <v>2200001043619</v>
      </c>
      <c r="M503" s="29">
        <f t="shared" si="29"/>
        <v>2004.2857142857144</v>
      </c>
      <c r="N503" s="40">
        <v>1403</v>
      </c>
      <c r="O503" s="31">
        <f t="shared" si="30"/>
        <v>982.09999999999991</v>
      </c>
      <c r="P503" s="41">
        <v>1</v>
      </c>
      <c r="Q503" s="42"/>
      <c r="R503" s="34">
        <f t="shared" si="31"/>
        <v>982.09999999999991</v>
      </c>
      <c r="S503" s="43" t="s">
        <v>19</v>
      </c>
      <c r="T503" s="24"/>
    </row>
    <row r="504" spans="1:20" s="1" customFormat="1" ht="105.95" customHeight="1" x14ac:dyDescent="0.25">
      <c r="A504" s="21" t="s">
        <v>1108</v>
      </c>
      <c r="B504" s="22" t="s">
        <v>1153</v>
      </c>
      <c r="C504" s="23" t="s">
        <v>14</v>
      </c>
      <c r="D504" s="24" t="s">
        <v>475</v>
      </c>
      <c r="E504" s="25">
        <v>110</v>
      </c>
      <c r="F504" s="25">
        <v>110</v>
      </c>
      <c r="G504" s="24" t="s">
        <v>1154</v>
      </c>
      <c r="H504" s="24" t="s">
        <v>18</v>
      </c>
      <c r="I504" s="26"/>
      <c r="J504" s="27" t="s">
        <v>1155</v>
      </c>
      <c r="K504" s="28" t="str">
        <f t="shared" si="28"/>
        <v>https://housestyle.ru/upload/images/%d0%9a%d0%9c16180$1250_1.jpg</v>
      </c>
      <c r="L504" s="25">
        <v>2200001043244</v>
      </c>
      <c r="M504" s="29">
        <f t="shared" si="29"/>
        <v>1757.8571428571429</v>
      </c>
      <c r="N504" s="30">
        <v>1230.5</v>
      </c>
      <c r="O504" s="31">
        <f t="shared" si="30"/>
        <v>861.34999999999991</v>
      </c>
      <c r="P504" s="32">
        <v>1</v>
      </c>
      <c r="Q504" s="33"/>
      <c r="R504" s="34">
        <f t="shared" si="31"/>
        <v>861.34999999999991</v>
      </c>
      <c r="S504" s="35" t="s">
        <v>19</v>
      </c>
      <c r="T504" s="36"/>
    </row>
    <row r="505" spans="1:20" ht="15" customHeight="1" x14ac:dyDescent="0.25">
      <c r="A505" s="37"/>
      <c r="B505" s="38" t="s">
        <v>1153</v>
      </c>
      <c r="C505" s="35"/>
      <c r="D505" s="38" t="s">
        <v>475</v>
      </c>
      <c r="E505" s="39">
        <v>116</v>
      </c>
      <c r="F505" s="39">
        <v>116</v>
      </c>
      <c r="G505" s="38" t="s">
        <v>1156</v>
      </c>
      <c r="H505" s="24" t="s">
        <v>18</v>
      </c>
      <c r="I505" s="37"/>
      <c r="J505" s="27"/>
      <c r="K505" s="28" t="str">
        <f t="shared" si="28"/>
        <v/>
      </c>
      <c r="L505" s="25">
        <v>2200001043251</v>
      </c>
      <c r="M505" s="29">
        <f t="shared" si="29"/>
        <v>1757.8571428571429</v>
      </c>
      <c r="N505" s="40">
        <v>1230.5</v>
      </c>
      <c r="O505" s="31">
        <f t="shared" si="30"/>
        <v>861.34999999999991</v>
      </c>
      <c r="P505" s="41">
        <v>1</v>
      </c>
      <c r="Q505" s="42"/>
      <c r="R505" s="34">
        <f t="shared" si="31"/>
        <v>861.34999999999991</v>
      </c>
      <c r="S505" s="43" t="s">
        <v>19</v>
      </c>
      <c r="T505" s="24"/>
    </row>
    <row r="506" spans="1:20" ht="15" customHeight="1" x14ac:dyDescent="0.25">
      <c r="A506" s="37"/>
      <c r="B506" s="38" t="s">
        <v>1153</v>
      </c>
      <c r="C506" s="35"/>
      <c r="D506" s="38" t="s">
        <v>475</v>
      </c>
      <c r="E506" s="39">
        <v>128</v>
      </c>
      <c r="F506" s="39">
        <v>128</v>
      </c>
      <c r="G506" s="38" t="s">
        <v>1157</v>
      </c>
      <c r="H506" s="24" t="s">
        <v>18</v>
      </c>
      <c r="I506" s="37"/>
      <c r="J506" s="27"/>
      <c r="K506" s="28" t="str">
        <f t="shared" si="28"/>
        <v/>
      </c>
      <c r="L506" s="25">
        <v>2200001043275</v>
      </c>
      <c r="M506" s="29">
        <f t="shared" si="29"/>
        <v>1757.8571428571429</v>
      </c>
      <c r="N506" s="40">
        <v>1230.5</v>
      </c>
      <c r="O506" s="31">
        <f t="shared" si="30"/>
        <v>861.34999999999991</v>
      </c>
      <c r="P506" s="41">
        <v>1</v>
      </c>
      <c r="Q506" s="42"/>
      <c r="R506" s="34">
        <f t="shared" si="31"/>
        <v>861.34999999999991</v>
      </c>
      <c r="S506" s="43" t="s">
        <v>19</v>
      </c>
      <c r="T506" s="24"/>
    </row>
    <row r="507" spans="1:20" s="1" customFormat="1" ht="105.95" customHeight="1" x14ac:dyDescent="0.25">
      <c r="A507" s="21" t="s">
        <v>1158</v>
      </c>
      <c r="B507" s="22" t="s">
        <v>1159</v>
      </c>
      <c r="C507" s="23" t="s">
        <v>367</v>
      </c>
      <c r="D507" s="24" t="s">
        <v>15</v>
      </c>
      <c r="E507" s="24" t="s">
        <v>746</v>
      </c>
      <c r="F507" s="24"/>
      <c r="G507" s="24" t="s">
        <v>1160</v>
      </c>
      <c r="H507" s="24" t="s">
        <v>743</v>
      </c>
      <c r="I507" s="26"/>
      <c r="J507" s="27" t="s">
        <v>1161</v>
      </c>
      <c r="K507" s="28" t="str">
        <f t="shared" si="28"/>
        <v>https://housestyle.ru/upload/images/GT-11.jpg</v>
      </c>
      <c r="L507" s="25">
        <v>5901289545310</v>
      </c>
      <c r="M507" s="29">
        <f t="shared" si="29"/>
        <v>171.8857142857143</v>
      </c>
      <c r="N507" s="30">
        <v>120.32</v>
      </c>
      <c r="O507" s="31">
        <f t="shared" si="30"/>
        <v>84.22399999999999</v>
      </c>
      <c r="P507" s="32">
        <v>9</v>
      </c>
      <c r="Q507" s="33"/>
      <c r="R507" s="34">
        <f t="shared" si="31"/>
        <v>758.01599999999985</v>
      </c>
      <c r="S507" s="35" t="s">
        <v>169</v>
      </c>
      <c r="T507" s="36"/>
    </row>
    <row r="508" spans="1:20" ht="15" customHeight="1" x14ac:dyDescent="0.25">
      <c r="A508" s="37"/>
      <c r="B508" s="38" t="s">
        <v>1159</v>
      </c>
      <c r="C508" s="35"/>
      <c r="D508" s="38" t="s">
        <v>15</v>
      </c>
      <c r="E508" s="38" t="s">
        <v>718</v>
      </c>
      <c r="F508" s="38"/>
      <c r="G508" s="38" t="s">
        <v>1162</v>
      </c>
      <c r="H508" s="24" t="s">
        <v>743</v>
      </c>
      <c r="I508" s="37"/>
      <c r="J508" s="27"/>
      <c r="K508" s="28" t="str">
        <f t="shared" si="28"/>
        <v/>
      </c>
      <c r="L508" s="25">
        <v>5901289545327</v>
      </c>
      <c r="M508" s="29">
        <f t="shared" si="29"/>
        <v>171.8857142857143</v>
      </c>
      <c r="N508" s="40">
        <v>120.32</v>
      </c>
      <c r="O508" s="31">
        <f t="shared" si="30"/>
        <v>84.22399999999999</v>
      </c>
      <c r="P508" s="41">
        <v>11</v>
      </c>
      <c r="Q508" s="42"/>
      <c r="R508" s="34">
        <f t="shared" si="31"/>
        <v>926.46399999999994</v>
      </c>
      <c r="S508" s="43" t="s">
        <v>169</v>
      </c>
      <c r="T508" s="24"/>
    </row>
    <row r="509" spans="1:20" ht="15" customHeight="1" x14ac:dyDescent="0.25">
      <c r="A509" s="37"/>
      <c r="B509" s="38" t="s">
        <v>1159</v>
      </c>
      <c r="C509" s="35"/>
      <c r="D509" s="38" t="s">
        <v>15</v>
      </c>
      <c r="E509" s="38" t="s">
        <v>754</v>
      </c>
      <c r="F509" s="38"/>
      <c r="G509" s="38" t="s">
        <v>1163</v>
      </c>
      <c r="H509" s="24" t="s">
        <v>743</v>
      </c>
      <c r="I509" s="37"/>
      <c r="J509" s="27"/>
      <c r="K509" s="28" t="str">
        <f t="shared" si="28"/>
        <v/>
      </c>
      <c r="L509" s="25">
        <v>5901289545341</v>
      </c>
      <c r="M509" s="29">
        <f t="shared" si="29"/>
        <v>171.8857142857143</v>
      </c>
      <c r="N509" s="40">
        <v>120.32</v>
      </c>
      <c r="O509" s="31">
        <f t="shared" si="30"/>
        <v>84.22399999999999</v>
      </c>
      <c r="P509" s="41">
        <v>7</v>
      </c>
      <c r="Q509" s="42"/>
      <c r="R509" s="34">
        <f t="shared" si="31"/>
        <v>589.56799999999998</v>
      </c>
      <c r="S509" s="43" t="s">
        <v>169</v>
      </c>
      <c r="T509" s="24"/>
    </row>
    <row r="510" spans="1:20" s="1" customFormat="1" ht="105.95" customHeight="1" x14ac:dyDescent="0.25">
      <c r="A510" s="21" t="s">
        <v>1164</v>
      </c>
      <c r="B510" s="22" t="s">
        <v>1165</v>
      </c>
      <c r="C510" s="47" t="s">
        <v>436</v>
      </c>
      <c r="D510" s="24" t="s">
        <v>475</v>
      </c>
      <c r="E510" s="25">
        <v>104</v>
      </c>
      <c r="F510" s="24"/>
      <c r="G510" s="24" t="s">
        <v>1166</v>
      </c>
      <c r="H510" s="24" t="s">
        <v>25</v>
      </c>
      <c r="I510" s="26"/>
      <c r="J510" s="27" t="s">
        <v>1167</v>
      </c>
      <c r="K510" s="28" t="str">
        <f t="shared" si="28"/>
        <v>https://housestyle.ru/upload/images/1028-53$5805_1.jpg</v>
      </c>
      <c r="L510" s="25">
        <v>2200001829671</v>
      </c>
      <c r="M510" s="29">
        <f t="shared" si="29"/>
        <v>125.71428571428572</v>
      </c>
      <c r="N510" s="30">
        <v>88</v>
      </c>
      <c r="O510" s="31">
        <f t="shared" si="30"/>
        <v>61.599999999999994</v>
      </c>
      <c r="P510" s="32">
        <v>1</v>
      </c>
      <c r="Q510" s="33"/>
      <c r="R510" s="34">
        <f t="shared" si="31"/>
        <v>61.599999999999994</v>
      </c>
      <c r="S510" s="35" t="s">
        <v>19</v>
      </c>
      <c r="T510" s="36" t="s">
        <v>1168</v>
      </c>
    </row>
    <row r="511" spans="1:20" s="1" customFormat="1" ht="105.95" customHeight="1" x14ac:dyDescent="0.25">
      <c r="A511" s="21" t="s">
        <v>1164</v>
      </c>
      <c r="B511" s="22" t="s">
        <v>1169</v>
      </c>
      <c r="C511" s="47" t="s">
        <v>436</v>
      </c>
      <c r="D511" s="24" t="s">
        <v>475</v>
      </c>
      <c r="E511" s="25">
        <v>104</v>
      </c>
      <c r="F511" s="24"/>
      <c r="G511" s="24" t="s">
        <v>1170</v>
      </c>
      <c r="H511" s="24" t="s">
        <v>25</v>
      </c>
      <c r="I511" s="26"/>
      <c r="J511" s="27" t="s">
        <v>1171</v>
      </c>
      <c r="K511" s="28" t="str">
        <f t="shared" si="28"/>
        <v>https://housestyle.ru/upload/images/1029-53$5805_1.jpg</v>
      </c>
      <c r="L511" s="25">
        <v>2200001829688</v>
      </c>
      <c r="M511" s="29">
        <f t="shared" si="29"/>
        <v>125.71428571428572</v>
      </c>
      <c r="N511" s="30">
        <v>88</v>
      </c>
      <c r="O511" s="31">
        <f t="shared" si="30"/>
        <v>61.599999999999994</v>
      </c>
      <c r="P511" s="32">
        <v>1</v>
      </c>
      <c r="Q511" s="33"/>
      <c r="R511" s="34">
        <f t="shared" si="31"/>
        <v>61.599999999999994</v>
      </c>
      <c r="S511" s="35" t="s">
        <v>19</v>
      </c>
      <c r="T511" s="36" t="s">
        <v>1168</v>
      </c>
    </row>
    <row r="512" spans="1:20" s="1" customFormat="1" ht="105.95" customHeight="1" x14ac:dyDescent="0.25">
      <c r="A512" s="21" t="s">
        <v>1172</v>
      </c>
      <c r="B512" s="22" t="s">
        <v>1173</v>
      </c>
      <c r="C512" s="23" t="s">
        <v>436</v>
      </c>
      <c r="D512" s="24" t="s">
        <v>49</v>
      </c>
      <c r="E512" s="25">
        <v>92</v>
      </c>
      <c r="F512" s="25">
        <v>92</v>
      </c>
      <c r="G512" s="24" t="s">
        <v>1174</v>
      </c>
      <c r="H512" s="24" t="s">
        <v>25</v>
      </c>
      <c r="I512" s="26"/>
      <c r="J512" s="27" t="s">
        <v>1175</v>
      </c>
      <c r="K512" s="28" t="str">
        <f t="shared" si="28"/>
        <v>https://housestyle.ru/upload/images/%d0%9a%d0%bb%d0%b8%d0%bd%d1%82%d0%be%d0%bd-69$2480_1.jpg</v>
      </c>
      <c r="L512" s="25">
        <v>2200001376489</v>
      </c>
      <c r="M512" s="29">
        <f t="shared" si="29"/>
        <v>47.142857142857146</v>
      </c>
      <c r="N512" s="30">
        <v>33</v>
      </c>
      <c r="O512" s="31">
        <f t="shared" si="30"/>
        <v>23.099999999999998</v>
      </c>
      <c r="P512" s="32">
        <v>2</v>
      </c>
      <c r="Q512" s="33"/>
      <c r="R512" s="34">
        <f t="shared" si="31"/>
        <v>46.199999999999996</v>
      </c>
      <c r="S512" s="35" t="s">
        <v>19</v>
      </c>
      <c r="T512" s="36" t="s">
        <v>1176</v>
      </c>
    </row>
    <row r="513" spans="1:20" s="1" customFormat="1" ht="105.95" customHeight="1" x14ac:dyDescent="0.25">
      <c r="A513" s="21" t="s">
        <v>1177</v>
      </c>
      <c r="B513" s="22" t="s">
        <v>1178</v>
      </c>
      <c r="C513" s="23" t="s">
        <v>165</v>
      </c>
      <c r="D513" s="24" t="s">
        <v>15</v>
      </c>
      <c r="E513" s="24" t="s">
        <v>486</v>
      </c>
      <c r="F513" s="25">
        <v>22</v>
      </c>
      <c r="G513" s="24" t="s">
        <v>1179</v>
      </c>
      <c r="H513" s="24" t="s">
        <v>1180</v>
      </c>
      <c r="I513" s="26"/>
      <c r="J513" s="27" t="s">
        <v>1181</v>
      </c>
      <c r="K513" s="28" t="str">
        <f t="shared" si="28"/>
        <v>https://housestyle.ru/upload/images/8%d0%a116.jpg</v>
      </c>
      <c r="L513" s="25">
        <v>2200000925589</v>
      </c>
      <c r="M513" s="29">
        <f t="shared" si="29"/>
        <v>39.928571428571431</v>
      </c>
      <c r="N513" s="30">
        <v>27.95</v>
      </c>
      <c r="O513" s="31">
        <f t="shared" si="30"/>
        <v>19.564999999999998</v>
      </c>
      <c r="P513" s="32">
        <v>1</v>
      </c>
      <c r="Q513" s="33"/>
      <c r="R513" s="34">
        <f t="shared" si="31"/>
        <v>19.564999999999998</v>
      </c>
      <c r="S513" s="35" t="s">
        <v>169</v>
      </c>
      <c r="T513" s="36"/>
    </row>
    <row r="514" spans="1:20" s="1" customFormat="1" ht="105.95" customHeight="1" x14ac:dyDescent="0.25">
      <c r="A514" s="21" t="s">
        <v>1177</v>
      </c>
      <c r="B514" s="22" t="s">
        <v>1182</v>
      </c>
      <c r="C514" s="23" t="s">
        <v>165</v>
      </c>
      <c r="D514" s="24" t="s">
        <v>15</v>
      </c>
      <c r="E514" s="24" t="s">
        <v>1183</v>
      </c>
      <c r="F514" s="25">
        <v>14</v>
      </c>
      <c r="G514" s="24" t="s">
        <v>1184</v>
      </c>
      <c r="H514" s="24" t="s">
        <v>484</v>
      </c>
      <c r="I514" s="26"/>
      <c r="J514" s="27" t="s">
        <v>1185</v>
      </c>
      <c r="K514" s="28" t="str">
        <f t="shared" si="28"/>
        <v>https://housestyle.ru/upload/images/8%d0%a1953.jpg</v>
      </c>
      <c r="L514" s="25">
        <v>2200000926272</v>
      </c>
      <c r="M514" s="29">
        <f t="shared" si="29"/>
        <v>37.228571428571428</v>
      </c>
      <c r="N514" s="30">
        <v>26.06</v>
      </c>
      <c r="O514" s="31">
        <f t="shared" si="30"/>
        <v>18.241999999999997</v>
      </c>
      <c r="P514" s="32">
        <v>1</v>
      </c>
      <c r="Q514" s="33"/>
      <c r="R514" s="34">
        <f t="shared" si="31"/>
        <v>18.241999999999997</v>
      </c>
      <c r="S514" s="35" t="s">
        <v>169</v>
      </c>
      <c r="T514" s="36"/>
    </row>
    <row r="515" spans="1:20" s="1" customFormat="1" ht="105.95" customHeight="1" x14ac:dyDescent="0.25">
      <c r="A515" s="21" t="s">
        <v>1177</v>
      </c>
      <c r="B515" s="22" t="s">
        <v>1186</v>
      </c>
      <c r="C515" s="23" t="s">
        <v>165</v>
      </c>
      <c r="D515" s="24" t="s">
        <v>15</v>
      </c>
      <c r="E515" s="24" t="s">
        <v>1187</v>
      </c>
      <c r="F515" s="25">
        <v>18</v>
      </c>
      <c r="G515" s="24" t="s">
        <v>1188</v>
      </c>
      <c r="H515" s="24" t="s">
        <v>709</v>
      </c>
      <c r="I515" s="26"/>
      <c r="J515" s="27" t="s">
        <v>1189</v>
      </c>
      <c r="K515" s="28" t="str">
        <f t="shared" si="28"/>
        <v>https://housestyle.ru/upload/images/8%d0%a1%d0%b14%d0%9b%d0%b8%d0%b7%d0%b0$2250_1.jpg</v>
      </c>
      <c r="L515" s="25">
        <v>2200000884701</v>
      </c>
      <c r="M515" s="29">
        <f t="shared" si="29"/>
        <v>53.157142857142858</v>
      </c>
      <c r="N515" s="30">
        <v>37.21</v>
      </c>
      <c r="O515" s="31">
        <f t="shared" si="30"/>
        <v>26.047000000000001</v>
      </c>
      <c r="P515" s="32">
        <v>1</v>
      </c>
      <c r="Q515" s="33"/>
      <c r="R515" s="34">
        <f t="shared" si="31"/>
        <v>26.047000000000001</v>
      </c>
      <c r="S515" s="35" t="s">
        <v>169</v>
      </c>
      <c r="T515" s="36"/>
    </row>
    <row r="516" spans="1:20" s="1" customFormat="1" ht="105.95" customHeight="1" x14ac:dyDescent="0.25">
      <c r="A516" s="21" t="s">
        <v>1177</v>
      </c>
      <c r="B516" s="22" t="s">
        <v>1190</v>
      </c>
      <c r="C516" s="47" t="s">
        <v>14</v>
      </c>
      <c r="D516" s="24" t="s">
        <v>15</v>
      </c>
      <c r="E516" s="24" t="s">
        <v>16</v>
      </c>
      <c r="F516" s="24" t="s">
        <v>17</v>
      </c>
      <c r="G516" s="24" t="s">
        <v>1191</v>
      </c>
      <c r="H516" s="24" t="s">
        <v>1192</v>
      </c>
      <c r="I516" s="26"/>
      <c r="J516" s="27" t="s">
        <v>1193</v>
      </c>
      <c r="K516" s="28" t="str">
        <f t="shared" si="28"/>
        <v>https://housestyle.ru/upload/images/C757.jpg</v>
      </c>
      <c r="L516" s="25">
        <v>2200001025899</v>
      </c>
      <c r="M516" s="29">
        <f t="shared" si="29"/>
        <v>23.571428571428573</v>
      </c>
      <c r="N516" s="30">
        <v>16.5</v>
      </c>
      <c r="O516" s="31">
        <f t="shared" si="30"/>
        <v>11.549999999999999</v>
      </c>
      <c r="P516" s="32">
        <v>13</v>
      </c>
      <c r="Q516" s="33"/>
      <c r="R516" s="34">
        <f t="shared" si="31"/>
        <v>150.14999999999998</v>
      </c>
      <c r="S516" s="35" t="s">
        <v>19</v>
      </c>
      <c r="T516" s="36"/>
    </row>
    <row r="517" spans="1:20" s="1" customFormat="1" ht="105.95" customHeight="1" x14ac:dyDescent="0.25">
      <c r="A517" s="21" t="s">
        <v>1177</v>
      </c>
      <c r="B517" s="22" t="s">
        <v>1194</v>
      </c>
      <c r="C517" s="47" t="s">
        <v>14</v>
      </c>
      <c r="D517" s="24" t="s">
        <v>15</v>
      </c>
      <c r="E517" s="24" t="s">
        <v>16</v>
      </c>
      <c r="F517" s="24" t="s">
        <v>17</v>
      </c>
      <c r="G517" s="24" t="s">
        <v>1195</v>
      </c>
      <c r="H517" s="24" t="s">
        <v>1192</v>
      </c>
      <c r="I517" s="26"/>
      <c r="J517" s="27" t="s">
        <v>1196</v>
      </c>
      <c r="K517" s="28" t="str">
        <f t="shared" si="28"/>
        <v>https://housestyle.ru/upload/images/N211.jpg</v>
      </c>
      <c r="L517" s="25">
        <v>2200001025868</v>
      </c>
      <c r="M517" s="29">
        <f t="shared" si="29"/>
        <v>23.571428571428573</v>
      </c>
      <c r="N517" s="30">
        <v>16.5</v>
      </c>
      <c r="O517" s="31">
        <f t="shared" si="30"/>
        <v>11.549999999999999</v>
      </c>
      <c r="P517" s="32">
        <v>13</v>
      </c>
      <c r="Q517" s="33"/>
      <c r="R517" s="34">
        <f t="shared" si="31"/>
        <v>150.14999999999998</v>
      </c>
      <c r="S517" s="35" t="s">
        <v>19</v>
      </c>
      <c r="T517" s="36"/>
    </row>
    <row r="518" spans="1:20" s="1" customFormat="1" ht="105.95" customHeight="1" x14ac:dyDescent="0.25">
      <c r="A518" s="21" t="s">
        <v>1177</v>
      </c>
      <c r="B518" s="22" t="s">
        <v>1197</v>
      </c>
      <c r="C518" s="47" t="s">
        <v>14</v>
      </c>
      <c r="D518" s="24" t="s">
        <v>15</v>
      </c>
      <c r="E518" s="24" t="s">
        <v>16</v>
      </c>
      <c r="F518" s="24" t="s">
        <v>17</v>
      </c>
      <c r="G518" s="24" t="s">
        <v>1198</v>
      </c>
      <c r="H518" s="24" t="s">
        <v>1192</v>
      </c>
      <c r="I518" s="26"/>
      <c r="J518" s="27" t="s">
        <v>1199</v>
      </c>
      <c r="K518" s="28" t="str">
        <f t="shared" si="28"/>
        <v>https://housestyle.ru/upload/images/N505.jpg</v>
      </c>
      <c r="L518" s="25">
        <v>2200001025875</v>
      </c>
      <c r="M518" s="29">
        <f t="shared" si="29"/>
        <v>23.571428571428573</v>
      </c>
      <c r="N518" s="30">
        <v>16.5</v>
      </c>
      <c r="O518" s="31">
        <f t="shared" si="30"/>
        <v>11.549999999999999</v>
      </c>
      <c r="P518" s="32">
        <v>6</v>
      </c>
      <c r="Q518" s="33"/>
      <c r="R518" s="34">
        <f t="shared" si="31"/>
        <v>69.3</v>
      </c>
      <c r="S518" s="35" t="s">
        <v>19</v>
      </c>
      <c r="T518" s="36"/>
    </row>
    <row r="519" spans="1:20" s="1" customFormat="1" ht="105.95" customHeight="1" x14ac:dyDescent="0.25">
      <c r="A519" s="21" t="s">
        <v>1177</v>
      </c>
      <c r="B519" s="22" t="s">
        <v>1200</v>
      </c>
      <c r="C519" s="23" t="s">
        <v>367</v>
      </c>
      <c r="D519" s="24" t="s">
        <v>15</v>
      </c>
      <c r="E519" s="24" t="s">
        <v>1201</v>
      </c>
      <c r="F519" s="24"/>
      <c r="G519" s="24" t="s">
        <v>1202</v>
      </c>
      <c r="H519" s="24" t="s">
        <v>1203</v>
      </c>
      <c r="I519" s="26"/>
      <c r="J519" s="27" t="s">
        <v>1204</v>
      </c>
      <c r="K519" s="28" t="str">
        <f t="shared" ref="K519:K582" si="32">HYPERLINK(J519)</f>
        <v>https://housestyle.ru/upload/images/SK-09$0495_1.jpg</v>
      </c>
      <c r="L519" s="25">
        <v>5901289549066</v>
      </c>
      <c r="M519" s="29">
        <f t="shared" ref="M519:M582" si="33">N519/0.7</f>
        <v>77</v>
      </c>
      <c r="N519" s="30">
        <v>53.9</v>
      </c>
      <c r="O519" s="31">
        <f t="shared" ref="O519:O582" si="34">N519*0.7</f>
        <v>37.729999999999997</v>
      </c>
      <c r="P519" s="32">
        <v>22</v>
      </c>
      <c r="Q519" s="33"/>
      <c r="R519" s="34">
        <f t="shared" ref="R519:R582" si="35">P519*O519</f>
        <v>830.06</v>
      </c>
      <c r="S519" s="35" t="s">
        <v>169</v>
      </c>
      <c r="T519" s="36" t="s">
        <v>1205</v>
      </c>
    </row>
    <row r="520" spans="1:20" ht="15" customHeight="1" x14ac:dyDescent="0.25">
      <c r="A520" s="37"/>
      <c r="B520" s="38" t="s">
        <v>1200</v>
      </c>
      <c r="C520" s="35"/>
      <c r="D520" s="38" t="s">
        <v>15</v>
      </c>
      <c r="E520" s="38" t="s">
        <v>1187</v>
      </c>
      <c r="F520" s="38"/>
      <c r="G520" s="38" t="s">
        <v>1206</v>
      </c>
      <c r="H520" s="24" t="s">
        <v>1203</v>
      </c>
      <c r="I520" s="37"/>
      <c r="J520" s="27"/>
      <c r="K520" s="28" t="str">
        <f t="shared" si="32"/>
        <v/>
      </c>
      <c r="L520" s="25">
        <v>5901289549073</v>
      </c>
      <c r="M520" s="29">
        <f t="shared" si="33"/>
        <v>77</v>
      </c>
      <c r="N520" s="40">
        <v>53.9</v>
      </c>
      <c r="O520" s="31">
        <f t="shared" si="34"/>
        <v>37.729999999999997</v>
      </c>
      <c r="P520" s="41">
        <v>24</v>
      </c>
      <c r="Q520" s="42"/>
      <c r="R520" s="34">
        <f t="shared" si="35"/>
        <v>905.52</v>
      </c>
      <c r="S520" s="43" t="s">
        <v>169</v>
      </c>
      <c r="T520" s="24"/>
    </row>
    <row r="521" spans="1:20" ht="15" customHeight="1" x14ac:dyDescent="0.25">
      <c r="A521" s="37"/>
      <c r="B521" s="38" t="s">
        <v>1200</v>
      </c>
      <c r="C521" s="35"/>
      <c r="D521" s="38" t="s">
        <v>15</v>
      </c>
      <c r="E521" s="38" t="s">
        <v>482</v>
      </c>
      <c r="F521" s="38"/>
      <c r="G521" s="38" t="s">
        <v>1207</v>
      </c>
      <c r="H521" s="24" t="s">
        <v>1203</v>
      </c>
      <c r="I521" s="37"/>
      <c r="J521" s="27"/>
      <c r="K521" s="28" t="str">
        <f t="shared" si="32"/>
        <v/>
      </c>
      <c r="L521" s="25">
        <v>5901289549080</v>
      </c>
      <c r="M521" s="29">
        <f t="shared" si="33"/>
        <v>77</v>
      </c>
      <c r="N521" s="40">
        <v>53.9</v>
      </c>
      <c r="O521" s="31">
        <f t="shared" si="34"/>
        <v>37.729999999999997</v>
      </c>
      <c r="P521" s="41">
        <v>24</v>
      </c>
      <c r="Q521" s="42"/>
      <c r="R521" s="34">
        <f t="shared" si="35"/>
        <v>905.52</v>
      </c>
      <c r="S521" s="43" t="s">
        <v>169</v>
      </c>
      <c r="T521" s="24"/>
    </row>
    <row r="522" spans="1:20" ht="15" customHeight="1" x14ac:dyDescent="0.25">
      <c r="A522" s="37"/>
      <c r="B522" s="38" t="s">
        <v>1200</v>
      </c>
      <c r="C522" s="35"/>
      <c r="D522" s="38" t="s">
        <v>15</v>
      </c>
      <c r="E522" s="38" t="s">
        <v>486</v>
      </c>
      <c r="F522" s="38"/>
      <c r="G522" s="38" t="s">
        <v>1208</v>
      </c>
      <c r="H522" s="24" t="s">
        <v>1203</v>
      </c>
      <c r="I522" s="37"/>
      <c r="J522" s="27"/>
      <c r="K522" s="28" t="str">
        <f t="shared" si="32"/>
        <v/>
      </c>
      <c r="L522" s="25">
        <v>5901289549097</v>
      </c>
      <c r="M522" s="29">
        <f t="shared" si="33"/>
        <v>77</v>
      </c>
      <c r="N522" s="40">
        <v>53.9</v>
      </c>
      <c r="O522" s="31">
        <f t="shared" si="34"/>
        <v>37.729999999999997</v>
      </c>
      <c r="P522" s="41">
        <v>21</v>
      </c>
      <c r="Q522" s="42"/>
      <c r="R522" s="34">
        <f t="shared" si="35"/>
        <v>792.32999999999993</v>
      </c>
      <c r="S522" s="43" t="s">
        <v>169</v>
      </c>
      <c r="T522" s="24"/>
    </row>
    <row r="523" spans="1:20" s="1" customFormat="1" ht="105.95" customHeight="1" x14ac:dyDescent="0.25">
      <c r="A523" s="21" t="s">
        <v>1177</v>
      </c>
      <c r="B523" s="22" t="s">
        <v>1209</v>
      </c>
      <c r="C523" s="23" t="s">
        <v>367</v>
      </c>
      <c r="D523" s="24" t="s">
        <v>49</v>
      </c>
      <c r="E523" s="24" t="s">
        <v>1187</v>
      </c>
      <c r="F523" s="24"/>
      <c r="G523" s="24" t="s">
        <v>1210</v>
      </c>
      <c r="H523" s="24" t="s">
        <v>743</v>
      </c>
      <c r="I523" s="26"/>
      <c r="J523" s="27" t="s">
        <v>1211</v>
      </c>
      <c r="K523" s="28" t="str">
        <f t="shared" si="32"/>
        <v>https://housestyle.ru/upload/images/SKA$0515_1.jpg</v>
      </c>
      <c r="L523" s="25">
        <v>2200001341104</v>
      </c>
      <c r="M523" s="29">
        <f t="shared" si="33"/>
        <v>65</v>
      </c>
      <c r="N523" s="30">
        <v>45.5</v>
      </c>
      <c r="O523" s="31">
        <f t="shared" si="34"/>
        <v>31.849999999999998</v>
      </c>
      <c r="P523" s="32">
        <v>2</v>
      </c>
      <c r="Q523" s="33"/>
      <c r="R523" s="34">
        <f t="shared" si="35"/>
        <v>63.699999999999996</v>
      </c>
      <c r="S523" s="35" t="s">
        <v>169</v>
      </c>
      <c r="T523" s="36" t="s">
        <v>1212</v>
      </c>
    </row>
    <row r="524" spans="1:20" ht="15" customHeight="1" x14ac:dyDescent="0.25">
      <c r="A524" s="37"/>
      <c r="B524" s="38" t="s">
        <v>1209</v>
      </c>
      <c r="C524" s="35"/>
      <c r="D524" s="38" t="s">
        <v>49</v>
      </c>
      <c r="E524" s="38" t="s">
        <v>482</v>
      </c>
      <c r="F524" s="38"/>
      <c r="G524" s="38" t="s">
        <v>1213</v>
      </c>
      <c r="H524" s="24" t="s">
        <v>743</v>
      </c>
      <c r="I524" s="37"/>
      <c r="J524" s="27"/>
      <c r="K524" s="28" t="str">
        <f t="shared" si="32"/>
        <v/>
      </c>
      <c r="L524" s="25">
        <v>2200001341111</v>
      </c>
      <c r="M524" s="29">
        <f t="shared" si="33"/>
        <v>65</v>
      </c>
      <c r="N524" s="40">
        <v>45.5</v>
      </c>
      <c r="O524" s="31">
        <f t="shared" si="34"/>
        <v>31.849999999999998</v>
      </c>
      <c r="P524" s="41">
        <v>4</v>
      </c>
      <c r="Q524" s="42"/>
      <c r="R524" s="34">
        <f t="shared" si="35"/>
        <v>127.39999999999999</v>
      </c>
      <c r="S524" s="43" t="s">
        <v>169</v>
      </c>
      <c r="T524" s="24"/>
    </row>
    <row r="525" spans="1:20" ht="15" customHeight="1" x14ac:dyDescent="0.25">
      <c r="A525" s="37"/>
      <c r="B525" s="38" t="s">
        <v>1209</v>
      </c>
      <c r="C525" s="35"/>
      <c r="D525" s="38" t="s">
        <v>49</v>
      </c>
      <c r="E525" s="38" t="s">
        <v>1214</v>
      </c>
      <c r="F525" s="38"/>
      <c r="G525" s="38" t="s">
        <v>1215</v>
      </c>
      <c r="H525" s="24" t="s">
        <v>743</v>
      </c>
      <c r="I525" s="37"/>
      <c r="J525" s="27"/>
      <c r="K525" s="28" t="str">
        <f t="shared" si="32"/>
        <v/>
      </c>
      <c r="L525" s="25">
        <v>2200001341142</v>
      </c>
      <c r="M525" s="29">
        <f t="shared" si="33"/>
        <v>65</v>
      </c>
      <c r="N525" s="40">
        <v>45.5</v>
      </c>
      <c r="O525" s="31">
        <f t="shared" si="34"/>
        <v>31.849999999999998</v>
      </c>
      <c r="P525" s="41">
        <v>2</v>
      </c>
      <c r="Q525" s="42"/>
      <c r="R525" s="34">
        <f t="shared" si="35"/>
        <v>63.699999999999996</v>
      </c>
      <c r="S525" s="43" t="s">
        <v>169</v>
      </c>
      <c r="T525" s="24"/>
    </row>
    <row r="526" spans="1:20" ht="15" customHeight="1" x14ac:dyDescent="0.25">
      <c r="A526" s="37"/>
      <c r="B526" s="38" t="s">
        <v>1209</v>
      </c>
      <c r="C526" s="35"/>
      <c r="D526" s="38" t="s">
        <v>49</v>
      </c>
      <c r="E526" s="38" t="s">
        <v>1216</v>
      </c>
      <c r="F526" s="38" t="s">
        <v>1217</v>
      </c>
      <c r="G526" s="38" t="s">
        <v>1218</v>
      </c>
      <c r="H526" s="24" t="s">
        <v>743</v>
      </c>
      <c r="I526" s="37"/>
      <c r="J526" s="27"/>
      <c r="K526" s="28" t="str">
        <f t="shared" si="32"/>
        <v/>
      </c>
      <c r="L526" s="25">
        <v>2200001341173</v>
      </c>
      <c r="M526" s="29">
        <f t="shared" si="33"/>
        <v>65</v>
      </c>
      <c r="N526" s="40">
        <v>45.5</v>
      </c>
      <c r="O526" s="31">
        <f t="shared" si="34"/>
        <v>31.849999999999998</v>
      </c>
      <c r="P526" s="41">
        <v>3</v>
      </c>
      <c r="Q526" s="42"/>
      <c r="R526" s="34">
        <f t="shared" si="35"/>
        <v>95.55</v>
      </c>
      <c r="S526" s="43" t="s">
        <v>169</v>
      </c>
      <c r="T526" s="24"/>
    </row>
    <row r="527" spans="1:20" ht="15" customHeight="1" x14ac:dyDescent="0.25">
      <c r="A527" s="37"/>
      <c r="B527" s="38" t="s">
        <v>1209</v>
      </c>
      <c r="C527" s="35"/>
      <c r="D527" s="38" t="s">
        <v>49</v>
      </c>
      <c r="E527" s="38" t="s">
        <v>1219</v>
      </c>
      <c r="F527" s="38" t="s">
        <v>1220</v>
      </c>
      <c r="G527" s="38" t="s">
        <v>1221</v>
      </c>
      <c r="H527" s="24" t="s">
        <v>743</v>
      </c>
      <c r="I527" s="37"/>
      <c r="J527" s="27"/>
      <c r="K527" s="28" t="str">
        <f t="shared" si="32"/>
        <v/>
      </c>
      <c r="L527" s="25">
        <v>2200001341180</v>
      </c>
      <c r="M527" s="29">
        <f t="shared" si="33"/>
        <v>65</v>
      </c>
      <c r="N527" s="40">
        <v>45.5</v>
      </c>
      <c r="O527" s="31">
        <f t="shared" si="34"/>
        <v>31.849999999999998</v>
      </c>
      <c r="P527" s="41">
        <v>2</v>
      </c>
      <c r="Q527" s="42"/>
      <c r="R527" s="34">
        <f t="shared" si="35"/>
        <v>63.699999999999996</v>
      </c>
      <c r="S527" s="43" t="s">
        <v>169</v>
      </c>
      <c r="T527" s="24"/>
    </row>
    <row r="528" spans="1:20" s="1" customFormat="1" ht="105.95" customHeight="1" x14ac:dyDescent="0.25">
      <c r="A528" s="26"/>
      <c r="B528" s="44" t="s">
        <v>1209</v>
      </c>
      <c r="C528" s="35"/>
      <c r="D528" s="24" t="s">
        <v>15</v>
      </c>
      <c r="E528" s="24" t="s">
        <v>1201</v>
      </c>
      <c r="F528" s="24"/>
      <c r="G528" s="24" t="s">
        <v>1222</v>
      </c>
      <c r="H528" s="24" t="s">
        <v>743</v>
      </c>
      <c r="I528" s="26"/>
      <c r="J528" s="27" t="s">
        <v>1223</v>
      </c>
      <c r="K528" s="28" t="str">
        <f t="shared" si="32"/>
        <v>https://housestyle.ru/upload/images/SKA$0520_1.jpg</v>
      </c>
      <c r="L528" s="25">
        <v>5901289542869</v>
      </c>
      <c r="M528" s="29">
        <f t="shared" si="33"/>
        <v>65</v>
      </c>
      <c r="N528" s="45">
        <v>45.5</v>
      </c>
      <c r="O528" s="31">
        <f t="shared" si="34"/>
        <v>31.849999999999998</v>
      </c>
      <c r="P528" s="32">
        <v>13</v>
      </c>
      <c r="Q528" s="33"/>
      <c r="R528" s="34">
        <f t="shared" si="35"/>
        <v>414.04999999999995</v>
      </c>
      <c r="S528" s="35" t="s">
        <v>169</v>
      </c>
      <c r="T528" s="36" t="s">
        <v>1212</v>
      </c>
    </row>
    <row r="529" spans="1:20" ht="15" customHeight="1" x14ac:dyDescent="0.25">
      <c r="A529" s="37"/>
      <c r="B529" s="38" t="s">
        <v>1209</v>
      </c>
      <c r="C529" s="35"/>
      <c r="D529" s="38" t="s">
        <v>15</v>
      </c>
      <c r="E529" s="38" t="s">
        <v>1187</v>
      </c>
      <c r="F529" s="38"/>
      <c r="G529" s="38" t="s">
        <v>1224</v>
      </c>
      <c r="H529" s="24" t="s">
        <v>743</v>
      </c>
      <c r="I529" s="37"/>
      <c r="J529" s="27"/>
      <c r="K529" s="28" t="str">
        <f t="shared" si="32"/>
        <v/>
      </c>
      <c r="L529" s="25">
        <v>5901289542876</v>
      </c>
      <c r="M529" s="29">
        <f t="shared" si="33"/>
        <v>65</v>
      </c>
      <c r="N529" s="40">
        <v>45.5</v>
      </c>
      <c r="O529" s="31">
        <f t="shared" si="34"/>
        <v>31.849999999999998</v>
      </c>
      <c r="P529" s="41">
        <v>20</v>
      </c>
      <c r="Q529" s="42"/>
      <c r="R529" s="34">
        <f t="shared" si="35"/>
        <v>637</v>
      </c>
      <c r="S529" s="43" t="s">
        <v>169</v>
      </c>
      <c r="T529" s="24"/>
    </row>
    <row r="530" spans="1:20" ht="15" customHeight="1" x14ac:dyDescent="0.25">
      <c r="A530" s="37"/>
      <c r="B530" s="38" t="s">
        <v>1209</v>
      </c>
      <c r="C530" s="35"/>
      <c r="D530" s="38" t="s">
        <v>15</v>
      </c>
      <c r="E530" s="38" t="s">
        <v>482</v>
      </c>
      <c r="F530" s="38"/>
      <c r="G530" s="38" t="s">
        <v>1225</v>
      </c>
      <c r="H530" s="24" t="s">
        <v>743</v>
      </c>
      <c r="I530" s="37"/>
      <c r="J530" s="27"/>
      <c r="K530" s="28" t="str">
        <f t="shared" si="32"/>
        <v/>
      </c>
      <c r="L530" s="25">
        <v>5901289542883</v>
      </c>
      <c r="M530" s="29">
        <f t="shared" si="33"/>
        <v>65</v>
      </c>
      <c r="N530" s="40">
        <v>45.5</v>
      </c>
      <c r="O530" s="31">
        <f t="shared" si="34"/>
        <v>31.849999999999998</v>
      </c>
      <c r="P530" s="41">
        <v>8</v>
      </c>
      <c r="Q530" s="42"/>
      <c r="R530" s="34">
        <f t="shared" si="35"/>
        <v>254.79999999999998</v>
      </c>
      <c r="S530" s="43" t="s">
        <v>169</v>
      </c>
      <c r="T530" s="24"/>
    </row>
    <row r="531" spans="1:20" ht="15" customHeight="1" x14ac:dyDescent="0.25">
      <c r="A531" s="37"/>
      <c r="B531" s="38" t="s">
        <v>1209</v>
      </c>
      <c r="C531" s="35"/>
      <c r="D531" s="38" t="s">
        <v>15</v>
      </c>
      <c r="E531" s="38" t="s">
        <v>486</v>
      </c>
      <c r="F531" s="38"/>
      <c r="G531" s="38" t="s">
        <v>1226</v>
      </c>
      <c r="H531" s="24" t="s">
        <v>743</v>
      </c>
      <c r="I531" s="37"/>
      <c r="J531" s="27"/>
      <c r="K531" s="28" t="str">
        <f t="shared" si="32"/>
        <v/>
      </c>
      <c r="L531" s="25">
        <v>5901289543309</v>
      </c>
      <c r="M531" s="29">
        <f t="shared" si="33"/>
        <v>65</v>
      </c>
      <c r="N531" s="40">
        <v>45.5</v>
      </c>
      <c r="O531" s="31">
        <f t="shared" si="34"/>
        <v>31.849999999999998</v>
      </c>
      <c r="P531" s="41">
        <v>11</v>
      </c>
      <c r="Q531" s="42"/>
      <c r="R531" s="34">
        <f t="shared" si="35"/>
        <v>350.34999999999997</v>
      </c>
      <c r="S531" s="43" t="s">
        <v>169</v>
      </c>
      <c r="T531" s="24"/>
    </row>
    <row r="532" spans="1:20" ht="15" customHeight="1" x14ac:dyDescent="0.25">
      <c r="A532" s="37"/>
      <c r="B532" s="38" t="s">
        <v>1209</v>
      </c>
      <c r="C532" s="35"/>
      <c r="D532" s="38" t="s">
        <v>15</v>
      </c>
      <c r="E532" s="38" t="s">
        <v>1227</v>
      </c>
      <c r="F532" s="38"/>
      <c r="G532" s="38" t="s">
        <v>1228</v>
      </c>
      <c r="H532" s="24" t="s">
        <v>743</v>
      </c>
      <c r="I532" s="37"/>
      <c r="J532" s="27"/>
      <c r="K532" s="28" t="str">
        <f t="shared" si="32"/>
        <v/>
      </c>
      <c r="L532" s="25">
        <v>5901289543101</v>
      </c>
      <c r="M532" s="29">
        <f t="shared" si="33"/>
        <v>65</v>
      </c>
      <c r="N532" s="40">
        <v>45.5</v>
      </c>
      <c r="O532" s="31">
        <f t="shared" si="34"/>
        <v>31.849999999999998</v>
      </c>
      <c r="P532" s="41">
        <v>8</v>
      </c>
      <c r="Q532" s="42"/>
      <c r="R532" s="34">
        <f t="shared" si="35"/>
        <v>254.79999999999998</v>
      </c>
      <c r="S532" s="43" t="s">
        <v>169</v>
      </c>
      <c r="T532" s="24"/>
    </row>
    <row r="533" spans="1:20" ht="15" customHeight="1" x14ac:dyDescent="0.25">
      <c r="A533" s="37"/>
      <c r="B533" s="38" t="s">
        <v>1209</v>
      </c>
      <c r="C533" s="35"/>
      <c r="D533" s="38" t="s">
        <v>15</v>
      </c>
      <c r="E533" s="38" t="s">
        <v>1229</v>
      </c>
      <c r="F533" s="38" t="s">
        <v>1183</v>
      </c>
      <c r="G533" s="38" t="s">
        <v>1230</v>
      </c>
      <c r="H533" s="24" t="s">
        <v>743</v>
      </c>
      <c r="I533" s="37"/>
      <c r="J533" s="27"/>
      <c r="K533" s="28" t="str">
        <f t="shared" si="32"/>
        <v/>
      </c>
      <c r="L533" s="25">
        <v>5901289540551</v>
      </c>
      <c r="M533" s="29">
        <f t="shared" si="33"/>
        <v>65</v>
      </c>
      <c r="N533" s="40">
        <v>45.5</v>
      </c>
      <c r="O533" s="31">
        <f t="shared" si="34"/>
        <v>31.849999999999998</v>
      </c>
      <c r="P533" s="41">
        <v>13</v>
      </c>
      <c r="Q533" s="42"/>
      <c r="R533" s="34">
        <f t="shared" si="35"/>
        <v>414.04999999999995</v>
      </c>
      <c r="S533" s="43" t="s">
        <v>169</v>
      </c>
      <c r="T533" s="24"/>
    </row>
    <row r="534" spans="1:20" ht="15" customHeight="1" x14ac:dyDescent="0.25">
      <c r="A534" s="37"/>
      <c r="B534" s="38" t="s">
        <v>1209</v>
      </c>
      <c r="C534" s="35"/>
      <c r="D534" s="38" t="s">
        <v>15</v>
      </c>
      <c r="E534" s="38" t="s">
        <v>1219</v>
      </c>
      <c r="F534" s="38" t="s">
        <v>1220</v>
      </c>
      <c r="G534" s="38" t="s">
        <v>1231</v>
      </c>
      <c r="H534" s="24" t="s">
        <v>743</v>
      </c>
      <c r="I534" s="37"/>
      <c r="J534" s="27"/>
      <c r="K534" s="28" t="str">
        <f t="shared" si="32"/>
        <v/>
      </c>
      <c r="L534" s="25">
        <v>5901289540537</v>
      </c>
      <c r="M534" s="29">
        <f t="shared" si="33"/>
        <v>65</v>
      </c>
      <c r="N534" s="40">
        <v>45.5</v>
      </c>
      <c r="O534" s="31">
        <f t="shared" si="34"/>
        <v>31.849999999999998</v>
      </c>
      <c r="P534" s="41">
        <v>8</v>
      </c>
      <c r="Q534" s="42"/>
      <c r="R534" s="34">
        <f t="shared" si="35"/>
        <v>254.79999999999998</v>
      </c>
      <c r="S534" s="43" t="s">
        <v>169</v>
      </c>
      <c r="T534" s="24"/>
    </row>
    <row r="535" spans="1:20" s="1" customFormat="1" ht="105.95" customHeight="1" x14ac:dyDescent="0.25">
      <c r="A535" s="21" t="s">
        <v>1177</v>
      </c>
      <c r="B535" s="22" t="s">
        <v>1232</v>
      </c>
      <c r="C535" s="23" t="s">
        <v>367</v>
      </c>
      <c r="D535" s="24" t="s">
        <v>15</v>
      </c>
      <c r="E535" s="24" t="s">
        <v>1183</v>
      </c>
      <c r="F535" s="24"/>
      <c r="G535" s="24" t="s">
        <v>1233</v>
      </c>
      <c r="H535" s="24" t="s">
        <v>743</v>
      </c>
      <c r="I535" s="26"/>
      <c r="J535" s="27" t="s">
        <v>1234</v>
      </c>
      <c r="K535" s="28" t="str">
        <f t="shared" si="32"/>
        <v>https://housestyle.ru/upload/images/SKW$0495_1.jpg</v>
      </c>
      <c r="L535" s="25">
        <v>5901289540704</v>
      </c>
      <c r="M535" s="29">
        <f t="shared" si="33"/>
        <v>83.600000000000009</v>
      </c>
      <c r="N535" s="30">
        <v>58.52</v>
      </c>
      <c r="O535" s="31">
        <f t="shared" si="34"/>
        <v>40.963999999999999</v>
      </c>
      <c r="P535" s="32">
        <v>2</v>
      </c>
      <c r="Q535" s="33"/>
      <c r="R535" s="34">
        <f t="shared" si="35"/>
        <v>81.927999999999997</v>
      </c>
      <c r="S535" s="35" t="s">
        <v>169</v>
      </c>
      <c r="T535" s="36"/>
    </row>
    <row r="536" spans="1:20" ht="15" customHeight="1" x14ac:dyDescent="0.25">
      <c r="A536" s="37"/>
      <c r="B536" s="38" t="s">
        <v>1232</v>
      </c>
      <c r="C536" s="35"/>
      <c r="D536" s="38" t="s">
        <v>15</v>
      </c>
      <c r="E536" s="38" t="s">
        <v>1201</v>
      </c>
      <c r="F536" s="38"/>
      <c r="G536" s="38" t="s">
        <v>1235</v>
      </c>
      <c r="H536" s="24" t="s">
        <v>743</v>
      </c>
      <c r="I536" s="37"/>
      <c r="J536" s="27"/>
      <c r="K536" s="28" t="str">
        <f t="shared" si="32"/>
        <v/>
      </c>
      <c r="L536" s="25">
        <v>5901289541275</v>
      </c>
      <c r="M536" s="29">
        <f t="shared" si="33"/>
        <v>83.600000000000009</v>
      </c>
      <c r="N536" s="40">
        <v>58.52</v>
      </c>
      <c r="O536" s="31">
        <f t="shared" si="34"/>
        <v>40.963999999999999</v>
      </c>
      <c r="P536" s="41">
        <v>12</v>
      </c>
      <c r="Q536" s="42"/>
      <c r="R536" s="34">
        <f t="shared" si="35"/>
        <v>491.56799999999998</v>
      </c>
      <c r="S536" s="43" t="s">
        <v>169</v>
      </c>
      <c r="T536" s="24"/>
    </row>
    <row r="537" spans="1:20" ht="15" customHeight="1" x14ac:dyDescent="0.25">
      <c r="A537" s="37"/>
      <c r="B537" s="38" t="s">
        <v>1232</v>
      </c>
      <c r="C537" s="35"/>
      <c r="D537" s="38" t="s">
        <v>15</v>
      </c>
      <c r="E537" s="38" t="s">
        <v>1229</v>
      </c>
      <c r="F537" s="38"/>
      <c r="G537" s="38" t="s">
        <v>1236</v>
      </c>
      <c r="H537" s="24" t="s">
        <v>743</v>
      </c>
      <c r="I537" s="37"/>
      <c r="J537" s="27"/>
      <c r="K537" s="28" t="str">
        <f t="shared" si="32"/>
        <v/>
      </c>
      <c r="L537" s="25">
        <v>2200000737670</v>
      </c>
      <c r="M537" s="29">
        <f t="shared" si="33"/>
        <v>83.600000000000009</v>
      </c>
      <c r="N537" s="40">
        <v>58.52</v>
      </c>
      <c r="O537" s="31">
        <f t="shared" si="34"/>
        <v>40.963999999999999</v>
      </c>
      <c r="P537" s="41">
        <v>7</v>
      </c>
      <c r="Q537" s="42"/>
      <c r="R537" s="34">
        <f t="shared" si="35"/>
        <v>286.74799999999999</v>
      </c>
      <c r="S537" s="43" t="s">
        <v>169</v>
      </c>
      <c r="T537" s="24"/>
    </row>
    <row r="538" spans="1:20" s="1" customFormat="1" ht="105.95" customHeight="1" x14ac:dyDescent="0.25">
      <c r="A538" s="21" t="s">
        <v>1177</v>
      </c>
      <c r="B538" s="22" t="s">
        <v>1237</v>
      </c>
      <c r="C538" s="23" t="s">
        <v>367</v>
      </c>
      <c r="D538" s="24" t="s">
        <v>1238</v>
      </c>
      <c r="E538" s="24" t="s">
        <v>1201</v>
      </c>
      <c r="F538" s="24"/>
      <c r="G538" s="24" t="s">
        <v>1239</v>
      </c>
      <c r="H538" s="24" t="s">
        <v>743</v>
      </c>
      <c r="I538" s="26"/>
      <c r="J538" s="27" t="s">
        <v>1240</v>
      </c>
      <c r="K538" s="28" t="str">
        <f t="shared" si="32"/>
        <v>https://housestyle.ru/upload/images/SKZ$0495_1.jpg</v>
      </c>
      <c r="L538" s="25">
        <v>5901289547192</v>
      </c>
      <c r="M538" s="29">
        <f t="shared" si="33"/>
        <v>60.000000000000007</v>
      </c>
      <c r="N538" s="30">
        <v>42</v>
      </c>
      <c r="O538" s="31">
        <f t="shared" si="34"/>
        <v>29.4</v>
      </c>
      <c r="P538" s="32">
        <v>45</v>
      </c>
      <c r="Q538" s="33"/>
      <c r="R538" s="34">
        <f t="shared" si="35"/>
        <v>1323</v>
      </c>
      <c r="S538" s="35" t="s">
        <v>169</v>
      </c>
      <c r="T538" s="36" t="s">
        <v>1212</v>
      </c>
    </row>
    <row r="539" spans="1:20" s="1" customFormat="1" ht="105.95" customHeight="1" x14ac:dyDescent="0.25">
      <c r="A539" s="26"/>
      <c r="B539" s="44" t="s">
        <v>1237</v>
      </c>
      <c r="C539" s="35"/>
      <c r="D539" s="24" t="s">
        <v>1241</v>
      </c>
      <c r="E539" s="24" t="s">
        <v>1187</v>
      </c>
      <c r="F539" s="24"/>
      <c r="G539" s="24" t="s">
        <v>1242</v>
      </c>
      <c r="H539" s="24" t="s">
        <v>743</v>
      </c>
      <c r="I539" s="26"/>
      <c r="J539" s="27" t="s">
        <v>1243</v>
      </c>
      <c r="K539" s="28" t="str">
        <f t="shared" si="32"/>
        <v>https://housestyle.ru/upload/images/SKZ$0500_1.jpg</v>
      </c>
      <c r="L539" s="25">
        <v>5901289547208</v>
      </c>
      <c r="M539" s="29">
        <f t="shared" si="33"/>
        <v>60.000000000000007</v>
      </c>
      <c r="N539" s="45">
        <v>42</v>
      </c>
      <c r="O539" s="31">
        <f t="shared" si="34"/>
        <v>29.4</v>
      </c>
      <c r="P539" s="32">
        <v>44</v>
      </c>
      <c r="Q539" s="33"/>
      <c r="R539" s="34">
        <f t="shared" si="35"/>
        <v>1293.5999999999999</v>
      </c>
      <c r="S539" s="35" t="s">
        <v>169</v>
      </c>
      <c r="T539" s="36" t="s">
        <v>1212</v>
      </c>
    </row>
    <row r="540" spans="1:20" s="1" customFormat="1" ht="105.95" customHeight="1" x14ac:dyDescent="0.25">
      <c r="A540" s="26"/>
      <c r="B540" s="44" t="s">
        <v>1237</v>
      </c>
      <c r="C540" s="35"/>
      <c r="D540" s="24" t="s">
        <v>1244</v>
      </c>
      <c r="E540" s="24" t="s">
        <v>482</v>
      </c>
      <c r="F540" s="24"/>
      <c r="G540" s="24" t="s">
        <v>1245</v>
      </c>
      <c r="H540" s="24" t="s">
        <v>743</v>
      </c>
      <c r="I540" s="26"/>
      <c r="J540" s="27" t="s">
        <v>1246</v>
      </c>
      <c r="K540" s="28" t="str">
        <f t="shared" si="32"/>
        <v>https://housestyle.ru/upload/images/SKZ$0505_1.jpg</v>
      </c>
      <c r="L540" s="25">
        <v>5901289547215</v>
      </c>
      <c r="M540" s="29">
        <f t="shared" si="33"/>
        <v>60.000000000000007</v>
      </c>
      <c r="N540" s="45">
        <v>42</v>
      </c>
      <c r="O540" s="31">
        <f t="shared" si="34"/>
        <v>29.4</v>
      </c>
      <c r="P540" s="32">
        <v>46</v>
      </c>
      <c r="Q540" s="33"/>
      <c r="R540" s="34">
        <f t="shared" si="35"/>
        <v>1352.3999999999999</v>
      </c>
      <c r="S540" s="35" t="s">
        <v>169</v>
      </c>
      <c r="T540" s="36" t="s">
        <v>1212</v>
      </c>
    </row>
    <row r="541" spans="1:20" s="1" customFormat="1" ht="105.95" customHeight="1" x14ac:dyDescent="0.25">
      <c r="A541" s="26"/>
      <c r="B541" s="44" t="s">
        <v>1237</v>
      </c>
      <c r="C541" s="35"/>
      <c r="D541" s="24" t="s">
        <v>1247</v>
      </c>
      <c r="E541" s="24" t="s">
        <v>486</v>
      </c>
      <c r="F541" s="24"/>
      <c r="G541" s="24" t="s">
        <v>1248</v>
      </c>
      <c r="H541" s="24" t="s">
        <v>743</v>
      </c>
      <c r="I541" s="26"/>
      <c r="J541" s="27" t="s">
        <v>1249</v>
      </c>
      <c r="K541" s="28" t="str">
        <f t="shared" si="32"/>
        <v>https://housestyle.ru/upload/images/SKZ$0510_1.jpg</v>
      </c>
      <c r="L541" s="25">
        <v>5901289547222</v>
      </c>
      <c r="M541" s="29">
        <f t="shared" si="33"/>
        <v>60.000000000000007</v>
      </c>
      <c r="N541" s="45">
        <v>42</v>
      </c>
      <c r="O541" s="31">
        <f t="shared" si="34"/>
        <v>29.4</v>
      </c>
      <c r="P541" s="32">
        <v>48</v>
      </c>
      <c r="Q541" s="33"/>
      <c r="R541" s="34">
        <f t="shared" si="35"/>
        <v>1411.1999999999998</v>
      </c>
      <c r="S541" s="35" t="s">
        <v>169</v>
      </c>
      <c r="T541" s="36" t="s">
        <v>1212</v>
      </c>
    </row>
    <row r="542" spans="1:20" s="1" customFormat="1" ht="105.95" customHeight="1" x14ac:dyDescent="0.25">
      <c r="A542" s="26"/>
      <c r="B542" s="44" t="s">
        <v>1237</v>
      </c>
      <c r="C542" s="35"/>
      <c r="D542" s="24" t="s">
        <v>1250</v>
      </c>
      <c r="E542" s="24" t="s">
        <v>1227</v>
      </c>
      <c r="F542" s="24"/>
      <c r="G542" s="24" t="s">
        <v>1251</v>
      </c>
      <c r="H542" s="24" t="s">
        <v>743</v>
      </c>
      <c r="I542" s="26"/>
      <c r="J542" s="27" t="s">
        <v>1252</v>
      </c>
      <c r="K542" s="28" t="str">
        <f t="shared" si="32"/>
        <v>https://housestyle.ru/upload/images/SKZ$0515_1.jpg</v>
      </c>
      <c r="L542" s="25">
        <v>5901289543811</v>
      </c>
      <c r="M542" s="29">
        <f t="shared" si="33"/>
        <v>60.000000000000007</v>
      </c>
      <c r="N542" s="45">
        <v>42</v>
      </c>
      <c r="O542" s="31">
        <f t="shared" si="34"/>
        <v>29.4</v>
      </c>
      <c r="P542" s="32">
        <v>48</v>
      </c>
      <c r="Q542" s="33"/>
      <c r="R542" s="34">
        <f t="shared" si="35"/>
        <v>1411.1999999999998</v>
      </c>
      <c r="S542" s="35" t="s">
        <v>169</v>
      </c>
      <c r="T542" s="36" t="s">
        <v>1212</v>
      </c>
    </row>
    <row r="543" spans="1:20" s="1" customFormat="1" ht="105.95" customHeight="1" x14ac:dyDescent="0.25">
      <c r="A543" s="21" t="s">
        <v>1253</v>
      </c>
      <c r="B543" s="22" t="s">
        <v>1254</v>
      </c>
      <c r="C543" s="47" t="s">
        <v>14</v>
      </c>
      <c r="D543" s="24" t="s">
        <v>15</v>
      </c>
      <c r="E543" s="24" t="s">
        <v>16</v>
      </c>
      <c r="F543" s="24" t="s">
        <v>17</v>
      </c>
      <c r="G543" s="24" t="s">
        <v>1255</v>
      </c>
      <c r="H543" s="24" t="s">
        <v>1192</v>
      </c>
      <c r="I543" s="26"/>
      <c r="J543" s="27" t="s">
        <v>1256</v>
      </c>
      <c r="K543" s="28" t="str">
        <f t="shared" si="32"/>
        <v>https://housestyle.ru/upload/images/D6279.jpg</v>
      </c>
      <c r="L543" s="25">
        <v>2200001025882</v>
      </c>
      <c r="M543" s="29">
        <f t="shared" si="33"/>
        <v>22.000000000000004</v>
      </c>
      <c r="N543" s="30">
        <v>15.4</v>
      </c>
      <c r="O543" s="31">
        <f t="shared" si="34"/>
        <v>10.78</v>
      </c>
      <c r="P543" s="32">
        <v>9</v>
      </c>
      <c r="Q543" s="33"/>
      <c r="R543" s="34">
        <f t="shared" si="35"/>
        <v>97.02</v>
      </c>
      <c r="S543" s="35" t="s">
        <v>19</v>
      </c>
      <c r="T543" s="36"/>
    </row>
    <row r="544" spans="1:20" s="1" customFormat="1" ht="105.95" customHeight="1" x14ac:dyDescent="0.25">
      <c r="A544" s="21" t="s">
        <v>1253</v>
      </c>
      <c r="B544" s="22" t="s">
        <v>1257</v>
      </c>
      <c r="C544" s="23" t="s">
        <v>367</v>
      </c>
      <c r="D544" s="24" t="s">
        <v>15</v>
      </c>
      <c r="E544" s="24" t="s">
        <v>1201</v>
      </c>
      <c r="F544" s="24"/>
      <c r="G544" s="24" t="s">
        <v>1258</v>
      </c>
      <c r="H544" s="24" t="s">
        <v>743</v>
      </c>
      <c r="I544" s="26"/>
      <c r="J544" s="27" t="s">
        <v>1259</v>
      </c>
      <c r="K544" s="28" t="str">
        <f t="shared" si="32"/>
        <v>https://housestyle.ru/upload/images/SK-06$0495_1.jpg</v>
      </c>
      <c r="L544" s="25">
        <v>2200001340411</v>
      </c>
      <c r="M544" s="29">
        <f t="shared" si="33"/>
        <v>74</v>
      </c>
      <c r="N544" s="30">
        <v>51.8</v>
      </c>
      <c r="O544" s="31">
        <f t="shared" si="34"/>
        <v>36.26</v>
      </c>
      <c r="P544" s="32">
        <v>6</v>
      </c>
      <c r="Q544" s="33"/>
      <c r="R544" s="34">
        <f t="shared" si="35"/>
        <v>217.56</v>
      </c>
      <c r="S544" s="35" t="s">
        <v>169</v>
      </c>
      <c r="T544" s="36" t="s">
        <v>1260</v>
      </c>
    </row>
    <row r="545" spans="1:20" ht="15" customHeight="1" x14ac:dyDescent="0.25">
      <c r="A545" s="37"/>
      <c r="B545" s="38" t="s">
        <v>1257</v>
      </c>
      <c r="C545" s="35"/>
      <c r="D545" s="38" t="s">
        <v>15</v>
      </c>
      <c r="E545" s="38" t="s">
        <v>1187</v>
      </c>
      <c r="F545" s="38"/>
      <c r="G545" s="38" t="s">
        <v>1261</v>
      </c>
      <c r="H545" s="24" t="s">
        <v>743</v>
      </c>
      <c r="I545" s="37"/>
      <c r="J545" s="27"/>
      <c r="K545" s="28" t="str">
        <f t="shared" si="32"/>
        <v/>
      </c>
      <c r="L545" s="25">
        <v>2200001340435</v>
      </c>
      <c r="M545" s="29">
        <f t="shared" si="33"/>
        <v>74</v>
      </c>
      <c r="N545" s="40">
        <v>51.8</v>
      </c>
      <c r="O545" s="31">
        <f t="shared" si="34"/>
        <v>36.26</v>
      </c>
      <c r="P545" s="41">
        <v>22</v>
      </c>
      <c r="Q545" s="42"/>
      <c r="R545" s="34">
        <f t="shared" si="35"/>
        <v>797.71999999999991</v>
      </c>
      <c r="S545" s="43" t="s">
        <v>169</v>
      </c>
      <c r="T545" s="24"/>
    </row>
    <row r="546" spans="1:20" s="1" customFormat="1" ht="105.95" customHeight="1" x14ac:dyDescent="0.25">
      <c r="A546" s="26"/>
      <c r="B546" s="44" t="s">
        <v>1257</v>
      </c>
      <c r="C546" s="35"/>
      <c r="D546" s="24" t="s">
        <v>299</v>
      </c>
      <c r="E546" s="24" t="s">
        <v>1201</v>
      </c>
      <c r="F546" s="24"/>
      <c r="G546" s="24" t="s">
        <v>1262</v>
      </c>
      <c r="H546" s="24" t="s">
        <v>743</v>
      </c>
      <c r="I546" s="26"/>
      <c r="J546" s="27" t="s">
        <v>1263</v>
      </c>
      <c r="K546" s="28" t="str">
        <f t="shared" si="32"/>
        <v>https://housestyle.ru/upload/images/SK-06$0510_1.jpg</v>
      </c>
      <c r="L546" s="25">
        <v>5901289549141</v>
      </c>
      <c r="M546" s="29">
        <f t="shared" si="33"/>
        <v>74</v>
      </c>
      <c r="N546" s="45">
        <v>51.8</v>
      </c>
      <c r="O546" s="31">
        <f t="shared" si="34"/>
        <v>36.26</v>
      </c>
      <c r="P546" s="32">
        <v>24</v>
      </c>
      <c r="Q546" s="33"/>
      <c r="R546" s="34">
        <f t="shared" si="35"/>
        <v>870.24</v>
      </c>
      <c r="S546" s="35" t="s">
        <v>169</v>
      </c>
      <c r="T546" s="36" t="s">
        <v>1260</v>
      </c>
    </row>
    <row r="547" spans="1:20" ht="15" customHeight="1" x14ac:dyDescent="0.25">
      <c r="A547" s="37"/>
      <c r="B547" s="38" t="s">
        <v>1257</v>
      </c>
      <c r="C547" s="35"/>
      <c r="D547" s="38" t="s">
        <v>299</v>
      </c>
      <c r="E547" s="38" t="s">
        <v>1187</v>
      </c>
      <c r="F547" s="38"/>
      <c r="G547" s="38" t="s">
        <v>1264</v>
      </c>
      <c r="H547" s="24" t="s">
        <v>743</v>
      </c>
      <c r="I547" s="37"/>
      <c r="J547" s="27"/>
      <c r="K547" s="28" t="str">
        <f t="shared" si="32"/>
        <v/>
      </c>
      <c r="L547" s="25">
        <v>5901289549134</v>
      </c>
      <c r="M547" s="29">
        <f t="shared" si="33"/>
        <v>74</v>
      </c>
      <c r="N547" s="40">
        <v>51.8</v>
      </c>
      <c r="O547" s="31">
        <f t="shared" si="34"/>
        <v>36.26</v>
      </c>
      <c r="P547" s="41">
        <v>16</v>
      </c>
      <c r="Q547" s="42"/>
      <c r="R547" s="34">
        <f t="shared" si="35"/>
        <v>580.16</v>
      </c>
      <c r="S547" s="43" t="s">
        <v>169</v>
      </c>
      <c r="T547" s="24"/>
    </row>
    <row r="548" spans="1:20" ht="15" customHeight="1" x14ac:dyDescent="0.25">
      <c r="A548" s="37"/>
      <c r="B548" s="38" t="s">
        <v>1257</v>
      </c>
      <c r="C548" s="35"/>
      <c r="D548" s="38" t="s">
        <v>299</v>
      </c>
      <c r="E548" s="38" t="s">
        <v>486</v>
      </c>
      <c r="F548" s="38"/>
      <c r="G548" s="38" t="s">
        <v>1265</v>
      </c>
      <c r="H548" s="24" t="s">
        <v>743</v>
      </c>
      <c r="I548" s="37"/>
      <c r="J548" s="27"/>
      <c r="K548" s="28" t="str">
        <f t="shared" si="32"/>
        <v/>
      </c>
      <c r="L548" s="25">
        <v>5901289548120</v>
      </c>
      <c r="M548" s="29">
        <f t="shared" si="33"/>
        <v>74</v>
      </c>
      <c r="N548" s="40">
        <v>51.8</v>
      </c>
      <c r="O548" s="31">
        <f t="shared" si="34"/>
        <v>36.26</v>
      </c>
      <c r="P548" s="41">
        <v>14</v>
      </c>
      <c r="Q548" s="42"/>
      <c r="R548" s="34">
        <f t="shared" si="35"/>
        <v>507.64</v>
      </c>
      <c r="S548" s="43" t="s">
        <v>169</v>
      </c>
      <c r="T548" s="24"/>
    </row>
    <row r="549" spans="1:20" ht="15" customHeight="1" x14ac:dyDescent="0.25">
      <c r="A549" s="37"/>
      <c r="B549" s="38" t="s">
        <v>1257</v>
      </c>
      <c r="C549" s="35"/>
      <c r="D549" s="38" t="s">
        <v>299</v>
      </c>
      <c r="E549" s="38" t="s">
        <v>1227</v>
      </c>
      <c r="F549" s="38"/>
      <c r="G549" s="38" t="s">
        <v>1266</v>
      </c>
      <c r="H549" s="24" t="s">
        <v>743</v>
      </c>
      <c r="I549" s="37"/>
      <c r="J549" s="27"/>
      <c r="K549" s="28" t="str">
        <f t="shared" si="32"/>
        <v/>
      </c>
      <c r="L549" s="25">
        <v>5901289548113</v>
      </c>
      <c r="M549" s="29">
        <f t="shared" si="33"/>
        <v>74</v>
      </c>
      <c r="N549" s="40">
        <v>51.8</v>
      </c>
      <c r="O549" s="31">
        <f t="shared" si="34"/>
        <v>36.26</v>
      </c>
      <c r="P549" s="41">
        <v>6</v>
      </c>
      <c r="Q549" s="42"/>
      <c r="R549" s="34">
        <f t="shared" si="35"/>
        <v>217.56</v>
      </c>
      <c r="S549" s="43" t="s">
        <v>169</v>
      </c>
      <c r="T549" s="24"/>
    </row>
    <row r="550" spans="1:20" ht="15" customHeight="1" x14ac:dyDescent="0.25">
      <c r="A550" s="37"/>
      <c r="B550" s="38" t="s">
        <v>1257</v>
      </c>
      <c r="C550" s="35"/>
      <c r="D550" s="38" t="s">
        <v>299</v>
      </c>
      <c r="E550" s="38" t="s">
        <v>1214</v>
      </c>
      <c r="F550" s="38"/>
      <c r="G550" s="38" t="s">
        <v>1267</v>
      </c>
      <c r="H550" s="24" t="s">
        <v>743</v>
      </c>
      <c r="I550" s="37"/>
      <c r="J550" s="27"/>
      <c r="K550" s="28" t="str">
        <f t="shared" si="32"/>
        <v/>
      </c>
      <c r="L550" s="25">
        <v>5901289548106</v>
      </c>
      <c r="M550" s="29">
        <f t="shared" si="33"/>
        <v>74</v>
      </c>
      <c r="N550" s="40">
        <v>51.8</v>
      </c>
      <c r="O550" s="31">
        <f t="shared" si="34"/>
        <v>36.26</v>
      </c>
      <c r="P550" s="41">
        <v>19</v>
      </c>
      <c r="Q550" s="42"/>
      <c r="R550" s="34">
        <f t="shared" si="35"/>
        <v>688.93999999999994</v>
      </c>
      <c r="S550" s="43" t="s">
        <v>169</v>
      </c>
      <c r="T550" s="24"/>
    </row>
    <row r="551" spans="1:20" s="1" customFormat="1" ht="105.95" customHeight="1" x14ac:dyDescent="0.25">
      <c r="A551" s="21" t="s">
        <v>1253</v>
      </c>
      <c r="B551" s="22" t="s">
        <v>1268</v>
      </c>
      <c r="C551" s="47" t="s">
        <v>14</v>
      </c>
      <c r="D551" s="24" t="s">
        <v>15</v>
      </c>
      <c r="E551" s="24" t="s">
        <v>1219</v>
      </c>
      <c r="F551" s="24"/>
      <c r="G551" s="24" t="s">
        <v>1269</v>
      </c>
      <c r="H551" s="24" t="s">
        <v>1270</v>
      </c>
      <c r="I551" s="26"/>
      <c r="J551" s="27" t="s">
        <v>1271</v>
      </c>
      <c r="K551" s="28" t="str">
        <f t="shared" si="32"/>
        <v>https://housestyle.ru/upload/images/%d0%a1004.jpg</v>
      </c>
      <c r="L551" s="25">
        <v>2200001128309</v>
      </c>
      <c r="M551" s="29">
        <f t="shared" si="33"/>
        <v>31.428571428571431</v>
      </c>
      <c r="N551" s="30">
        <v>22</v>
      </c>
      <c r="O551" s="31">
        <f t="shared" si="34"/>
        <v>15.399999999999999</v>
      </c>
      <c r="P551" s="32">
        <v>7</v>
      </c>
      <c r="Q551" s="33"/>
      <c r="R551" s="34">
        <f t="shared" si="35"/>
        <v>107.79999999999998</v>
      </c>
      <c r="S551" s="35" t="s">
        <v>19</v>
      </c>
      <c r="T551" s="36"/>
    </row>
    <row r="552" spans="1:20" ht="15" customHeight="1" x14ac:dyDescent="0.25">
      <c r="A552" s="37"/>
      <c r="B552" s="38" t="s">
        <v>1268</v>
      </c>
      <c r="C552" s="35"/>
      <c r="D552" s="38" t="s">
        <v>15</v>
      </c>
      <c r="E552" s="38" t="s">
        <v>1272</v>
      </c>
      <c r="F552" s="38"/>
      <c r="G552" s="38" t="s">
        <v>1273</v>
      </c>
      <c r="H552" s="24" t="s">
        <v>1270</v>
      </c>
      <c r="I552" s="37"/>
      <c r="J552" s="27"/>
      <c r="K552" s="28" t="str">
        <f t="shared" si="32"/>
        <v/>
      </c>
      <c r="L552" s="25">
        <v>2200001128293</v>
      </c>
      <c r="M552" s="29">
        <f t="shared" si="33"/>
        <v>31.428571428571431</v>
      </c>
      <c r="N552" s="40">
        <v>22</v>
      </c>
      <c r="O552" s="31">
        <f t="shared" si="34"/>
        <v>15.399999999999999</v>
      </c>
      <c r="P552" s="41">
        <v>7</v>
      </c>
      <c r="Q552" s="42"/>
      <c r="R552" s="34">
        <f t="shared" si="35"/>
        <v>107.79999999999998</v>
      </c>
      <c r="S552" s="43" t="s">
        <v>19</v>
      </c>
      <c r="T552" s="24"/>
    </row>
    <row r="553" spans="1:20" s="1" customFormat="1" ht="105.95" customHeight="1" x14ac:dyDescent="0.25">
      <c r="A553" s="21" t="s">
        <v>1253</v>
      </c>
      <c r="B553" s="22" t="s">
        <v>1274</v>
      </c>
      <c r="C553" s="47" t="s">
        <v>14</v>
      </c>
      <c r="D553" s="24" t="s">
        <v>15</v>
      </c>
      <c r="E553" s="24" t="s">
        <v>1275</v>
      </c>
      <c r="F553" s="24"/>
      <c r="G553" s="24" t="s">
        <v>1276</v>
      </c>
      <c r="H553" s="24" t="s">
        <v>1277</v>
      </c>
      <c r="I553" s="26"/>
      <c r="J553" s="27" t="s">
        <v>1278</v>
      </c>
      <c r="K553" s="28" t="str">
        <f t="shared" si="32"/>
        <v>https://housestyle.ru/upload/images/%d0%a1301.jpg</v>
      </c>
      <c r="L553" s="25">
        <v>2200001128323</v>
      </c>
      <c r="M553" s="29">
        <f t="shared" si="33"/>
        <v>39.285714285714285</v>
      </c>
      <c r="N553" s="30">
        <v>27.5</v>
      </c>
      <c r="O553" s="31">
        <f t="shared" si="34"/>
        <v>19.25</v>
      </c>
      <c r="P553" s="32">
        <v>4</v>
      </c>
      <c r="Q553" s="33"/>
      <c r="R553" s="34">
        <f t="shared" si="35"/>
        <v>77</v>
      </c>
      <c r="S553" s="35" t="s">
        <v>19</v>
      </c>
      <c r="T553" s="36"/>
    </row>
    <row r="554" spans="1:20" s="1" customFormat="1" ht="105.95" customHeight="1" x14ac:dyDescent="0.25">
      <c r="A554" s="21" t="s">
        <v>1279</v>
      </c>
      <c r="B554" s="22" t="s">
        <v>1280</v>
      </c>
      <c r="C554" s="23" t="s">
        <v>367</v>
      </c>
      <c r="D554" s="24" t="s">
        <v>15</v>
      </c>
      <c r="E554" s="24" t="s">
        <v>1281</v>
      </c>
      <c r="F554" s="24"/>
      <c r="G554" s="24" t="s">
        <v>1282</v>
      </c>
      <c r="H554" s="24" t="s">
        <v>263</v>
      </c>
      <c r="I554" s="26"/>
      <c r="J554" s="27" t="s">
        <v>1283</v>
      </c>
      <c r="K554" s="28" t="str">
        <f t="shared" si="32"/>
        <v>https://housestyle.ru/upload/images/CDL-033$0495_1.jpg</v>
      </c>
      <c r="L554" s="25">
        <v>5901289546126</v>
      </c>
      <c r="M554" s="29">
        <f t="shared" si="33"/>
        <v>289.02857142857141</v>
      </c>
      <c r="N554" s="30">
        <v>202.32</v>
      </c>
      <c r="O554" s="31">
        <f t="shared" si="34"/>
        <v>141.624</v>
      </c>
      <c r="P554" s="32">
        <v>1</v>
      </c>
      <c r="Q554" s="33"/>
      <c r="R554" s="34">
        <f t="shared" si="35"/>
        <v>141.624</v>
      </c>
      <c r="S554" s="35" t="s">
        <v>169</v>
      </c>
      <c r="T554" s="36"/>
    </row>
    <row r="555" spans="1:20" s="1" customFormat="1" ht="105.95" customHeight="1" x14ac:dyDescent="0.25">
      <c r="A555" s="21" t="s">
        <v>1279</v>
      </c>
      <c r="B555" s="22" t="s">
        <v>1284</v>
      </c>
      <c r="C555" s="23" t="s">
        <v>367</v>
      </c>
      <c r="D555" s="24" t="s">
        <v>15</v>
      </c>
      <c r="E555" s="24" t="s">
        <v>1285</v>
      </c>
      <c r="F555" s="24"/>
      <c r="G555" s="24" t="s">
        <v>1286</v>
      </c>
      <c r="H555" s="24" t="s">
        <v>263</v>
      </c>
      <c r="I555" s="26"/>
      <c r="J555" s="27" t="s">
        <v>1287</v>
      </c>
      <c r="K555" s="28" t="str">
        <f t="shared" si="32"/>
        <v>https://housestyle.ru/upload/images/CDL-034$0495_1.jpg</v>
      </c>
      <c r="L555" s="25">
        <v>5901289546140</v>
      </c>
      <c r="M555" s="29">
        <f t="shared" si="33"/>
        <v>289.02857142857141</v>
      </c>
      <c r="N555" s="30">
        <v>202.32</v>
      </c>
      <c r="O555" s="31">
        <f t="shared" si="34"/>
        <v>141.624</v>
      </c>
      <c r="P555" s="32">
        <v>1</v>
      </c>
      <c r="Q555" s="33"/>
      <c r="R555" s="34">
        <f t="shared" si="35"/>
        <v>141.624</v>
      </c>
      <c r="S555" s="35" t="s">
        <v>169</v>
      </c>
      <c r="T555" s="36"/>
    </row>
    <row r="556" spans="1:20" s="1" customFormat="1" ht="105.95" customHeight="1" x14ac:dyDescent="0.25">
      <c r="A556" s="21" t="s">
        <v>1288</v>
      </c>
      <c r="B556" s="22" t="s">
        <v>1289</v>
      </c>
      <c r="C556" s="23" t="s">
        <v>14</v>
      </c>
      <c r="D556" s="24" t="s">
        <v>15</v>
      </c>
      <c r="E556" s="24" t="s">
        <v>23</v>
      </c>
      <c r="F556" s="24" t="s">
        <v>17</v>
      </c>
      <c r="G556" s="24" t="s">
        <v>1290</v>
      </c>
      <c r="H556" s="24" t="s">
        <v>1291</v>
      </c>
      <c r="I556" s="26"/>
      <c r="J556" s="27" t="s">
        <v>1292</v>
      </c>
      <c r="K556" s="28" t="str">
        <f t="shared" si="32"/>
        <v>https://housestyle.ru/upload/images/%d0%91%d0%90%d0%9d%d0%9404$2030_1.jpg</v>
      </c>
      <c r="L556" s="25">
        <v>2200000955234</v>
      </c>
      <c r="M556" s="29">
        <f t="shared" si="33"/>
        <v>94.285714285714292</v>
      </c>
      <c r="N556" s="30">
        <v>66</v>
      </c>
      <c r="O556" s="31">
        <f t="shared" si="34"/>
        <v>46.199999999999996</v>
      </c>
      <c r="P556" s="32">
        <v>22</v>
      </c>
      <c r="Q556" s="33"/>
      <c r="R556" s="34">
        <f t="shared" si="35"/>
        <v>1016.3999999999999</v>
      </c>
      <c r="S556" s="35" t="s">
        <v>19</v>
      </c>
      <c r="T556" s="36"/>
    </row>
    <row r="557" spans="1:20" s="1" customFormat="1" ht="105.95" customHeight="1" x14ac:dyDescent="0.25">
      <c r="A557" s="21" t="s">
        <v>1293</v>
      </c>
      <c r="B557" s="22" t="s">
        <v>1294</v>
      </c>
      <c r="C557" s="23" t="s">
        <v>367</v>
      </c>
      <c r="D557" s="24" t="s">
        <v>15</v>
      </c>
      <c r="E557" s="25">
        <v>13</v>
      </c>
      <c r="F557" s="24"/>
      <c r="G557" s="24" t="s">
        <v>1295</v>
      </c>
      <c r="H557" s="24" t="s">
        <v>369</v>
      </c>
      <c r="I557" s="26"/>
      <c r="J557" s="27" t="s">
        <v>1296</v>
      </c>
      <c r="K557" s="28" t="str">
        <f t="shared" si="32"/>
        <v>https://housestyle.ru/upload/images/R-012A$0495_1.jpg</v>
      </c>
      <c r="L557" s="25">
        <v>2200000686831</v>
      </c>
      <c r="M557" s="29">
        <f t="shared" si="33"/>
        <v>89.100000000000009</v>
      </c>
      <c r="N557" s="30">
        <v>62.37</v>
      </c>
      <c r="O557" s="31">
        <f t="shared" si="34"/>
        <v>43.658999999999999</v>
      </c>
      <c r="P557" s="32">
        <v>12</v>
      </c>
      <c r="Q557" s="33"/>
      <c r="R557" s="34">
        <f t="shared" si="35"/>
        <v>523.90800000000002</v>
      </c>
      <c r="S557" s="35" t="s">
        <v>169</v>
      </c>
      <c r="T557" s="36" t="s">
        <v>1297</v>
      </c>
    </row>
    <row r="558" spans="1:20" ht="15" customHeight="1" x14ac:dyDescent="0.25">
      <c r="A558" s="37"/>
      <c r="B558" s="38" t="s">
        <v>1294</v>
      </c>
      <c r="C558" s="35"/>
      <c r="D558" s="38" t="s">
        <v>15</v>
      </c>
      <c r="E558" s="39">
        <v>15</v>
      </c>
      <c r="F558" s="38"/>
      <c r="G558" s="38" t="s">
        <v>1298</v>
      </c>
      <c r="H558" s="24" t="s">
        <v>369</v>
      </c>
      <c r="I558" s="37"/>
      <c r="J558" s="27"/>
      <c r="K558" s="28" t="str">
        <f t="shared" si="32"/>
        <v/>
      </c>
      <c r="L558" s="25">
        <v>2200000686848</v>
      </c>
      <c r="M558" s="29">
        <f t="shared" si="33"/>
        <v>89.100000000000009</v>
      </c>
      <c r="N558" s="40">
        <v>62.37</v>
      </c>
      <c r="O558" s="31">
        <f t="shared" si="34"/>
        <v>43.658999999999999</v>
      </c>
      <c r="P558" s="41">
        <v>6</v>
      </c>
      <c r="Q558" s="42"/>
      <c r="R558" s="34">
        <f t="shared" si="35"/>
        <v>261.95400000000001</v>
      </c>
      <c r="S558" s="43" t="s">
        <v>169</v>
      </c>
      <c r="T558" s="24"/>
    </row>
    <row r="559" spans="1:20" ht="15" customHeight="1" x14ac:dyDescent="0.25">
      <c r="A559" s="37"/>
      <c r="B559" s="38" t="s">
        <v>1294</v>
      </c>
      <c r="C559" s="35"/>
      <c r="D559" s="38" t="s">
        <v>15</v>
      </c>
      <c r="E559" s="39">
        <v>16</v>
      </c>
      <c r="F559" s="38"/>
      <c r="G559" s="38" t="s">
        <v>1299</v>
      </c>
      <c r="H559" s="24" t="s">
        <v>369</v>
      </c>
      <c r="I559" s="37"/>
      <c r="J559" s="27"/>
      <c r="K559" s="28" t="str">
        <f t="shared" si="32"/>
        <v/>
      </c>
      <c r="L559" s="25">
        <v>2200000686855</v>
      </c>
      <c r="M559" s="29">
        <f t="shared" si="33"/>
        <v>89.100000000000009</v>
      </c>
      <c r="N559" s="40">
        <v>62.37</v>
      </c>
      <c r="O559" s="31">
        <f t="shared" si="34"/>
        <v>43.658999999999999</v>
      </c>
      <c r="P559" s="41">
        <v>6</v>
      </c>
      <c r="Q559" s="42"/>
      <c r="R559" s="34">
        <f t="shared" si="35"/>
        <v>261.95400000000001</v>
      </c>
      <c r="S559" s="43" t="s">
        <v>169</v>
      </c>
      <c r="T559" s="24"/>
    </row>
    <row r="560" spans="1:20" ht="15" customHeight="1" x14ac:dyDescent="0.25">
      <c r="A560" s="37"/>
      <c r="B560" s="38" t="s">
        <v>1294</v>
      </c>
      <c r="C560" s="35"/>
      <c r="D560" s="38" t="s">
        <v>15</v>
      </c>
      <c r="E560" s="39">
        <v>18</v>
      </c>
      <c r="F560" s="38"/>
      <c r="G560" s="38" t="s">
        <v>1300</v>
      </c>
      <c r="H560" s="24" t="s">
        <v>369</v>
      </c>
      <c r="I560" s="37"/>
      <c r="J560" s="27"/>
      <c r="K560" s="28" t="str">
        <f t="shared" si="32"/>
        <v/>
      </c>
      <c r="L560" s="25">
        <v>2200000686862</v>
      </c>
      <c r="M560" s="29">
        <f t="shared" si="33"/>
        <v>89.100000000000009</v>
      </c>
      <c r="N560" s="40">
        <v>62.37</v>
      </c>
      <c r="O560" s="31">
        <f t="shared" si="34"/>
        <v>43.658999999999999</v>
      </c>
      <c r="P560" s="41">
        <v>5</v>
      </c>
      <c r="Q560" s="42"/>
      <c r="R560" s="34">
        <f t="shared" si="35"/>
        <v>218.29499999999999</v>
      </c>
      <c r="S560" s="43" t="s">
        <v>169</v>
      </c>
      <c r="T560" s="24"/>
    </row>
    <row r="561" spans="1:20" s="1" customFormat="1" ht="105.95" customHeight="1" x14ac:dyDescent="0.25">
      <c r="A561" s="21" t="s">
        <v>1301</v>
      </c>
      <c r="B561" s="22" t="s">
        <v>1302</v>
      </c>
      <c r="C561" s="23" t="s">
        <v>367</v>
      </c>
      <c r="D561" s="24" t="s">
        <v>15</v>
      </c>
      <c r="E561" s="25">
        <v>12</v>
      </c>
      <c r="F561" s="24"/>
      <c r="G561" s="24" t="s">
        <v>1303</v>
      </c>
      <c r="H561" s="24" t="s">
        <v>1304</v>
      </c>
      <c r="I561" s="26"/>
      <c r="J561" s="27" t="s">
        <v>1305</v>
      </c>
      <c r="K561" s="28" t="str">
        <f t="shared" si="32"/>
        <v>https://housestyle.ru/upload/images/R-091A$0495_1.jpg</v>
      </c>
      <c r="L561" s="25">
        <v>2200000687371</v>
      </c>
      <c r="M561" s="29">
        <f t="shared" si="33"/>
        <v>80.300000000000011</v>
      </c>
      <c r="N561" s="30">
        <v>56.21</v>
      </c>
      <c r="O561" s="31">
        <f t="shared" si="34"/>
        <v>39.347000000000001</v>
      </c>
      <c r="P561" s="32">
        <v>20</v>
      </c>
      <c r="Q561" s="33"/>
      <c r="R561" s="34">
        <f t="shared" si="35"/>
        <v>786.94</v>
      </c>
      <c r="S561" s="35" t="s">
        <v>169</v>
      </c>
      <c r="T561" s="36" t="s">
        <v>1306</v>
      </c>
    </row>
    <row r="562" spans="1:20" ht="15" customHeight="1" x14ac:dyDescent="0.25">
      <c r="A562" s="37"/>
      <c r="B562" s="38" t="s">
        <v>1302</v>
      </c>
      <c r="C562" s="35"/>
      <c r="D562" s="38" t="s">
        <v>15</v>
      </c>
      <c r="E562" s="39">
        <v>13</v>
      </c>
      <c r="F562" s="38"/>
      <c r="G562" s="38" t="s">
        <v>1307</v>
      </c>
      <c r="H562" s="24" t="s">
        <v>1304</v>
      </c>
      <c r="I562" s="37"/>
      <c r="J562" s="27"/>
      <c r="K562" s="28" t="str">
        <f t="shared" si="32"/>
        <v/>
      </c>
      <c r="L562" s="25">
        <v>2200000687388</v>
      </c>
      <c r="M562" s="29">
        <f t="shared" si="33"/>
        <v>80.300000000000011</v>
      </c>
      <c r="N562" s="40">
        <v>56.21</v>
      </c>
      <c r="O562" s="31">
        <f t="shared" si="34"/>
        <v>39.347000000000001</v>
      </c>
      <c r="P562" s="41">
        <v>5</v>
      </c>
      <c r="Q562" s="42"/>
      <c r="R562" s="34">
        <f t="shared" si="35"/>
        <v>196.73500000000001</v>
      </c>
      <c r="S562" s="43" t="s">
        <v>169</v>
      </c>
      <c r="T562" s="24"/>
    </row>
    <row r="563" spans="1:20" ht="15" customHeight="1" x14ac:dyDescent="0.25">
      <c r="A563" s="37"/>
      <c r="B563" s="38" t="s">
        <v>1302</v>
      </c>
      <c r="C563" s="35"/>
      <c r="D563" s="38" t="s">
        <v>15</v>
      </c>
      <c r="E563" s="39">
        <v>14</v>
      </c>
      <c r="F563" s="38"/>
      <c r="G563" s="38" t="s">
        <v>1308</v>
      </c>
      <c r="H563" s="24" t="s">
        <v>1304</v>
      </c>
      <c r="I563" s="37"/>
      <c r="J563" s="27"/>
      <c r="K563" s="28" t="str">
        <f t="shared" si="32"/>
        <v/>
      </c>
      <c r="L563" s="25">
        <v>2200000687395</v>
      </c>
      <c r="M563" s="29">
        <f t="shared" si="33"/>
        <v>80.300000000000011</v>
      </c>
      <c r="N563" s="40">
        <v>56.21</v>
      </c>
      <c r="O563" s="31">
        <f t="shared" si="34"/>
        <v>39.347000000000001</v>
      </c>
      <c r="P563" s="41">
        <v>4</v>
      </c>
      <c r="Q563" s="42"/>
      <c r="R563" s="34">
        <f t="shared" si="35"/>
        <v>157.38800000000001</v>
      </c>
      <c r="S563" s="43" t="s">
        <v>169</v>
      </c>
      <c r="T563" s="24"/>
    </row>
    <row r="564" spans="1:20" ht="15" customHeight="1" x14ac:dyDescent="0.25">
      <c r="A564" s="37"/>
      <c r="B564" s="38" t="s">
        <v>1302</v>
      </c>
      <c r="C564" s="35"/>
      <c r="D564" s="38" t="s">
        <v>15</v>
      </c>
      <c r="E564" s="39">
        <v>15</v>
      </c>
      <c r="F564" s="38"/>
      <c r="G564" s="38" t="s">
        <v>1309</v>
      </c>
      <c r="H564" s="24" t="s">
        <v>1304</v>
      </c>
      <c r="I564" s="37"/>
      <c r="J564" s="27"/>
      <c r="K564" s="28" t="str">
        <f t="shared" si="32"/>
        <v/>
      </c>
      <c r="L564" s="25">
        <v>2200000687401</v>
      </c>
      <c r="M564" s="29">
        <f t="shared" si="33"/>
        <v>80.300000000000011</v>
      </c>
      <c r="N564" s="40">
        <v>56.21</v>
      </c>
      <c r="O564" s="31">
        <f t="shared" si="34"/>
        <v>39.347000000000001</v>
      </c>
      <c r="P564" s="41">
        <v>20</v>
      </c>
      <c r="Q564" s="42"/>
      <c r="R564" s="34">
        <f t="shared" si="35"/>
        <v>786.94</v>
      </c>
      <c r="S564" s="43" t="s">
        <v>169</v>
      </c>
      <c r="T564" s="24"/>
    </row>
    <row r="565" spans="1:20" s="1" customFormat="1" ht="105.95" customHeight="1" x14ac:dyDescent="0.25">
      <c r="A565" s="21" t="s">
        <v>1310</v>
      </c>
      <c r="B565" s="22" t="s">
        <v>1311</v>
      </c>
      <c r="C565" s="23" t="s">
        <v>367</v>
      </c>
      <c r="D565" s="24" t="s">
        <v>15</v>
      </c>
      <c r="E565" s="25">
        <v>12</v>
      </c>
      <c r="F565" s="24"/>
      <c r="G565" s="24" t="s">
        <v>1312</v>
      </c>
      <c r="H565" s="24" t="s">
        <v>1304</v>
      </c>
      <c r="I565" s="26"/>
      <c r="J565" s="27" t="s">
        <v>1313</v>
      </c>
      <c r="K565" s="28" t="str">
        <f t="shared" si="32"/>
        <v>https://housestyle.ru/upload/images/R-091$0495_1.jpg</v>
      </c>
      <c r="L565" s="25">
        <v>2200000687357</v>
      </c>
      <c r="M565" s="29">
        <f t="shared" si="33"/>
        <v>80.300000000000011</v>
      </c>
      <c r="N565" s="30">
        <v>56.21</v>
      </c>
      <c r="O565" s="31">
        <f t="shared" si="34"/>
        <v>39.347000000000001</v>
      </c>
      <c r="P565" s="32">
        <v>22</v>
      </c>
      <c r="Q565" s="33"/>
      <c r="R565" s="34">
        <f t="shared" si="35"/>
        <v>865.63400000000001</v>
      </c>
      <c r="S565" s="35" t="s">
        <v>169</v>
      </c>
      <c r="T565" s="36" t="s">
        <v>1314</v>
      </c>
    </row>
    <row r="566" spans="1:20" ht="15" customHeight="1" x14ac:dyDescent="0.25">
      <c r="A566" s="37"/>
      <c r="B566" s="38" t="s">
        <v>1311</v>
      </c>
      <c r="C566" s="35"/>
      <c r="D566" s="38" t="s">
        <v>15</v>
      </c>
      <c r="E566" s="39">
        <v>13</v>
      </c>
      <c r="F566" s="38"/>
      <c r="G566" s="38" t="s">
        <v>1315</v>
      </c>
      <c r="H566" s="24" t="s">
        <v>1304</v>
      </c>
      <c r="I566" s="37"/>
      <c r="J566" s="27"/>
      <c r="K566" s="28" t="str">
        <f t="shared" si="32"/>
        <v/>
      </c>
      <c r="L566" s="25">
        <v>2200000687364</v>
      </c>
      <c r="M566" s="29">
        <f t="shared" si="33"/>
        <v>80.300000000000011</v>
      </c>
      <c r="N566" s="40">
        <v>56.21</v>
      </c>
      <c r="O566" s="31">
        <f t="shared" si="34"/>
        <v>39.347000000000001</v>
      </c>
      <c r="P566" s="41">
        <v>12</v>
      </c>
      <c r="Q566" s="42"/>
      <c r="R566" s="34">
        <f t="shared" si="35"/>
        <v>472.16399999999999</v>
      </c>
      <c r="S566" s="43" t="s">
        <v>169</v>
      </c>
      <c r="T566" s="24"/>
    </row>
    <row r="567" spans="1:20" s="1" customFormat="1" ht="105.95" customHeight="1" x14ac:dyDescent="0.25">
      <c r="A567" s="21" t="s">
        <v>1316</v>
      </c>
      <c r="B567" s="22" t="s">
        <v>1317</v>
      </c>
      <c r="C567" s="23" t="s">
        <v>367</v>
      </c>
      <c r="D567" s="24" t="s">
        <v>15</v>
      </c>
      <c r="E567" s="25">
        <v>13</v>
      </c>
      <c r="F567" s="24"/>
      <c r="G567" s="24" t="s">
        <v>1318</v>
      </c>
      <c r="H567" s="24" t="s">
        <v>369</v>
      </c>
      <c r="I567" s="26"/>
      <c r="J567" s="27" t="s">
        <v>1319</v>
      </c>
      <c r="K567" s="28" t="str">
        <f t="shared" si="32"/>
        <v>https://housestyle.ru/upload/images/R-012A DB$0495_1.jpg</v>
      </c>
      <c r="L567" s="25">
        <v>2200000686879</v>
      </c>
      <c r="M567" s="29">
        <f t="shared" si="33"/>
        <v>125.4</v>
      </c>
      <c r="N567" s="30">
        <v>87.78</v>
      </c>
      <c r="O567" s="31">
        <f t="shared" si="34"/>
        <v>61.445999999999998</v>
      </c>
      <c r="P567" s="32">
        <v>14</v>
      </c>
      <c r="Q567" s="33"/>
      <c r="R567" s="34">
        <f t="shared" si="35"/>
        <v>860.24399999999991</v>
      </c>
      <c r="S567" s="35" t="s">
        <v>169</v>
      </c>
      <c r="T567" s="36" t="s">
        <v>1320</v>
      </c>
    </row>
    <row r="568" spans="1:20" ht="15" customHeight="1" x14ac:dyDescent="0.25">
      <c r="A568" s="37"/>
      <c r="B568" s="38" t="s">
        <v>1317</v>
      </c>
      <c r="C568" s="35"/>
      <c r="D568" s="38" t="s">
        <v>15</v>
      </c>
      <c r="E568" s="39">
        <v>15</v>
      </c>
      <c r="F568" s="38"/>
      <c r="G568" s="38" t="s">
        <v>1321</v>
      </c>
      <c r="H568" s="24" t="s">
        <v>369</v>
      </c>
      <c r="I568" s="37"/>
      <c r="J568" s="27"/>
      <c r="K568" s="28" t="str">
        <f t="shared" si="32"/>
        <v/>
      </c>
      <c r="L568" s="25">
        <v>2200000686886</v>
      </c>
      <c r="M568" s="29">
        <f t="shared" si="33"/>
        <v>125.4</v>
      </c>
      <c r="N568" s="40">
        <v>87.78</v>
      </c>
      <c r="O568" s="31">
        <f t="shared" si="34"/>
        <v>61.445999999999998</v>
      </c>
      <c r="P568" s="41">
        <v>11</v>
      </c>
      <c r="Q568" s="42"/>
      <c r="R568" s="34">
        <f t="shared" si="35"/>
        <v>675.90599999999995</v>
      </c>
      <c r="S568" s="43" t="s">
        <v>169</v>
      </c>
      <c r="T568" s="24"/>
    </row>
    <row r="569" spans="1:20" ht="15" customHeight="1" x14ac:dyDescent="0.25">
      <c r="A569" s="37"/>
      <c r="B569" s="38" t="s">
        <v>1317</v>
      </c>
      <c r="C569" s="35"/>
      <c r="D569" s="38" t="s">
        <v>15</v>
      </c>
      <c r="E569" s="39">
        <v>16</v>
      </c>
      <c r="F569" s="38"/>
      <c r="G569" s="38" t="s">
        <v>1322</v>
      </c>
      <c r="H569" s="24" t="s">
        <v>369</v>
      </c>
      <c r="I569" s="37"/>
      <c r="J569" s="27"/>
      <c r="K569" s="28" t="str">
        <f t="shared" si="32"/>
        <v/>
      </c>
      <c r="L569" s="25">
        <v>2200000686893</v>
      </c>
      <c r="M569" s="29">
        <f t="shared" si="33"/>
        <v>125.4</v>
      </c>
      <c r="N569" s="40">
        <v>87.78</v>
      </c>
      <c r="O569" s="31">
        <f t="shared" si="34"/>
        <v>61.445999999999998</v>
      </c>
      <c r="P569" s="41">
        <v>11</v>
      </c>
      <c r="Q569" s="42"/>
      <c r="R569" s="34">
        <f t="shared" si="35"/>
        <v>675.90599999999995</v>
      </c>
      <c r="S569" s="43" t="s">
        <v>169</v>
      </c>
      <c r="T569" s="24"/>
    </row>
    <row r="570" spans="1:20" s="1" customFormat="1" ht="105.95" customHeight="1" x14ac:dyDescent="0.25">
      <c r="A570" s="21" t="s">
        <v>1323</v>
      </c>
      <c r="B570" s="22" t="s">
        <v>1324</v>
      </c>
      <c r="C570" s="23" t="s">
        <v>367</v>
      </c>
      <c r="D570" s="24" t="s">
        <v>15</v>
      </c>
      <c r="E570" s="25">
        <v>13</v>
      </c>
      <c r="F570" s="24"/>
      <c r="G570" s="24" t="s">
        <v>1325</v>
      </c>
      <c r="H570" s="24" t="s">
        <v>369</v>
      </c>
      <c r="I570" s="26"/>
      <c r="J570" s="27" t="s">
        <v>1326</v>
      </c>
      <c r="K570" s="28" t="str">
        <f t="shared" si="32"/>
        <v>https://housestyle.ru/upload/images/R-012DB$0495_1.jpg</v>
      </c>
      <c r="L570" s="25">
        <v>2200000686916</v>
      </c>
      <c r="M570" s="29">
        <f t="shared" si="33"/>
        <v>125.4</v>
      </c>
      <c r="N570" s="30">
        <v>87.78</v>
      </c>
      <c r="O570" s="31">
        <f t="shared" si="34"/>
        <v>61.445999999999998</v>
      </c>
      <c r="P570" s="32">
        <v>40</v>
      </c>
      <c r="Q570" s="33"/>
      <c r="R570" s="34">
        <f t="shared" si="35"/>
        <v>2457.84</v>
      </c>
      <c r="S570" s="35" t="s">
        <v>169</v>
      </c>
      <c r="T570" s="36" t="s">
        <v>1327</v>
      </c>
    </row>
    <row r="571" spans="1:20" ht="15" customHeight="1" x14ac:dyDescent="0.25">
      <c r="A571" s="37"/>
      <c r="B571" s="38" t="s">
        <v>1324</v>
      </c>
      <c r="C571" s="35"/>
      <c r="D571" s="38" t="s">
        <v>15</v>
      </c>
      <c r="E571" s="39">
        <v>15</v>
      </c>
      <c r="F571" s="38"/>
      <c r="G571" s="38" t="s">
        <v>1328</v>
      </c>
      <c r="H571" s="24" t="s">
        <v>369</v>
      </c>
      <c r="I571" s="37"/>
      <c r="J571" s="27"/>
      <c r="K571" s="28" t="str">
        <f t="shared" si="32"/>
        <v/>
      </c>
      <c r="L571" s="25">
        <v>2200000686923</v>
      </c>
      <c r="M571" s="29">
        <f t="shared" si="33"/>
        <v>125.4</v>
      </c>
      <c r="N571" s="40">
        <v>87.78</v>
      </c>
      <c r="O571" s="31">
        <f t="shared" si="34"/>
        <v>61.445999999999998</v>
      </c>
      <c r="P571" s="41">
        <v>28</v>
      </c>
      <c r="Q571" s="42"/>
      <c r="R571" s="34">
        <f t="shared" si="35"/>
        <v>1720.4879999999998</v>
      </c>
      <c r="S571" s="43" t="s">
        <v>169</v>
      </c>
      <c r="T571" s="24"/>
    </row>
    <row r="572" spans="1:20" ht="15" customHeight="1" x14ac:dyDescent="0.25">
      <c r="A572" s="37"/>
      <c r="B572" s="38" t="s">
        <v>1324</v>
      </c>
      <c r="C572" s="35"/>
      <c r="D572" s="38" t="s">
        <v>15</v>
      </c>
      <c r="E572" s="39">
        <v>16</v>
      </c>
      <c r="F572" s="38"/>
      <c r="G572" s="38" t="s">
        <v>1329</v>
      </c>
      <c r="H572" s="24" t="s">
        <v>369</v>
      </c>
      <c r="I572" s="37"/>
      <c r="J572" s="27"/>
      <c r="K572" s="28" t="str">
        <f t="shared" si="32"/>
        <v/>
      </c>
      <c r="L572" s="25">
        <v>2200000686930</v>
      </c>
      <c r="M572" s="29">
        <f t="shared" si="33"/>
        <v>125.4</v>
      </c>
      <c r="N572" s="40">
        <v>87.78</v>
      </c>
      <c r="O572" s="31">
        <f t="shared" si="34"/>
        <v>61.445999999999998</v>
      </c>
      <c r="P572" s="41">
        <v>15</v>
      </c>
      <c r="Q572" s="42"/>
      <c r="R572" s="34">
        <f t="shared" si="35"/>
        <v>921.68999999999994</v>
      </c>
      <c r="S572" s="43" t="s">
        <v>169</v>
      </c>
      <c r="T572" s="24"/>
    </row>
    <row r="573" spans="1:20" ht="15" customHeight="1" x14ac:dyDescent="0.25">
      <c r="A573" s="37"/>
      <c r="B573" s="38" t="s">
        <v>1324</v>
      </c>
      <c r="C573" s="35"/>
      <c r="D573" s="38" t="s">
        <v>15</v>
      </c>
      <c r="E573" s="39">
        <v>18</v>
      </c>
      <c r="F573" s="38"/>
      <c r="G573" s="38" t="s">
        <v>1330</v>
      </c>
      <c r="H573" s="24" t="s">
        <v>369</v>
      </c>
      <c r="I573" s="37"/>
      <c r="J573" s="27"/>
      <c r="K573" s="28" t="str">
        <f t="shared" si="32"/>
        <v/>
      </c>
      <c r="L573" s="25">
        <v>2200000686947</v>
      </c>
      <c r="M573" s="29">
        <f t="shared" si="33"/>
        <v>125.4</v>
      </c>
      <c r="N573" s="40">
        <v>87.78</v>
      </c>
      <c r="O573" s="31">
        <f t="shared" si="34"/>
        <v>61.445999999999998</v>
      </c>
      <c r="P573" s="41">
        <v>30</v>
      </c>
      <c r="Q573" s="42"/>
      <c r="R573" s="34">
        <f t="shared" si="35"/>
        <v>1843.3799999999999</v>
      </c>
      <c r="S573" s="43" t="s">
        <v>169</v>
      </c>
      <c r="T573" s="24"/>
    </row>
    <row r="574" spans="1:20" s="1" customFormat="1" ht="105.95" customHeight="1" x14ac:dyDescent="0.25">
      <c r="A574" s="21" t="s">
        <v>1331</v>
      </c>
      <c r="B574" s="22" t="s">
        <v>1332</v>
      </c>
      <c r="C574" s="23" t="s">
        <v>436</v>
      </c>
      <c r="D574" s="24" t="s">
        <v>272</v>
      </c>
      <c r="E574" s="25">
        <v>104</v>
      </c>
      <c r="F574" s="24"/>
      <c r="G574" s="24" t="s">
        <v>1333</v>
      </c>
      <c r="H574" s="24" t="s">
        <v>25</v>
      </c>
      <c r="I574" s="26"/>
      <c r="J574" s="27" t="s">
        <v>1334</v>
      </c>
      <c r="K574" s="28" t="str">
        <f t="shared" si="32"/>
        <v>https://housestyle.ru/upload/images/%d0%a3%d0%b7%d0%a2-%d0%9f%d0%96%d0%94-001$0750_1.jpg</v>
      </c>
      <c r="L574" s="25">
        <v>2200000648365</v>
      </c>
      <c r="M574" s="29">
        <f t="shared" si="33"/>
        <v>350</v>
      </c>
      <c r="N574" s="30">
        <v>245</v>
      </c>
      <c r="O574" s="31">
        <f t="shared" si="34"/>
        <v>171.5</v>
      </c>
      <c r="P574" s="32">
        <v>41</v>
      </c>
      <c r="Q574" s="33"/>
      <c r="R574" s="34">
        <f t="shared" si="35"/>
        <v>7031.5</v>
      </c>
      <c r="S574" s="35"/>
      <c r="T574" s="36"/>
    </row>
    <row r="575" spans="1:20" ht="15" customHeight="1" x14ac:dyDescent="0.25">
      <c r="A575" s="37"/>
      <c r="B575" s="38" t="s">
        <v>1332</v>
      </c>
      <c r="C575" s="35"/>
      <c r="D575" s="38" t="s">
        <v>272</v>
      </c>
      <c r="E575" s="39">
        <v>110</v>
      </c>
      <c r="F575" s="38"/>
      <c r="G575" s="38" t="s">
        <v>1335</v>
      </c>
      <c r="H575" s="24" t="s">
        <v>25</v>
      </c>
      <c r="I575" s="37"/>
      <c r="J575" s="27"/>
      <c r="K575" s="28" t="str">
        <f t="shared" si="32"/>
        <v/>
      </c>
      <c r="L575" s="25">
        <v>2200000674678</v>
      </c>
      <c r="M575" s="29">
        <f t="shared" si="33"/>
        <v>350</v>
      </c>
      <c r="N575" s="40">
        <v>245</v>
      </c>
      <c r="O575" s="31">
        <f t="shared" si="34"/>
        <v>171.5</v>
      </c>
      <c r="P575" s="41">
        <v>51</v>
      </c>
      <c r="Q575" s="42"/>
      <c r="R575" s="34">
        <f t="shared" si="35"/>
        <v>8746.5</v>
      </c>
      <c r="S575" s="43"/>
      <c r="T575" s="24"/>
    </row>
    <row r="576" spans="1:20" ht="15" customHeight="1" x14ac:dyDescent="0.25">
      <c r="A576" s="37"/>
      <c r="B576" s="38" t="s">
        <v>1332</v>
      </c>
      <c r="C576" s="35"/>
      <c r="D576" s="38" t="s">
        <v>272</v>
      </c>
      <c r="E576" s="39">
        <v>116</v>
      </c>
      <c r="F576" s="38"/>
      <c r="G576" s="38" t="s">
        <v>1336</v>
      </c>
      <c r="H576" s="24" t="s">
        <v>25</v>
      </c>
      <c r="I576" s="37"/>
      <c r="J576" s="27"/>
      <c r="K576" s="28" t="str">
        <f t="shared" si="32"/>
        <v/>
      </c>
      <c r="L576" s="25">
        <v>2200000674685</v>
      </c>
      <c r="M576" s="29">
        <f t="shared" si="33"/>
        <v>350</v>
      </c>
      <c r="N576" s="40">
        <v>245</v>
      </c>
      <c r="O576" s="31">
        <f t="shared" si="34"/>
        <v>171.5</v>
      </c>
      <c r="P576" s="41">
        <v>40</v>
      </c>
      <c r="Q576" s="42"/>
      <c r="R576" s="34">
        <f t="shared" si="35"/>
        <v>6860</v>
      </c>
      <c r="S576" s="43"/>
      <c r="T576" s="24"/>
    </row>
    <row r="577" spans="1:20" ht="15" customHeight="1" x14ac:dyDescent="0.25">
      <c r="A577" s="37"/>
      <c r="B577" s="38" t="s">
        <v>1332</v>
      </c>
      <c r="C577" s="35"/>
      <c r="D577" s="38" t="s">
        <v>272</v>
      </c>
      <c r="E577" s="39">
        <v>98</v>
      </c>
      <c r="F577" s="38"/>
      <c r="G577" s="38" t="s">
        <v>1337</v>
      </c>
      <c r="H577" s="24" t="s">
        <v>25</v>
      </c>
      <c r="I577" s="37"/>
      <c r="J577" s="27"/>
      <c r="K577" s="28" t="str">
        <f t="shared" si="32"/>
        <v/>
      </c>
      <c r="L577" s="25">
        <v>2200000674708</v>
      </c>
      <c r="M577" s="29">
        <f t="shared" si="33"/>
        <v>350</v>
      </c>
      <c r="N577" s="40">
        <v>245</v>
      </c>
      <c r="O577" s="31">
        <f t="shared" si="34"/>
        <v>171.5</v>
      </c>
      <c r="P577" s="41">
        <v>57</v>
      </c>
      <c r="Q577" s="42"/>
      <c r="R577" s="34">
        <f t="shared" si="35"/>
        <v>9775.5</v>
      </c>
      <c r="S577" s="43"/>
      <c r="T577" s="24"/>
    </row>
    <row r="578" spans="1:20" s="1" customFormat="1" ht="105.95" customHeight="1" x14ac:dyDescent="0.25">
      <c r="A578" s="21" t="s">
        <v>1338</v>
      </c>
      <c r="B578" s="22" t="s">
        <v>1339</v>
      </c>
      <c r="C578" s="23" t="s">
        <v>165</v>
      </c>
      <c r="D578" s="24" t="s">
        <v>272</v>
      </c>
      <c r="E578" s="25">
        <v>98</v>
      </c>
      <c r="F578" s="24"/>
      <c r="G578" s="24" t="s">
        <v>1340</v>
      </c>
      <c r="H578" s="24" t="s">
        <v>25</v>
      </c>
      <c r="I578" s="26"/>
      <c r="J578" s="27" t="s">
        <v>1341</v>
      </c>
      <c r="K578" s="28" t="str">
        <f t="shared" si="32"/>
        <v>https://housestyle.ru/upload/images/%d0%90%d0%ba-22-2$2470_1.jpg</v>
      </c>
      <c r="L578" s="25">
        <v>2200001234406</v>
      </c>
      <c r="M578" s="29">
        <f t="shared" si="33"/>
        <v>314.28571428571428</v>
      </c>
      <c r="N578" s="30">
        <v>220</v>
      </c>
      <c r="O578" s="31">
        <f t="shared" si="34"/>
        <v>154</v>
      </c>
      <c r="P578" s="32">
        <v>1</v>
      </c>
      <c r="Q578" s="33"/>
      <c r="R578" s="34">
        <f t="shared" si="35"/>
        <v>154</v>
      </c>
      <c r="S578" s="35" t="s">
        <v>19</v>
      </c>
      <c r="T578" s="36" t="s">
        <v>1342</v>
      </c>
    </row>
    <row r="579" spans="1:20" s="1" customFormat="1" ht="105.95" customHeight="1" x14ac:dyDescent="0.25">
      <c r="A579" s="21" t="s">
        <v>1338</v>
      </c>
      <c r="B579" s="22" t="s">
        <v>1343</v>
      </c>
      <c r="C579" s="23" t="s">
        <v>436</v>
      </c>
      <c r="D579" s="24" t="s">
        <v>1344</v>
      </c>
      <c r="E579" s="25">
        <v>104</v>
      </c>
      <c r="F579" s="24"/>
      <c r="G579" s="24" t="s">
        <v>1345</v>
      </c>
      <c r="H579" s="24" t="s">
        <v>25</v>
      </c>
      <c r="I579" s="26"/>
      <c r="J579" s="27" t="s">
        <v>1346</v>
      </c>
      <c r="K579" s="28" t="str">
        <f t="shared" si="32"/>
        <v>https://housestyle.ru/upload/images/%d0%a3%d0%b7%d0%a2-%d0%9f%d0%96%d0%9c-001$0899_1.jpg</v>
      </c>
      <c r="L579" s="25">
        <v>2200000659262</v>
      </c>
      <c r="M579" s="29">
        <f t="shared" si="33"/>
        <v>350</v>
      </c>
      <c r="N579" s="30">
        <v>245</v>
      </c>
      <c r="O579" s="31">
        <f t="shared" si="34"/>
        <v>171.5</v>
      </c>
      <c r="P579" s="32">
        <v>14</v>
      </c>
      <c r="Q579" s="33"/>
      <c r="R579" s="34">
        <f t="shared" si="35"/>
        <v>2401</v>
      </c>
      <c r="S579" s="35"/>
      <c r="T579" s="36"/>
    </row>
    <row r="580" spans="1:20" ht="15" customHeight="1" x14ac:dyDescent="0.25">
      <c r="A580" s="37"/>
      <c r="B580" s="38" t="s">
        <v>1343</v>
      </c>
      <c r="C580" s="35"/>
      <c r="D580" s="38" t="s">
        <v>1344</v>
      </c>
      <c r="E580" s="39">
        <v>110</v>
      </c>
      <c r="F580" s="38"/>
      <c r="G580" s="38" t="s">
        <v>1347</v>
      </c>
      <c r="H580" s="24" t="s">
        <v>25</v>
      </c>
      <c r="I580" s="37"/>
      <c r="J580" s="27"/>
      <c r="K580" s="28" t="str">
        <f t="shared" si="32"/>
        <v/>
      </c>
      <c r="L580" s="25">
        <v>2200000659279</v>
      </c>
      <c r="M580" s="29">
        <f t="shared" si="33"/>
        <v>350</v>
      </c>
      <c r="N580" s="40">
        <v>245</v>
      </c>
      <c r="O580" s="31">
        <f t="shared" si="34"/>
        <v>171.5</v>
      </c>
      <c r="P580" s="41">
        <v>14</v>
      </c>
      <c r="Q580" s="42"/>
      <c r="R580" s="34">
        <f t="shared" si="35"/>
        <v>2401</v>
      </c>
      <c r="S580" s="43"/>
      <c r="T580" s="24"/>
    </row>
    <row r="581" spans="1:20" ht="15" customHeight="1" x14ac:dyDescent="0.25">
      <c r="A581" s="37"/>
      <c r="B581" s="38" t="s">
        <v>1343</v>
      </c>
      <c r="C581" s="35"/>
      <c r="D581" s="38" t="s">
        <v>1344</v>
      </c>
      <c r="E581" s="39">
        <v>116</v>
      </c>
      <c r="F581" s="38"/>
      <c r="G581" s="38" t="s">
        <v>1348</v>
      </c>
      <c r="H581" s="24" t="s">
        <v>25</v>
      </c>
      <c r="I581" s="37"/>
      <c r="J581" s="27"/>
      <c r="K581" s="28" t="str">
        <f t="shared" si="32"/>
        <v/>
      </c>
      <c r="L581" s="25">
        <v>2200000659286</v>
      </c>
      <c r="M581" s="29">
        <f t="shared" si="33"/>
        <v>350</v>
      </c>
      <c r="N581" s="40">
        <v>245</v>
      </c>
      <c r="O581" s="31">
        <f t="shared" si="34"/>
        <v>171.5</v>
      </c>
      <c r="P581" s="41">
        <v>10</v>
      </c>
      <c r="Q581" s="42"/>
      <c r="R581" s="34">
        <f t="shared" si="35"/>
        <v>1715</v>
      </c>
      <c r="S581" s="43"/>
      <c r="T581" s="24"/>
    </row>
    <row r="582" spans="1:20" ht="15" customHeight="1" x14ac:dyDescent="0.25">
      <c r="A582" s="37"/>
      <c r="B582" s="38" t="s">
        <v>1343</v>
      </c>
      <c r="C582" s="35"/>
      <c r="D582" s="38" t="s">
        <v>1344</v>
      </c>
      <c r="E582" s="39">
        <v>98</v>
      </c>
      <c r="F582" s="38"/>
      <c r="G582" s="38" t="s">
        <v>1349</v>
      </c>
      <c r="H582" s="24" t="s">
        <v>25</v>
      </c>
      <c r="I582" s="37"/>
      <c r="J582" s="27"/>
      <c r="K582" s="28" t="str">
        <f t="shared" si="32"/>
        <v/>
      </c>
      <c r="L582" s="25">
        <v>2200000659255</v>
      </c>
      <c r="M582" s="29">
        <f t="shared" si="33"/>
        <v>350</v>
      </c>
      <c r="N582" s="40">
        <v>245</v>
      </c>
      <c r="O582" s="31">
        <f t="shared" si="34"/>
        <v>171.5</v>
      </c>
      <c r="P582" s="41">
        <v>21</v>
      </c>
      <c r="Q582" s="42"/>
      <c r="R582" s="34">
        <f t="shared" si="35"/>
        <v>3601.5</v>
      </c>
      <c r="S582" s="43"/>
      <c r="T582" s="24"/>
    </row>
    <row r="583" spans="1:20" s="1" customFormat="1" ht="105.95" customHeight="1" x14ac:dyDescent="0.25">
      <c r="A583" s="21" t="s">
        <v>1338</v>
      </c>
      <c r="B583" s="22" t="s">
        <v>1350</v>
      </c>
      <c r="C583" s="23" t="s">
        <v>436</v>
      </c>
      <c r="D583" s="24" t="s">
        <v>145</v>
      </c>
      <c r="E583" s="25">
        <v>104</v>
      </c>
      <c r="F583" s="24"/>
      <c r="G583" s="24" t="s">
        <v>1351</v>
      </c>
      <c r="H583" s="24" t="s">
        <v>25</v>
      </c>
      <c r="I583" s="26"/>
      <c r="J583" s="27" t="s">
        <v>1352</v>
      </c>
      <c r="K583" s="28" t="str">
        <f t="shared" ref="K583:K646" si="36">HYPERLINK(J583)</f>
        <v>https://housestyle.ru/upload/images/%d0%a3%d0%b7%d0%a2-%d0%9f%d0%96%d0%9c-003$0960_1.jpg</v>
      </c>
      <c r="L583" s="25">
        <v>2200000657282</v>
      </c>
      <c r="M583" s="29">
        <f t="shared" ref="M583:M646" si="37">N583/0.7</f>
        <v>191.42857142857144</v>
      </c>
      <c r="N583" s="30">
        <v>134</v>
      </c>
      <c r="O583" s="31">
        <f t="shared" ref="O583:O646" si="38">N583*0.7</f>
        <v>93.8</v>
      </c>
      <c r="P583" s="32">
        <v>31</v>
      </c>
      <c r="Q583" s="33"/>
      <c r="R583" s="34">
        <f t="shared" ref="R583:R646" si="39">P583*O583</f>
        <v>2907.7999999999997</v>
      </c>
      <c r="S583" s="35"/>
      <c r="T583" s="36"/>
    </row>
    <row r="584" spans="1:20" ht="15" customHeight="1" x14ac:dyDescent="0.25">
      <c r="A584" s="37"/>
      <c r="B584" s="38" t="s">
        <v>1350</v>
      </c>
      <c r="C584" s="35"/>
      <c r="D584" s="38" t="s">
        <v>145</v>
      </c>
      <c r="E584" s="39">
        <v>110</v>
      </c>
      <c r="F584" s="38"/>
      <c r="G584" s="38" t="s">
        <v>1353</v>
      </c>
      <c r="H584" s="24" t="s">
        <v>25</v>
      </c>
      <c r="I584" s="37"/>
      <c r="J584" s="27"/>
      <c r="K584" s="28" t="str">
        <f t="shared" si="36"/>
        <v/>
      </c>
      <c r="L584" s="25">
        <v>2200000657299</v>
      </c>
      <c r="M584" s="29">
        <f t="shared" si="37"/>
        <v>191.42857142857144</v>
      </c>
      <c r="N584" s="40">
        <v>134</v>
      </c>
      <c r="O584" s="31">
        <f t="shared" si="38"/>
        <v>93.8</v>
      </c>
      <c r="P584" s="41">
        <v>25</v>
      </c>
      <c r="Q584" s="42"/>
      <c r="R584" s="34">
        <f t="shared" si="39"/>
        <v>2345</v>
      </c>
      <c r="S584" s="43"/>
      <c r="T584" s="24"/>
    </row>
    <row r="585" spans="1:20" ht="15" customHeight="1" x14ac:dyDescent="0.25">
      <c r="A585" s="37"/>
      <c r="B585" s="38" t="s">
        <v>1350</v>
      </c>
      <c r="C585" s="35"/>
      <c r="D585" s="38" t="s">
        <v>145</v>
      </c>
      <c r="E585" s="39">
        <v>116</v>
      </c>
      <c r="F585" s="38"/>
      <c r="G585" s="38" t="s">
        <v>1354</v>
      </c>
      <c r="H585" s="24" t="s">
        <v>25</v>
      </c>
      <c r="I585" s="37"/>
      <c r="J585" s="27"/>
      <c r="K585" s="28" t="str">
        <f t="shared" si="36"/>
        <v/>
      </c>
      <c r="L585" s="25">
        <v>2200000657305</v>
      </c>
      <c r="M585" s="29">
        <f t="shared" si="37"/>
        <v>191.42857142857144</v>
      </c>
      <c r="N585" s="40">
        <v>134</v>
      </c>
      <c r="O585" s="31">
        <f t="shared" si="38"/>
        <v>93.8</v>
      </c>
      <c r="P585" s="41">
        <v>32</v>
      </c>
      <c r="Q585" s="42"/>
      <c r="R585" s="34">
        <f t="shared" si="39"/>
        <v>3001.6</v>
      </c>
      <c r="S585" s="43"/>
      <c r="T585" s="24"/>
    </row>
    <row r="586" spans="1:20" ht="15" customHeight="1" x14ac:dyDescent="0.25">
      <c r="A586" s="37"/>
      <c r="B586" s="38" t="s">
        <v>1350</v>
      </c>
      <c r="C586" s="35"/>
      <c r="D586" s="38" t="s">
        <v>145</v>
      </c>
      <c r="E586" s="39">
        <v>122</v>
      </c>
      <c r="F586" s="38"/>
      <c r="G586" s="38" t="s">
        <v>1355</v>
      </c>
      <c r="H586" s="24" t="s">
        <v>25</v>
      </c>
      <c r="I586" s="37"/>
      <c r="J586" s="27"/>
      <c r="K586" s="28" t="str">
        <f t="shared" si="36"/>
        <v/>
      </c>
      <c r="L586" s="25">
        <v>2200000657312</v>
      </c>
      <c r="M586" s="29">
        <f t="shared" si="37"/>
        <v>191.42857142857144</v>
      </c>
      <c r="N586" s="40">
        <v>134</v>
      </c>
      <c r="O586" s="31">
        <f t="shared" si="38"/>
        <v>93.8</v>
      </c>
      <c r="P586" s="41">
        <v>20</v>
      </c>
      <c r="Q586" s="42"/>
      <c r="R586" s="34">
        <f t="shared" si="39"/>
        <v>1876</v>
      </c>
      <c r="S586" s="43"/>
      <c r="T586" s="24"/>
    </row>
    <row r="587" spans="1:20" ht="15" customHeight="1" x14ac:dyDescent="0.25">
      <c r="A587" s="37"/>
      <c r="B587" s="38" t="s">
        <v>1350</v>
      </c>
      <c r="C587" s="35"/>
      <c r="D587" s="38" t="s">
        <v>145</v>
      </c>
      <c r="E587" s="39">
        <v>98</v>
      </c>
      <c r="F587" s="38"/>
      <c r="G587" s="38" t="s">
        <v>1356</v>
      </c>
      <c r="H587" s="24" t="s">
        <v>25</v>
      </c>
      <c r="I587" s="37"/>
      <c r="J587" s="27"/>
      <c r="K587" s="28" t="str">
        <f t="shared" si="36"/>
        <v/>
      </c>
      <c r="L587" s="25">
        <v>2200000657275</v>
      </c>
      <c r="M587" s="29">
        <f t="shared" si="37"/>
        <v>191.42857142857144</v>
      </c>
      <c r="N587" s="40">
        <v>134</v>
      </c>
      <c r="O587" s="31">
        <f t="shared" si="38"/>
        <v>93.8</v>
      </c>
      <c r="P587" s="41">
        <v>17</v>
      </c>
      <c r="Q587" s="42"/>
      <c r="R587" s="34">
        <f t="shared" si="39"/>
        <v>1594.6</v>
      </c>
      <c r="S587" s="43"/>
      <c r="T587" s="24"/>
    </row>
    <row r="588" spans="1:20" s="1" customFormat="1" ht="105.95" customHeight="1" x14ac:dyDescent="0.25">
      <c r="A588" s="21" t="s">
        <v>1357</v>
      </c>
      <c r="B588" s="22" t="s">
        <v>1358</v>
      </c>
      <c r="C588" s="23" t="s">
        <v>14</v>
      </c>
      <c r="D588" s="24" t="s">
        <v>15</v>
      </c>
      <c r="E588" s="25">
        <v>110</v>
      </c>
      <c r="F588" s="24"/>
      <c r="G588" s="24" t="s">
        <v>1359</v>
      </c>
      <c r="H588" s="24" t="s">
        <v>1052</v>
      </c>
      <c r="I588" s="26"/>
      <c r="J588" s="27" t="s">
        <v>1360</v>
      </c>
      <c r="K588" s="28" t="str">
        <f t="shared" si="36"/>
        <v>https://housestyle.ru/upload/images/7035-32$2480_1.jpg</v>
      </c>
      <c r="L588" s="25">
        <v>2200001409002</v>
      </c>
      <c r="M588" s="29">
        <f t="shared" si="37"/>
        <v>157.14285714285714</v>
      </c>
      <c r="N588" s="30">
        <v>110</v>
      </c>
      <c r="O588" s="31">
        <f t="shared" si="38"/>
        <v>77</v>
      </c>
      <c r="P588" s="32">
        <v>1</v>
      </c>
      <c r="Q588" s="33"/>
      <c r="R588" s="34">
        <f t="shared" si="39"/>
        <v>77</v>
      </c>
      <c r="S588" s="35" t="s">
        <v>19</v>
      </c>
      <c r="T588" s="36" t="s">
        <v>1361</v>
      </c>
    </row>
    <row r="589" spans="1:20" ht="15" customHeight="1" x14ac:dyDescent="0.25">
      <c r="A589" s="37"/>
      <c r="B589" s="38" t="s">
        <v>1358</v>
      </c>
      <c r="C589" s="35"/>
      <c r="D589" s="38" t="s">
        <v>15</v>
      </c>
      <c r="E589" s="39">
        <v>92</v>
      </c>
      <c r="F589" s="38"/>
      <c r="G589" s="38" t="s">
        <v>1362</v>
      </c>
      <c r="H589" s="24" t="s">
        <v>1052</v>
      </c>
      <c r="I589" s="37"/>
      <c r="J589" s="27"/>
      <c r="K589" s="28" t="str">
        <f t="shared" si="36"/>
        <v/>
      </c>
      <c r="L589" s="25">
        <v>2200001408975</v>
      </c>
      <c r="M589" s="29">
        <f t="shared" si="37"/>
        <v>157.14285714285714</v>
      </c>
      <c r="N589" s="40">
        <v>110</v>
      </c>
      <c r="O589" s="31">
        <f t="shared" si="38"/>
        <v>77</v>
      </c>
      <c r="P589" s="41">
        <v>1</v>
      </c>
      <c r="Q589" s="42"/>
      <c r="R589" s="34">
        <f t="shared" si="39"/>
        <v>77</v>
      </c>
      <c r="S589" s="43" t="s">
        <v>19</v>
      </c>
      <c r="T589" s="24"/>
    </row>
    <row r="590" spans="1:20" s="1" customFormat="1" ht="105.95" customHeight="1" x14ac:dyDescent="0.25">
      <c r="A590" s="21" t="s">
        <v>1363</v>
      </c>
      <c r="B590" s="22" t="s">
        <v>1364</v>
      </c>
      <c r="C590" s="23" t="s">
        <v>14</v>
      </c>
      <c r="D590" s="24" t="s">
        <v>15</v>
      </c>
      <c r="E590" s="25">
        <v>122</v>
      </c>
      <c r="F590" s="24"/>
      <c r="G590" s="24" t="s">
        <v>1365</v>
      </c>
      <c r="H590" s="24" t="s">
        <v>1052</v>
      </c>
      <c r="I590" s="26"/>
      <c r="J590" s="27" t="s">
        <v>1366</v>
      </c>
      <c r="K590" s="28" t="str">
        <f t="shared" si="36"/>
        <v>https://housestyle.ru/upload/images/70019-32$2480_1.jpg</v>
      </c>
      <c r="L590" s="25">
        <v>2200001410220</v>
      </c>
      <c r="M590" s="29">
        <f t="shared" si="37"/>
        <v>204.28571428571431</v>
      </c>
      <c r="N590" s="30">
        <v>143</v>
      </c>
      <c r="O590" s="31">
        <f t="shared" si="38"/>
        <v>100.1</v>
      </c>
      <c r="P590" s="32">
        <v>1</v>
      </c>
      <c r="Q590" s="33"/>
      <c r="R590" s="34">
        <f t="shared" si="39"/>
        <v>100.1</v>
      </c>
      <c r="S590" s="35" t="s">
        <v>19</v>
      </c>
      <c r="T590" s="36" t="s">
        <v>1367</v>
      </c>
    </row>
    <row r="591" spans="1:20" ht="15" customHeight="1" x14ac:dyDescent="0.25">
      <c r="A591" s="37"/>
      <c r="B591" s="38" t="s">
        <v>1364</v>
      </c>
      <c r="C591" s="35"/>
      <c r="D591" s="38" t="s">
        <v>15</v>
      </c>
      <c r="E591" s="39">
        <v>134</v>
      </c>
      <c r="F591" s="38"/>
      <c r="G591" s="38" t="s">
        <v>1368</v>
      </c>
      <c r="H591" s="24" t="s">
        <v>1052</v>
      </c>
      <c r="I591" s="37"/>
      <c r="J591" s="27"/>
      <c r="K591" s="28" t="str">
        <f t="shared" si="36"/>
        <v/>
      </c>
      <c r="L591" s="25">
        <v>2200001410244</v>
      </c>
      <c r="M591" s="29">
        <f t="shared" si="37"/>
        <v>204.28571428571431</v>
      </c>
      <c r="N591" s="40">
        <v>143</v>
      </c>
      <c r="O591" s="31">
        <f t="shared" si="38"/>
        <v>100.1</v>
      </c>
      <c r="P591" s="41">
        <v>1</v>
      </c>
      <c r="Q591" s="42"/>
      <c r="R591" s="34">
        <f t="shared" si="39"/>
        <v>100.1</v>
      </c>
      <c r="S591" s="43" t="s">
        <v>19</v>
      </c>
      <c r="T591" s="24"/>
    </row>
    <row r="592" spans="1:20" s="1" customFormat="1" ht="105.95" customHeight="1" x14ac:dyDescent="0.25">
      <c r="A592" s="21" t="s">
        <v>1369</v>
      </c>
      <c r="B592" s="22" t="s">
        <v>1370</v>
      </c>
      <c r="C592" s="23" t="s">
        <v>165</v>
      </c>
      <c r="D592" s="24" t="s">
        <v>399</v>
      </c>
      <c r="E592" s="25">
        <v>98</v>
      </c>
      <c r="F592" s="24"/>
      <c r="G592" s="24" t="s">
        <v>1371</v>
      </c>
      <c r="H592" s="24" t="s">
        <v>1372</v>
      </c>
      <c r="I592" s="26"/>
      <c r="J592" s="27" t="s">
        <v>1373</v>
      </c>
      <c r="K592" s="28" t="str">
        <f t="shared" si="36"/>
        <v>https://housestyle.ru/upload/images/1-373$0550_1.jpg</v>
      </c>
      <c r="L592" s="25">
        <v>2200000815828</v>
      </c>
      <c r="M592" s="29">
        <f t="shared" si="37"/>
        <v>634.28571428571433</v>
      </c>
      <c r="N592" s="30">
        <v>444</v>
      </c>
      <c r="O592" s="31">
        <f t="shared" si="38"/>
        <v>310.79999999999995</v>
      </c>
      <c r="P592" s="32">
        <v>1</v>
      </c>
      <c r="Q592" s="33"/>
      <c r="R592" s="34">
        <f t="shared" si="39"/>
        <v>310.79999999999995</v>
      </c>
      <c r="S592" s="35" t="s">
        <v>169</v>
      </c>
      <c r="T592" s="36"/>
    </row>
    <row r="593" spans="1:20" s="1" customFormat="1" ht="105.95" customHeight="1" x14ac:dyDescent="0.25">
      <c r="A593" s="21" t="s">
        <v>1369</v>
      </c>
      <c r="B593" s="22" t="s">
        <v>1374</v>
      </c>
      <c r="C593" s="23" t="s">
        <v>165</v>
      </c>
      <c r="D593" s="24" t="s">
        <v>908</v>
      </c>
      <c r="E593" s="25">
        <v>128</v>
      </c>
      <c r="F593" s="24"/>
      <c r="G593" s="24" t="s">
        <v>1375</v>
      </c>
      <c r="H593" s="24" t="s">
        <v>1376</v>
      </c>
      <c r="I593" s="26"/>
      <c r="J593" s="27" t="s">
        <v>1377</v>
      </c>
      <c r="K593" s="28" t="str">
        <f t="shared" si="36"/>
        <v>https://housestyle.ru/upload/images/15-108.jpg</v>
      </c>
      <c r="L593" s="25">
        <v>2200000863430</v>
      </c>
      <c r="M593" s="29">
        <f t="shared" si="37"/>
        <v>1285.7142857142858</v>
      </c>
      <c r="N593" s="30">
        <v>900</v>
      </c>
      <c r="O593" s="31">
        <f t="shared" si="38"/>
        <v>630</v>
      </c>
      <c r="P593" s="32">
        <v>1</v>
      </c>
      <c r="Q593" s="33"/>
      <c r="R593" s="34">
        <f t="shared" si="39"/>
        <v>630</v>
      </c>
      <c r="S593" s="35" t="s">
        <v>169</v>
      </c>
      <c r="T593" s="36"/>
    </row>
    <row r="594" spans="1:20" ht="15" customHeight="1" x14ac:dyDescent="0.25">
      <c r="A594" s="37"/>
      <c r="B594" s="38" t="s">
        <v>1374</v>
      </c>
      <c r="C594" s="35"/>
      <c r="D594" s="38" t="s">
        <v>908</v>
      </c>
      <c r="E594" s="39">
        <v>134</v>
      </c>
      <c r="F594" s="38"/>
      <c r="G594" s="38" t="s">
        <v>1378</v>
      </c>
      <c r="H594" s="24" t="s">
        <v>1376</v>
      </c>
      <c r="I594" s="37"/>
      <c r="J594" s="27"/>
      <c r="K594" s="28" t="str">
        <f t="shared" si="36"/>
        <v/>
      </c>
      <c r="L594" s="25">
        <v>2200000863447</v>
      </c>
      <c r="M594" s="29">
        <f t="shared" si="37"/>
        <v>1285.7142857142858</v>
      </c>
      <c r="N594" s="40">
        <v>900</v>
      </c>
      <c r="O594" s="31">
        <f t="shared" si="38"/>
        <v>630</v>
      </c>
      <c r="P594" s="41">
        <v>1</v>
      </c>
      <c r="Q594" s="42"/>
      <c r="R594" s="34">
        <f t="shared" si="39"/>
        <v>630</v>
      </c>
      <c r="S594" s="43" t="s">
        <v>169</v>
      </c>
      <c r="T594" s="24"/>
    </row>
    <row r="595" spans="1:20" ht="15" customHeight="1" x14ac:dyDescent="0.25">
      <c r="A595" s="37"/>
      <c r="B595" s="38" t="s">
        <v>1374</v>
      </c>
      <c r="C595" s="35"/>
      <c r="D595" s="38" t="s">
        <v>475</v>
      </c>
      <c r="E595" s="39">
        <v>122</v>
      </c>
      <c r="F595" s="38"/>
      <c r="G595" s="38" t="s">
        <v>1379</v>
      </c>
      <c r="H595" s="24" t="s">
        <v>1376</v>
      </c>
      <c r="I595" s="37"/>
      <c r="J595" s="27"/>
      <c r="K595" s="28" t="str">
        <f t="shared" si="36"/>
        <v/>
      </c>
      <c r="L595" s="25">
        <v>2200000863348</v>
      </c>
      <c r="M595" s="29">
        <f t="shared" si="37"/>
        <v>1285.7142857142858</v>
      </c>
      <c r="N595" s="40">
        <v>900</v>
      </c>
      <c r="O595" s="31">
        <f t="shared" si="38"/>
        <v>630</v>
      </c>
      <c r="P595" s="41">
        <v>1</v>
      </c>
      <c r="Q595" s="42"/>
      <c r="R595" s="34">
        <f t="shared" si="39"/>
        <v>630</v>
      </c>
      <c r="S595" s="43" t="s">
        <v>169</v>
      </c>
      <c r="T595" s="24"/>
    </row>
    <row r="596" spans="1:20" ht="15" customHeight="1" x14ac:dyDescent="0.25">
      <c r="A596" s="37"/>
      <c r="B596" s="38" t="s">
        <v>1374</v>
      </c>
      <c r="C596" s="35"/>
      <c r="D596" s="38" t="s">
        <v>1380</v>
      </c>
      <c r="E596" s="39">
        <v>128</v>
      </c>
      <c r="F596" s="38"/>
      <c r="G596" s="38" t="s">
        <v>1381</v>
      </c>
      <c r="H596" s="24" t="s">
        <v>1376</v>
      </c>
      <c r="I596" s="37"/>
      <c r="J596" s="27"/>
      <c r="K596" s="28" t="str">
        <f t="shared" si="36"/>
        <v/>
      </c>
      <c r="L596" s="25">
        <v>2200000863393</v>
      </c>
      <c r="M596" s="29">
        <f t="shared" si="37"/>
        <v>1285.7142857142858</v>
      </c>
      <c r="N596" s="40">
        <v>900</v>
      </c>
      <c r="O596" s="31">
        <f t="shared" si="38"/>
        <v>630</v>
      </c>
      <c r="P596" s="41">
        <v>1</v>
      </c>
      <c r="Q596" s="42"/>
      <c r="R596" s="34">
        <f t="shared" si="39"/>
        <v>630</v>
      </c>
      <c r="S596" s="43" t="s">
        <v>169</v>
      </c>
      <c r="T596" s="24"/>
    </row>
    <row r="597" spans="1:20" ht="15" customHeight="1" x14ac:dyDescent="0.25">
      <c r="A597" s="37"/>
      <c r="B597" s="38" t="s">
        <v>1374</v>
      </c>
      <c r="C597" s="35"/>
      <c r="D597" s="38" t="s">
        <v>1380</v>
      </c>
      <c r="E597" s="39">
        <v>134</v>
      </c>
      <c r="F597" s="38"/>
      <c r="G597" s="38" t="s">
        <v>1382</v>
      </c>
      <c r="H597" s="24" t="s">
        <v>1376</v>
      </c>
      <c r="I597" s="37"/>
      <c r="J597" s="27"/>
      <c r="K597" s="28" t="str">
        <f t="shared" si="36"/>
        <v/>
      </c>
      <c r="L597" s="25">
        <v>2200000863409</v>
      </c>
      <c r="M597" s="29">
        <f t="shared" si="37"/>
        <v>1285.7142857142858</v>
      </c>
      <c r="N597" s="40">
        <v>900</v>
      </c>
      <c r="O597" s="31">
        <f t="shared" si="38"/>
        <v>630</v>
      </c>
      <c r="P597" s="41">
        <v>2</v>
      </c>
      <c r="Q597" s="42"/>
      <c r="R597" s="34">
        <f t="shared" si="39"/>
        <v>1260</v>
      </c>
      <c r="S597" s="43" t="s">
        <v>169</v>
      </c>
      <c r="T597" s="24"/>
    </row>
    <row r="598" spans="1:20" s="1" customFormat="1" ht="105.95" customHeight="1" x14ac:dyDescent="0.25">
      <c r="A598" s="21" t="s">
        <v>1369</v>
      </c>
      <c r="B598" s="22" t="s">
        <v>1383</v>
      </c>
      <c r="C598" s="23" t="s">
        <v>165</v>
      </c>
      <c r="D598" s="24" t="s">
        <v>1384</v>
      </c>
      <c r="E598" s="25">
        <v>92</v>
      </c>
      <c r="F598" s="25">
        <v>92</v>
      </c>
      <c r="G598" s="24" t="s">
        <v>1385</v>
      </c>
      <c r="H598" s="24" t="s">
        <v>25</v>
      </c>
      <c r="I598" s="26"/>
      <c r="J598" s="27" t="s">
        <v>1386</v>
      </c>
      <c r="K598" s="28" t="str">
        <f t="shared" si="36"/>
        <v>https://housestyle.ru/upload/images/4024-BYT$2585_1.jpg</v>
      </c>
      <c r="L598" s="25">
        <v>2200000952646</v>
      </c>
      <c r="M598" s="29">
        <f t="shared" si="37"/>
        <v>500.00000000000006</v>
      </c>
      <c r="N598" s="30">
        <v>350</v>
      </c>
      <c r="O598" s="31">
        <f t="shared" si="38"/>
        <v>244.99999999999997</v>
      </c>
      <c r="P598" s="32">
        <v>1</v>
      </c>
      <c r="Q598" s="33"/>
      <c r="R598" s="34">
        <f t="shared" si="39"/>
        <v>244.99999999999997</v>
      </c>
      <c r="S598" s="35" t="s">
        <v>169</v>
      </c>
      <c r="T598" s="36"/>
    </row>
    <row r="599" spans="1:20" s="1" customFormat="1" ht="105.95" customHeight="1" x14ac:dyDescent="0.25">
      <c r="A599" s="21" t="s">
        <v>1369</v>
      </c>
      <c r="B599" s="22" t="s">
        <v>1387</v>
      </c>
      <c r="C599" s="23" t="s">
        <v>165</v>
      </c>
      <c r="D599" s="24" t="s">
        <v>437</v>
      </c>
      <c r="E599" s="25">
        <v>92</v>
      </c>
      <c r="F599" s="25">
        <v>92</v>
      </c>
      <c r="G599" s="24" t="s">
        <v>1388</v>
      </c>
      <c r="H599" s="24" t="s">
        <v>25</v>
      </c>
      <c r="I599" s="26"/>
      <c r="J599" s="27" t="s">
        <v>1389</v>
      </c>
      <c r="K599" s="28" t="str">
        <f t="shared" si="36"/>
        <v>https://housestyle.ru/upload/images/4025-BYT$0730_1.jpg</v>
      </c>
      <c r="L599" s="25">
        <v>2200000953308</v>
      </c>
      <c r="M599" s="29">
        <f t="shared" si="37"/>
        <v>500.00000000000006</v>
      </c>
      <c r="N599" s="30">
        <v>350</v>
      </c>
      <c r="O599" s="31">
        <f t="shared" si="38"/>
        <v>244.99999999999997</v>
      </c>
      <c r="P599" s="32">
        <v>1</v>
      </c>
      <c r="Q599" s="33"/>
      <c r="R599" s="34">
        <f t="shared" si="39"/>
        <v>244.99999999999997</v>
      </c>
      <c r="S599" s="35" t="s">
        <v>169</v>
      </c>
      <c r="T599" s="36"/>
    </row>
    <row r="600" spans="1:20" s="1" customFormat="1" ht="105.95" customHeight="1" x14ac:dyDescent="0.25">
      <c r="A600" s="26"/>
      <c r="B600" s="44" t="s">
        <v>1387</v>
      </c>
      <c r="C600" s="35"/>
      <c r="D600" s="24" t="s">
        <v>475</v>
      </c>
      <c r="E600" s="25">
        <v>92</v>
      </c>
      <c r="F600" s="25">
        <v>92</v>
      </c>
      <c r="G600" s="24" t="s">
        <v>1390</v>
      </c>
      <c r="H600" s="24" t="s">
        <v>25</v>
      </c>
      <c r="I600" s="26"/>
      <c r="J600" s="27" t="s">
        <v>1391</v>
      </c>
      <c r="K600" s="28" t="str">
        <f t="shared" si="36"/>
        <v>https://housestyle.ru/upload/images/4025-BYT$1250_1.jpg</v>
      </c>
      <c r="L600" s="25">
        <v>2200000953360</v>
      </c>
      <c r="M600" s="29">
        <f t="shared" si="37"/>
        <v>500.00000000000006</v>
      </c>
      <c r="N600" s="45">
        <v>350</v>
      </c>
      <c r="O600" s="31">
        <f t="shared" si="38"/>
        <v>244.99999999999997</v>
      </c>
      <c r="P600" s="32">
        <v>1</v>
      </c>
      <c r="Q600" s="33"/>
      <c r="R600" s="34">
        <f t="shared" si="39"/>
        <v>244.99999999999997</v>
      </c>
      <c r="S600" s="35" t="s">
        <v>169</v>
      </c>
      <c r="T600" s="36"/>
    </row>
    <row r="601" spans="1:20" s="1" customFormat="1" ht="105.95" customHeight="1" x14ac:dyDescent="0.25">
      <c r="A601" s="21" t="s">
        <v>1369</v>
      </c>
      <c r="B601" s="22" t="s">
        <v>1392</v>
      </c>
      <c r="C601" s="23" t="s">
        <v>165</v>
      </c>
      <c r="D601" s="24" t="s">
        <v>1384</v>
      </c>
      <c r="E601" s="25">
        <v>104</v>
      </c>
      <c r="F601" s="25">
        <v>104</v>
      </c>
      <c r="G601" s="24" t="s">
        <v>1393</v>
      </c>
      <c r="H601" s="24" t="s">
        <v>25</v>
      </c>
      <c r="I601" s="26"/>
      <c r="J601" s="27" t="s">
        <v>1394</v>
      </c>
      <c r="K601" s="28" t="str">
        <f t="shared" si="36"/>
        <v>https://housestyle.ru/upload/images/4026-BYT$2585_1.jpg</v>
      </c>
      <c r="L601" s="25">
        <v>2200000952967</v>
      </c>
      <c r="M601" s="29">
        <f t="shared" si="37"/>
        <v>500.00000000000006</v>
      </c>
      <c r="N601" s="30">
        <v>350</v>
      </c>
      <c r="O601" s="31">
        <f t="shared" si="38"/>
        <v>244.99999999999997</v>
      </c>
      <c r="P601" s="32">
        <v>1</v>
      </c>
      <c r="Q601" s="33"/>
      <c r="R601" s="34">
        <f t="shared" si="39"/>
        <v>244.99999999999997</v>
      </c>
      <c r="S601" s="35" t="s">
        <v>169</v>
      </c>
      <c r="T601" s="36"/>
    </row>
    <row r="602" spans="1:20" s="1" customFormat="1" ht="105.95" customHeight="1" x14ac:dyDescent="0.25">
      <c r="A602" s="21" t="s">
        <v>1369</v>
      </c>
      <c r="B602" s="22" t="s">
        <v>1395</v>
      </c>
      <c r="C602" s="23" t="s">
        <v>165</v>
      </c>
      <c r="D602" s="24" t="s">
        <v>1396</v>
      </c>
      <c r="E602" s="25">
        <v>92</v>
      </c>
      <c r="F602" s="25">
        <v>92</v>
      </c>
      <c r="G602" s="24" t="s">
        <v>1397</v>
      </c>
      <c r="H602" s="24" t="s">
        <v>25</v>
      </c>
      <c r="I602" s="26"/>
      <c r="J602" s="27" t="s">
        <v>1398</v>
      </c>
      <c r="K602" s="28" t="str">
        <f t="shared" si="36"/>
        <v>https://housestyle.ru/upload/images/4027-BYT$2625_1.jpg</v>
      </c>
      <c r="L602" s="25">
        <v>2200000953186</v>
      </c>
      <c r="M602" s="29">
        <f t="shared" si="37"/>
        <v>500.00000000000006</v>
      </c>
      <c r="N602" s="30">
        <v>350</v>
      </c>
      <c r="O602" s="31">
        <f t="shared" si="38"/>
        <v>244.99999999999997</v>
      </c>
      <c r="P602" s="32">
        <v>1</v>
      </c>
      <c r="Q602" s="33"/>
      <c r="R602" s="34">
        <f t="shared" si="39"/>
        <v>244.99999999999997</v>
      </c>
      <c r="S602" s="35" t="s">
        <v>169</v>
      </c>
      <c r="T602" s="36"/>
    </row>
    <row r="603" spans="1:20" s="1" customFormat="1" ht="105.95" customHeight="1" x14ac:dyDescent="0.25">
      <c r="A603" s="21" t="s">
        <v>1369</v>
      </c>
      <c r="B603" s="22" t="s">
        <v>1399</v>
      </c>
      <c r="C603" s="23" t="s">
        <v>165</v>
      </c>
      <c r="D603" s="24" t="s">
        <v>399</v>
      </c>
      <c r="E603" s="25">
        <v>104</v>
      </c>
      <c r="F603" s="25">
        <v>104</v>
      </c>
      <c r="G603" s="24" t="s">
        <v>1400</v>
      </c>
      <c r="H603" s="24" t="s">
        <v>1372</v>
      </c>
      <c r="I603" s="26"/>
      <c r="J603" s="27" t="s">
        <v>1401</v>
      </c>
      <c r="K603" s="28" t="str">
        <f t="shared" si="36"/>
        <v>https://housestyle.ru/upload/images/5-385$0550_1.jpg</v>
      </c>
      <c r="L603" s="25">
        <v>2200000814586</v>
      </c>
      <c r="M603" s="29">
        <f t="shared" si="37"/>
        <v>512.85714285714289</v>
      </c>
      <c r="N603" s="30">
        <v>359</v>
      </c>
      <c r="O603" s="31">
        <f t="shared" si="38"/>
        <v>251.29999999999998</v>
      </c>
      <c r="P603" s="32">
        <v>2</v>
      </c>
      <c r="Q603" s="33"/>
      <c r="R603" s="34">
        <f t="shared" si="39"/>
        <v>502.59999999999997</v>
      </c>
      <c r="S603" s="35" t="s">
        <v>169</v>
      </c>
      <c r="T603" s="36"/>
    </row>
    <row r="604" spans="1:20" ht="15" customHeight="1" x14ac:dyDescent="0.25">
      <c r="A604" s="37"/>
      <c r="B604" s="38" t="s">
        <v>1399</v>
      </c>
      <c r="C604" s="35"/>
      <c r="D604" s="38" t="s">
        <v>399</v>
      </c>
      <c r="E604" s="39">
        <v>110</v>
      </c>
      <c r="F604" s="39">
        <v>110</v>
      </c>
      <c r="G604" s="38" t="s">
        <v>1402</v>
      </c>
      <c r="H604" s="24" t="s">
        <v>1372</v>
      </c>
      <c r="I604" s="37"/>
      <c r="J604" s="27"/>
      <c r="K604" s="28" t="str">
        <f t="shared" si="36"/>
        <v/>
      </c>
      <c r="L604" s="25">
        <v>2200000814609</v>
      </c>
      <c r="M604" s="29">
        <f t="shared" si="37"/>
        <v>512.85714285714289</v>
      </c>
      <c r="N604" s="40">
        <v>359</v>
      </c>
      <c r="O604" s="31">
        <f t="shared" si="38"/>
        <v>251.29999999999998</v>
      </c>
      <c r="P604" s="41">
        <v>1</v>
      </c>
      <c r="Q604" s="42"/>
      <c r="R604" s="34">
        <f t="shared" si="39"/>
        <v>251.29999999999998</v>
      </c>
      <c r="S604" s="43" t="s">
        <v>169</v>
      </c>
      <c r="T604" s="24"/>
    </row>
    <row r="605" spans="1:20" s="1" customFormat="1" ht="105.95" customHeight="1" x14ac:dyDescent="0.25">
      <c r="A605" s="26"/>
      <c r="B605" s="44" t="s">
        <v>1399</v>
      </c>
      <c r="C605" s="35"/>
      <c r="D605" s="24" t="s">
        <v>49</v>
      </c>
      <c r="E605" s="25">
        <v>104</v>
      </c>
      <c r="F605" s="25">
        <v>104</v>
      </c>
      <c r="G605" s="24" t="s">
        <v>1403</v>
      </c>
      <c r="H605" s="24" t="s">
        <v>1372</v>
      </c>
      <c r="I605" s="26"/>
      <c r="J605" s="27" t="s">
        <v>1404</v>
      </c>
      <c r="K605" s="28" t="str">
        <f t="shared" si="36"/>
        <v>https://housestyle.ru/upload/images/5-385$0820_1.jpg</v>
      </c>
      <c r="L605" s="25">
        <v>2200000814579</v>
      </c>
      <c r="M605" s="29">
        <f t="shared" si="37"/>
        <v>512.85714285714289</v>
      </c>
      <c r="N605" s="45">
        <v>359</v>
      </c>
      <c r="O605" s="31">
        <f t="shared" si="38"/>
        <v>251.29999999999998</v>
      </c>
      <c r="P605" s="32">
        <v>1</v>
      </c>
      <c r="Q605" s="33"/>
      <c r="R605" s="34">
        <f t="shared" si="39"/>
        <v>251.29999999999998</v>
      </c>
      <c r="S605" s="35" t="s">
        <v>169</v>
      </c>
      <c r="T605" s="36"/>
    </row>
    <row r="606" spans="1:20" s="1" customFormat="1" ht="105.95" customHeight="1" x14ac:dyDescent="0.25">
      <c r="A606" s="21" t="s">
        <v>1369</v>
      </c>
      <c r="B606" s="22" t="s">
        <v>1405</v>
      </c>
      <c r="C606" s="23" t="s">
        <v>165</v>
      </c>
      <c r="D606" s="24" t="s">
        <v>1104</v>
      </c>
      <c r="E606" s="25">
        <v>110</v>
      </c>
      <c r="F606" s="24"/>
      <c r="G606" s="24" t="s">
        <v>1406</v>
      </c>
      <c r="H606" s="24" t="s">
        <v>1372</v>
      </c>
      <c r="I606" s="26"/>
      <c r="J606" s="27" t="s">
        <v>1407</v>
      </c>
      <c r="K606" s="28" t="str">
        <f t="shared" si="36"/>
        <v>https://housestyle.ru/upload/images/5-602.jpg</v>
      </c>
      <c r="L606" s="25">
        <v>2200000815323</v>
      </c>
      <c r="M606" s="29">
        <f t="shared" si="37"/>
        <v>732.85714285714289</v>
      </c>
      <c r="N606" s="30">
        <v>513</v>
      </c>
      <c r="O606" s="31">
        <f t="shared" si="38"/>
        <v>359.09999999999997</v>
      </c>
      <c r="P606" s="32">
        <v>2</v>
      </c>
      <c r="Q606" s="33"/>
      <c r="R606" s="34">
        <f t="shared" si="39"/>
        <v>718.19999999999993</v>
      </c>
      <c r="S606" s="35" t="s">
        <v>169</v>
      </c>
      <c r="T606" s="36"/>
    </row>
    <row r="607" spans="1:20" ht="15" customHeight="1" x14ac:dyDescent="0.25">
      <c r="A607" s="37"/>
      <c r="B607" s="38" t="s">
        <v>1405</v>
      </c>
      <c r="C607" s="35"/>
      <c r="D607" s="38" t="s">
        <v>1104</v>
      </c>
      <c r="E607" s="39">
        <v>116</v>
      </c>
      <c r="F607" s="38"/>
      <c r="G607" s="38" t="s">
        <v>1408</v>
      </c>
      <c r="H607" s="24" t="s">
        <v>1372</v>
      </c>
      <c r="I607" s="37"/>
      <c r="J607" s="27"/>
      <c r="K607" s="28" t="str">
        <f t="shared" si="36"/>
        <v/>
      </c>
      <c r="L607" s="25">
        <v>2200000815354</v>
      </c>
      <c r="M607" s="29">
        <f t="shared" si="37"/>
        <v>732.85714285714289</v>
      </c>
      <c r="N607" s="40">
        <v>513</v>
      </c>
      <c r="O607" s="31">
        <f t="shared" si="38"/>
        <v>359.09999999999997</v>
      </c>
      <c r="P607" s="41">
        <v>1</v>
      </c>
      <c r="Q607" s="42"/>
      <c r="R607" s="34">
        <f t="shared" si="39"/>
        <v>359.09999999999997</v>
      </c>
      <c r="S607" s="43" t="s">
        <v>169</v>
      </c>
      <c r="T607" s="24"/>
    </row>
    <row r="608" spans="1:20" ht="15" customHeight="1" x14ac:dyDescent="0.25">
      <c r="A608" s="37"/>
      <c r="B608" s="38" t="s">
        <v>1405</v>
      </c>
      <c r="C608" s="35"/>
      <c r="D608" s="38" t="s">
        <v>399</v>
      </c>
      <c r="E608" s="39">
        <v>116</v>
      </c>
      <c r="F608" s="38"/>
      <c r="G608" s="38" t="s">
        <v>1409</v>
      </c>
      <c r="H608" s="24" t="s">
        <v>1372</v>
      </c>
      <c r="I608" s="37"/>
      <c r="J608" s="27"/>
      <c r="K608" s="28" t="str">
        <f t="shared" si="36"/>
        <v/>
      </c>
      <c r="L608" s="25">
        <v>2200000815361</v>
      </c>
      <c r="M608" s="29">
        <f t="shared" si="37"/>
        <v>732.85714285714289</v>
      </c>
      <c r="N608" s="40">
        <v>513</v>
      </c>
      <c r="O608" s="31">
        <f t="shared" si="38"/>
        <v>359.09999999999997</v>
      </c>
      <c r="P608" s="41">
        <v>1</v>
      </c>
      <c r="Q608" s="42"/>
      <c r="R608" s="34">
        <f t="shared" si="39"/>
        <v>359.09999999999997</v>
      </c>
      <c r="S608" s="43" t="s">
        <v>169</v>
      </c>
      <c r="T608" s="24"/>
    </row>
    <row r="609" spans="1:20" ht="15" customHeight="1" x14ac:dyDescent="0.25">
      <c r="A609" s="37"/>
      <c r="B609" s="38" t="s">
        <v>1405</v>
      </c>
      <c r="C609" s="35"/>
      <c r="D609" s="38" t="s">
        <v>399</v>
      </c>
      <c r="E609" s="39">
        <v>134</v>
      </c>
      <c r="F609" s="38"/>
      <c r="G609" s="38" t="s">
        <v>1410</v>
      </c>
      <c r="H609" s="24" t="s">
        <v>1372</v>
      </c>
      <c r="I609" s="37"/>
      <c r="J609" s="27"/>
      <c r="K609" s="28" t="str">
        <f t="shared" si="36"/>
        <v/>
      </c>
      <c r="L609" s="25">
        <v>2200000815453</v>
      </c>
      <c r="M609" s="29">
        <f t="shared" si="37"/>
        <v>732.85714285714289</v>
      </c>
      <c r="N609" s="40">
        <v>513</v>
      </c>
      <c r="O609" s="31">
        <f t="shared" si="38"/>
        <v>359.09999999999997</v>
      </c>
      <c r="P609" s="41">
        <v>1</v>
      </c>
      <c r="Q609" s="42"/>
      <c r="R609" s="34">
        <f t="shared" si="39"/>
        <v>359.09999999999997</v>
      </c>
      <c r="S609" s="43" t="s">
        <v>169</v>
      </c>
      <c r="T609" s="24"/>
    </row>
    <row r="610" spans="1:20" s="1" customFormat="1" ht="105.95" customHeight="1" x14ac:dyDescent="0.25">
      <c r="A610" s="21" t="s">
        <v>1369</v>
      </c>
      <c r="B610" s="22" t="s">
        <v>1411</v>
      </c>
      <c r="C610" s="23" t="s">
        <v>165</v>
      </c>
      <c r="D610" s="24" t="s">
        <v>49</v>
      </c>
      <c r="E610" s="25">
        <v>98</v>
      </c>
      <c r="F610" s="25">
        <v>98</v>
      </c>
      <c r="G610" s="24" t="s">
        <v>1412</v>
      </c>
      <c r="H610" s="24" t="s">
        <v>263</v>
      </c>
      <c r="I610" s="26"/>
      <c r="J610" s="27" t="s">
        <v>1413</v>
      </c>
      <c r="K610" s="28" t="str">
        <f t="shared" si="36"/>
        <v>https://housestyle.ru/upload/images/5-646$0820_1.jpg</v>
      </c>
      <c r="L610" s="25">
        <v>2200000814982</v>
      </c>
      <c r="M610" s="29">
        <f t="shared" si="37"/>
        <v>471.42857142857144</v>
      </c>
      <c r="N610" s="30">
        <v>330</v>
      </c>
      <c r="O610" s="31">
        <f t="shared" si="38"/>
        <v>230.99999999999997</v>
      </c>
      <c r="P610" s="32">
        <v>1</v>
      </c>
      <c r="Q610" s="33"/>
      <c r="R610" s="34">
        <f t="shared" si="39"/>
        <v>230.99999999999997</v>
      </c>
      <c r="S610" s="35" t="s">
        <v>169</v>
      </c>
      <c r="T610" s="36"/>
    </row>
    <row r="611" spans="1:20" s="1" customFormat="1" ht="105.95" customHeight="1" x14ac:dyDescent="0.25">
      <c r="A611" s="21" t="s">
        <v>1369</v>
      </c>
      <c r="B611" s="22" t="s">
        <v>1414</v>
      </c>
      <c r="C611" s="23" t="s">
        <v>165</v>
      </c>
      <c r="D611" s="24" t="s">
        <v>261</v>
      </c>
      <c r="E611" s="25">
        <v>122</v>
      </c>
      <c r="F611" s="25">
        <v>122</v>
      </c>
      <c r="G611" s="24" t="s">
        <v>1415</v>
      </c>
      <c r="H611" s="24" t="s">
        <v>263</v>
      </c>
      <c r="I611" s="26"/>
      <c r="J611" s="27" t="s">
        <v>1416</v>
      </c>
      <c r="K611" s="28" t="str">
        <f t="shared" si="36"/>
        <v>https://housestyle.ru/upload/images/5-647$0610_1.jpg</v>
      </c>
      <c r="L611" s="25">
        <v>2200000813503</v>
      </c>
      <c r="M611" s="29">
        <f t="shared" si="37"/>
        <v>728.57142857142867</v>
      </c>
      <c r="N611" s="30">
        <v>510</v>
      </c>
      <c r="O611" s="31">
        <f t="shared" si="38"/>
        <v>357</v>
      </c>
      <c r="P611" s="32">
        <v>1</v>
      </c>
      <c r="Q611" s="33"/>
      <c r="R611" s="34">
        <f t="shared" si="39"/>
        <v>357</v>
      </c>
      <c r="S611" s="35" t="s">
        <v>169</v>
      </c>
      <c r="T611" s="36"/>
    </row>
    <row r="612" spans="1:20" s="1" customFormat="1" ht="105.95" customHeight="1" x14ac:dyDescent="0.25">
      <c r="A612" s="21" t="s">
        <v>1369</v>
      </c>
      <c r="B612" s="22" t="s">
        <v>1417</v>
      </c>
      <c r="C612" s="23" t="s">
        <v>165</v>
      </c>
      <c r="D612" s="24" t="s">
        <v>272</v>
      </c>
      <c r="E612" s="25">
        <v>98</v>
      </c>
      <c r="F612" s="25">
        <v>98</v>
      </c>
      <c r="G612" s="24" t="s">
        <v>1418</v>
      </c>
      <c r="H612" s="24" t="s">
        <v>263</v>
      </c>
      <c r="I612" s="26"/>
      <c r="J612" s="27" t="s">
        <v>1419</v>
      </c>
      <c r="K612" s="28" t="str">
        <f t="shared" si="36"/>
        <v>https://housestyle.ru/upload/images/5-652$1870_1.jpg</v>
      </c>
      <c r="L612" s="25">
        <v>2200000812360</v>
      </c>
      <c r="M612" s="29">
        <f t="shared" si="37"/>
        <v>785.71428571428578</v>
      </c>
      <c r="N612" s="30">
        <v>550</v>
      </c>
      <c r="O612" s="31">
        <f t="shared" si="38"/>
        <v>385</v>
      </c>
      <c r="P612" s="32">
        <v>1</v>
      </c>
      <c r="Q612" s="33"/>
      <c r="R612" s="34">
        <f t="shared" si="39"/>
        <v>385</v>
      </c>
      <c r="S612" s="35" t="s">
        <v>169</v>
      </c>
      <c r="T612" s="36"/>
    </row>
    <row r="613" spans="1:20" s="1" customFormat="1" ht="105.95" customHeight="1" x14ac:dyDescent="0.25">
      <c r="A613" s="21" t="s">
        <v>1369</v>
      </c>
      <c r="B613" s="22" t="s">
        <v>1420</v>
      </c>
      <c r="C613" s="23" t="s">
        <v>165</v>
      </c>
      <c r="D613" s="24" t="s">
        <v>1421</v>
      </c>
      <c r="E613" s="25">
        <v>116</v>
      </c>
      <c r="F613" s="25">
        <v>116</v>
      </c>
      <c r="G613" s="24" t="s">
        <v>1422</v>
      </c>
      <c r="H613" s="24" t="s">
        <v>263</v>
      </c>
      <c r="I613" s="26"/>
      <c r="J613" s="27" t="s">
        <v>1423</v>
      </c>
      <c r="K613" s="28" t="str">
        <f t="shared" si="36"/>
        <v>https://housestyle.ru/upload/images/5-658$1765_1.jpg</v>
      </c>
      <c r="L613" s="25">
        <v>2200000813602</v>
      </c>
      <c r="M613" s="29">
        <f t="shared" si="37"/>
        <v>665.71428571428578</v>
      </c>
      <c r="N613" s="30">
        <v>466</v>
      </c>
      <c r="O613" s="31">
        <f t="shared" si="38"/>
        <v>326.2</v>
      </c>
      <c r="P613" s="32">
        <v>1</v>
      </c>
      <c r="Q613" s="33"/>
      <c r="R613" s="34">
        <f t="shared" si="39"/>
        <v>326.2</v>
      </c>
      <c r="S613" s="35" t="s">
        <v>169</v>
      </c>
      <c r="T613" s="36"/>
    </row>
    <row r="614" spans="1:20" ht="15" customHeight="1" x14ac:dyDescent="0.25">
      <c r="A614" s="37"/>
      <c r="B614" s="38" t="s">
        <v>1420</v>
      </c>
      <c r="C614" s="35"/>
      <c r="D614" s="38" t="s">
        <v>1421</v>
      </c>
      <c r="E614" s="39">
        <v>128</v>
      </c>
      <c r="F614" s="39">
        <v>128</v>
      </c>
      <c r="G614" s="38" t="s">
        <v>1424</v>
      </c>
      <c r="H614" s="24" t="s">
        <v>263</v>
      </c>
      <c r="I614" s="37"/>
      <c r="J614" s="27"/>
      <c r="K614" s="28" t="str">
        <f t="shared" si="36"/>
        <v/>
      </c>
      <c r="L614" s="25">
        <v>2200000813640</v>
      </c>
      <c r="M614" s="29">
        <f t="shared" si="37"/>
        <v>665.71428571428578</v>
      </c>
      <c r="N614" s="40">
        <v>466</v>
      </c>
      <c r="O614" s="31">
        <f t="shared" si="38"/>
        <v>326.2</v>
      </c>
      <c r="P614" s="41">
        <v>1</v>
      </c>
      <c r="Q614" s="42"/>
      <c r="R614" s="34">
        <f t="shared" si="39"/>
        <v>326.2</v>
      </c>
      <c r="S614" s="43" t="s">
        <v>169</v>
      </c>
      <c r="T614" s="24"/>
    </row>
    <row r="615" spans="1:20" s="1" customFormat="1" ht="105.95" customHeight="1" x14ac:dyDescent="0.25">
      <c r="A615" s="21" t="s">
        <v>1369</v>
      </c>
      <c r="B615" s="22" t="s">
        <v>1425</v>
      </c>
      <c r="C615" s="23" t="s">
        <v>165</v>
      </c>
      <c r="D615" s="24" t="s">
        <v>1426</v>
      </c>
      <c r="E615" s="25">
        <v>128</v>
      </c>
      <c r="F615" s="25">
        <v>128</v>
      </c>
      <c r="G615" s="24" t="s">
        <v>1427</v>
      </c>
      <c r="H615" s="24" t="s">
        <v>1372</v>
      </c>
      <c r="I615" s="26"/>
      <c r="J615" s="27" t="s">
        <v>1428</v>
      </c>
      <c r="K615" s="28" t="str">
        <f t="shared" si="36"/>
        <v>https://housestyle.ru/upload/images/5-661$2095_1.jpg</v>
      </c>
      <c r="L615" s="25">
        <v>2200000814029</v>
      </c>
      <c r="M615" s="29">
        <f t="shared" si="37"/>
        <v>570</v>
      </c>
      <c r="N615" s="30">
        <v>399</v>
      </c>
      <c r="O615" s="31">
        <f t="shared" si="38"/>
        <v>279.29999999999995</v>
      </c>
      <c r="P615" s="32">
        <v>1</v>
      </c>
      <c r="Q615" s="33"/>
      <c r="R615" s="34">
        <f t="shared" si="39"/>
        <v>279.29999999999995</v>
      </c>
      <c r="S615" s="35" t="s">
        <v>169</v>
      </c>
      <c r="T615" s="36"/>
    </row>
    <row r="616" spans="1:20" s="1" customFormat="1" ht="105.95" customHeight="1" x14ac:dyDescent="0.25">
      <c r="A616" s="21" t="s">
        <v>1369</v>
      </c>
      <c r="B616" s="22" t="s">
        <v>1429</v>
      </c>
      <c r="C616" s="23" t="s">
        <v>165</v>
      </c>
      <c r="D616" s="24" t="s">
        <v>1104</v>
      </c>
      <c r="E616" s="25">
        <v>92</v>
      </c>
      <c r="F616" s="25">
        <v>92</v>
      </c>
      <c r="G616" s="24" t="s">
        <v>1430</v>
      </c>
      <c r="H616" s="24" t="s">
        <v>1372</v>
      </c>
      <c r="I616" s="26"/>
      <c r="J616" s="27" t="s">
        <v>1431</v>
      </c>
      <c r="K616" s="28" t="str">
        <f t="shared" si="36"/>
        <v>https://housestyle.ru/upload/images/5-663$0530_1.jpg</v>
      </c>
      <c r="L616" s="25">
        <v>2200000814340</v>
      </c>
      <c r="M616" s="29">
        <f t="shared" si="37"/>
        <v>580</v>
      </c>
      <c r="N616" s="30">
        <v>406</v>
      </c>
      <c r="O616" s="31">
        <f t="shared" si="38"/>
        <v>284.2</v>
      </c>
      <c r="P616" s="32">
        <v>1</v>
      </c>
      <c r="Q616" s="33"/>
      <c r="R616" s="34">
        <f t="shared" si="39"/>
        <v>284.2</v>
      </c>
      <c r="S616" s="35" t="s">
        <v>169</v>
      </c>
      <c r="T616" s="36"/>
    </row>
    <row r="617" spans="1:20" s="1" customFormat="1" ht="105.95" customHeight="1" x14ac:dyDescent="0.25">
      <c r="A617" s="21" t="s">
        <v>1369</v>
      </c>
      <c r="B617" s="22" t="s">
        <v>1432</v>
      </c>
      <c r="C617" s="23" t="s">
        <v>304</v>
      </c>
      <c r="D617" s="24" t="s">
        <v>49</v>
      </c>
      <c r="E617" s="25">
        <v>146</v>
      </c>
      <c r="F617" s="25">
        <v>146</v>
      </c>
      <c r="G617" s="24" t="s">
        <v>1433</v>
      </c>
      <c r="H617" s="24" t="s">
        <v>1434</v>
      </c>
      <c r="I617" s="26"/>
      <c r="J617" s="27" t="s">
        <v>1435</v>
      </c>
      <c r="K617" s="28" t="str">
        <f t="shared" si="36"/>
        <v>https://housestyle.ru/upload/images/KE-1013$2460_1.jpg</v>
      </c>
      <c r="L617" s="25">
        <v>2200001213326</v>
      </c>
      <c r="M617" s="29">
        <f t="shared" si="37"/>
        <v>2514.2857142857142</v>
      </c>
      <c r="N617" s="30">
        <v>1760</v>
      </c>
      <c r="O617" s="31">
        <f t="shared" si="38"/>
        <v>1232</v>
      </c>
      <c r="P617" s="32">
        <v>1</v>
      </c>
      <c r="Q617" s="33"/>
      <c r="R617" s="34">
        <f t="shared" si="39"/>
        <v>1232</v>
      </c>
      <c r="S617" s="35" t="s">
        <v>19</v>
      </c>
      <c r="T617" s="36"/>
    </row>
    <row r="618" spans="1:20" ht="15" customHeight="1" x14ac:dyDescent="0.25">
      <c r="A618" s="37"/>
      <c r="B618" s="38" t="s">
        <v>1432</v>
      </c>
      <c r="C618" s="35"/>
      <c r="D618" s="38" t="s">
        <v>49</v>
      </c>
      <c r="E618" s="39">
        <v>170</v>
      </c>
      <c r="F618" s="39">
        <v>170</v>
      </c>
      <c r="G618" s="38" t="s">
        <v>1436</v>
      </c>
      <c r="H618" s="24" t="s">
        <v>1434</v>
      </c>
      <c r="I618" s="37"/>
      <c r="J618" s="27"/>
      <c r="K618" s="28" t="str">
        <f t="shared" si="36"/>
        <v/>
      </c>
      <c r="L618" s="25">
        <v>2200001213364</v>
      </c>
      <c r="M618" s="29">
        <f t="shared" si="37"/>
        <v>2514.2857142857142</v>
      </c>
      <c r="N618" s="40">
        <v>1760</v>
      </c>
      <c r="O618" s="31">
        <f t="shared" si="38"/>
        <v>1232</v>
      </c>
      <c r="P618" s="41">
        <v>1</v>
      </c>
      <c r="Q618" s="42"/>
      <c r="R618" s="34">
        <f t="shared" si="39"/>
        <v>1232</v>
      </c>
      <c r="S618" s="43" t="s">
        <v>19</v>
      </c>
      <c r="T618" s="24"/>
    </row>
    <row r="619" spans="1:20" s="1" customFormat="1" ht="105.95" customHeight="1" x14ac:dyDescent="0.25">
      <c r="A619" s="21" t="s">
        <v>1369</v>
      </c>
      <c r="B619" s="22" t="s">
        <v>1437</v>
      </c>
      <c r="C619" s="23" t="s">
        <v>48</v>
      </c>
      <c r="D619" s="24" t="s">
        <v>1438</v>
      </c>
      <c r="E619" s="25">
        <v>116</v>
      </c>
      <c r="F619" s="25">
        <v>116</v>
      </c>
      <c r="G619" s="24" t="s">
        <v>1439</v>
      </c>
      <c r="H619" s="24" t="s">
        <v>18</v>
      </c>
      <c r="I619" s="26"/>
      <c r="J619" s="27" t="s">
        <v>1440</v>
      </c>
      <c r="K619" s="28" t="str">
        <f t="shared" si="36"/>
        <v>https://housestyle.ru/upload/images/TEC-59$3370_1.jpg</v>
      </c>
      <c r="L619" s="25">
        <v>2200001138254</v>
      </c>
      <c r="M619" s="29">
        <f t="shared" si="37"/>
        <v>990.00000000000011</v>
      </c>
      <c r="N619" s="30">
        <v>693</v>
      </c>
      <c r="O619" s="31">
        <f t="shared" si="38"/>
        <v>485.09999999999997</v>
      </c>
      <c r="P619" s="32">
        <v>1</v>
      </c>
      <c r="Q619" s="33"/>
      <c r="R619" s="34">
        <f t="shared" si="39"/>
        <v>485.09999999999997</v>
      </c>
      <c r="S619" s="35" t="s">
        <v>19</v>
      </c>
      <c r="T619" s="36"/>
    </row>
    <row r="620" spans="1:20" ht="15" customHeight="1" x14ac:dyDescent="0.25">
      <c r="A620" s="37"/>
      <c r="B620" s="38" t="s">
        <v>1437</v>
      </c>
      <c r="C620" s="35"/>
      <c r="D620" s="38" t="s">
        <v>1438</v>
      </c>
      <c r="E620" s="39">
        <v>122</v>
      </c>
      <c r="F620" s="39">
        <v>122</v>
      </c>
      <c r="G620" s="38" t="s">
        <v>1441</v>
      </c>
      <c r="H620" s="24" t="s">
        <v>18</v>
      </c>
      <c r="I620" s="37"/>
      <c r="J620" s="27"/>
      <c r="K620" s="28" t="str">
        <f t="shared" si="36"/>
        <v/>
      </c>
      <c r="L620" s="25">
        <v>2200001138261</v>
      </c>
      <c r="M620" s="29">
        <f t="shared" si="37"/>
        <v>990.00000000000011</v>
      </c>
      <c r="N620" s="40">
        <v>693</v>
      </c>
      <c r="O620" s="31">
        <f t="shared" si="38"/>
        <v>485.09999999999997</v>
      </c>
      <c r="P620" s="41">
        <v>1</v>
      </c>
      <c r="Q620" s="42"/>
      <c r="R620" s="34">
        <f t="shared" si="39"/>
        <v>485.09999999999997</v>
      </c>
      <c r="S620" s="43" t="s">
        <v>19</v>
      </c>
      <c r="T620" s="24"/>
    </row>
    <row r="621" spans="1:20" s="1" customFormat="1" ht="105.95" customHeight="1" x14ac:dyDescent="0.25">
      <c r="A621" s="21" t="s">
        <v>1369</v>
      </c>
      <c r="B621" s="22" t="s">
        <v>1442</v>
      </c>
      <c r="C621" s="23" t="s">
        <v>48</v>
      </c>
      <c r="D621" s="24" t="s">
        <v>1438</v>
      </c>
      <c r="E621" s="25">
        <v>116</v>
      </c>
      <c r="F621" s="25">
        <v>116</v>
      </c>
      <c r="G621" s="24" t="s">
        <v>1443</v>
      </c>
      <c r="H621" s="24" t="s">
        <v>18</v>
      </c>
      <c r="I621" s="26"/>
      <c r="J621" s="27" t="s">
        <v>1444</v>
      </c>
      <c r="K621" s="28" t="str">
        <f t="shared" si="36"/>
        <v>https://housestyle.ru/upload/images/TEC-60$3370_1.jpg</v>
      </c>
      <c r="L621" s="25">
        <v>2200001138452</v>
      </c>
      <c r="M621" s="29">
        <f t="shared" si="37"/>
        <v>990.00000000000011</v>
      </c>
      <c r="N621" s="30">
        <v>693</v>
      </c>
      <c r="O621" s="31">
        <f t="shared" si="38"/>
        <v>485.09999999999997</v>
      </c>
      <c r="P621" s="32">
        <v>1</v>
      </c>
      <c r="Q621" s="33"/>
      <c r="R621" s="34">
        <f t="shared" si="39"/>
        <v>485.09999999999997</v>
      </c>
      <c r="S621" s="35" t="s">
        <v>19</v>
      </c>
      <c r="T621" s="36" t="s">
        <v>1445</v>
      </c>
    </row>
    <row r="622" spans="1:20" s="1" customFormat="1" ht="105.95" customHeight="1" x14ac:dyDescent="0.25">
      <c r="A622" s="21" t="s">
        <v>1369</v>
      </c>
      <c r="B622" s="22" t="s">
        <v>1446</v>
      </c>
      <c r="C622" s="23" t="s">
        <v>48</v>
      </c>
      <c r="D622" s="24" t="s">
        <v>399</v>
      </c>
      <c r="E622" s="25">
        <v>104</v>
      </c>
      <c r="F622" s="24"/>
      <c r="G622" s="24" t="s">
        <v>1447</v>
      </c>
      <c r="H622" s="24" t="s">
        <v>18</v>
      </c>
      <c r="I622" s="26"/>
      <c r="J622" s="27" t="s">
        <v>1448</v>
      </c>
      <c r="K622" s="28" t="str">
        <f t="shared" si="36"/>
        <v>https://housestyle.ru/upload/images/%d0%90%d0%bd%d0%b3%d0%b5%d0%bb%d0%b8%d0%bd%d0%b0-46$1845_1.jpg</v>
      </c>
      <c r="L622" s="25">
        <v>2200001562004</v>
      </c>
      <c r="M622" s="29">
        <f t="shared" si="37"/>
        <v>514.28571428571433</v>
      </c>
      <c r="N622" s="30">
        <v>360</v>
      </c>
      <c r="O622" s="31">
        <f t="shared" si="38"/>
        <v>251.99999999999997</v>
      </c>
      <c r="P622" s="32">
        <v>1</v>
      </c>
      <c r="Q622" s="33"/>
      <c r="R622" s="34">
        <f t="shared" si="39"/>
        <v>251.99999999999997</v>
      </c>
      <c r="S622" s="35" t="s">
        <v>19</v>
      </c>
      <c r="T622" s="36" t="s">
        <v>1449</v>
      </c>
    </row>
    <row r="623" spans="1:20" ht="15" customHeight="1" x14ac:dyDescent="0.25">
      <c r="A623" s="37"/>
      <c r="B623" s="38" t="s">
        <v>1446</v>
      </c>
      <c r="C623" s="35"/>
      <c r="D623" s="38" t="s">
        <v>399</v>
      </c>
      <c r="E623" s="39">
        <v>110</v>
      </c>
      <c r="F623" s="38"/>
      <c r="G623" s="38" t="s">
        <v>1450</v>
      </c>
      <c r="H623" s="24" t="s">
        <v>18</v>
      </c>
      <c r="I623" s="37"/>
      <c r="J623" s="27"/>
      <c r="K623" s="28" t="str">
        <f t="shared" si="36"/>
        <v/>
      </c>
      <c r="L623" s="25">
        <v>2200001562011</v>
      </c>
      <c r="M623" s="29">
        <f t="shared" si="37"/>
        <v>514.28571428571433</v>
      </c>
      <c r="N623" s="40">
        <v>360</v>
      </c>
      <c r="O623" s="31">
        <f t="shared" si="38"/>
        <v>251.99999999999997</v>
      </c>
      <c r="P623" s="41">
        <v>1</v>
      </c>
      <c r="Q623" s="42"/>
      <c r="R623" s="34">
        <f t="shared" si="39"/>
        <v>251.99999999999997</v>
      </c>
      <c r="S623" s="43" t="s">
        <v>19</v>
      </c>
      <c r="T623" s="24"/>
    </row>
    <row r="624" spans="1:20" ht="15" customHeight="1" x14ac:dyDescent="0.25">
      <c r="A624" s="37"/>
      <c r="B624" s="38" t="s">
        <v>1446</v>
      </c>
      <c r="C624" s="35"/>
      <c r="D624" s="38" t="s">
        <v>399</v>
      </c>
      <c r="E624" s="39">
        <v>116</v>
      </c>
      <c r="F624" s="38"/>
      <c r="G624" s="38" t="s">
        <v>1451</v>
      </c>
      <c r="H624" s="24" t="s">
        <v>18</v>
      </c>
      <c r="I624" s="37"/>
      <c r="J624" s="27"/>
      <c r="K624" s="28" t="str">
        <f t="shared" si="36"/>
        <v/>
      </c>
      <c r="L624" s="25">
        <v>2200001562028</v>
      </c>
      <c r="M624" s="29">
        <f t="shared" si="37"/>
        <v>514.28571428571433</v>
      </c>
      <c r="N624" s="40">
        <v>360</v>
      </c>
      <c r="O624" s="31">
        <f t="shared" si="38"/>
        <v>251.99999999999997</v>
      </c>
      <c r="P624" s="41">
        <v>3</v>
      </c>
      <c r="Q624" s="42"/>
      <c r="R624" s="34">
        <f t="shared" si="39"/>
        <v>755.99999999999989</v>
      </c>
      <c r="S624" s="43" t="s">
        <v>19</v>
      </c>
      <c r="T624" s="24"/>
    </row>
    <row r="625" spans="1:20" ht="15" customHeight="1" x14ac:dyDescent="0.25">
      <c r="A625" s="37"/>
      <c r="B625" s="38" t="s">
        <v>1446</v>
      </c>
      <c r="C625" s="35"/>
      <c r="D625" s="38" t="s">
        <v>399</v>
      </c>
      <c r="E625" s="39">
        <v>92</v>
      </c>
      <c r="F625" s="38"/>
      <c r="G625" s="38" t="s">
        <v>1452</v>
      </c>
      <c r="H625" s="24" t="s">
        <v>18</v>
      </c>
      <c r="I625" s="37"/>
      <c r="J625" s="27"/>
      <c r="K625" s="28" t="str">
        <f t="shared" si="36"/>
        <v/>
      </c>
      <c r="L625" s="25">
        <v>2200001561984</v>
      </c>
      <c r="M625" s="29">
        <f t="shared" si="37"/>
        <v>514.28571428571433</v>
      </c>
      <c r="N625" s="40">
        <v>360</v>
      </c>
      <c r="O625" s="31">
        <f t="shared" si="38"/>
        <v>251.99999999999997</v>
      </c>
      <c r="P625" s="41">
        <v>3</v>
      </c>
      <c r="Q625" s="42"/>
      <c r="R625" s="34">
        <f t="shared" si="39"/>
        <v>755.99999999999989</v>
      </c>
      <c r="S625" s="43" t="s">
        <v>19</v>
      </c>
      <c r="T625" s="24"/>
    </row>
    <row r="626" spans="1:20" ht="15" customHeight="1" x14ac:dyDescent="0.25">
      <c r="A626" s="37"/>
      <c r="B626" s="38" t="s">
        <v>1446</v>
      </c>
      <c r="C626" s="35"/>
      <c r="D626" s="38" t="s">
        <v>399</v>
      </c>
      <c r="E626" s="39">
        <v>98</v>
      </c>
      <c r="F626" s="38"/>
      <c r="G626" s="38" t="s">
        <v>1453</v>
      </c>
      <c r="H626" s="24" t="s">
        <v>18</v>
      </c>
      <c r="I626" s="37"/>
      <c r="J626" s="27"/>
      <c r="K626" s="28" t="str">
        <f t="shared" si="36"/>
        <v/>
      </c>
      <c r="L626" s="25">
        <v>2200001561991</v>
      </c>
      <c r="M626" s="29">
        <f t="shared" si="37"/>
        <v>514.28571428571433</v>
      </c>
      <c r="N626" s="40">
        <v>360</v>
      </c>
      <c r="O626" s="31">
        <f t="shared" si="38"/>
        <v>251.99999999999997</v>
      </c>
      <c r="P626" s="41">
        <v>3</v>
      </c>
      <c r="Q626" s="42"/>
      <c r="R626" s="34">
        <f t="shared" si="39"/>
        <v>755.99999999999989</v>
      </c>
      <c r="S626" s="43" t="s">
        <v>19</v>
      </c>
      <c r="T626" s="24"/>
    </row>
    <row r="627" spans="1:20" s="1" customFormat="1" ht="105.95" customHeight="1" x14ac:dyDescent="0.25">
      <c r="A627" s="21" t="s">
        <v>1369</v>
      </c>
      <c r="B627" s="22" t="s">
        <v>1454</v>
      </c>
      <c r="C627" s="23" t="s">
        <v>48</v>
      </c>
      <c r="D627" s="24" t="s">
        <v>1455</v>
      </c>
      <c r="E627" s="25">
        <v>116</v>
      </c>
      <c r="F627" s="25">
        <v>116</v>
      </c>
      <c r="G627" s="24" t="s">
        <v>1456</v>
      </c>
      <c r="H627" s="24" t="s">
        <v>664</v>
      </c>
      <c r="I627" s="26"/>
      <c r="J627" s="27" t="s">
        <v>1457</v>
      </c>
      <c r="K627" s="28" t="str">
        <f t="shared" si="36"/>
        <v>https://housestyle.ru/upload/images/%d0%90%d0%bd%d0%b3%d0%be%d1%80%d0%b0$0945_1.jpg</v>
      </c>
      <c r="L627" s="25">
        <v>2200000721211</v>
      </c>
      <c r="M627" s="29">
        <f t="shared" si="37"/>
        <v>707.14285714285722</v>
      </c>
      <c r="N627" s="30">
        <v>495</v>
      </c>
      <c r="O627" s="31">
        <f t="shared" si="38"/>
        <v>346.5</v>
      </c>
      <c r="P627" s="32">
        <v>1</v>
      </c>
      <c r="Q627" s="33"/>
      <c r="R627" s="34">
        <f t="shared" si="39"/>
        <v>346.5</v>
      </c>
      <c r="S627" s="35" t="s">
        <v>19</v>
      </c>
      <c r="T627" s="36"/>
    </row>
    <row r="628" spans="1:20" s="1" customFormat="1" ht="105.95" customHeight="1" x14ac:dyDescent="0.25">
      <c r="A628" s="21" t="s">
        <v>1369</v>
      </c>
      <c r="B628" s="22" t="s">
        <v>1458</v>
      </c>
      <c r="C628" s="23" t="s">
        <v>48</v>
      </c>
      <c r="D628" s="24" t="s">
        <v>1459</v>
      </c>
      <c r="E628" s="25">
        <v>110</v>
      </c>
      <c r="F628" s="25">
        <v>110</v>
      </c>
      <c r="G628" s="24" t="s">
        <v>1460</v>
      </c>
      <c r="H628" s="24" t="s">
        <v>1461</v>
      </c>
      <c r="I628" s="26"/>
      <c r="J628" s="27" t="s">
        <v>1462</v>
      </c>
      <c r="K628" s="28" t="str">
        <f t="shared" si="36"/>
        <v>https://housestyle.ru/upload/images/%d0%90%d1%82%d0%bb%d0%b0%d1%81$0705_1.jpg</v>
      </c>
      <c r="L628" s="25">
        <v>2200000710833</v>
      </c>
      <c r="M628" s="29">
        <f t="shared" si="37"/>
        <v>600</v>
      </c>
      <c r="N628" s="30">
        <v>420</v>
      </c>
      <c r="O628" s="31">
        <f t="shared" si="38"/>
        <v>294</v>
      </c>
      <c r="P628" s="32">
        <v>1</v>
      </c>
      <c r="Q628" s="33"/>
      <c r="R628" s="34">
        <f t="shared" si="39"/>
        <v>294</v>
      </c>
      <c r="S628" s="35" t="s">
        <v>19</v>
      </c>
      <c r="T628" s="36" t="s">
        <v>1461</v>
      </c>
    </row>
    <row r="629" spans="1:20" ht="15" customHeight="1" x14ac:dyDescent="0.25">
      <c r="A629" s="37"/>
      <c r="B629" s="38" t="s">
        <v>1458</v>
      </c>
      <c r="C629" s="35"/>
      <c r="D629" s="38" t="s">
        <v>1459</v>
      </c>
      <c r="E629" s="39">
        <v>116</v>
      </c>
      <c r="F629" s="39">
        <v>116</v>
      </c>
      <c r="G629" s="38" t="s">
        <v>1463</v>
      </c>
      <c r="H629" s="24" t="s">
        <v>1461</v>
      </c>
      <c r="I629" s="37"/>
      <c r="J629" s="27"/>
      <c r="K629" s="28" t="str">
        <f t="shared" si="36"/>
        <v/>
      </c>
      <c r="L629" s="25">
        <v>2200000710840</v>
      </c>
      <c r="M629" s="29">
        <f t="shared" si="37"/>
        <v>600</v>
      </c>
      <c r="N629" s="40">
        <v>420</v>
      </c>
      <c r="O629" s="31">
        <f t="shared" si="38"/>
        <v>294</v>
      </c>
      <c r="P629" s="41">
        <v>3</v>
      </c>
      <c r="Q629" s="42"/>
      <c r="R629" s="34">
        <f t="shared" si="39"/>
        <v>882</v>
      </c>
      <c r="S629" s="43" t="s">
        <v>19</v>
      </c>
      <c r="T629" s="24"/>
    </row>
    <row r="630" spans="1:20" ht="15" customHeight="1" x14ac:dyDescent="0.25">
      <c r="A630" s="37"/>
      <c r="B630" s="38" t="s">
        <v>1458</v>
      </c>
      <c r="C630" s="35"/>
      <c r="D630" s="38" t="s">
        <v>1459</v>
      </c>
      <c r="E630" s="39">
        <v>122</v>
      </c>
      <c r="F630" s="39">
        <v>122</v>
      </c>
      <c r="G630" s="38" t="s">
        <v>1464</v>
      </c>
      <c r="H630" s="24" t="s">
        <v>1461</v>
      </c>
      <c r="I630" s="37"/>
      <c r="J630" s="27"/>
      <c r="K630" s="28" t="str">
        <f t="shared" si="36"/>
        <v/>
      </c>
      <c r="L630" s="25">
        <v>2200000710857</v>
      </c>
      <c r="M630" s="29">
        <f t="shared" si="37"/>
        <v>600</v>
      </c>
      <c r="N630" s="40">
        <v>420</v>
      </c>
      <c r="O630" s="31">
        <f t="shared" si="38"/>
        <v>294</v>
      </c>
      <c r="P630" s="41">
        <v>2</v>
      </c>
      <c r="Q630" s="42"/>
      <c r="R630" s="34">
        <f t="shared" si="39"/>
        <v>588</v>
      </c>
      <c r="S630" s="43" t="s">
        <v>19</v>
      </c>
      <c r="T630" s="24"/>
    </row>
    <row r="631" spans="1:20" ht="15" customHeight="1" x14ac:dyDescent="0.25">
      <c r="A631" s="37"/>
      <c r="B631" s="38" t="s">
        <v>1458</v>
      </c>
      <c r="C631" s="35"/>
      <c r="D631" s="38" t="s">
        <v>1459</v>
      </c>
      <c r="E631" s="39">
        <v>128</v>
      </c>
      <c r="F631" s="39">
        <v>128</v>
      </c>
      <c r="G631" s="38" t="s">
        <v>1465</v>
      </c>
      <c r="H631" s="24" t="s">
        <v>1461</v>
      </c>
      <c r="I631" s="37"/>
      <c r="J631" s="27"/>
      <c r="K631" s="28" t="str">
        <f t="shared" si="36"/>
        <v/>
      </c>
      <c r="L631" s="25">
        <v>2200000710864</v>
      </c>
      <c r="M631" s="29">
        <f t="shared" si="37"/>
        <v>600</v>
      </c>
      <c r="N631" s="40">
        <v>420</v>
      </c>
      <c r="O631" s="31">
        <f t="shared" si="38"/>
        <v>294</v>
      </c>
      <c r="P631" s="41">
        <v>1</v>
      </c>
      <c r="Q631" s="42"/>
      <c r="R631" s="34">
        <f t="shared" si="39"/>
        <v>294</v>
      </c>
      <c r="S631" s="43" t="s">
        <v>19</v>
      </c>
      <c r="T631" s="24"/>
    </row>
    <row r="632" spans="1:20" s="1" customFormat="1" ht="105.95" customHeight="1" x14ac:dyDescent="0.25">
      <c r="A632" s="21" t="s">
        <v>1369</v>
      </c>
      <c r="B632" s="22" t="s">
        <v>1466</v>
      </c>
      <c r="C632" s="23" t="s">
        <v>48</v>
      </c>
      <c r="D632" s="24" t="s">
        <v>1467</v>
      </c>
      <c r="E632" s="25">
        <v>110</v>
      </c>
      <c r="F632" s="25">
        <v>110</v>
      </c>
      <c r="G632" s="24" t="s">
        <v>1468</v>
      </c>
      <c r="H632" s="24"/>
      <c r="I632" s="26"/>
      <c r="J632" s="27" t="s">
        <v>1469</v>
      </c>
      <c r="K632" s="28" t="str">
        <f t="shared" si="36"/>
        <v>https://housestyle.ru/upload/images/%d0%90%d1%82%d0%bb%d0%b0%d1%81_2$0715_1.jpg</v>
      </c>
      <c r="L632" s="25">
        <v>2200000710918</v>
      </c>
      <c r="M632" s="29">
        <f t="shared" si="37"/>
        <v>600</v>
      </c>
      <c r="N632" s="30">
        <v>420</v>
      </c>
      <c r="O632" s="31">
        <f t="shared" si="38"/>
        <v>294</v>
      </c>
      <c r="P632" s="32">
        <v>5</v>
      </c>
      <c r="Q632" s="33"/>
      <c r="R632" s="34">
        <f t="shared" si="39"/>
        <v>1470</v>
      </c>
      <c r="S632" s="35" t="s">
        <v>19</v>
      </c>
      <c r="T632" s="36"/>
    </row>
    <row r="633" spans="1:20" ht="15" customHeight="1" x14ac:dyDescent="0.25">
      <c r="A633" s="37"/>
      <c r="B633" s="38" t="s">
        <v>1466</v>
      </c>
      <c r="C633" s="35"/>
      <c r="D633" s="38" t="s">
        <v>1467</v>
      </c>
      <c r="E633" s="39">
        <v>116</v>
      </c>
      <c r="F633" s="39">
        <v>116</v>
      </c>
      <c r="G633" s="38" t="s">
        <v>1470</v>
      </c>
      <c r="H633" s="24"/>
      <c r="I633" s="37"/>
      <c r="J633" s="27"/>
      <c r="K633" s="28" t="str">
        <f t="shared" si="36"/>
        <v/>
      </c>
      <c r="L633" s="25">
        <v>2200000710925</v>
      </c>
      <c r="M633" s="29">
        <f t="shared" si="37"/>
        <v>600</v>
      </c>
      <c r="N633" s="40">
        <v>420</v>
      </c>
      <c r="O633" s="31">
        <f t="shared" si="38"/>
        <v>294</v>
      </c>
      <c r="P633" s="41">
        <v>5</v>
      </c>
      <c r="Q633" s="42"/>
      <c r="R633" s="34">
        <f t="shared" si="39"/>
        <v>1470</v>
      </c>
      <c r="S633" s="43" t="s">
        <v>19</v>
      </c>
      <c r="T633" s="24"/>
    </row>
    <row r="634" spans="1:20" ht="15" customHeight="1" x14ac:dyDescent="0.25">
      <c r="A634" s="37"/>
      <c r="B634" s="38" t="s">
        <v>1466</v>
      </c>
      <c r="C634" s="35"/>
      <c r="D634" s="38" t="s">
        <v>1467</v>
      </c>
      <c r="E634" s="39">
        <v>122</v>
      </c>
      <c r="F634" s="39">
        <v>122</v>
      </c>
      <c r="G634" s="38" t="s">
        <v>1471</v>
      </c>
      <c r="H634" s="24"/>
      <c r="I634" s="37"/>
      <c r="J634" s="27"/>
      <c r="K634" s="28" t="str">
        <f t="shared" si="36"/>
        <v/>
      </c>
      <c r="L634" s="25">
        <v>2200000710932</v>
      </c>
      <c r="M634" s="29">
        <f t="shared" si="37"/>
        <v>600</v>
      </c>
      <c r="N634" s="40">
        <v>420</v>
      </c>
      <c r="O634" s="31">
        <f t="shared" si="38"/>
        <v>294</v>
      </c>
      <c r="P634" s="41">
        <v>5</v>
      </c>
      <c r="Q634" s="42"/>
      <c r="R634" s="34">
        <f t="shared" si="39"/>
        <v>1470</v>
      </c>
      <c r="S634" s="43" t="s">
        <v>19</v>
      </c>
      <c r="T634" s="24"/>
    </row>
    <row r="635" spans="1:20" ht="15" customHeight="1" x14ac:dyDescent="0.25">
      <c r="A635" s="37"/>
      <c r="B635" s="38" t="s">
        <v>1466</v>
      </c>
      <c r="C635" s="35"/>
      <c r="D635" s="38" t="s">
        <v>1467</v>
      </c>
      <c r="E635" s="39">
        <v>128</v>
      </c>
      <c r="F635" s="39">
        <v>128</v>
      </c>
      <c r="G635" s="38" t="s">
        <v>1472</v>
      </c>
      <c r="H635" s="24"/>
      <c r="I635" s="37"/>
      <c r="J635" s="27"/>
      <c r="K635" s="28" t="str">
        <f t="shared" si="36"/>
        <v/>
      </c>
      <c r="L635" s="25">
        <v>2200000710949</v>
      </c>
      <c r="M635" s="29">
        <f t="shared" si="37"/>
        <v>600</v>
      </c>
      <c r="N635" s="40">
        <v>420</v>
      </c>
      <c r="O635" s="31">
        <f t="shared" si="38"/>
        <v>294</v>
      </c>
      <c r="P635" s="41">
        <v>4</v>
      </c>
      <c r="Q635" s="42"/>
      <c r="R635" s="34">
        <f t="shared" si="39"/>
        <v>1176</v>
      </c>
      <c r="S635" s="43" t="s">
        <v>19</v>
      </c>
      <c r="T635" s="24"/>
    </row>
    <row r="636" spans="1:20" s="1" customFormat="1" ht="105.95" customHeight="1" x14ac:dyDescent="0.25">
      <c r="A636" s="21" t="s">
        <v>1369</v>
      </c>
      <c r="B636" s="22" t="s">
        <v>1473</v>
      </c>
      <c r="C636" s="23" t="s">
        <v>48</v>
      </c>
      <c r="D636" s="24" t="s">
        <v>1104</v>
      </c>
      <c r="E636" s="24" t="s">
        <v>1474</v>
      </c>
      <c r="F636" s="25">
        <v>128</v>
      </c>
      <c r="G636" s="24" t="s">
        <v>1475</v>
      </c>
      <c r="H636" s="24" t="s">
        <v>1461</v>
      </c>
      <c r="I636" s="26"/>
      <c r="J636" s="27" t="s">
        <v>1476</v>
      </c>
      <c r="K636" s="28" t="str">
        <f t="shared" si="36"/>
        <v>https://housestyle.ru/upload/images/%d0%90%d1%82%d0%bb%d0%b0%d1%81_3$0530_1.jpg</v>
      </c>
      <c r="L636" s="25">
        <v>2200000729811</v>
      </c>
      <c r="M636" s="29">
        <f t="shared" si="37"/>
        <v>628.57142857142856</v>
      </c>
      <c r="N636" s="30">
        <v>440</v>
      </c>
      <c r="O636" s="31">
        <f t="shared" si="38"/>
        <v>308</v>
      </c>
      <c r="P636" s="32">
        <v>2</v>
      </c>
      <c r="Q636" s="33"/>
      <c r="R636" s="34">
        <f t="shared" si="39"/>
        <v>616</v>
      </c>
      <c r="S636" s="35" t="s">
        <v>19</v>
      </c>
      <c r="T636" s="36" t="s">
        <v>1461</v>
      </c>
    </row>
    <row r="637" spans="1:20" ht="15" customHeight="1" x14ac:dyDescent="0.25">
      <c r="A637" s="37"/>
      <c r="B637" s="38" t="s">
        <v>1473</v>
      </c>
      <c r="C637" s="35"/>
      <c r="D637" s="38" t="s">
        <v>1104</v>
      </c>
      <c r="E637" s="38" t="s">
        <v>1474</v>
      </c>
      <c r="F637" s="39">
        <v>128</v>
      </c>
      <c r="G637" s="38" t="s">
        <v>1475</v>
      </c>
      <c r="H637" s="24" t="s">
        <v>1461</v>
      </c>
      <c r="I637" s="37"/>
      <c r="J637" s="27"/>
      <c r="K637" s="28" t="str">
        <f t="shared" si="36"/>
        <v/>
      </c>
      <c r="L637" s="25">
        <v>2200000729811</v>
      </c>
      <c r="M637" s="29">
        <f t="shared" si="37"/>
        <v>628.57142857142856</v>
      </c>
      <c r="N637" s="40">
        <v>440</v>
      </c>
      <c r="O637" s="31">
        <f t="shared" si="38"/>
        <v>308</v>
      </c>
      <c r="P637" s="41">
        <v>2</v>
      </c>
      <c r="Q637" s="42"/>
      <c r="R637" s="34">
        <f t="shared" si="39"/>
        <v>616</v>
      </c>
      <c r="S637" s="43" t="s">
        <v>19</v>
      </c>
      <c r="T637" s="24"/>
    </row>
    <row r="638" spans="1:20" s="1" customFormat="1" ht="105.95" customHeight="1" x14ac:dyDescent="0.25">
      <c r="A638" s="21" t="s">
        <v>1369</v>
      </c>
      <c r="B638" s="22" t="s">
        <v>1477</v>
      </c>
      <c r="C638" s="23" t="s">
        <v>48</v>
      </c>
      <c r="D638" s="24" t="s">
        <v>1478</v>
      </c>
      <c r="E638" s="25">
        <v>134</v>
      </c>
      <c r="F638" s="25">
        <v>134</v>
      </c>
      <c r="G638" s="24" t="s">
        <v>1479</v>
      </c>
      <c r="H638" s="24" t="s">
        <v>664</v>
      </c>
      <c r="I638" s="26"/>
      <c r="J638" s="27" t="s">
        <v>1480</v>
      </c>
      <c r="K638" s="28" t="str">
        <f t="shared" si="36"/>
        <v>https://housestyle.ru/upload/images/%d0%91%d0%b0%d1%80%d0%b1%d0%b8$1680_1.jpg</v>
      </c>
      <c r="L638" s="25">
        <v>2200000758743</v>
      </c>
      <c r="M638" s="29">
        <f t="shared" si="37"/>
        <v>707.14285714285722</v>
      </c>
      <c r="N638" s="30">
        <v>495</v>
      </c>
      <c r="O638" s="31">
        <f t="shared" si="38"/>
        <v>346.5</v>
      </c>
      <c r="P638" s="32">
        <v>1</v>
      </c>
      <c r="Q638" s="33"/>
      <c r="R638" s="34">
        <f t="shared" si="39"/>
        <v>346.5</v>
      </c>
      <c r="S638" s="35" t="s">
        <v>19</v>
      </c>
      <c r="T638" s="36" t="s">
        <v>1481</v>
      </c>
    </row>
    <row r="639" spans="1:20" s="1" customFormat="1" ht="105.95" customHeight="1" x14ac:dyDescent="0.25">
      <c r="A639" s="21" t="s">
        <v>1369</v>
      </c>
      <c r="B639" s="22" t="s">
        <v>1482</v>
      </c>
      <c r="C639" s="23" t="s">
        <v>48</v>
      </c>
      <c r="D639" s="24" t="s">
        <v>1104</v>
      </c>
      <c r="E639" s="25">
        <v>116</v>
      </c>
      <c r="F639" s="25">
        <v>116</v>
      </c>
      <c r="G639" s="24" t="s">
        <v>1483</v>
      </c>
      <c r="H639" s="24" t="s">
        <v>1484</v>
      </c>
      <c r="I639" s="26"/>
      <c r="J639" s="27" t="s">
        <v>1485</v>
      </c>
      <c r="K639" s="28" t="str">
        <f t="shared" si="36"/>
        <v>https://housestyle.ru/upload/images/%d0%91%d1%8d%d0%bb%d0%bb%d0%b0$0530_1.jpg</v>
      </c>
      <c r="L639" s="25">
        <v>2200000802750</v>
      </c>
      <c r="M639" s="29">
        <f t="shared" si="37"/>
        <v>597.14285714285722</v>
      </c>
      <c r="N639" s="30">
        <v>418</v>
      </c>
      <c r="O639" s="31">
        <f t="shared" si="38"/>
        <v>292.59999999999997</v>
      </c>
      <c r="P639" s="32">
        <v>1</v>
      </c>
      <c r="Q639" s="33"/>
      <c r="R639" s="34">
        <f t="shared" si="39"/>
        <v>292.59999999999997</v>
      </c>
      <c r="S639" s="35" t="s">
        <v>19</v>
      </c>
      <c r="T639" s="36"/>
    </row>
    <row r="640" spans="1:20" s="1" customFormat="1" ht="105.95" customHeight="1" x14ac:dyDescent="0.25">
      <c r="A640" s="21" t="s">
        <v>1369</v>
      </c>
      <c r="B640" s="22" t="s">
        <v>1486</v>
      </c>
      <c r="C640" s="23" t="s">
        <v>48</v>
      </c>
      <c r="D640" s="24" t="s">
        <v>272</v>
      </c>
      <c r="E640" s="25">
        <v>116</v>
      </c>
      <c r="F640" s="24"/>
      <c r="G640" s="24" t="s">
        <v>1487</v>
      </c>
      <c r="H640" s="24" t="s">
        <v>18</v>
      </c>
      <c r="I640" s="26"/>
      <c r="J640" s="27" t="s">
        <v>1488</v>
      </c>
      <c r="K640" s="28" t="str">
        <f t="shared" si="36"/>
        <v>https://housestyle.ru/upload/images/%d0%92%d0%b8%d0%ba%d1%82%d0%be%d1%80%d0%b8%d1%8f-100$2480_1.jpg</v>
      </c>
      <c r="L640" s="25">
        <v>2200001423251</v>
      </c>
      <c r="M640" s="29">
        <f t="shared" si="37"/>
        <v>600</v>
      </c>
      <c r="N640" s="30">
        <v>420</v>
      </c>
      <c r="O640" s="31">
        <f t="shared" si="38"/>
        <v>294</v>
      </c>
      <c r="P640" s="32">
        <v>5</v>
      </c>
      <c r="Q640" s="33"/>
      <c r="R640" s="34">
        <f t="shared" si="39"/>
        <v>1470</v>
      </c>
      <c r="S640" s="35" t="s">
        <v>19</v>
      </c>
      <c r="T640" s="36" t="s">
        <v>1489</v>
      </c>
    </row>
    <row r="641" spans="1:20" ht="15" customHeight="1" x14ac:dyDescent="0.25">
      <c r="A641" s="37"/>
      <c r="B641" s="38" t="s">
        <v>1486</v>
      </c>
      <c r="C641" s="35"/>
      <c r="D641" s="38" t="s">
        <v>272</v>
      </c>
      <c r="E641" s="39">
        <v>122</v>
      </c>
      <c r="F641" s="38"/>
      <c r="G641" s="38" t="s">
        <v>1490</v>
      </c>
      <c r="H641" s="24" t="s">
        <v>18</v>
      </c>
      <c r="I641" s="37"/>
      <c r="J641" s="27"/>
      <c r="K641" s="28" t="str">
        <f t="shared" si="36"/>
        <v/>
      </c>
      <c r="L641" s="25">
        <v>2200001423268</v>
      </c>
      <c r="M641" s="29">
        <f t="shared" si="37"/>
        <v>600</v>
      </c>
      <c r="N641" s="40">
        <v>420</v>
      </c>
      <c r="O641" s="31">
        <f t="shared" si="38"/>
        <v>294</v>
      </c>
      <c r="P641" s="41">
        <v>5</v>
      </c>
      <c r="Q641" s="42"/>
      <c r="R641" s="34">
        <f t="shared" si="39"/>
        <v>1470</v>
      </c>
      <c r="S641" s="43" t="s">
        <v>19</v>
      </c>
      <c r="T641" s="24"/>
    </row>
    <row r="642" spans="1:20" ht="15" customHeight="1" x14ac:dyDescent="0.25">
      <c r="A642" s="37"/>
      <c r="B642" s="38" t="s">
        <v>1486</v>
      </c>
      <c r="C642" s="35"/>
      <c r="D642" s="38" t="s">
        <v>272</v>
      </c>
      <c r="E642" s="39">
        <v>128</v>
      </c>
      <c r="F642" s="38"/>
      <c r="G642" s="38" t="s">
        <v>1491</v>
      </c>
      <c r="H642" s="24" t="s">
        <v>18</v>
      </c>
      <c r="I642" s="37"/>
      <c r="J642" s="27"/>
      <c r="K642" s="28" t="str">
        <f t="shared" si="36"/>
        <v/>
      </c>
      <c r="L642" s="25">
        <v>2200001423275</v>
      </c>
      <c r="M642" s="29">
        <f t="shared" si="37"/>
        <v>600</v>
      </c>
      <c r="N642" s="40">
        <v>420</v>
      </c>
      <c r="O642" s="31">
        <f t="shared" si="38"/>
        <v>294</v>
      </c>
      <c r="P642" s="41">
        <v>5</v>
      </c>
      <c r="Q642" s="42"/>
      <c r="R642" s="34">
        <f t="shared" si="39"/>
        <v>1470</v>
      </c>
      <c r="S642" s="43" t="s">
        <v>19</v>
      </c>
      <c r="T642" s="24"/>
    </row>
    <row r="643" spans="1:20" ht="15" customHeight="1" x14ac:dyDescent="0.25">
      <c r="A643" s="37"/>
      <c r="B643" s="38" t="s">
        <v>1486</v>
      </c>
      <c r="C643" s="35"/>
      <c r="D643" s="38" t="s">
        <v>272</v>
      </c>
      <c r="E643" s="39">
        <v>134</v>
      </c>
      <c r="F643" s="38"/>
      <c r="G643" s="38" t="s">
        <v>1492</v>
      </c>
      <c r="H643" s="24" t="s">
        <v>18</v>
      </c>
      <c r="I643" s="37"/>
      <c r="J643" s="27"/>
      <c r="K643" s="28" t="str">
        <f t="shared" si="36"/>
        <v/>
      </c>
      <c r="L643" s="25">
        <v>2200001423282</v>
      </c>
      <c r="M643" s="29">
        <f t="shared" si="37"/>
        <v>600</v>
      </c>
      <c r="N643" s="40">
        <v>420</v>
      </c>
      <c r="O643" s="31">
        <f t="shared" si="38"/>
        <v>294</v>
      </c>
      <c r="P643" s="41">
        <v>5</v>
      </c>
      <c r="Q643" s="42"/>
      <c r="R643" s="34">
        <f t="shared" si="39"/>
        <v>1470</v>
      </c>
      <c r="S643" s="43" t="s">
        <v>19</v>
      </c>
      <c r="T643" s="24"/>
    </row>
    <row r="644" spans="1:20" s="1" customFormat="1" ht="105.95" customHeight="1" x14ac:dyDescent="0.25">
      <c r="A644" s="21" t="s">
        <v>1369</v>
      </c>
      <c r="B644" s="22" t="s">
        <v>1493</v>
      </c>
      <c r="C644" s="23" t="s">
        <v>48</v>
      </c>
      <c r="D644" s="24" t="s">
        <v>1494</v>
      </c>
      <c r="E644" s="24" t="s">
        <v>1474</v>
      </c>
      <c r="F644" s="25">
        <v>128</v>
      </c>
      <c r="G644" s="24" t="s">
        <v>1495</v>
      </c>
      <c r="H644" s="24" t="s">
        <v>1461</v>
      </c>
      <c r="I644" s="26"/>
      <c r="J644" s="27" t="s">
        <v>1496</v>
      </c>
      <c r="K644" s="28" t="str">
        <f t="shared" si="36"/>
        <v>https://housestyle.ru/upload/images/%d0%93%d0%bb%d0%b0%d0%bc%d1%83%d1%80$0825_1.jpg</v>
      </c>
      <c r="L644" s="25">
        <v>2200000716330</v>
      </c>
      <c r="M644" s="29">
        <f t="shared" si="37"/>
        <v>1071.0000000000002</v>
      </c>
      <c r="N644" s="30">
        <v>749.7</v>
      </c>
      <c r="O644" s="31">
        <f t="shared" si="38"/>
        <v>524.79</v>
      </c>
      <c r="P644" s="32">
        <v>1</v>
      </c>
      <c r="Q644" s="33"/>
      <c r="R644" s="34">
        <f t="shared" si="39"/>
        <v>524.79</v>
      </c>
      <c r="S644" s="35" t="s">
        <v>19</v>
      </c>
      <c r="T644" s="36"/>
    </row>
    <row r="645" spans="1:20" s="1" customFormat="1" ht="105.95" customHeight="1" x14ac:dyDescent="0.25">
      <c r="A645" s="21" t="s">
        <v>1369</v>
      </c>
      <c r="B645" s="22" t="s">
        <v>1497</v>
      </c>
      <c r="C645" s="23" t="s">
        <v>48</v>
      </c>
      <c r="D645" s="24" t="s">
        <v>1498</v>
      </c>
      <c r="E645" s="24" t="s">
        <v>1499</v>
      </c>
      <c r="F645" s="25">
        <v>134</v>
      </c>
      <c r="G645" s="24" t="s">
        <v>1500</v>
      </c>
      <c r="H645" s="24" t="s">
        <v>1461</v>
      </c>
      <c r="I645" s="26"/>
      <c r="J645" s="27" t="s">
        <v>1501</v>
      </c>
      <c r="K645" s="28" t="str">
        <f t="shared" si="36"/>
        <v>https://housestyle.ru/upload/images/%d0%95%d0%bb%d0%b5%d0%bd%d0%b0$1010_1.jpg</v>
      </c>
      <c r="L645" s="25">
        <v>2200000722720</v>
      </c>
      <c r="M645" s="29">
        <f t="shared" si="37"/>
        <v>900.00000000000011</v>
      </c>
      <c r="N645" s="30">
        <v>630</v>
      </c>
      <c r="O645" s="31">
        <f t="shared" si="38"/>
        <v>441</v>
      </c>
      <c r="P645" s="32">
        <v>1</v>
      </c>
      <c r="Q645" s="33"/>
      <c r="R645" s="34">
        <f t="shared" si="39"/>
        <v>441</v>
      </c>
      <c r="S645" s="35" t="s">
        <v>19</v>
      </c>
      <c r="T645" s="36"/>
    </row>
    <row r="646" spans="1:20" s="1" customFormat="1" ht="105.95" customHeight="1" x14ac:dyDescent="0.25">
      <c r="A646" s="21" t="s">
        <v>1369</v>
      </c>
      <c r="B646" s="22" t="s">
        <v>1502</v>
      </c>
      <c r="C646" s="23" t="s">
        <v>14</v>
      </c>
      <c r="D646" s="24" t="s">
        <v>1503</v>
      </c>
      <c r="E646" s="25">
        <v>134</v>
      </c>
      <c r="F646" s="25">
        <v>134</v>
      </c>
      <c r="G646" s="24" t="s">
        <v>1504</v>
      </c>
      <c r="H646" s="24" t="s">
        <v>18</v>
      </c>
      <c r="I646" s="26"/>
      <c r="J646" s="27" t="s">
        <v>1505</v>
      </c>
      <c r="K646" s="28" t="str">
        <f t="shared" si="36"/>
        <v>https://housestyle.ru/upload/images/%d0%95%d0%bb%d0%b5%d0%bd%d0%b0_10$3695_1.jpg</v>
      </c>
      <c r="L646" s="25">
        <v>2200001222588</v>
      </c>
      <c r="M646" s="29">
        <f t="shared" si="37"/>
        <v>990.00000000000011</v>
      </c>
      <c r="N646" s="30">
        <v>693</v>
      </c>
      <c r="O646" s="31">
        <f t="shared" si="38"/>
        <v>485.09999999999997</v>
      </c>
      <c r="P646" s="32">
        <v>1</v>
      </c>
      <c r="Q646" s="33"/>
      <c r="R646" s="34">
        <f t="shared" si="39"/>
        <v>485.09999999999997</v>
      </c>
      <c r="S646" s="35" t="s">
        <v>19</v>
      </c>
      <c r="T646" s="36"/>
    </row>
    <row r="647" spans="1:20" ht="15" customHeight="1" x14ac:dyDescent="0.25">
      <c r="A647" s="37"/>
      <c r="B647" s="38" t="s">
        <v>1502</v>
      </c>
      <c r="C647" s="35"/>
      <c r="D647" s="38" t="s">
        <v>1503</v>
      </c>
      <c r="E647" s="39">
        <v>146</v>
      </c>
      <c r="F647" s="39">
        <v>146</v>
      </c>
      <c r="G647" s="38" t="s">
        <v>1506</v>
      </c>
      <c r="H647" s="24" t="s">
        <v>18</v>
      </c>
      <c r="I647" s="37"/>
      <c r="J647" s="27"/>
      <c r="K647" s="28" t="str">
        <f t="shared" ref="K647:K710" si="40">HYPERLINK(J647)</f>
        <v/>
      </c>
      <c r="L647" s="25">
        <v>2200001222601</v>
      </c>
      <c r="M647" s="29">
        <f t="shared" ref="M647:M710" si="41">N647/0.7</f>
        <v>990.00000000000011</v>
      </c>
      <c r="N647" s="40">
        <v>693</v>
      </c>
      <c r="O647" s="31">
        <f t="shared" ref="O647:O710" si="42">N647*0.7</f>
        <v>485.09999999999997</v>
      </c>
      <c r="P647" s="41">
        <v>2</v>
      </c>
      <c r="Q647" s="42"/>
      <c r="R647" s="34">
        <f t="shared" ref="R647:R710" si="43">P647*O647</f>
        <v>970.19999999999993</v>
      </c>
      <c r="S647" s="43" t="s">
        <v>19</v>
      </c>
      <c r="T647" s="24"/>
    </row>
    <row r="648" spans="1:20" s="1" customFormat="1" ht="105.95" customHeight="1" x14ac:dyDescent="0.25">
      <c r="A648" s="21" t="s">
        <v>1369</v>
      </c>
      <c r="B648" s="22" t="s">
        <v>1507</v>
      </c>
      <c r="C648" s="23" t="s">
        <v>48</v>
      </c>
      <c r="D648" s="24" t="s">
        <v>1014</v>
      </c>
      <c r="E648" s="25">
        <v>40</v>
      </c>
      <c r="F648" s="24"/>
      <c r="G648" s="24" t="s">
        <v>1508</v>
      </c>
      <c r="H648" s="24" t="s">
        <v>1461</v>
      </c>
      <c r="I648" s="26"/>
      <c r="J648" s="27" t="s">
        <v>1509</v>
      </c>
      <c r="K648" s="28" t="str">
        <f t="shared" si="40"/>
        <v>https://housestyle.ru/upload/images/%d0%95%d0%bb%d0%b5%d0%bd%d0%b0_3$0495_1.jpg</v>
      </c>
      <c r="L648" s="25">
        <v>2200000693600</v>
      </c>
      <c r="M648" s="29">
        <f t="shared" si="41"/>
        <v>900.00000000000011</v>
      </c>
      <c r="N648" s="30">
        <v>630</v>
      </c>
      <c r="O648" s="31">
        <f t="shared" si="42"/>
        <v>441</v>
      </c>
      <c r="P648" s="32">
        <v>1</v>
      </c>
      <c r="Q648" s="33"/>
      <c r="R648" s="34">
        <f t="shared" si="43"/>
        <v>441</v>
      </c>
      <c r="S648" s="35" t="s">
        <v>19</v>
      </c>
      <c r="T648" s="36"/>
    </row>
    <row r="649" spans="1:20" s="1" customFormat="1" ht="105.95" customHeight="1" x14ac:dyDescent="0.25">
      <c r="A649" s="21" t="s">
        <v>1369</v>
      </c>
      <c r="B649" s="22" t="s">
        <v>1510</v>
      </c>
      <c r="C649" s="23" t="s">
        <v>48</v>
      </c>
      <c r="D649" s="24" t="s">
        <v>1511</v>
      </c>
      <c r="E649" s="24" t="s">
        <v>1512</v>
      </c>
      <c r="F649" s="25">
        <v>110</v>
      </c>
      <c r="G649" s="24" t="s">
        <v>1513</v>
      </c>
      <c r="H649" s="24" t="s">
        <v>664</v>
      </c>
      <c r="I649" s="26"/>
      <c r="J649" s="27" t="s">
        <v>1514</v>
      </c>
      <c r="K649" s="28" t="str">
        <f t="shared" si="40"/>
        <v>https://housestyle.ru/upload/images/%d0%96%d0%b0%d0%ba%d0%ba%d0%b0%d1%80%d0%b4$0690_1.jpg</v>
      </c>
      <c r="L649" s="25">
        <v>2200000716132</v>
      </c>
      <c r="M649" s="29">
        <f t="shared" si="41"/>
        <v>795</v>
      </c>
      <c r="N649" s="30">
        <v>556.5</v>
      </c>
      <c r="O649" s="31">
        <f t="shared" si="42"/>
        <v>389.54999999999995</v>
      </c>
      <c r="P649" s="32">
        <v>1</v>
      </c>
      <c r="Q649" s="33"/>
      <c r="R649" s="34">
        <f t="shared" si="43"/>
        <v>389.54999999999995</v>
      </c>
      <c r="S649" s="35" t="s">
        <v>19</v>
      </c>
      <c r="T649" s="36"/>
    </row>
    <row r="650" spans="1:20" s="1" customFormat="1" ht="105.95" customHeight="1" x14ac:dyDescent="0.25">
      <c r="A650" s="26"/>
      <c r="B650" s="44" t="s">
        <v>1510</v>
      </c>
      <c r="C650" s="35"/>
      <c r="D650" s="24" t="s">
        <v>1515</v>
      </c>
      <c r="E650" s="24" t="s">
        <v>1512</v>
      </c>
      <c r="F650" s="25">
        <v>110</v>
      </c>
      <c r="G650" s="24" t="s">
        <v>1516</v>
      </c>
      <c r="H650" s="24" t="s">
        <v>664</v>
      </c>
      <c r="I650" s="26"/>
      <c r="J650" s="27" t="s">
        <v>1517</v>
      </c>
      <c r="K650" s="28" t="str">
        <f t="shared" si="40"/>
        <v>https://housestyle.ru/upload/images/%d0%96%d0%b0%d0%ba%d0%ba%d0%b0%d1%80%d0%b4$0810_1.jpg</v>
      </c>
      <c r="L650" s="25">
        <v>2200000716149</v>
      </c>
      <c r="M650" s="29">
        <f t="shared" si="41"/>
        <v>795</v>
      </c>
      <c r="N650" s="45">
        <v>556.5</v>
      </c>
      <c r="O650" s="31">
        <f t="shared" si="42"/>
        <v>389.54999999999995</v>
      </c>
      <c r="P650" s="32">
        <v>1</v>
      </c>
      <c r="Q650" s="33"/>
      <c r="R650" s="34">
        <f t="shared" si="43"/>
        <v>389.54999999999995</v>
      </c>
      <c r="S650" s="35" t="s">
        <v>19</v>
      </c>
      <c r="T650" s="36"/>
    </row>
    <row r="651" spans="1:20" s="1" customFormat="1" ht="105.95" customHeight="1" x14ac:dyDescent="0.25">
      <c r="A651" s="21" t="s">
        <v>1369</v>
      </c>
      <c r="B651" s="22" t="s">
        <v>1518</v>
      </c>
      <c r="C651" s="23" t="s">
        <v>48</v>
      </c>
      <c r="D651" s="24" t="s">
        <v>1519</v>
      </c>
      <c r="E651" s="25">
        <v>116</v>
      </c>
      <c r="F651" s="25">
        <v>116</v>
      </c>
      <c r="G651" s="24" t="s">
        <v>1520</v>
      </c>
      <c r="H651" s="24" t="s">
        <v>1521</v>
      </c>
      <c r="I651" s="26"/>
      <c r="J651" s="27" t="s">
        <v>1522</v>
      </c>
      <c r="K651" s="28" t="str">
        <f t="shared" si="40"/>
        <v>https://housestyle.ru/upload/images/%d0%9a%d0%b0%d1%80%d0%bc%d1%8d%d0%bd$1655_1.jpg</v>
      </c>
      <c r="L651" s="25">
        <v>2200000759580</v>
      </c>
      <c r="M651" s="29">
        <f t="shared" si="41"/>
        <v>660</v>
      </c>
      <c r="N651" s="30">
        <v>462</v>
      </c>
      <c r="O651" s="31">
        <f t="shared" si="42"/>
        <v>323.39999999999998</v>
      </c>
      <c r="P651" s="32">
        <v>1</v>
      </c>
      <c r="Q651" s="33"/>
      <c r="R651" s="34">
        <f t="shared" si="43"/>
        <v>323.39999999999998</v>
      </c>
      <c r="S651" s="35" t="s">
        <v>19</v>
      </c>
      <c r="T651" s="36" t="s">
        <v>1523</v>
      </c>
    </row>
    <row r="652" spans="1:20" ht="15" customHeight="1" x14ac:dyDescent="0.25">
      <c r="A652" s="37"/>
      <c r="B652" s="38" t="s">
        <v>1518</v>
      </c>
      <c r="C652" s="35"/>
      <c r="D652" s="38" t="s">
        <v>1519</v>
      </c>
      <c r="E652" s="39">
        <v>122</v>
      </c>
      <c r="F652" s="39">
        <v>122</v>
      </c>
      <c r="G652" s="38" t="s">
        <v>1524</v>
      </c>
      <c r="H652" s="24" t="s">
        <v>1521</v>
      </c>
      <c r="I652" s="37"/>
      <c r="J652" s="27"/>
      <c r="K652" s="28" t="str">
        <f t="shared" si="40"/>
        <v/>
      </c>
      <c r="L652" s="25">
        <v>2200000759672</v>
      </c>
      <c r="M652" s="29">
        <f t="shared" si="41"/>
        <v>660</v>
      </c>
      <c r="N652" s="40">
        <v>462</v>
      </c>
      <c r="O652" s="31">
        <f t="shared" si="42"/>
        <v>323.39999999999998</v>
      </c>
      <c r="P652" s="41">
        <v>1</v>
      </c>
      <c r="Q652" s="42"/>
      <c r="R652" s="34">
        <f t="shared" si="43"/>
        <v>323.39999999999998</v>
      </c>
      <c r="S652" s="43" t="s">
        <v>19</v>
      </c>
      <c r="T652" s="24"/>
    </row>
    <row r="653" spans="1:20" s="1" customFormat="1" ht="105.95" customHeight="1" x14ac:dyDescent="0.25">
      <c r="A653" s="21" t="s">
        <v>1369</v>
      </c>
      <c r="B653" s="22" t="s">
        <v>1525</v>
      </c>
      <c r="C653" s="23" t="s">
        <v>48</v>
      </c>
      <c r="D653" s="24" t="s">
        <v>1526</v>
      </c>
      <c r="E653" s="24" t="s">
        <v>1527</v>
      </c>
      <c r="F653" s="25">
        <v>116</v>
      </c>
      <c r="G653" s="24" t="s">
        <v>1528</v>
      </c>
      <c r="H653" s="24" t="s">
        <v>664</v>
      </c>
      <c r="I653" s="26"/>
      <c r="J653" s="27" t="s">
        <v>1529</v>
      </c>
      <c r="K653" s="28" t="str">
        <f t="shared" si="40"/>
        <v>https://housestyle.ru/upload/images/%d0%9a%d0%be%d0%ba%d1%82%d0%b5%d0%b9%d0%bb%d1%8c-1.jpg</v>
      </c>
      <c r="L653" s="25">
        <v>2200000722041</v>
      </c>
      <c r="M653" s="29">
        <f t="shared" si="41"/>
        <v>722.85714285714289</v>
      </c>
      <c r="N653" s="30">
        <v>506</v>
      </c>
      <c r="O653" s="31">
        <f t="shared" si="42"/>
        <v>354.2</v>
      </c>
      <c r="P653" s="32">
        <v>2</v>
      </c>
      <c r="Q653" s="33"/>
      <c r="R653" s="34">
        <f t="shared" si="43"/>
        <v>708.4</v>
      </c>
      <c r="S653" s="35" t="s">
        <v>19</v>
      </c>
      <c r="T653" s="36"/>
    </row>
    <row r="654" spans="1:20" ht="15" customHeight="1" x14ac:dyDescent="0.25">
      <c r="A654" s="37"/>
      <c r="B654" s="38" t="s">
        <v>1525</v>
      </c>
      <c r="C654" s="35"/>
      <c r="D654" s="38" t="s">
        <v>1526</v>
      </c>
      <c r="E654" s="38" t="s">
        <v>241</v>
      </c>
      <c r="F654" s="39">
        <v>122</v>
      </c>
      <c r="G654" s="38" t="s">
        <v>1530</v>
      </c>
      <c r="H654" s="24" t="s">
        <v>664</v>
      </c>
      <c r="I654" s="37"/>
      <c r="J654" s="27"/>
      <c r="K654" s="28" t="str">
        <f t="shared" si="40"/>
        <v/>
      </c>
      <c r="L654" s="25">
        <v>2200000722089</v>
      </c>
      <c r="M654" s="29">
        <f t="shared" si="41"/>
        <v>722.85714285714289</v>
      </c>
      <c r="N654" s="40">
        <v>506</v>
      </c>
      <c r="O654" s="31">
        <f t="shared" si="42"/>
        <v>354.2</v>
      </c>
      <c r="P654" s="41">
        <v>1</v>
      </c>
      <c r="Q654" s="42"/>
      <c r="R654" s="34">
        <f t="shared" si="43"/>
        <v>354.2</v>
      </c>
      <c r="S654" s="43" t="s">
        <v>19</v>
      </c>
      <c r="T654" s="24"/>
    </row>
    <row r="655" spans="1:20" s="1" customFormat="1" ht="105.95" customHeight="1" x14ac:dyDescent="0.25">
      <c r="A655" s="21" t="s">
        <v>1369</v>
      </c>
      <c r="B655" s="22" t="s">
        <v>1531</v>
      </c>
      <c r="C655" s="23" t="s">
        <v>48</v>
      </c>
      <c r="D655" s="24" t="s">
        <v>1532</v>
      </c>
      <c r="E655" s="24" t="s">
        <v>1474</v>
      </c>
      <c r="F655" s="25">
        <v>128</v>
      </c>
      <c r="G655" s="24" t="s">
        <v>1533</v>
      </c>
      <c r="H655" s="24" t="s">
        <v>664</v>
      </c>
      <c r="I655" s="26"/>
      <c r="J655" s="27" t="s">
        <v>1534</v>
      </c>
      <c r="K655" s="28" t="str">
        <f t="shared" si="40"/>
        <v>https://housestyle.ru/upload/images/%d0%9a%d0%be%d0%ba%d1%82%d0%b5%d0%b9%d0%bb%d1%8c-2$0675_1.jpg</v>
      </c>
      <c r="L655" s="25">
        <v>2200000721631</v>
      </c>
      <c r="M655" s="29">
        <f t="shared" si="41"/>
        <v>754.28571428571433</v>
      </c>
      <c r="N655" s="30">
        <v>528</v>
      </c>
      <c r="O655" s="31">
        <f t="shared" si="42"/>
        <v>369.59999999999997</v>
      </c>
      <c r="P655" s="32">
        <v>1</v>
      </c>
      <c r="Q655" s="33"/>
      <c r="R655" s="34">
        <f t="shared" si="43"/>
        <v>369.59999999999997</v>
      </c>
      <c r="S655" s="35" t="s">
        <v>19</v>
      </c>
      <c r="T655" s="36"/>
    </row>
    <row r="656" spans="1:20" s="1" customFormat="1" ht="105.95" customHeight="1" x14ac:dyDescent="0.25">
      <c r="A656" s="21" t="s">
        <v>1369</v>
      </c>
      <c r="B656" s="22" t="s">
        <v>1535</v>
      </c>
      <c r="C656" s="23" t="s">
        <v>14</v>
      </c>
      <c r="D656" s="24" t="s">
        <v>1097</v>
      </c>
      <c r="E656" s="25">
        <v>134</v>
      </c>
      <c r="F656" s="24"/>
      <c r="G656" s="24" t="s">
        <v>1536</v>
      </c>
      <c r="H656" s="24" t="s">
        <v>18</v>
      </c>
      <c r="I656" s="26"/>
      <c r="J656" s="27" t="s">
        <v>1537</v>
      </c>
      <c r="K656" s="28" t="str">
        <f t="shared" si="40"/>
        <v>https://housestyle.ru/upload/images/%d0%9b%d0%b0%d0%b7%d0%b5%d1%80-97$5570_1.jpg</v>
      </c>
      <c r="L656" s="25">
        <v>2200001587779</v>
      </c>
      <c r="M656" s="29">
        <f t="shared" si="41"/>
        <v>1114.2857142857144</v>
      </c>
      <c r="N656" s="30">
        <v>780</v>
      </c>
      <c r="O656" s="31">
        <f t="shared" si="42"/>
        <v>546</v>
      </c>
      <c r="P656" s="32">
        <v>1</v>
      </c>
      <c r="Q656" s="33"/>
      <c r="R656" s="34">
        <f t="shared" si="43"/>
        <v>546</v>
      </c>
      <c r="S656" s="35" t="s">
        <v>19</v>
      </c>
      <c r="T656" s="36" t="s">
        <v>1538</v>
      </c>
    </row>
    <row r="657" spans="1:20" ht="15" customHeight="1" x14ac:dyDescent="0.25">
      <c r="A657" s="37"/>
      <c r="B657" s="38" t="s">
        <v>1535</v>
      </c>
      <c r="C657" s="35"/>
      <c r="D657" s="38" t="s">
        <v>1097</v>
      </c>
      <c r="E657" s="39">
        <v>140</v>
      </c>
      <c r="F657" s="38"/>
      <c r="G657" s="38" t="s">
        <v>1539</v>
      </c>
      <c r="H657" s="24" t="s">
        <v>18</v>
      </c>
      <c r="I657" s="37"/>
      <c r="J657" s="27"/>
      <c r="K657" s="28" t="str">
        <f t="shared" si="40"/>
        <v/>
      </c>
      <c r="L657" s="25">
        <v>2200001587786</v>
      </c>
      <c r="M657" s="29">
        <f t="shared" si="41"/>
        <v>1114.2857142857144</v>
      </c>
      <c r="N657" s="40">
        <v>780</v>
      </c>
      <c r="O657" s="31">
        <f t="shared" si="42"/>
        <v>546</v>
      </c>
      <c r="P657" s="41">
        <v>1</v>
      </c>
      <c r="Q657" s="42"/>
      <c r="R657" s="34">
        <f t="shared" si="43"/>
        <v>546</v>
      </c>
      <c r="S657" s="43" t="s">
        <v>19</v>
      </c>
      <c r="T657" s="24"/>
    </row>
    <row r="658" spans="1:20" ht="15" customHeight="1" x14ac:dyDescent="0.25">
      <c r="A658" s="37"/>
      <c r="B658" s="38" t="s">
        <v>1535</v>
      </c>
      <c r="C658" s="35"/>
      <c r="D658" s="38" t="s">
        <v>1097</v>
      </c>
      <c r="E658" s="39">
        <v>146</v>
      </c>
      <c r="F658" s="38"/>
      <c r="G658" s="38" t="s">
        <v>1540</v>
      </c>
      <c r="H658" s="24" t="s">
        <v>18</v>
      </c>
      <c r="I658" s="37"/>
      <c r="J658" s="27"/>
      <c r="K658" s="28" t="str">
        <f t="shared" si="40"/>
        <v/>
      </c>
      <c r="L658" s="25">
        <v>2200001587793</v>
      </c>
      <c r="M658" s="29">
        <f t="shared" si="41"/>
        <v>1114.2857142857144</v>
      </c>
      <c r="N658" s="40">
        <v>780</v>
      </c>
      <c r="O658" s="31">
        <f t="shared" si="42"/>
        <v>546</v>
      </c>
      <c r="P658" s="41">
        <v>1</v>
      </c>
      <c r="Q658" s="42"/>
      <c r="R658" s="34">
        <f t="shared" si="43"/>
        <v>546</v>
      </c>
      <c r="S658" s="43" t="s">
        <v>19</v>
      </c>
      <c r="T658" s="24"/>
    </row>
    <row r="659" spans="1:20" s="1" customFormat="1" ht="105.95" customHeight="1" x14ac:dyDescent="0.25">
      <c r="A659" s="21" t="s">
        <v>1369</v>
      </c>
      <c r="B659" s="22" t="s">
        <v>1541</v>
      </c>
      <c r="C659" s="23" t="s">
        <v>48</v>
      </c>
      <c r="D659" s="24" t="s">
        <v>1542</v>
      </c>
      <c r="E659" s="24" t="s">
        <v>1474</v>
      </c>
      <c r="F659" s="24"/>
      <c r="G659" s="24" t="s">
        <v>1543</v>
      </c>
      <c r="H659" s="24" t="s">
        <v>664</v>
      </c>
      <c r="I659" s="26"/>
      <c r="J659" s="27" t="s">
        <v>1544</v>
      </c>
      <c r="K659" s="28" t="str">
        <f t="shared" si="40"/>
        <v>https://housestyle.ru/upload/images/%d0%9c%d0%be%d1%80%d1%8f%d1%87%d0%ba%d0%b0-%d0%b7%d0%b8%d0%b3-%d0%b7%d0%b0%d0%b3_1.jpg</v>
      </c>
      <c r="L659" s="25">
        <v>2200000708076</v>
      </c>
      <c r="M659" s="29">
        <f t="shared" si="41"/>
        <v>571.42857142857144</v>
      </c>
      <c r="N659" s="30">
        <v>400</v>
      </c>
      <c r="O659" s="31">
        <f t="shared" si="42"/>
        <v>280</v>
      </c>
      <c r="P659" s="32">
        <v>1</v>
      </c>
      <c r="Q659" s="33"/>
      <c r="R659" s="34">
        <f t="shared" si="43"/>
        <v>280</v>
      </c>
      <c r="S659" s="35" t="s">
        <v>19</v>
      </c>
      <c r="T659" s="36"/>
    </row>
    <row r="660" spans="1:20" s="1" customFormat="1" ht="105.95" customHeight="1" x14ac:dyDescent="0.25">
      <c r="A660" s="21" t="s">
        <v>1369</v>
      </c>
      <c r="B660" s="22" t="s">
        <v>1545</v>
      </c>
      <c r="C660" s="23" t="s">
        <v>48</v>
      </c>
      <c r="D660" s="24" t="s">
        <v>20</v>
      </c>
      <c r="E660" s="24" t="s">
        <v>1512</v>
      </c>
      <c r="F660" s="24"/>
      <c r="G660" s="24" t="s">
        <v>1546</v>
      </c>
      <c r="H660" s="24" t="s">
        <v>664</v>
      </c>
      <c r="I660" s="26"/>
      <c r="J660" s="27" t="s">
        <v>1547</v>
      </c>
      <c r="K660" s="28" t="str">
        <f t="shared" si="40"/>
        <v>https://housestyle.ru/upload/images/%d0%9d%d0%b8%d0%ba%d0%b0-%d1%88%d0%be%d1%82%d0%bb%d0%b0%d0%bd%d0%b4%d0%ba%d0%b0_1.jpg</v>
      </c>
      <c r="L660" s="25">
        <v>2200000708175</v>
      </c>
      <c r="M660" s="29">
        <f t="shared" si="41"/>
        <v>571.42857142857144</v>
      </c>
      <c r="N660" s="30">
        <v>400</v>
      </c>
      <c r="O660" s="31">
        <f t="shared" si="42"/>
        <v>280</v>
      </c>
      <c r="P660" s="32">
        <v>1</v>
      </c>
      <c r="Q660" s="33"/>
      <c r="R660" s="34">
        <f t="shared" si="43"/>
        <v>280</v>
      </c>
      <c r="S660" s="35" t="s">
        <v>19</v>
      </c>
      <c r="T660" s="36"/>
    </row>
    <row r="661" spans="1:20" ht="15" customHeight="1" x14ac:dyDescent="0.25">
      <c r="A661" s="37"/>
      <c r="B661" s="38" t="s">
        <v>1545</v>
      </c>
      <c r="C661" s="35"/>
      <c r="D661" s="38" t="s">
        <v>20</v>
      </c>
      <c r="E661" s="38" t="s">
        <v>241</v>
      </c>
      <c r="F661" s="38"/>
      <c r="G661" s="38" t="s">
        <v>1548</v>
      </c>
      <c r="H661" s="24" t="s">
        <v>664</v>
      </c>
      <c r="I661" s="37"/>
      <c r="J661" s="27"/>
      <c r="K661" s="28" t="str">
        <f t="shared" si="40"/>
        <v/>
      </c>
      <c r="L661" s="25">
        <v>2200000698650</v>
      </c>
      <c r="M661" s="29">
        <f t="shared" si="41"/>
        <v>571.42857142857144</v>
      </c>
      <c r="N661" s="40">
        <v>400</v>
      </c>
      <c r="O661" s="31">
        <f t="shared" si="42"/>
        <v>280</v>
      </c>
      <c r="P661" s="41">
        <v>1</v>
      </c>
      <c r="Q661" s="42"/>
      <c r="R661" s="34">
        <f t="shared" si="43"/>
        <v>280</v>
      </c>
      <c r="S661" s="43" t="s">
        <v>19</v>
      </c>
      <c r="T661" s="24"/>
    </row>
    <row r="662" spans="1:20" s="1" customFormat="1" ht="105.95" customHeight="1" x14ac:dyDescent="0.25">
      <c r="A662" s="21" t="s">
        <v>1369</v>
      </c>
      <c r="B662" s="22" t="s">
        <v>1549</v>
      </c>
      <c r="C662" s="23" t="s">
        <v>48</v>
      </c>
      <c r="D662" s="24" t="s">
        <v>1532</v>
      </c>
      <c r="E662" s="25">
        <v>122</v>
      </c>
      <c r="F662" s="25">
        <v>122</v>
      </c>
      <c r="G662" s="24" t="s">
        <v>1550</v>
      </c>
      <c r="H662" s="24" t="s">
        <v>1551</v>
      </c>
      <c r="I662" s="26"/>
      <c r="J662" s="27" t="s">
        <v>1552</v>
      </c>
      <c r="K662" s="28" t="str">
        <f t="shared" si="40"/>
        <v>https://housestyle.ru/upload/images/%d0%9f70$1045_1.jpg</v>
      </c>
      <c r="L662" s="25">
        <v>2200001320260</v>
      </c>
      <c r="M662" s="29">
        <f t="shared" si="41"/>
        <v>1200</v>
      </c>
      <c r="N662" s="30">
        <v>840</v>
      </c>
      <c r="O662" s="31">
        <f t="shared" si="42"/>
        <v>588</v>
      </c>
      <c r="P662" s="32">
        <v>1</v>
      </c>
      <c r="Q662" s="33"/>
      <c r="R662" s="34">
        <f t="shared" si="43"/>
        <v>588</v>
      </c>
      <c r="S662" s="35" t="s">
        <v>19</v>
      </c>
      <c r="T662" s="36" t="s">
        <v>1553</v>
      </c>
    </row>
    <row r="663" spans="1:20" ht="15" customHeight="1" x14ac:dyDescent="0.25">
      <c r="A663" s="37"/>
      <c r="B663" s="38" t="s">
        <v>1549</v>
      </c>
      <c r="C663" s="35"/>
      <c r="D663" s="38" t="s">
        <v>1532</v>
      </c>
      <c r="E663" s="39">
        <v>128</v>
      </c>
      <c r="F663" s="39">
        <v>128</v>
      </c>
      <c r="G663" s="38" t="s">
        <v>1554</v>
      </c>
      <c r="H663" s="24" t="s">
        <v>1551</v>
      </c>
      <c r="I663" s="37"/>
      <c r="J663" s="27"/>
      <c r="K663" s="28" t="str">
        <f t="shared" si="40"/>
        <v/>
      </c>
      <c r="L663" s="25">
        <v>2200001320277</v>
      </c>
      <c r="M663" s="29">
        <f t="shared" si="41"/>
        <v>1200</v>
      </c>
      <c r="N663" s="40">
        <v>840</v>
      </c>
      <c r="O663" s="31">
        <f t="shared" si="42"/>
        <v>588</v>
      </c>
      <c r="P663" s="41">
        <v>1</v>
      </c>
      <c r="Q663" s="42"/>
      <c r="R663" s="34">
        <f t="shared" si="43"/>
        <v>588</v>
      </c>
      <c r="S663" s="43" t="s">
        <v>19</v>
      </c>
      <c r="T663" s="24"/>
    </row>
    <row r="664" spans="1:20" ht="15" customHeight="1" x14ac:dyDescent="0.25">
      <c r="A664" s="37"/>
      <c r="B664" s="38" t="s">
        <v>1549</v>
      </c>
      <c r="C664" s="35"/>
      <c r="D664" s="38" t="s">
        <v>1532</v>
      </c>
      <c r="E664" s="39">
        <v>134</v>
      </c>
      <c r="F664" s="39">
        <v>134</v>
      </c>
      <c r="G664" s="38" t="s">
        <v>1555</v>
      </c>
      <c r="H664" s="24" t="s">
        <v>1551</v>
      </c>
      <c r="I664" s="37"/>
      <c r="J664" s="27"/>
      <c r="K664" s="28" t="str">
        <f t="shared" si="40"/>
        <v/>
      </c>
      <c r="L664" s="25">
        <v>2200001320284</v>
      </c>
      <c r="M664" s="29">
        <f t="shared" si="41"/>
        <v>1200</v>
      </c>
      <c r="N664" s="40">
        <v>840</v>
      </c>
      <c r="O664" s="31">
        <f t="shared" si="42"/>
        <v>588</v>
      </c>
      <c r="P664" s="41">
        <v>1</v>
      </c>
      <c r="Q664" s="42"/>
      <c r="R664" s="34">
        <f t="shared" si="43"/>
        <v>588</v>
      </c>
      <c r="S664" s="43" t="s">
        <v>19</v>
      </c>
      <c r="T664" s="24"/>
    </row>
    <row r="665" spans="1:20" ht="15" customHeight="1" x14ac:dyDescent="0.25">
      <c r="A665" s="37"/>
      <c r="B665" s="38" t="s">
        <v>1549</v>
      </c>
      <c r="C665" s="35"/>
      <c r="D665" s="38" t="s">
        <v>1532</v>
      </c>
      <c r="E665" s="39">
        <v>140</v>
      </c>
      <c r="F665" s="39">
        <v>140</v>
      </c>
      <c r="G665" s="38" t="s">
        <v>1556</v>
      </c>
      <c r="H665" s="24" t="s">
        <v>1551</v>
      </c>
      <c r="I665" s="37"/>
      <c r="J665" s="27"/>
      <c r="K665" s="28" t="str">
        <f t="shared" si="40"/>
        <v/>
      </c>
      <c r="L665" s="25">
        <v>2200001320291</v>
      </c>
      <c r="M665" s="29">
        <f t="shared" si="41"/>
        <v>1200</v>
      </c>
      <c r="N665" s="40">
        <v>840</v>
      </c>
      <c r="O665" s="31">
        <f t="shared" si="42"/>
        <v>588</v>
      </c>
      <c r="P665" s="41">
        <v>1</v>
      </c>
      <c r="Q665" s="42"/>
      <c r="R665" s="34">
        <f t="shared" si="43"/>
        <v>588</v>
      </c>
      <c r="S665" s="43" t="s">
        <v>19</v>
      </c>
      <c r="T665" s="24"/>
    </row>
    <row r="666" spans="1:20" ht="15" customHeight="1" x14ac:dyDescent="0.25">
      <c r="A666" s="37"/>
      <c r="B666" s="38" t="s">
        <v>1549</v>
      </c>
      <c r="C666" s="35"/>
      <c r="D666" s="38" t="s">
        <v>1532</v>
      </c>
      <c r="E666" s="39">
        <v>146</v>
      </c>
      <c r="F666" s="39">
        <v>146</v>
      </c>
      <c r="G666" s="38" t="s">
        <v>1557</v>
      </c>
      <c r="H666" s="24" t="s">
        <v>1551</v>
      </c>
      <c r="I666" s="37"/>
      <c r="J666" s="27"/>
      <c r="K666" s="28" t="str">
        <f t="shared" si="40"/>
        <v/>
      </c>
      <c r="L666" s="25">
        <v>2200001320307</v>
      </c>
      <c r="M666" s="29">
        <f t="shared" si="41"/>
        <v>1200</v>
      </c>
      <c r="N666" s="40">
        <v>840</v>
      </c>
      <c r="O666" s="31">
        <f t="shared" si="42"/>
        <v>588</v>
      </c>
      <c r="P666" s="41">
        <v>1</v>
      </c>
      <c r="Q666" s="42"/>
      <c r="R666" s="34">
        <f t="shared" si="43"/>
        <v>588</v>
      </c>
      <c r="S666" s="43" t="s">
        <v>19</v>
      </c>
      <c r="T666" s="24"/>
    </row>
    <row r="667" spans="1:20" s="1" customFormat="1" ht="105.95" customHeight="1" x14ac:dyDescent="0.25">
      <c r="A667" s="26"/>
      <c r="B667" s="44" t="s">
        <v>1549</v>
      </c>
      <c r="C667" s="35"/>
      <c r="D667" s="24" t="s">
        <v>475</v>
      </c>
      <c r="E667" s="25">
        <v>122</v>
      </c>
      <c r="F667" s="25">
        <v>122</v>
      </c>
      <c r="G667" s="24" t="s">
        <v>1558</v>
      </c>
      <c r="H667" s="24" t="s">
        <v>1551</v>
      </c>
      <c r="I667" s="26"/>
      <c r="J667" s="27" t="s">
        <v>1559</v>
      </c>
      <c r="K667" s="28" t="str">
        <f t="shared" si="40"/>
        <v>https://housestyle.ru/upload/images/%d0%9f70$1255_1.jpg</v>
      </c>
      <c r="L667" s="25">
        <v>2200001320017</v>
      </c>
      <c r="M667" s="29">
        <f t="shared" si="41"/>
        <v>1200</v>
      </c>
      <c r="N667" s="45">
        <v>840</v>
      </c>
      <c r="O667" s="31">
        <f t="shared" si="42"/>
        <v>588</v>
      </c>
      <c r="P667" s="32">
        <v>1</v>
      </c>
      <c r="Q667" s="33"/>
      <c r="R667" s="34">
        <f t="shared" si="43"/>
        <v>588</v>
      </c>
      <c r="S667" s="35" t="s">
        <v>19</v>
      </c>
      <c r="T667" s="36" t="s">
        <v>1553</v>
      </c>
    </row>
    <row r="668" spans="1:20" ht="15" customHeight="1" x14ac:dyDescent="0.25">
      <c r="A668" s="37"/>
      <c r="B668" s="38" t="s">
        <v>1549</v>
      </c>
      <c r="C668" s="35"/>
      <c r="D668" s="38" t="s">
        <v>475</v>
      </c>
      <c r="E668" s="39">
        <v>128</v>
      </c>
      <c r="F668" s="39">
        <v>128</v>
      </c>
      <c r="G668" s="38" t="s">
        <v>1560</v>
      </c>
      <c r="H668" s="24" t="s">
        <v>1551</v>
      </c>
      <c r="I668" s="37"/>
      <c r="J668" s="27"/>
      <c r="K668" s="28" t="str">
        <f t="shared" si="40"/>
        <v/>
      </c>
      <c r="L668" s="25">
        <v>2200001320024</v>
      </c>
      <c r="M668" s="29">
        <f t="shared" si="41"/>
        <v>1200</v>
      </c>
      <c r="N668" s="40">
        <v>840</v>
      </c>
      <c r="O668" s="31">
        <f t="shared" si="42"/>
        <v>588</v>
      </c>
      <c r="P668" s="41">
        <v>1</v>
      </c>
      <c r="Q668" s="42"/>
      <c r="R668" s="34">
        <f t="shared" si="43"/>
        <v>588</v>
      </c>
      <c r="S668" s="43" t="s">
        <v>19</v>
      </c>
      <c r="T668" s="24"/>
    </row>
    <row r="669" spans="1:20" ht="15" customHeight="1" x14ac:dyDescent="0.25">
      <c r="A669" s="37"/>
      <c r="B669" s="38" t="s">
        <v>1549</v>
      </c>
      <c r="C669" s="35"/>
      <c r="D669" s="38" t="s">
        <v>475</v>
      </c>
      <c r="E669" s="39">
        <v>134</v>
      </c>
      <c r="F669" s="39">
        <v>134</v>
      </c>
      <c r="G669" s="38" t="s">
        <v>1561</v>
      </c>
      <c r="H669" s="24" t="s">
        <v>1551</v>
      </c>
      <c r="I669" s="37"/>
      <c r="J669" s="27"/>
      <c r="K669" s="28" t="str">
        <f t="shared" si="40"/>
        <v/>
      </c>
      <c r="L669" s="25">
        <v>2200001320031</v>
      </c>
      <c r="M669" s="29">
        <f t="shared" si="41"/>
        <v>1200</v>
      </c>
      <c r="N669" s="40">
        <v>840</v>
      </c>
      <c r="O669" s="31">
        <f t="shared" si="42"/>
        <v>588</v>
      </c>
      <c r="P669" s="41">
        <v>1</v>
      </c>
      <c r="Q669" s="42"/>
      <c r="R669" s="34">
        <f t="shared" si="43"/>
        <v>588</v>
      </c>
      <c r="S669" s="43" t="s">
        <v>19</v>
      </c>
      <c r="T669" s="24"/>
    </row>
    <row r="670" spans="1:20" ht="15" customHeight="1" x14ac:dyDescent="0.25">
      <c r="A670" s="37"/>
      <c r="B670" s="38" t="s">
        <v>1549</v>
      </c>
      <c r="C670" s="35"/>
      <c r="D670" s="38" t="s">
        <v>475</v>
      </c>
      <c r="E670" s="39">
        <v>140</v>
      </c>
      <c r="F670" s="39">
        <v>140</v>
      </c>
      <c r="G670" s="38" t="s">
        <v>1562</v>
      </c>
      <c r="H670" s="24" t="s">
        <v>1551</v>
      </c>
      <c r="I670" s="37"/>
      <c r="J670" s="27"/>
      <c r="K670" s="28" t="str">
        <f t="shared" si="40"/>
        <v/>
      </c>
      <c r="L670" s="25">
        <v>2200001320048</v>
      </c>
      <c r="M670" s="29">
        <f t="shared" si="41"/>
        <v>1200</v>
      </c>
      <c r="N670" s="40">
        <v>840</v>
      </c>
      <c r="O670" s="31">
        <f t="shared" si="42"/>
        <v>588</v>
      </c>
      <c r="P670" s="41">
        <v>1</v>
      </c>
      <c r="Q670" s="42"/>
      <c r="R670" s="34">
        <f t="shared" si="43"/>
        <v>588</v>
      </c>
      <c r="S670" s="43" t="s">
        <v>19</v>
      </c>
      <c r="T670" s="24"/>
    </row>
    <row r="671" spans="1:20" ht="15" customHeight="1" x14ac:dyDescent="0.25">
      <c r="A671" s="37"/>
      <c r="B671" s="38" t="s">
        <v>1549</v>
      </c>
      <c r="C671" s="35"/>
      <c r="D671" s="38" t="s">
        <v>475</v>
      </c>
      <c r="E671" s="39">
        <v>146</v>
      </c>
      <c r="F671" s="39">
        <v>146</v>
      </c>
      <c r="G671" s="38" t="s">
        <v>1563</v>
      </c>
      <c r="H671" s="24" t="s">
        <v>1551</v>
      </c>
      <c r="I671" s="37"/>
      <c r="J671" s="27"/>
      <c r="K671" s="28" t="str">
        <f t="shared" si="40"/>
        <v/>
      </c>
      <c r="L671" s="25">
        <v>2200001320055</v>
      </c>
      <c r="M671" s="29">
        <f t="shared" si="41"/>
        <v>1200</v>
      </c>
      <c r="N671" s="40">
        <v>840</v>
      </c>
      <c r="O671" s="31">
        <f t="shared" si="42"/>
        <v>588</v>
      </c>
      <c r="P671" s="41">
        <v>1</v>
      </c>
      <c r="Q671" s="42"/>
      <c r="R671" s="34">
        <f t="shared" si="43"/>
        <v>588</v>
      </c>
      <c r="S671" s="43" t="s">
        <v>19</v>
      </c>
      <c r="T671" s="24"/>
    </row>
    <row r="672" spans="1:20" s="1" customFormat="1" ht="105.95" customHeight="1" x14ac:dyDescent="0.25">
      <c r="A672" s="21" t="s">
        <v>1369</v>
      </c>
      <c r="B672" s="22" t="s">
        <v>1564</v>
      </c>
      <c r="C672" s="23" t="s">
        <v>48</v>
      </c>
      <c r="D672" s="24" t="s">
        <v>20</v>
      </c>
      <c r="E672" s="25">
        <v>158</v>
      </c>
      <c r="F672" s="25">
        <v>158</v>
      </c>
      <c r="G672" s="24" t="s">
        <v>1565</v>
      </c>
      <c r="H672" s="24" t="s">
        <v>25</v>
      </c>
      <c r="I672" s="26"/>
      <c r="J672" s="27" t="s">
        <v>1566</v>
      </c>
      <c r="K672" s="28" t="str">
        <f t="shared" si="40"/>
        <v>https://housestyle.ru/upload/images/%d0%9f%d0%9b-003$0510_1.jpg</v>
      </c>
      <c r="L672" s="25">
        <v>2200000969538</v>
      </c>
      <c r="M672" s="29">
        <f t="shared" si="41"/>
        <v>707.14285714285722</v>
      </c>
      <c r="N672" s="30">
        <v>495</v>
      </c>
      <c r="O672" s="31">
        <f t="shared" si="42"/>
        <v>346.5</v>
      </c>
      <c r="P672" s="32">
        <v>1</v>
      </c>
      <c r="Q672" s="33"/>
      <c r="R672" s="34">
        <f t="shared" si="43"/>
        <v>346.5</v>
      </c>
      <c r="S672" s="35" t="s">
        <v>19</v>
      </c>
      <c r="T672" s="36"/>
    </row>
    <row r="673" spans="1:20" s="1" customFormat="1" ht="105.95" customHeight="1" x14ac:dyDescent="0.25">
      <c r="A673" s="26"/>
      <c r="B673" s="44" t="s">
        <v>1564</v>
      </c>
      <c r="C673" s="35"/>
      <c r="D673" s="24" t="s">
        <v>272</v>
      </c>
      <c r="E673" s="25">
        <v>146</v>
      </c>
      <c r="F673" s="25">
        <v>146</v>
      </c>
      <c r="G673" s="24" t="s">
        <v>1567</v>
      </c>
      <c r="H673" s="24" t="s">
        <v>25</v>
      </c>
      <c r="I673" s="26"/>
      <c r="J673" s="27" t="s">
        <v>1568</v>
      </c>
      <c r="K673" s="28" t="str">
        <f t="shared" si="40"/>
        <v>https://housestyle.ru/upload/images/%d0%9f%d0%9b-003$0530_1.jpg</v>
      </c>
      <c r="L673" s="25">
        <v>2200000969439</v>
      </c>
      <c r="M673" s="29">
        <f t="shared" si="41"/>
        <v>707.14285714285722</v>
      </c>
      <c r="N673" s="45">
        <v>495</v>
      </c>
      <c r="O673" s="31">
        <f t="shared" si="42"/>
        <v>346.5</v>
      </c>
      <c r="P673" s="32">
        <v>1</v>
      </c>
      <c r="Q673" s="33"/>
      <c r="R673" s="34">
        <f t="shared" si="43"/>
        <v>346.5</v>
      </c>
      <c r="S673" s="35" t="s">
        <v>19</v>
      </c>
      <c r="T673" s="36"/>
    </row>
    <row r="674" spans="1:20" ht="15" customHeight="1" x14ac:dyDescent="0.25">
      <c r="A674" s="37"/>
      <c r="B674" s="38" t="s">
        <v>1564</v>
      </c>
      <c r="C674" s="35"/>
      <c r="D674" s="38" t="s">
        <v>272</v>
      </c>
      <c r="E674" s="39">
        <v>158</v>
      </c>
      <c r="F674" s="39">
        <v>158</v>
      </c>
      <c r="G674" s="38" t="s">
        <v>1569</v>
      </c>
      <c r="H674" s="24" t="s">
        <v>25</v>
      </c>
      <c r="I674" s="37"/>
      <c r="J674" s="27"/>
      <c r="K674" s="28" t="str">
        <f t="shared" si="40"/>
        <v/>
      </c>
      <c r="L674" s="25">
        <v>2200000969453</v>
      </c>
      <c r="M674" s="29">
        <f t="shared" si="41"/>
        <v>707.14285714285722</v>
      </c>
      <c r="N674" s="40">
        <v>495</v>
      </c>
      <c r="O674" s="31">
        <f t="shared" si="42"/>
        <v>346.5</v>
      </c>
      <c r="P674" s="41">
        <v>1</v>
      </c>
      <c r="Q674" s="42"/>
      <c r="R674" s="34">
        <f t="shared" si="43"/>
        <v>346.5</v>
      </c>
      <c r="S674" s="43" t="s">
        <v>19</v>
      </c>
      <c r="T674" s="24"/>
    </row>
    <row r="675" spans="1:20" ht="15" customHeight="1" x14ac:dyDescent="0.25">
      <c r="A675" s="37"/>
      <c r="B675" s="38" t="s">
        <v>1564</v>
      </c>
      <c r="C675" s="35"/>
      <c r="D675" s="38" t="s">
        <v>272</v>
      </c>
      <c r="E675" s="39">
        <v>164</v>
      </c>
      <c r="F675" s="39">
        <v>164</v>
      </c>
      <c r="G675" s="38" t="s">
        <v>1570</v>
      </c>
      <c r="H675" s="24" t="s">
        <v>25</v>
      </c>
      <c r="I675" s="37"/>
      <c r="J675" s="27"/>
      <c r="K675" s="28" t="str">
        <f t="shared" si="40"/>
        <v/>
      </c>
      <c r="L675" s="25">
        <v>2200000969460</v>
      </c>
      <c r="M675" s="29">
        <f t="shared" si="41"/>
        <v>707.14285714285722</v>
      </c>
      <c r="N675" s="40">
        <v>495</v>
      </c>
      <c r="O675" s="31">
        <f t="shared" si="42"/>
        <v>346.5</v>
      </c>
      <c r="P675" s="41">
        <v>1</v>
      </c>
      <c r="Q675" s="42"/>
      <c r="R675" s="34">
        <f t="shared" si="43"/>
        <v>346.5</v>
      </c>
      <c r="S675" s="43" t="s">
        <v>19</v>
      </c>
      <c r="T675" s="24"/>
    </row>
    <row r="676" spans="1:20" s="1" customFormat="1" ht="105.95" customHeight="1" x14ac:dyDescent="0.25">
      <c r="A676" s="26"/>
      <c r="B676" s="44" t="s">
        <v>1564</v>
      </c>
      <c r="C676" s="35"/>
      <c r="D676" s="24" t="s">
        <v>1571</v>
      </c>
      <c r="E676" s="25">
        <v>146</v>
      </c>
      <c r="F676" s="25">
        <v>146</v>
      </c>
      <c r="G676" s="24" t="s">
        <v>1572</v>
      </c>
      <c r="H676" s="24" t="s">
        <v>25</v>
      </c>
      <c r="I676" s="26"/>
      <c r="J676" s="27" t="s">
        <v>1573</v>
      </c>
      <c r="K676" s="28" t="str">
        <f t="shared" si="40"/>
        <v>https://housestyle.ru/upload/images/%d0%9f%d0%9b-003$0755_1.jpg</v>
      </c>
      <c r="L676" s="25">
        <v>2200000969477</v>
      </c>
      <c r="M676" s="29">
        <f t="shared" si="41"/>
        <v>707.14285714285722</v>
      </c>
      <c r="N676" s="45">
        <v>495</v>
      </c>
      <c r="O676" s="31">
        <f t="shared" si="42"/>
        <v>346.5</v>
      </c>
      <c r="P676" s="32">
        <v>1</v>
      </c>
      <c r="Q676" s="33"/>
      <c r="R676" s="34">
        <f t="shared" si="43"/>
        <v>346.5</v>
      </c>
      <c r="S676" s="35" t="s">
        <v>19</v>
      </c>
      <c r="T676" s="36"/>
    </row>
    <row r="677" spans="1:20" ht="15" customHeight="1" x14ac:dyDescent="0.25">
      <c r="A677" s="37"/>
      <c r="B677" s="38" t="s">
        <v>1564</v>
      </c>
      <c r="C677" s="35"/>
      <c r="D677" s="38" t="s">
        <v>1571</v>
      </c>
      <c r="E677" s="39">
        <v>152</v>
      </c>
      <c r="F677" s="39">
        <v>152</v>
      </c>
      <c r="G677" s="38" t="s">
        <v>1574</v>
      </c>
      <c r="H677" s="24" t="s">
        <v>25</v>
      </c>
      <c r="I677" s="37"/>
      <c r="J677" s="27"/>
      <c r="K677" s="28" t="str">
        <f t="shared" si="40"/>
        <v/>
      </c>
      <c r="L677" s="25">
        <v>2200000969484</v>
      </c>
      <c r="M677" s="29">
        <f t="shared" si="41"/>
        <v>707.14285714285722</v>
      </c>
      <c r="N677" s="40">
        <v>495</v>
      </c>
      <c r="O677" s="31">
        <f t="shared" si="42"/>
        <v>346.5</v>
      </c>
      <c r="P677" s="41">
        <v>1</v>
      </c>
      <c r="Q677" s="42"/>
      <c r="R677" s="34">
        <f t="shared" si="43"/>
        <v>346.5</v>
      </c>
      <c r="S677" s="43" t="s">
        <v>19</v>
      </c>
      <c r="T677" s="24"/>
    </row>
    <row r="678" spans="1:20" ht="15" customHeight="1" x14ac:dyDescent="0.25">
      <c r="A678" s="37"/>
      <c r="B678" s="38" t="s">
        <v>1564</v>
      </c>
      <c r="C678" s="35"/>
      <c r="D678" s="38" t="s">
        <v>1571</v>
      </c>
      <c r="E678" s="39">
        <v>158</v>
      </c>
      <c r="F678" s="39">
        <v>158</v>
      </c>
      <c r="G678" s="38" t="s">
        <v>1575</v>
      </c>
      <c r="H678" s="24" t="s">
        <v>25</v>
      </c>
      <c r="I678" s="37"/>
      <c r="J678" s="27"/>
      <c r="K678" s="28" t="str">
        <f t="shared" si="40"/>
        <v/>
      </c>
      <c r="L678" s="25">
        <v>2200000969491</v>
      </c>
      <c r="M678" s="29">
        <f t="shared" si="41"/>
        <v>707.14285714285722</v>
      </c>
      <c r="N678" s="40">
        <v>495</v>
      </c>
      <c r="O678" s="31">
        <f t="shared" si="42"/>
        <v>346.5</v>
      </c>
      <c r="P678" s="41">
        <v>1</v>
      </c>
      <c r="Q678" s="42"/>
      <c r="R678" s="34">
        <f t="shared" si="43"/>
        <v>346.5</v>
      </c>
      <c r="S678" s="43" t="s">
        <v>19</v>
      </c>
      <c r="T678" s="24"/>
    </row>
    <row r="679" spans="1:20" ht="15" customHeight="1" x14ac:dyDescent="0.25">
      <c r="A679" s="37"/>
      <c r="B679" s="38" t="s">
        <v>1564</v>
      </c>
      <c r="C679" s="35"/>
      <c r="D679" s="38" t="s">
        <v>1571</v>
      </c>
      <c r="E679" s="39">
        <v>164</v>
      </c>
      <c r="F679" s="39">
        <v>164</v>
      </c>
      <c r="G679" s="38" t="s">
        <v>1576</v>
      </c>
      <c r="H679" s="24" t="s">
        <v>25</v>
      </c>
      <c r="I679" s="37"/>
      <c r="J679" s="27"/>
      <c r="K679" s="28" t="str">
        <f t="shared" si="40"/>
        <v/>
      </c>
      <c r="L679" s="25">
        <v>2200000969507</v>
      </c>
      <c r="M679" s="29">
        <f t="shared" si="41"/>
        <v>707.14285714285722</v>
      </c>
      <c r="N679" s="40">
        <v>495</v>
      </c>
      <c r="O679" s="31">
        <f t="shared" si="42"/>
        <v>346.5</v>
      </c>
      <c r="P679" s="41">
        <v>1</v>
      </c>
      <c r="Q679" s="42"/>
      <c r="R679" s="34">
        <f t="shared" si="43"/>
        <v>346.5</v>
      </c>
      <c r="S679" s="43" t="s">
        <v>19</v>
      </c>
      <c r="T679" s="24"/>
    </row>
    <row r="680" spans="1:20" s="1" customFormat="1" ht="105.95" customHeight="1" x14ac:dyDescent="0.25">
      <c r="A680" s="21" t="s">
        <v>1369</v>
      </c>
      <c r="B680" s="22" t="s">
        <v>1577</v>
      </c>
      <c r="C680" s="23" t="s">
        <v>48</v>
      </c>
      <c r="D680" s="24" t="s">
        <v>49</v>
      </c>
      <c r="E680" s="25">
        <v>110</v>
      </c>
      <c r="F680" s="25">
        <v>110</v>
      </c>
      <c r="G680" s="24" t="s">
        <v>1578</v>
      </c>
      <c r="H680" s="24" t="s">
        <v>1461</v>
      </c>
      <c r="I680" s="26"/>
      <c r="J680" s="27" t="s">
        <v>1579</v>
      </c>
      <c r="K680" s="28" t="str">
        <f t="shared" si="40"/>
        <v>https://housestyle.ru/upload/images/%d0%a1%d0%bd%d0%b5%d0%b6%d0%b8%d0%bd%d0%ba%d0%b0$0820_1.jpg</v>
      </c>
      <c r="L680" s="25">
        <v>2200000713605</v>
      </c>
      <c r="M680" s="29">
        <f t="shared" si="41"/>
        <v>754.28571428571433</v>
      </c>
      <c r="N680" s="30">
        <v>528</v>
      </c>
      <c r="O680" s="31">
        <f t="shared" si="42"/>
        <v>369.59999999999997</v>
      </c>
      <c r="P680" s="32">
        <v>1</v>
      </c>
      <c r="Q680" s="33"/>
      <c r="R680" s="34">
        <f t="shared" si="43"/>
        <v>369.59999999999997</v>
      </c>
      <c r="S680" s="35" t="s">
        <v>19</v>
      </c>
      <c r="T680" s="36"/>
    </row>
    <row r="681" spans="1:20" ht="15" customHeight="1" x14ac:dyDescent="0.25">
      <c r="A681" s="37"/>
      <c r="B681" s="38" t="s">
        <v>1577</v>
      </c>
      <c r="C681" s="35"/>
      <c r="D681" s="38" t="s">
        <v>49</v>
      </c>
      <c r="E681" s="39">
        <v>116</v>
      </c>
      <c r="F681" s="39">
        <v>116</v>
      </c>
      <c r="G681" s="38" t="s">
        <v>1580</v>
      </c>
      <c r="H681" s="24" t="s">
        <v>1461</v>
      </c>
      <c r="I681" s="37"/>
      <c r="J681" s="27"/>
      <c r="K681" s="28" t="str">
        <f t="shared" si="40"/>
        <v/>
      </c>
      <c r="L681" s="25">
        <v>2200000713629</v>
      </c>
      <c r="M681" s="29">
        <f t="shared" si="41"/>
        <v>754.28571428571433</v>
      </c>
      <c r="N681" s="40">
        <v>528</v>
      </c>
      <c r="O681" s="31">
        <f t="shared" si="42"/>
        <v>369.59999999999997</v>
      </c>
      <c r="P681" s="41">
        <v>2</v>
      </c>
      <c r="Q681" s="42"/>
      <c r="R681" s="34">
        <f t="shared" si="43"/>
        <v>739.19999999999993</v>
      </c>
      <c r="S681" s="43" t="s">
        <v>19</v>
      </c>
      <c r="T681" s="24"/>
    </row>
    <row r="682" spans="1:20" ht="15" customHeight="1" x14ac:dyDescent="0.25">
      <c r="A682" s="37"/>
      <c r="B682" s="38" t="s">
        <v>1577</v>
      </c>
      <c r="C682" s="35"/>
      <c r="D682" s="38" t="s">
        <v>49</v>
      </c>
      <c r="E682" s="39">
        <v>122</v>
      </c>
      <c r="F682" s="39">
        <v>122</v>
      </c>
      <c r="G682" s="38" t="s">
        <v>1581</v>
      </c>
      <c r="H682" s="24" t="s">
        <v>1461</v>
      </c>
      <c r="I682" s="37"/>
      <c r="J682" s="27"/>
      <c r="K682" s="28" t="str">
        <f t="shared" si="40"/>
        <v/>
      </c>
      <c r="L682" s="25">
        <v>2200000713643</v>
      </c>
      <c r="M682" s="29">
        <f t="shared" si="41"/>
        <v>754.28571428571433</v>
      </c>
      <c r="N682" s="40">
        <v>528</v>
      </c>
      <c r="O682" s="31">
        <f t="shared" si="42"/>
        <v>369.59999999999997</v>
      </c>
      <c r="P682" s="41">
        <v>1</v>
      </c>
      <c r="Q682" s="42"/>
      <c r="R682" s="34">
        <f t="shared" si="43"/>
        <v>369.59999999999997</v>
      </c>
      <c r="S682" s="43" t="s">
        <v>19</v>
      </c>
      <c r="T682" s="24"/>
    </row>
    <row r="683" spans="1:20" ht="15" customHeight="1" x14ac:dyDescent="0.25">
      <c r="A683" s="37"/>
      <c r="B683" s="38" t="s">
        <v>1577</v>
      </c>
      <c r="C683" s="35"/>
      <c r="D683" s="38" t="s">
        <v>49</v>
      </c>
      <c r="E683" s="39">
        <v>128</v>
      </c>
      <c r="F683" s="39">
        <v>128</v>
      </c>
      <c r="G683" s="38" t="s">
        <v>1582</v>
      </c>
      <c r="H683" s="24" t="s">
        <v>1461</v>
      </c>
      <c r="I683" s="37"/>
      <c r="J683" s="27"/>
      <c r="K683" s="28" t="str">
        <f t="shared" si="40"/>
        <v/>
      </c>
      <c r="L683" s="25">
        <v>2200000713667</v>
      </c>
      <c r="M683" s="29">
        <f t="shared" si="41"/>
        <v>754.28571428571433</v>
      </c>
      <c r="N683" s="40">
        <v>528</v>
      </c>
      <c r="O683" s="31">
        <f t="shared" si="42"/>
        <v>369.59999999999997</v>
      </c>
      <c r="P683" s="41">
        <v>2</v>
      </c>
      <c r="Q683" s="42"/>
      <c r="R683" s="34">
        <f t="shared" si="43"/>
        <v>739.19999999999993</v>
      </c>
      <c r="S683" s="43" t="s">
        <v>19</v>
      </c>
      <c r="T683" s="24"/>
    </row>
    <row r="684" spans="1:20" s="1" customFormat="1" ht="105.95" customHeight="1" x14ac:dyDescent="0.25">
      <c r="A684" s="21" t="s">
        <v>1369</v>
      </c>
      <c r="B684" s="22" t="s">
        <v>1583</v>
      </c>
      <c r="C684" s="23" t="s">
        <v>48</v>
      </c>
      <c r="D684" s="24" t="s">
        <v>1542</v>
      </c>
      <c r="E684" s="25">
        <v>110</v>
      </c>
      <c r="F684" s="25">
        <v>110</v>
      </c>
      <c r="G684" s="24" t="s">
        <v>1584</v>
      </c>
      <c r="H684" s="24" t="s">
        <v>664</v>
      </c>
      <c r="I684" s="26"/>
      <c r="J684" s="27" t="s">
        <v>1585</v>
      </c>
      <c r="K684" s="28" t="str">
        <f t="shared" si="40"/>
        <v>https://housestyle.ru/upload/images/%d0%a1%d0%be%d0%bb%d0%bd%d1%86%d0%b5.jpg</v>
      </c>
      <c r="L684" s="25">
        <v>2200000720719</v>
      </c>
      <c r="M684" s="29">
        <f t="shared" si="41"/>
        <v>707.14285714285722</v>
      </c>
      <c r="N684" s="30">
        <v>495</v>
      </c>
      <c r="O684" s="31">
        <f t="shared" si="42"/>
        <v>346.5</v>
      </c>
      <c r="P684" s="32">
        <v>1</v>
      </c>
      <c r="Q684" s="33"/>
      <c r="R684" s="34">
        <f t="shared" si="43"/>
        <v>346.5</v>
      </c>
      <c r="S684" s="35" t="s">
        <v>19</v>
      </c>
      <c r="T684" s="36"/>
    </row>
    <row r="685" spans="1:20" s="1" customFormat="1" ht="105.95" customHeight="1" x14ac:dyDescent="0.25">
      <c r="A685" s="21" t="s">
        <v>1369</v>
      </c>
      <c r="B685" s="22" t="s">
        <v>1586</v>
      </c>
      <c r="C685" s="47" t="s">
        <v>48</v>
      </c>
      <c r="D685" s="24" t="s">
        <v>1587</v>
      </c>
      <c r="E685" s="24" t="s">
        <v>1527</v>
      </c>
      <c r="F685" s="25">
        <v>116</v>
      </c>
      <c r="G685" s="24" t="s">
        <v>1588</v>
      </c>
      <c r="H685" s="24" t="s">
        <v>1461</v>
      </c>
      <c r="I685" s="26"/>
      <c r="J685" s="27" t="s">
        <v>1589</v>
      </c>
      <c r="K685" s="28" t="str">
        <f t="shared" si="40"/>
        <v>https://housestyle.ru/upload/images/%d0%a4%d0%b5%d1%8f_2$1020_1.jpg</v>
      </c>
      <c r="L685" s="25">
        <v>2200000722836</v>
      </c>
      <c r="M685" s="29">
        <f t="shared" si="41"/>
        <v>825</v>
      </c>
      <c r="N685" s="30">
        <v>577.5</v>
      </c>
      <c r="O685" s="31">
        <f t="shared" si="42"/>
        <v>404.25</v>
      </c>
      <c r="P685" s="32">
        <v>1</v>
      </c>
      <c r="Q685" s="33"/>
      <c r="R685" s="34">
        <f t="shared" si="43"/>
        <v>404.25</v>
      </c>
      <c r="S685" s="35" t="s">
        <v>19</v>
      </c>
      <c r="T685" s="36"/>
    </row>
    <row r="686" spans="1:20" ht="15" customHeight="1" x14ac:dyDescent="0.25">
      <c r="A686" s="37"/>
      <c r="B686" s="38" t="s">
        <v>1586</v>
      </c>
      <c r="C686" s="35"/>
      <c r="D686" s="38" t="s">
        <v>1587</v>
      </c>
      <c r="E686" s="38" t="s">
        <v>1499</v>
      </c>
      <c r="F686" s="39">
        <v>134</v>
      </c>
      <c r="G686" s="38" t="s">
        <v>1590</v>
      </c>
      <c r="H686" s="24" t="s">
        <v>1461</v>
      </c>
      <c r="I686" s="37"/>
      <c r="J686" s="27"/>
      <c r="K686" s="28" t="str">
        <f t="shared" si="40"/>
        <v/>
      </c>
      <c r="L686" s="25">
        <v>2200000722867</v>
      </c>
      <c r="M686" s="29">
        <f t="shared" si="41"/>
        <v>825</v>
      </c>
      <c r="N686" s="40">
        <v>577.5</v>
      </c>
      <c r="O686" s="31">
        <f t="shared" si="42"/>
        <v>404.25</v>
      </c>
      <c r="P686" s="41">
        <v>1</v>
      </c>
      <c r="Q686" s="42"/>
      <c r="R686" s="34">
        <f t="shared" si="43"/>
        <v>404.25</v>
      </c>
      <c r="S686" s="43" t="s">
        <v>19</v>
      </c>
      <c r="T686" s="24"/>
    </row>
    <row r="687" spans="1:20" s="1" customFormat="1" ht="105.95" customHeight="1" x14ac:dyDescent="0.25">
      <c r="A687" s="21" t="s">
        <v>1369</v>
      </c>
      <c r="B687" s="22" t="s">
        <v>1591</v>
      </c>
      <c r="C687" s="23" t="s">
        <v>48</v>
      </c>
      <c r="D687" s="24" t="s">
        <v>475</v>
      </c>
      <c r="E687" s="25">
        <v>134</v>
      </c>
      <c r="F687" s="25">
        <v>134</v>
      </c>
      <c r="G687" s="24" t="s">
        <v>1592</v>
      </c>
      <c r="H687" s="24" t="s">
        <v>18</v>
      </c>
      <c r="I687" s="26"/>
      <c r="J687" s="27" t="s">
        <v>1593</v>
      </c>
      <c r="K687" s="28" t="str">
        <f t="shared" si="40"/>
        <v>https://housestyle.ru/upload/images/%d0%a4%d0%b8%d0%bc%d0%b8-97$1255_1.jpg</v>
      </c>
      <c r="L687" s="25">
        <v>2200001326750</v>
      </c>
      <c r="M687" s="29">
        <f t="shared" si="41"/>
        <v>1021.4285714285714</v>
      </c>
      <c r="N687" s="30">
        <v>715</v>
      </c>
      <c r="O687" s="31">
        <f t="shared" si="42"/>
        <v>500.49999999999994</v>
      </c>
      <c r="P687" s="32">
        <v>1</v>
      </c>
      <c r="Q687" s="33"/>
      <c r="R687" s="34">
        <f t="shared" si="43"/>
        <v>500.49999999999994</v>
      </c>
      <c r="S687" s="35" t="s">
        <v>19</v>
      </c>
      <c r="T687" s="36" t="s">
        <v>1594</v>
      </c>
    </row>
    <row r="688" spans="1:20" ht="15" customHeight="1" x14ac:dyDescent="0.25">
      <c r="A688" s="37"/>
      <c r="B688" s="38" t="s">
        <v>1591</v>
      </c>
      <c r="C688" s="35"/>
      <c r="D688" s="38" t="s">
        <v>475</v>
      </c>
      <c r="E688" s="39">
        <v>140</v>
      </c>
      <c r="F688" s="39">
        <v>140</v>
      </c>
      <c r="G688" s="38" t="s">
        <v>1595</v>
      </c>
      <c r="H688" s="24" t="s">
        <v>18</v>
      </c>
      <c r="I688" s="37"/>
      <c r="J688" s="27"/>
      <c r="K688" s="28" t="str">
        <f t="shared" si="40"/>
        <v/>
      </c>
      <c r="L688" s="25">
        <v>2200001326767</v>
      </c>
      <c r="M688" s="29">
        <f t="shared" si="41"/>
        <v>1021.4285714285714</v>
      </c>
      <c r="N688" s="40">
        <v>715</v>
      </c>
      <c r="O688" s="31">
        <f t="shared" si="42"/>
        <v>500.49999999999994</v>
      </c>
      <c r="P688" s="41">
        <v>1</v>
      </c>
      <c r="Q688" s="42"/>
      <c r="R688" s="34">
        <f t="shared" si="43"/>
        <v>500.49999999999994</v>
      </c>
      <c r="S688" s="43" t="s">
        <v>19</v>
      </c>
      <c r="T688" s="24"/>
    </row>
    <row r="689" spans="1:20" s="1" customFormat="1" ht="105.95" customHeight="1" x14ac:dyDescent="0.25">
      <c r="A689" s="21" t="s">
        <v>1369</v>
      </c>
      <c r="B689" s="22" t="s">
        <v>1596</v>
      </c>
      <c r="C689" s="23" t="s">
        <v>48</v>
      </c>
      <c r="D689" s="24" t="s">
        <v>1526</v>
      </c>
      <c r="E689" s="25">
        <v>116</v>
      </c>
      <c r="F689" s="25">
        <v>116</v>
      </c>
      <c r="G689" s="24" t="s">
        <v>1597</v>
      </c>
      <c r="H689" s="24" t="s">
        <v>1461</v>
      </c>
      <c r="I689" s="26"/>
      <c r="J689" s="27" t="s">
        <v>1598</v>
      </c>
      <c r="K689" s="28" t="str">
        <f t="shared" si="40"/>
        <v>https://housestyle.ru/upload/images/%d0%ae%d0%bb%d0%b8%d1%8f$0660_1.jpg</v>
      </c>
      <c r="L689" s="25">
        <v>2200000720580</v>
      </c>
      <c r="M689" s="29">
        <f t="shared" si="41"/>
        <v>1100</v>
      </c>
      <c r="N689" s="30">
        <v>770</v>
      </c>
      <c r="O689" s="31">
        <f t="shared" si="42"/>
        <v>539</v>
      </c>
      <c r="P689" s="32">
        <v>1</v>
      </c>
      <c r="Q689" s="33"/>
      <c r="R689" s="34">
        <f t="shared" si="43"/>
        <v>539</v>
      </c>
      <c r="S689" s="35" t="s">
        <v>19</v>
      </c>
      <c r="T689" s="36"/>
    </row>
    <row r="690" spans="1:20" s="1" customFormat="1" ht="105.95" customHeight="1" x14ac:dyDescent="0.25">
      <c r="A690" s="21" t="s">
        <v>1599</v>
      </c>
      <c r="B690" s="22" t="s">
        <v>1600</v>
      </c>
      <c r="C690" s="23" t="s">
        <v>48</v>
      </c>
      <c r="D690" s="24" t="s">
        <v>1601</v>
      </c>
      <c r="E690" s="25">
        <v>104</v>
      </c>
      <c r="F690" s="25">
        <v>104</v>
      </c>
      <c r="G690" s="24" t="s">
        <v>1602</v>
      </c>
      <c r="H690" s="24" t="s">
        <v>18</v>
      </c>
      <c r="I690" s="26"/>
      <c r="J690" s="27" t="s">
        <v>1603</v>
      </c>
      <c r="K690" s="28" t="str">
        <f t="shared" si="40"/>
        <v>https://housestyle.ru/upload/images/Tiffani-2$0865_1.jpg</v>
      </c>
      <c r="L690" s="25">
        <v>2200001199750</v>
      </c>
      <c r="M690" s="29">
        <f t="shared" si="41"/>
        <v>1178.5714285714287</v>
      </c>
      <c r="N690" s="30">
        <v>825</v>
      </c>
      <c r="O690" s="31">
        <f t="shared" si="42"/>
        <v>577.5</v>
      </c>
      <c r="P690" s="32">
        <v>1</v>
      </c>
      <c r="Q690" s="33"/>
      <c r="R690" s="34">
        <f t="shared" si="43"/>
        <v>577.5</v>
      </c>
      <c r="S690" s="35" t="s">
        <v>19</v>
      </c>
      <c r="T690" s="36" t="s">
        <v>1604</v>
      </c>
    </row>
    <row r="691" spans="1:20" s="1" customFormat="1" ht="105.95" customHeight="1" x14ac:dyDescent="0.25">
      <c r="A691" s="21" t="s">
        <v>1605</v>
      </c>
      <c r="B691" s="22" t="s">
        <v>1606</v>
      </c>
      <c r="C691" s="23" t="s">
        <v>48</v>
      </c>
      <c r="D691" s="24" t="s">
        <v>272</v>
      </c>
      <c r="E691" s="25">
        <v>122</v>
      </c>
      <c r="F691" s="24"/>
      <c r="G691" s="24" t="s">
        <v>1607</v>
      </c>
      <c r="H691" s="24" t="s">
        <v>18</v>
      </c>
      <c r="I691" s="26"/>
      <c r="J691" s="27" t="s">
        <v>1608</v>
      </c>
      <c r="K691" s="28" t="str">
        <f t="shared" si="40"/>
        <v>https://housestyle.ru/upload/images/701-20$2480_1.jpg</v>
      </c>
      <c r="L691" s="25">
        <v>2200001611320</v>
      </c>
      <c r="M691" s="29">
        <f t="shared" si="41"/>
        <v>1114.2857142857144</v>
      </c>
      <c r="N691" s="30">
        <v>780</v>
      </c>
      <c r="O691" s="31">
        <f t="shared" si="42"/>
        <v>546</v>
      </c>
      <c r="P691" s="32">
        <v>2</v>
      </c>
      <c r="Q691" s="33"/>
      <c r="R691" s="34">
        <f t="shared" si="43"/>
        <v>1092</v>
      </c>
      <c r="S691" s="35" t="s">
        <v>19</v>
      </c>
      <c r="T691" s="36" t="s">
        <v>1609</v>
      </c>
    </row>
    <row r="692" spans="1:20" ht="15" customHeight="1" x14ac:dyDescent="0.25">
      <c r="A692" s="37"/>
      <c r="B692" s="38" t="s">
        <v>1606</v>
      </c>
      <c r="C692" s="35"/>
      <c r="D692" s="38" t="s">
        <v>272</v>
      </c>
      <c r="E692" s="39">
        <v>128</v>
      </c>
      <c r="F692" s="38"/>
      <c r="G692" s="38" t="s">
        <v>1610</v>
      </c>
      <c r="H692" s="24" t="s">
        <v>18</v>
      </c>
      <c r="I692" s="37"/>
      <c r="J692" s="27"/>
      <c r="K692" s="28" t="str">
        <f t="shared" si="40"/>
        <v/>
      </c>
      <c r="L692" s="25">
        <v>2200001611337</v>
      </c>
      <c r="M692" s="29">
        <f t="shared" si="41"/>
        <v>1114.2857142857144</v>
      </c>
      <c r="N692" s="40">
        <v>780</v>
      </c>
      <c r="O692" s="31">
        <f t="shared" si="42"/>
        <v>546</v>
      </c>
      <c r="P692" s="41">
        <v>2</v>
      </c>
      <c r="Q692" s="42"/>
      <c r="R692" s="34">
        <f t="shared" si="43"/>
        <v>1092</v>
      </c>
      <c r="S692" s="43" t="s">
        <v>19</v>
      </c>
      <c r="T692" s="24"/>
    </row>
    <row r="693" spans="1:20" ht="15" customHeight="1" x14ac:dyDescent="0.25">
      <c r="A693" s="37"/>
      <c r="B693" s="38" t="s">
        <v>1606</v>
      </c>
      <c r="C693" s="35"/>
      <c r="D693" s="38" t="s">
        <v>272</v>
      </c>
      <c r="E693" s="39">
        <v>134</v>
      </c>
      <c r="F693" s="38"/>
      <c r="G693" s="38" t="s">
        <v>1611</v>
      </c>
      <c r="H693" s="24" t="s">
        <v>18</v>
      </c>
      <c r="I693" s="37"/>
      <c r="J693" s="27"/>
      <c r="K693" s="28" t="str">
        <f t="shared" si="40"/>
        <v/>
      </c>
      <c r="L693" s="25">
        <v>2200001611344</v>
      </c>
      <c r="M693" s="29">
        <f t="shared" si="41"/>
        <v>1114.2857142857144</v>
      </c>
      <c r="N693" s="40">
        <v>780</v>
      </c>
      <c r="O693" s="31">
        <f t="shared" si="42"/>
        <v>546</v>
      </c>
      <c r="P693" s="41">
        <v>1</v>
      </c>
      <c r="Q693" s="42"/>
      <c r="R693" s="34">
        <f t="shared" si="43"/>
        <v>546</v>
      </c>
      <c r="S693" s="43" t="s">
        <v>19</v>
      </c>
      <c r="T693" s="24"/>
    </row>
    <row r="694" spans="1:20" ht="15" customHeight="1" x14ac:dyDescent="0.25">
      <c r="A694" s="37"/>
      <c r="B694" s="38" t="s">
        <v>1606</v>
      </c>
      <c r="C694" s="35"/>
      <c r="D694" s="38" t="s">
        <v>272</v>
      </c>
      <c r="E694" s="39">
        <v>140</v>
      </c>
      <c r="F694" s="38"/>
      <c r="G694" s="38" t="s">
        <v>1612</v>
      </c>
      <c r="H694" s="24" t="s">
        <v>18</v>
      </c>
      <c r="I694" s="37"/>
      <c r="J694" s="27"/>
      <c r="K694" s="28" t="str">
        <f t="shared" si="40"/>
        <v/>
      </c>
      <c r="L694" s="25">
        <v>2200001611351</v>
      </c>
      <c r="M694" s="29">
        <f t="shared" si="41"/>
        <v>1114.2857142857144</v>
      </c>
      <c r="N694" s="40">
        <v>780</v>
      </c>
      <c r="O694" s="31">
        <f t="shared" si="42"/>
        <v>546</v>
      </c>
      <c r="P694" s="41">
        <v>3</v>
      </c>
      <c r="Q694" s="42"/>
      <c r="R694" s="34">
        <f t="shared" si="43"/>
        <v>1638</v>
      </c>
      <c r="S694" s="43" t="s">
        <v>19</v>
      </c>
      <c r="T694" s="24"/>
    </row>
    <row r="695" spans="1:20" ht="15" customHeight="1" x14ac:dyDescent="0.25">
      <c r="A695" s="37"/>
      <c r="B695" s="38" t="s">
        <v>1606</v>
      </c>
      <c r="C695" s="35"/>
      <c r="D695" s="38" t="s">
        <v>272</v>
      </c>
      <c r="E695" s="39">
        <v>146</v>
      </c>
      <c r="F695" s="38"/>
      <c r="G695" s="38" t="s">
        <v>1613</v>
      </c>
      <c r="H695" s="24" t="s">
        <v>18</v>
      </c>
      <c r="I695" s="37"/>
      <c r="J695" s="27"/>
      <c r="K695" s="28" t="str">
        <f t="shared" si="40"/>
        <v/>
      </c>
      <c r="L695" s="25">
        <v>2200001611368</v>
      </c>
      <c r="M695" s="29">
        <f t="shared" si="41"/>
        <v>1114.2857142857144</v>
      </c>
      <c r="N695" s="40">
        <v>780</v>
      </c>
      <c r="O695" s="31">
        <f t="shared" si="42"/>
        <v>546</v>
      </c>
      <c r="P695" s="41">
        <v>2</v>
      </c>
      <c r="Q695" s="42"/>
      <c r="R695" s="34">
        <f t="shared" si="43"/>
        <v>1092</v>
      </c>
      <c r="S695" s="43" t="s">
        <v>19</v>
      </c>
      <c r="T695" s="24"/>
    </row>
    <row r="696" spans="1:20" s="1" customFormat="1" ht="105.95" customHeight="1" x14ac:dyDescent="0.25">
      <c r="A696" s="21" t="s">
        <v>1605</v>
      </c>
      <c r="B696" s="22" t="s">
        <v>1614</v>
      </c>
      <c r="C696" s="23" t="s">
        <v>48</v>
      </c>
      <c r="D696" s="24" t="s">
        <v>1615</v>
      </c>
      <c r="E696" s="25">
        <v>104</v>
      </c>
      <c r="F696" s="25">
        <v>104</v>
      </c>
      <c r="G696" s="24" t="s">
        <v>1616</v>
      </c>
      <c r="H696" s="24" t="s">
        <v>18</v>
      </c>
      <c r="I696" s="26"/>
      <c r="J696" s="27" t="s">
        <v>1617</v>
      </c>
      <c r="K696" s="28" t="str">
        <f t="shared" si="40"/>
        <v>https://housestyle.ru/upload/images/Bell-1$3725_1.jpg</v>
      </c>
      <c r="L696" s="25">
        <v>2200001213432</v>
      </c>
      <c r="M696" s="29">
        <f t="shared" si="41"/>
        <v>785.71428571428578</v>
      </c>
      <c r="N696" s="30">
        <v>550</v>
      </c>
      <c r="O696" s="31">
        <f t="shared" si="42"/>
        <v>385</v>
      </c>
      <c r="P696" s="32">
        <v>1</v>
      </c>
      <c r="Q696" s="33"/>
      <c r="R696" s="34">
        <f t="shared" si="43"/>
        <v>385</v>
      </c>
      <c r="S696" s="35" t="s">
        <v>19</v>
      </c>
      <c r="T696" s="36" t="s">
        <v>1618</v>
      </c>
    </row>
    <row r="697" spans="1:20" ht="15" customHeight="1" x14ac:dyDescent="0.25">
      <c r="A697" s="37"/>
      <c r="B697" s="38" t="s">
        <v>1614</v>
      </c>
      <c r="C697" s="35"/>
      <c r="D697" s="38" t="s">
        <v>1615</v>
      </c>
      <c r="E697" s="39">
        <v>110</v>
      </c>
      <c r="F697" s="39">
        <v>110</v>
      </c>
      <c r="G697" s="38" t="s">
        <v>1619</v>
      </c>
      <c r="H697" s="24" t="s">
        <v>18</v>
      </c>
      <c r="I697" s="37"/>
      <c r="J697" s="27"/>
      <c r="K697" s="28" t="str">
        <f t="shared" si="40"/>
        <v/>
      </c>
      <c r="L697" s="25">
        <v>2200001213449</v>
      </c>
      <c r="M697" s="29">
        <f t="shared" si="41"/>
        <v>785.71428571428578</v>
      </c>
      <c r="N697" s="40">
        <v>550</v>
      </c>
      <c r="O697" s="31">
        <f t="shared" si="42"/>
        <v>385</v>
      </c>
      <c r="P697" s="41">
        <v>1</v>
      </c>
      <c r="Q697" s="42"/>
      <c r="R697" s="34">
        <f t="shared" si="43"/>
        <v>385</v>
      </c>
      <c r="S697" s="43" t="s">
        <v>19</v>
      </c>
      <c r="T697" s="24"/>
    </row>
    <row r="698" spans="1:20" s="1" customFormat="1" ht="105.95" customHeight="1" x14ac:dyDescent="0.25">
      <c r="A698" s="21" t="s">
        <v>1605</v>
      </c>
      <c r="B698" s="22" t="s">
        <v>1620</v>
      </c>
      <c r="C698" s="23" t="s">
        <v>48</v>
      </c>
      <c r="D698" s="24" t="s">
        <v>1571</v>
      </c>
      <c r="E698" s="25">
        <v>122</v>
      </c>
      <c r="F698" s="24"/>
      <c r="G698" s="24" t="s">
        <v>1621</v>
      </c>
      <c r="H698" s="24" t="s">
        <v>18</v>
      </c>
      <c r="I698" s="26"/>
      <c r="J698" s="27" t="s">
        <v>1622</v>
      </c>
      <c r="K698" s="28" t="str">
        <f t="shared" si="40"/>
        <v>https://housestyle.ru/upload/images/Flower-97$1350_1.jpg</v>
      </c>
      <c r="L698" s="25">
        <v>2200001621817</v>
      </c>
      <c r="M698" s="29">
        <f t="shared" si="41"/>
        <v>1178.5714285714287</v>
      </c>
      <c r="N698" s="30">
        <v>825</v>
      </c>
      <c r="O698" s="31">
        <f t="shared" si="42"/>
        <v>577.5</v>
      </c>
      <c r="P698" s="32">
        <v>2</v>
      </c>
      <c r="Q698" s="33"/>
      <c r="R698" s="34">
        <f t="shared" si="43"/>
        <v>1155</v>
      </c>
      <c r="S698" s="35" t="s">
        <v>19</v>
      </c>
      <c r="T698" s="36" t="s">
        <v>1623</v>
      </c>
    </row>
    <row r="699" spans="1:20" ht="15" customHeight="1" x14ac:dyDescent="0.25">
      <c r="A699" s="37"/>
      <c r="B699" s="38" t="s">
        <v>1620</v>
      </c>
      <c r="C699" s="35"/>
      <c r="D699" s="38" t="s">
        <v>1571</v>
      </c>
      <c r="E699" s="39">
        <v>128</v>
      </c>
      <c r="F699" s="38"/>
      <c r="G699" s="38" t="s">
        <v>1624</v>
      </c>
      <c r="H699" s="24" t="s">
        <v>18</v>
      </c>
      <c r="I699" s="37"/>
      <c r="J699" s="27"/>
      <c r="K699" s="28" t="str">
        <f t="shared" si="40"/>
        <v/>
      </c>
      <c r="L699" s="25">
        <v>2200001621824</v>
      </c>
      <c r="M699" s="29">
        <f t="shared" si="41"/>
        <v>1178.5714285714287</v>
      </c>
      <c r="N699" s="40">
        <v>825</v>
      </c>
      <c r="O699" s="31">
        <f t="shared" si="42"/>
        <v>577.5</v>
      </c>
      <c r="P699" s="41">
        <v>2</v>
      </c>
      <c r="Q699" s="42"/>
      <c r="R699" s="34">
        <f t="shared" si="43"/>
        <v>1155</v>
      </c>
      <c r="S699" s="43" t="s">
        <v>19</v>
      </c>
      <c r="T699" s="24"/>
    </row>
    <row r="700" spans="1:20" ht="15" customHeight="1" x14ac:dyDescent="0.25">
      <c r="A700" s="37"/>
      <c r="B700" s="38" t="s">
        <v>1620</v>
      </c>
      <c r="C700" s="35"/>
      <c r="D700" s="38" t="s">
        <v>1571</v>
      </c>
      <c r="E700" s="39">
        <v>134</v>
      </c>
      <c r="F700" s="38"/>
      <c r="G700" s="38" t="s">
        <v>1625</v>
      </c>
      <c r="H700" s="24" t="s">
        <v>18</v>
      </c>
      <c r="I700" s="37"/>
      <c r="J700" s="27"/>
      <c r="K700" s="28" t="str">
        <f t="shared" si="40"/>
        <v/>
      </c>
      <c r="L700" s="25">
        <v>2200001621831</v>
      </c>
      <c r="M700" s="29">
        <f t="shared" si="41"/>
        <v>1178.5714285714287</v>
      </c>
      <c r="N700" s="40">
        <v>825</v>
      </c>
      <c r="O700" s="31">
        <f t="shared" si="42"/>
        <v>577.5</v>
      </c>
      <c r="P700" s="41">
        <v>2</v>
      </c>
      <c r="Q700" s="42"/>
      <c r="R700" s="34">
        <f t="shared" si="43"/>
        <v>1155</v>
      </c>
      <c r="S700" s="43" t="s">
        <v>19</v>
      </c>
      <c r="T700" s="24"/>
    </row>
    <row r="701" spans="1:20" ht="15" customHeight="1" x14ac:dyDescent="0.25">
      <c r="A701" s="37"/>
      <c r="B701" s="38" t="s">
        <v>1620</v>
      </c>
      <c r="C701" s="35"/>
      <c r="D701" s="38" t="s">
        <v>1571</v>
      </c>
      <c r="E701" s="39">
        <v>140</v>
      </c>
      <c r="F701" s="38"/>
      <c r="G701" s="38" t="s">
        <v>1626</v>
      </c>
      <c r="H701" s="24" t="s">
        <v>18</v>
      </c>
      <c r="I701" s="37"/>
      <c r="J701" s="27"/>
      <c r="K701" s="28" t="str">
        <f t="shared" si="40"/>
        <v/>
      </c>
      <c r="L701" s="25">
        <v>2200001621848</v>
      </c>
      <c r="M701" s="29">
        <f t="shared" si="41"/>
        <v>1178.5714285714287</v>
      </c>
      <c r="N701" s="40">
        <v>825</v>
      </c>
      <c r="O701" s="31">
        <f t="shared" si="42"/>
        <v>577.5</v>
      </c>
      <c r="P701" s="41">
        <v>2</v>
      </c>
      <c r="Q701" s="42"/>
      <c r="R701" s="34">
        <f t="shared" si="43"/>
        <v>1155</v>
      </c>
      <c r="S701" s="43" t="s">
        <v>19</v>
      </c>
      <c r="T701" s="24"/>
    </row>
    <row r="702" spans="1:20" ht="15" customHeight="1" x14ac:dyDescent="0.25">
      <c r="A702" s="37"/>
      <c r="B702" s="38" t="s">
        <v>1620</v>
      </c>
      <c r="C702" s="35"/>
      <c r="D702" s="38" t="s">
        <v>1571</v>
      </c>
      <c r="E702" s="39">
        <v>146</v>
      </c>
      <c r="F702" s="38"/>
      <c r="G702" s="38" t="s">
        <v>1627</v>
      </c>
      <c r="H702" s="24" t="s">
        <v>18</v>
      </c>
      <c r="I702" s="37"/>
      <c r="J702" s="27"/>
      <c r="K702" s="28" t="str">
        <f t="shared" si="40"/>
        <v/>
      </c>
      <c r="L702" s="25">
        <v>2200001621855</v>
      </c>
      <c r="M702" s="29">
        <f t="shared" si="41"/>
        <v>1178.5714285714287</v>
      </c>
      <c r="N702" s="40">
        <v>825</v>
      </c>
      <c r="O702" s="31">
        <f t="shared" si="42"/>
        <v>577.5</v>
      </c>
      <c r="P702" s="41">
        <v>2</v>
      </c>
      <c r="Q702" s="42"/>
      <c r="R702" s="34">
        <f t="shared" si="43"/>
        <v>1155</v>
      </c>
      <c r="S702" s="43" t="s">
        <v>19</v>
      </c>
      <c r="T702" s="24"/>
    </row>
    <row r="703" spans="1:20" s="1" customFormat="1" ht="105.95" customHeight="1" x14ac:dyDescent="0.25">
      <c r="A703" s="21" t="s">
        <v>1605</v>
      </c>
      <c r="B703" s="22" t="s">
        <v>1628</v>
      </c>
      <c r="C703" s="23" t="s">
        <v>48</v>
      </c>
      <c r="D703" s="24" t="s">
        <v>1629</v>
      </c>
      <c r="E703" s="25">
        <v>128</v>
      </c>
      <c r="F703" s="25">
        <v>128</v>
      </c>
      <c r="G703" s="24" t="s">
        <v>1630</v>
      </c>
      <c r="H703" s="24" t="s">
        <v>18</v>
      </c>
      <c r="I703" s="26"/>
      <c r="J703" s="27" t="s">
        <v>1631</v>
      </c>
      <c r="K703" s="28" t="str">
        <f t="shared" si="40"/>
        <v>https://housestyle.ru/upload/images/Glamur-3$3220_1.jpg</v>
      </c>
      <c r="L703" s="25">
        <v>2200001211650</v>
      </c>
      <c r="M703" s="29">
        <f t="shared" si="41"/>
        <v>707.14285714285722</v>
      </c>
      <c r="N703" s="30">
        <v>495</v>
      </c>
      <c r="O703" s="31">
        <f t="shared" si="42"/>
        <v>346.5</v>
      </c>
      <c r="P703" s="32">
        <v>1</v>
      </c>
      <c r="Q703" s="33"/>
      <c r="R703" s="34">
        <f t="shared" si="43"/>
        <v>346.5</v>
      </c>
      <c r="S703" s="35" t="s">
        <v>19</v>
      </c>
      <c r="T703" s="36" t="s">
        <v>1632</v>
      </c>
    </row>
    <row r="704" spans="1:20" s="1" customFormat="1" ht="105.95" customHeight="1" x14ac:dyDescent="0.25">
      <c r="A704" s="21" t="s">
        <v>1605</v>
      </c>
      <c r="B704" s="22" t="s">
        <v>1633</v>
      </c>
      <c r="C704" s="23" t="s">
        <v>48</v>
      </c>
      <c r="D704" s="24" t="s">
        <v>1634</v>
      </c>
      <c r="E704" s="25">
        <v>110</v>
      </c>
      <c r="F704" s="25">
        <v>110</v>
      </c>
      <c r="G704" s="24" t="s">
        <v>1635</v>
      </c>
      <c r="H704" s="24" t="s">
        <v>18</v>
      </c>
      <c r="I704" s="26"/>
      <c r="J704" s="27" t="s">
        <v>1636</v>
      </c>
      <c r="K704" s="28" t="str">
        <f t="shared" si="40"/>
        <v>https://housestyle.ru/upload/images/Glanec-3$3030_1.jpg</v>
      </c>
      <c r="L704" s="25">
        <v>2200001211988</v>
      </c>
      <c r="M704" s="29">
        <f t="shared" si="41"/>
        <v>895.71428571428578</v>
      </c>
      <c r="N704" s="30">
        <v>627</v>
      </c>
      <c r="O704" s="31">
        <f t="shared" si="42"/>
        <v>438.9</v>
      </c>
      <c r="P704" s="32">
        <v>1</v>
      </c>
      <c r="Q704" s="33"/>
      <c r="R704" s="34">
        <f t="shared" si="43"/>
        <v>438.9</v>
      </c>
      <c r="S704" s="35" t="s">
        <v>19</v>
      </c>
      <c r="T704" s="36" t="s">
        <v>1637</v>
      </c>
    </row>
    <row r="705" spans="1:20" s="1" customFormat="1" ht="105.95" customHeight="1" x14ac:dyDescent="0.25">
      <c r="A705" s="21" t="s">
        <v>1605</v>
      </c>
      <c r="B705" s="22" t="s">
        <v>1638</v>
      </c>
      <c r="C705" s="23" t="s">
        <v>48</v>
      </c>
      <c r="D705" s="24" t="s">
        <v>1639</v>
      </c>
      <c r="E705" s="25">
        <v>122</v>
      </c>
      <c r="F705" s="25">
        <v>122</v>
      </c>
      <c r="G705" s="24" t="s">
        <v>1640</v>
      </c>
      <c r="H705" s="24" t="s">
        <v>18</v>
      </c>
      <c r="I705" s="26"/>
      <c r="J705" s="27" t="s">
        <v>1641</v>
      </c>
      <c r="K705" s="28" t="str">
        <f t="shared" si="40"/>
        <v>https://housestyle.ru/upload/images/Pachka$2260_1.jpg</v>
      </c>
      <c r="L705" s="25">
        <v>2200001216792</v>
      </c>
      <c r="M705" s="29">
        <f t="shared" si="41"/>
        <v>707.14285714285722</v>
      </c>
      <c r="N705" s="30">
        <v>495</v>
      </c>
      <c r="O705" s="31">
        <f t="shared" si="42"/>
        <v>346.5</v>
      </c>
      <c r="P705" s="32">
        <v>2</v>
      </c>
      <c r="Q705" s="33"/>
      <c r="R705" s="34">
        <f t="shared" si="43"/>
        <v>693</v>
      </c>
      <c r="S705" s="35" t="s">
        <v>19</v>
      </c>
      <c r="T705" s="36" t="s">
        <v>1642</v>
      </c>
    </row>
    <row r="706" spans="1:20" s="1" customFormat="1" ht="105.95" customHeight="1" x14ac:dyDescent="0.25">
      <c r="A706" s="21" t="s">
        <v>1605</v>
      </c>
      <c r="B706" s="22" t="s">
        <v>1643</v>
      </c>
      <c r="C706" s="23" t="s">
        <v>48</v>
      </c>
      <c r="D706" s="24" t="s">
        <v>1104</v>
      </c>
      <c r="E706" s="25">
        <v>110</v>
      </c>
      <c r="F706" s="24"/>
      <c r="G706" s="24" t="s">
        <v>1644</v>
      </c>
      <c r="H706" s="24" t="s">
        <v>18</v>
      </c>
      <c r="I706" s="26"/>
      <c r="J706" s="27" t="s">
        <v>1645</v>
      </c>
      <c r="K706" s="28" t="str">
        <f t="shared" si="40"/>
        <v>https://housestyle.ru/upload/images/%d0%90%d0%b4%d0%b5%d0%bc%d0%b82-46$2460_1.jpg</v>
      </c>
      <c r="L706" s="25">
        <v>2200001632813</v>
      </c>
      <c r="M706" s="29">
        <f t="shared" si="41"/>
        <v>771.42857142857144</v>
      </c>
      <c r="N706" s="30">
        <v>540</v>
      </c>
      <c r="O706" s="31">
        <f t="shared" si="42"/>
        <v>378</v>
      </c>
      <c r="P706" s="32">
        <v>1</v>
      </c>
      <c r="Q706" s="33"/>
      <c r="R706" s="34">
        <f t="shared" si="43"/>
        <v>378</v>
      </c>
      <c r="S706" s="35" t="s">
        <v>19</v>
      </c>
      <c r="T706" s="36" t="s">
        <v>1646</v>
      </c>
    </row>
    <row r="707" spans="1:20" ht="15" customHeight="1" x14ac:dyDescent="0.25">
      <c r="A707" s="37"/>
      <c r="B707" s="38" t="s">
        <v>1643</v>
      </c>
      <c r="C707" s="35"/>
      <c r="D707" s="38" t="s">
        <v>1104</v>
      </c>
      <c r="E707" s="39">
        <v>116</v>
      </c>
      <c r="F707" s="38"/>
      <c r="G707" s="38" t="s">
        <v>1647</v>
      </c>
      <c r="H707" s="24" t="s">
        <v>18</v>
      </c>
      <c r="I707" s="37"/>
      <c r="J707" s="27"/>
      <c r="K707" s="28" t="str">
        <f t="shared" si="40"/>
        <v/>
      </c>
      <c r="L707" s="25">
        <v>2200001632820</v>
      </c>
      <c r="M707" s="29">
        <f t="shared" si="41"/>
        <v>771.42857142857144</v>
      </c>
      <c r="N707" s="40">
        <v>540</v>
      </c>
      <c r="O707" s="31">
        <f t="shared" si="42"/>
        <v>378</v>
      </c>
      <c r="P707" s="41">
        <v>3</v>
      </c>
      <c r="Q707" s="42"/>
      <c r="R707" s="34">
        <f t="shared" si="43"/>
        <v>1134</v>
      </c>
      <c r="S707" s="43" t="s">
        <v>19</v>
      </c>
      <c r="T707" s="24"/>
    </row>
    <row r="708" spans="1:20" ht="15" customHeight="1" x14ac:dyDescent="0.25">
      <c r="A708" s="37"/>
      <c r="B708" s="38" t="s">
        <v>1643</v>
      </c>
      <c r="C708" s="35"/>
      <c r="D708" s="38" t="s">
        <v>1104</v>
      </c>
      <c r="E708" s="39">
        <v>122</v>
      </c>
      <c r="F708" s="38"/>
      <c r="G708" s="38" t="s">
        <v>1648</v>
      </c>
      <c r="H708" s="24" t="s">
        <v>18</v>
      </c>
      <c r="I708" s="37"/>
      <c r="J708" s="27"/>
      <c r="K708" s="28" t="str">
        <f t="shared" si="40"/>
        <v/>
      </c>
      <c r="L708" s="25">
        <v>2200001632837</v>
      </c>
      <c r="M708" s="29">
        <f t="shared" si="41"/>
        <v>771.42857142857144</v>
      </c>
      <c r="N708" s="40">
        <v>540</v>
      </c>
      <c r="O708" s="31">
        <f t="shared" si="42"/>
        <v>378</v>
      </c>
      <c r="P708" s="41">
        <v>2</v>
      </c>
      <c r="Q708" s="42"/>
      <c r="R708" s="34">
        <f t="shared" si="43"/>
        <v>756</v>
      </c>
      <c r="S708" s="43" t="s">
        <v>19</v>
      </c>
      <c r="T708" s="24"/>
    </row>
    <row r="709" spans="1:20" ht="15" customHeight="1" x14ac:dyDescent="0.25">
      <c r="A709" s="37"/>
      <c r="B709" s="38" t="s">
        <v>1643</v>
      </c>
      <c r="C709" s="35"/>
      <c r="D709" s="38" t="s">
        <v>1104</v>
      </c>
      <c r="E709" s="39">
        <v>128</v>
      </c>
      <c r="F709" s="38"/>
      <c r="G709" s="38" t="s">
        <v>1649</v>
      </c>
      <c r="H709" s="24" t="s">
        <v>18</v>
      </c>
      <c r="I709" s="37"/>
      <c r="J709" s="27"/>
      <c r="K709" s="28" t="str">
        <f t="shared" si="40"/>
        <v/>
      </c>
      <c r="L709" s="25">
        <v>2200001632844</v>
      </c>
      <c r="M709" s="29">
        <f t="shared" si="41"/>
        <v>771.42857142857144</v>
      </c>
      <c r="N709" s="40">
        <v>540</v>
      </c>
      <c r="O709" s="31">
        <f t="shared" si="42"/>
        <v>378</v>
      </c>
      <c r="P709" s="41">
        <v>2</v>
      </c>
      <c r="Q709" s="42"/>
      <c r="R709" s="34">
        <f t="shared" si="43"/>
        <v>756</v>
      </c>
      <c r="S709" s="43" t="s">
        <v>19</v>
      </c>
      <c r="T709" s="24"/>
    </row>
    <row r="710" spans="1:20" s="1" customFormat="1" ht="105.95" customHeight="1" x14ac:dyDescent="0.25">
      <c r="A710" s="21" t="s">
        <v>1605</v>
      </c>
      <c r="B710" s="22" t="s">
        <v>1650</v>
      </c>
      <c r="C710" s="23" t="s">
        <v>48</v>
      </c>
      <c r="D710" s="24" t="s">
        <v>272</v>
      </c>
      <c r="E710" s="25">
        <v>104</v>
      </c>
      <c r="F710" s="24"/>
      <c r="G710" s="24" t="s">
        <v>1651</v>
      </c>
      <c r="H710" s="24" t="s">
        <v>18</v>
      </c>
      <c r="I710" s="26"/>
      <c r="J710" s="27" t="s">
        <v>1652</v>
      </c>
      <c r="K710" s="28" t="str">
        <f t="shared" si="40"/>
        <v>https://housestyle.ru/upload/images/%d0%a1%d0%b0%d0%bb%d1%8e%d1%82-46$2480_1.jpg</v>
      </c>
      <c r="L710" s="25">
        <v>2200001633018</v>
      </c>
      <c r="M710" s="29">
        <f t="shared" si="41"/>
        <v>942.85714285714289</v>
      </c>
      <c r="N710" s="30">
        <v>660</v>
      </c>
      <c r="O710" s="31">
        <f t="shared" si="42"/>
        <v>461.99999999999994</v>
      </c>
      <c r="P710" s="32">
        <v>3</v>
      </c>
      <c r="Q710" s="33"/>
      <c r="R710" s="34">
        <f t="shared" si="43"/>
        <v>1385.9999999999998</v>
      </c>
      <c r="S710" s="35" t="s">
        <v>19</v>
      </c>
      <c r="T710" s="36" t="s">
        <v>1653</v>
      </c>
    </row>
    <row r="711" spans="1:20" ht="15" customHeight="1" x14ac:dyDescent="0.25">
      <c r="A711" s="37"/>
      <c r="B711" s="38" t="s">
        <v>1650</v>
      </c>
      <c r="C711" s="35"/>
      <c r="D711" s="38" t="s">
        <v>272</v>
      </c>
      <c r="E711" s="39">
        <v>110</v>
      </c>
      <c r="F711" s="38"/>
      <c r="G711" s="38" t="s">
        <v>1654</v>
      </c>
      <c r="H711" s="24" t="s">
        <v>18</v>
      </c>
      <c r="I711" s="37"/>
      <c r="J711" s="27"/>
      <c r="K711" s="28" t="str">
        <f t="shared" ref="K711:K774" si="44">HYPERLINK(J711)</f>
        <v/>
      </c>
      <c r="L711" s="25">
        <v>2200001633025</v>
      </c>
      <c r="M711" s="29">
        <f t="shared" ref="M711:M774" si="45">N711/0.7</f>
        <v>942.85714285714289</v>
      </c>
      <c r="N711" s="40">
        <v>660</v>
      </c>
      <c r="O711" s="31">
        <f t="shared" ref="O711:O774" si="46">N711*0.7</f>
        <v>461.99999999999994</v>
      </c>
      <c r="P711" s="41">
        <v>3</v>
      </c>
      <c r="Q711" s="42"/>
      <c r="R711" s="34">
        <f t="shared" ref="R711:R774" si="47">P711*O711</f>
        <v>1385.9999999999998</v>
      </c>
      <c r="S711" s="43" t="s">
        <v>19</v>
      </c>
      <c r="T711" s="24"/>
    </row>
    <row r="712" spans="1:20" ht="15" customHeight="1" x14ac:dyDescent="0.25">
      <c r="A712" s="37"/>
      <c r="B712" s="38" t="s">
        <v>1650</v>
      </c>
      <c r="C712" s="35"/>
      <c r="D712" s="38" t="s">
        <v>272</v>
      </c>
      <c r="E712" s="39">
        <v>116</v>
      </c>
      <c r="F712" s="38"/>
      <c r="G712" s="38" t="s">
        <v>1655</v>
      </c>
      <c r="H712" s="24" t="s">
        <v>18</v>
      </c>
      <c r="I712" s="37"/>
      <c r="J712" s="27"/>
      <c r="K712" s="28" t="str">
        <f t="shared" si="44"/>
        <v/>
      </c>
      <c r="L712" s="25">
        <v>2200001633032</v>
      </c>
      <c r="M712" s="29">
        <f t="shared" si="45"/>
        <v>942.85714285714289</v>
      </c>
      <c r="N712" s="40">
        <v>660</v>
      </c>
      <c r="O712" s="31">
        <f t="shared" si="46"/>
        <v>461.99999999999994</v>
      </c>
      <c r="P712" s="41">
        <v>3</v>
      </c>
      <c r="Q712" s="42"/>
      <c r="R712" s="34">
        <f t="shared" si="47"/>
        <v>1385.9999999999998</v>
      </c>
      <c r="S712" s="43" t="s">
        <v>19</v>
      </c>
      <c r="T712" s="24"/>
    </row>
    <row r="713" spans="1:20" ht="15" customHeight="1" x14ac:dyDescent="0.25">
      <c r="A713" s="37"/>
      <c r="B713" s="38" t="s">
        <v>1650</v>
      </c>
      <c r="C713" s="35"/>
      <c r="D713" s="38" t="s">
        <v>272</v>
      </c>
      <c r="E713" s="39">
        <v>122</v>
      </c>
      <c r="F713" s="38"/>
      <c r="G713" s="38" t="s">
        <v>1656</v>
      </c>
      <c r="H713" s="24" t="s">
        <v>18</v>
      </c>
      <c r="I713" s="37"/>
      <c r="J713" s="27"/>
      <c r="K713" s="28" t="str">
        <f t="shared" si="44"/>
        <v/>
      </c>
      <c r="L713" s="25">
        <v>2200001633049</v>
      </c>
      <c r="M713" s="29">
        <f t="shared" si="45"/>
        <v>942.85714285714289</v>
      </c>
      <c r="N713" s="40">
        <v>660</v>
      </c>
      <c r="O713" s="31">
        <f t="shared" si="46"/>
        <v>461.99999999999994</v>
      </c>
      <c r="P713" s="41">
        <v>3</v>
      </c>
      <c r="Q713" s="42"/>
      <c r="R713" s="34">
        <f t="shared" si="47"/>
        <v>1385.9999999999998</v>
      </c>
      <c r="S713" s="43" t="s">
        <v>19</v>
      </c>
      <c r="T713" s="24"/>
    </row>
    <row r="714" spans="1:20" s="1" customFormat="1" ht="105.95" customHeight="1" x14ac:dyDescent="0.25">
      <c r="A714" s="21" t="s">
        <v>1657</v>
      </c>
      <c r="B714" s="46">
        <v>812</v>
      </c>
      <c r="C714" s="23" t="s">
        <v>14</v>
      </c>
      <c r="D714" s="24" t="s">
        <v>20</v>
      </c>
      <c r="E714" s="25">
        <v>80</v>
      </c>
      <c r="F714" s="25">
        <v>80</v>
      </c>
      <c r="G714" s="24" t="s">
        <v>1658</v>
      </c>
      <c r="H714" s="24" t="s">
        <v>546</v>
      </c>
      <c r="I714" s="26"/>
      <c r="J714" s="27" t="s">
        <v>1659</v>
      </c>
      <c r="K714" s="28" t="str">
        <f t="shared" si="44"/>
        <v>https://housestyle.ru/upload/images/812$0510_1.jpg</v>
      </c>
      <c r="L714" s="25">
        <v>2200000707475</v>
      </c>
      <c r="M714" s="29">
        <f t="shared" si="45"/>
        <v>628.57142857142856</v>
      </c>
      <c r="N714" s="30">
        <v>440</v>
      </c>
      <c r="O714" s="31">
        <f t="shared" si="46"/>
        <v>308</v>
      </c>
      <c r="P714" s="32">
        <v>1</v>
      </c>
      <c r="Q714" s="33"/>
      <c r="R714" s="34">
        <f t="shared" si="47"/>
        <v>308</v>
      </c>
      <c r="S714" s="35" t="s">
        <v>19</v>
      </c>
      <c r="T714" s="36"/>
    </row>
    <row r="715" spans="1:20" ht="15" customHeight="1" x14ac:dyDescent="0.25">
      <c r="A715" s="37"/>
      <c r="B715" s="39">
        <v>812</v>
      </c>
      <c r="C715" s="35"/>
      <c r="D715" s="38" t="s">
        <v>20</v>
      </c>
      <c r="E715" s="39">
        <v>86</v>
      </c>
      <c r="F715" s="39">
        <v>86</v>
      </c>
      <c r="G715" s="38" t="s">
        <v>1660</v>
      </c>
      <c r="H715" s="24" t="s">
        <v>546</v>
      </c>
      <c r="I715" s="37"/>
      <c r="J715" s="27"/>
      <c r="K715" s="28" t="str">
        <f t="shared" si="44"/>
        <v/>
      </c>
      <c r="L715" s="25">
        <v>2200000697615</v>
      </c>
      <c r="M715" s="29">
        <f t="shared" si="45"/>
        <v>628.57142857142856</v>
      </c>
      <c r="N715" s="40">
        <v>440</v>
      </c>
      <c r="O715" s="31">
        <f t="shared" si="46"/>
        <v>308</v>
      </c>
      <c r="P715" s="41">
        <v>1</v>
      </c>
      <c r="Q715" s="42"/>
      <c r="R715" s="34">
        <f t="shared" si="47"/>
        <v>308</v>
      </c>
      <c r="S715" s="43" t="s">
        <v>19</v>
      </c>
      <c r="T715" s="24"/>
    </row>
    <row r="716" spans="1:20" ht="15" customHeight="1" x14ac:dyDescent="0.25">
      <c r="A716" s="37"/>
      <c r="B716" s="39">
        <v>812</v>
      </c>
      <c r="C716" s="35"/>
      <c r="D716" s="38" t="s">
        <v>20</v>
      </c>
      <c r="E716" s="39">
        <v>92</v>
      </c>
      <c r="F716" s="39">
        <v>92</v>
      </c>
      <c r="G716" s="38" t="s">
        <v>1661</v>
      </c>
      <c r="H716" s="24" t="s">
        <v>546</v>
      </c>
      <c r="I716" s="37"/>
      <c r="J716" s="27"/>
      <c r="K716" s="28" t="str">
        <f t="shared" si="44"/>
        <v/>
      </c>
      <c r="L716" s="25">
        <v>2200000707529</v>
      </c>
      <c r="M716" s="29">
        <f t="shared" si="45"/>
        <v>628.57142857142856</v>
      </c>
      <c r="N716" s="40">
        <v>440</v>
      </c>
      <c r="O716" s="31">
        <f t="shared" si="46"/>
        <v>308</v>
      </c>
      <c r="P716" s="41">
        <v>1</v>
      </c>
      <c r="Q716" s="42"/>
      <c r="R716" s="34">
        <f t="shared" si="47"/>
        <v>308</v>
      </c>
      <c r="S716" s="43" t="s">
        <v>19</v>
      </c>
      <c r="T716" s="24"/>
    </row>
    <row r="717" spans="1:20" s="1" customFormat="1" ht="105.95" customHeight="1" x14ac:dyDescent="0.25">
      <c r="A717" s="21" t="s">
        <v>1662</v>
      </c>
      <c r="B717" s="22" t="s">
        <v>1663</v>
      </c>
      <c r="C717" s="23" t="s">
        <v>14</v>
      </c>
      <c r="D717" s="24" t="s">
        <v>305</v>
      </c>
      <c r="E717" s="25">
        <v>128</v>
      </c>
      <c r="F717" s="24"/>
      <c r="G717" s="24" t="s">
        <v>1664</v>
      </c>
      <c r="H717" s="24" t="s">
        <v>1665</v>
      </c>
      <c r="I717" s="26"/>
      <c r="J717" s="27" t="s">
        <v>1666</v>
      </c>
      <c r="K717" s="28" t="str">
        <f t="shared" si="44"/>
        <v>https://housestyle.ru/upload/images/756B-38$0575_1.jpg</v>
      </c>
      <c r="L717" s="25">
        <v>2200001577411</v>
      </c>
      <c r="M717" s="29">
        <f t="shared" si="45"/>
        <v>240.00000000000003</v>
      </c>
      <c r="N717" s="30">
        <v>168</v>
      </c>
      <c r="O717" s="31">
        <f t="shared" si="46"/>
        <v>117.6</v>
      </c>
      <c r="P717" s="32">
        <v>1</v>
      </c>
      <c r="Q717" s="33"/>
      <c r="R717" s="34">
        <f t="shared" si="47"/>
        <v>117.6</v>
      </c>
      <c r="S717" s="35" t="s">
        <v>19</v>
      </c>
      <c r="T717" s="36" t="s">
        <v>1667</v>
      </c>
    </row>
    <row r="718" spans="1:20" s="1" customFormat="1" ht="105.95" customHeight="1" x14ac:dyDescent="0.25">
      <c r="A718" s="21" t="s">
        <v>1662</v>
      </c>
      <c r="B718" s="22" t="s">
        <v>1668</v>
      </c>
      <c r="C718" s="47" t="s">
        <v>14</v>
      </c>
      <c r="D718" s="24" t="s">
        <v>1669</v>
      </c>
      <c r="E718" s="24" t="s">
        <v>1670</v>
      </c>
      <c r="F718" s="25">
        <v>128</v>
      </c>
      <c r="G718" s="24" t="s">
        <v>1671</v>
      </c>
      <c r="H718" s="24" t="s">
        <v>1672</v>
      </c>
      <c r="I718" s="26"/>
      <c r="J718" s="27" t="s">
        <v>1673</v>
      </c>
      <c r="K718" s="28" t="str">
        <f t="shared" si="44"/>
        <v>https://housestyle.ru/upload/images/BFL2.jpg</v>
      </c>
      <c r="L718" s="25">
        <v>2200001156418</v>
      </c>
      <c r="M718" s="29">
        <f t="shared" si="45"/>
        <v>204.28571428571431</v>
      </c>
      <c r="N718" s="30">
        <v>143</v>
      </c>
      <c r="O718" s="31">
        <f t="shared" si="46"/>
        <v>100.1</v>
      </c>
      <c r="P718" s="32">
        <v>2</v>
      </c>
      <c r="Q718" s="33"/>
      <c r="R718" s="34">
        <f t="shared" si="47"/>
        <v>200.2</v>
      </c>
      <c r="S718" s="35" t="s">
        <v>19</v>
      </c>
      <c r="T718" s="36"/>
    </row>
    <row r="719" spans="1:20" ht="15" customHeight="1" x14ac:dyDescent="0.25">
      <c r="A719" s="37"/>
      <c r="B719" s="38" t="s">
        <v>1668</v>
      </c>
      <c r="C719" s="35"/>
      <c r="D719" s="38" t="s">
        <v>1669</v>
      </c>
      <c r="E719" s="38" t="s">
        <v>1674</v>
      </c>
      <c r="F719" s="39">
        <v>140</v>
      </c>
      <c r="G719" s="38" t="s">
        <v>1675</v>
      </c>
      <c r="H719" s="24" t="s">
        <v>1672</v>
      </c>
      <c r="I719" s="37"/>
      <c r="J719" s="27"/>
      <c r="K719" s="28" t="str">
        <f t="shared" si="44"/>
        <v/>
      </c>
      <c r="L719" s="25">
        <v>2200001156425</v>
      </c>
      <c r="M719" s="29">
        <f t="shared" si="45"/>
        <v>204.28571428571431</v>
      </c>
      <c r="N719" s="40">
        <v>143</v>
      </c>
      <c r="O719" s="31">
        <f t="shared" si="46"/>
        <v>100.1</v>
      </c>
      <c r="P719" s="41">
        <v>1</v>
      </c>
      <c r="Q719" s="42"/>
      <c r="R719" s="34">
        <f t="shared" si="47"/>
        <v>100.1</v>
      </c>
      <c r="S719" s="43" t="s">
        <v>19</v>
      </c>
      <c r="T719" s="24"/>
    </row>
    <row r="720" spans="1:20" ht="15" customHeight="1" x14ac:dyDescent="0.25">
      <c r="A720" s="37"/>
      <c r="B720" s="38" t="s">
        <v>1668</v>
      </c>
      <c r="C720" s="35"/>
      <c r="D720" s="38" t="s">
        <v>1676</v>
      </c>
      <c r="E720" s="38" t="s">
        <v>1670</v>
      </c>
      <c r="F720" s="39">
        <v>128</v>
      </c>
      <c r="G720" s="38" t="s">
        <v>1677</v>
      </c>
      <c r="H720" s="24" t="s">
        <v>1672</v>
      </c>
      <c r="I720" s="37"/>
      <c r="J720" s="27"/>
      <c r="K720" s="28" t="str">
        <f t="shared" si="44"/>
        <v/>
      </c>
      <c r="L720" s="25">
        <v>2200001156333</v>
      </c>
      <c r="M720" s="29">
        <f t="shared" si="45"/>
        <v>204.28571428571431</v>
      </c>
      <c r="N720" s="40">
        <v>143</v>
      </c>
      <c r="O720" s="31">
        <f t="shared" si="46"/>
        <v>100.1</v>
      </c>
      <c r="P720" s="41">
        <v>2</v>
      </c>
      <c r="Q720" s="42"/>
      <c r="R720" s="34">
        <f t="shared" si="47"/>
        <v>200.2</v>
      </c>
      <c r="S720" s="43" t="s">
        <v>19</v>
      </c>
      <c r="T720" s="24"/>
    </row>
    <row r="721" spans="1:20" ht="15" customHeight="1" x14ac:dyDescent="0.25">
      <c r="A721" s="37"/>
      <c r="B721" s="38" t="s">
        <v>1668</v>
      </c>
      <c r="C721" s="35"/>
      <c r="D721" s="38" t="s">
        <v>1676</v>
      </c>
      <c r="E721" s="38" t="s">
        <v>1674</v>
      </c>
      <c r="F721" s="39">
        <v>140</v>
      </c>
      <c r="G721" s="38" t="s">
        <v>1678</v>
      </c>
      <c r="H721" s="24" t="s">
        <v>1672</v>
      </c>
      <c r="I721" s="37"/>
      <c r="J721" s="27"/>
      <c r="K721" s="28" t="str">
        <f t="shared" si="44"/>
        <v/>
      </c>
      <c r="L721" s="25">
        <v>2200001156340</v>
      </c>
      <c r="M721" s="29">
        <f t="shared" si="45"/>
        <v>204.28571428571431</v>
      </c>
      <c r="N721" s="40">
        <v>143</v>
      </c>
      <c r="O721" s="31">
        <f t="shared" si="46"/>
        <v>100.1</v>
      </c>
      <c r="P721" s="41">
        <v>3</v>
      </c>
      <c r="Q721" s="42"/>
      <c r="R721" s="34">
        <f t="shared" si="47"/>
        <v>300.29999999999995</v>
      </c>
      <c r="S721" s="43" t="s">
        <v>19</v>
      </c>
      <c r="T721" s="24"/>
    </row>
    <row r="722" spans="1:20" ht="15" customHeight="1" x14ac:dyDescent="0.25">
      <c r="A722" s="37"/>
      <c r="B722" s="38" t="s">
        <v>1668</v>
      </c>
      <c r="C722" s="35"/>
      <c r="D722" s="38" t="s">
        <v>1676</v>
      </c>
      <c r="E722" s="38" t="s">
        <v>1679</v>
      </c>
      <c r="F722" s="39">
        <v>152</v>
      </c>
      <c r="G722" s="38" t="s">
        <v>1680</v>
      </c>
      <c r="H722" s="24" t="s">
        <v>1672</v>
      </c>
      <c r="I722" s="37"/>
      <c r="J722" s="27"/>
      <c r="K722" s="28" t="str">
        <f t="shared" si="44"/>
        <v/>
      </c>
      <c r="L722" s="25">
        <v>2200001156357</v>
      </c>
      <c r="M722" s="29">
        <f t="shared" si="45"/>
        <v>204.28571428571431</v>
      </c>
      <c r="N722" s="40">
        <v>143</v>
      </c>
      <c r="O722" s="31">
        <f t="shared" si="46"/>
        <v>100.1</v>
      </c>
      <c r="P722" s="41">
        <v>1</v>
      </c>
      <c r="Q722" s="42"/>
      <c r="R722" s="34">
        <f t="shared" si="47"/>
        <v>100.1</v>
      </c>
      <c r="S722" s="43" t="s">
        <v>19</v>
      </c>
      <c r="T722" s="24"/>
    </row>
    <row r="723" spans="1:20" ht="15" customHeight="1" x14ac:dyDescent="0.25">
      <c r="A723" s="37"/>
      <c r="B723" s="38" t="s">
        <v>1668</v>
      </c>
      <c r="C723" s="35"/>
      <c r="D723" s="38" t="s">
        <v>868</v>
      </c>
      <c r="E723" s="38" t="s">
        <v>1670</v>
      </c>
      <c r="F723" s="39">
        <v>128</v>
      </c>
      <c r="G723" s="38" t="s">
        <v>1681</v>
      </c>
      <c r="H723" s="24" t="s">
        <v>1672</v>
      </c>
      <c r="I723" s="37"/>
      <c r="J723" s="27"/>
      <c r="K723" s="28" t="str">
        <f t="shared" si="44"/>
        <v/>
      </c>
      <c r="L723" s="25">
        <v>2200001156258</v>
      </c>
      <c r="M723" s="29">
        <f t="shared" si="45"/>
        <v>204.28571428571431</v>
      </c>
      <c r="N723" s="40">
        <v>143</v>
      </c>
      <c r="O723" s="31">
        <f t="shared" si="46"/>
        <v>100.1</v>
      </c>
      <c r="P723" s="41">
        <v>2</v>
      </c>
      <c r="Q723" s="42"/>
      <c r="R723" s="34">
        <f t="shared" si="47"/>
        <v>200.2</v>
      </c>
      <c r="S723" s="43" t="s">
        <v>19</v>
      </c>
      <c r="T723" s="24"/>
    </row>
    <row r="724" spans="1:20" ht="15" customHeight="1" x14ac:dyDescent="0.25">
      <c r="A724" s="37"/>
      <c r="B724" s="38" t="s">
        <v>1668</v>
      </c>
      <c r="C724" s="35"/>
      <c r="D724" s="38" t="s">
        <v>868</v>
      </c>
      <c r="E724" s="38" t="s">
        <v>1674</v>
      </c>
      <c r="F724" s="39">
        <v>140</v>
      </c>
      <c r="G724" s="38" t="s">
        <v>1682</v>
      </c>
      <c r="H724" s="24" t="s">
        <v>1672</v>
      </c>
      <c r="I724" s="37"/>
      <c r="J724" s="27"/>
      <c r="K724" s="28" t="str">
        <f t="shared" si="44"/>
        <v/>
      </c>
      <c r="L724" s="25">
        <v>2200001156265</v>
      </c>
      <c r="M724" s="29">
        <f t="shared" si="45"/>
        <v>204.28571428571431</v>
      </c>
      <c r="N724" s="40">
        <v>143</v>
      </c>
      <c r="O724" s="31">
        <f t="shared" si="46"/>
        <v>100.1</v>
      </c>
      <c r="P724" s="41">
        <v>2</v>
      </c>
      <c r="Q724" s="42"/>
      <c r="R724" s="34">
        <f t="shared" si="47"/>
        <v>200.2</v>
      </c>
      <c r="S724" s="43" t="s">
        <v>19</v>
      </c>
      <c r="T724" s="24"/>
    </row>
    <row r="725" spans="1:20" ht="15" customHeight="1" x14ac:dyDescent="0.25">
      <c r="A725" s="37"/>
      <c r="B725" s="38" t="s">
        <v>1668</v>
      </c>
      <c r="C725" s="35"/>
      <c r="D725" s="38" t="s">
        <v>868</v>
      </c>
      <c r="E725" s="38" t="s">
        <v>1679</v>
      </c>
      <c r="F725" s="39">
        <v>152</v>
      </c>
      <c r="G725" s="38" t="s">
        <v>1683</v>
      </c>
      <c r="H725" s="24" t="s">
        <v>1672</v>
      </c>
      <c r="I725" s="37"/>
      <c r="J725" s="27"/>
      <c r="K725" s="28" t="str">
        <f t="shared" si="44"/>
        <v/>
      </c>
      <c r="L725" s="25">
        <v>2200001156272</v>
      </c>
      <c r="M725" s="29">
        <f t="shared" si="45"/>
        <v>204.28571428571431</v>
      </c>
      <c r="N725" s="40">
        <v>143</v>
      </c>
      <c r="O725" s="31">
        <f t="shared" si="46"/>
        <v>100.1</v>
      </c>
      <c r="P725" s="41">
        <v>2</v>
      </c>
      <c r="Q725" s="42"/>
      <c r="R725" s="34">
        <f t="shared" si="47"/>
        <v>200.2</v>
      </c>
      <c r="S725" s="43" t="s">
        <v>19</v>
      </c>
      <c r="T725" s="24"/>
    </row>
    <row r="726" spans="1:20" ht="15" customHeight="1" x14ac:dyDescent="0.25">
      <c r="A726" s="37"/>
      <c r="B726" s="38" t="s">
        <v>1668</v>
      </c>
      <c r="C726" s="35"/>
      <c r="D726" s="38" t="s">
        <v>868</v>
      </c>
      <c r="E726" s="38" t="s">
        <v>1684</v>
      </c>
      <c r="F726" s="39">
        <v>164</v>
      </c>
      <c r="G726" s="38" t="s">
        <v>1685</v>
      </c>
      <c r="H726" s="24" t="s">
        <v>1672</v>
      </c>
      <c r="I726" s="37"/>
      <c r="J726" s="27"/>
      <c r="K726" s="28" t="str">
        <f t="shared" si="44"/>
        <v/>
      </c>
      <c r="L726" s="25">
        <v>2200001156289</v>
      </c>
      <c r="M726" s="29">
        <f t="shared" si="45"/>
        <v>204.28571428571431</v>
      </c>
      <c r="N726" s="40">
        <v>143</v>
      </c>
      <c r="O726" s="31">
        <f t="shared" si="46"/>
        <v>100.1</v>
      </c>
      <c r="P726" s="41">
        <v>1</v>
      </c>
      <c r="Q726" s="42"/>
      <c r="R726" s="34">
        <f t="shared" si="47"/>
        <v>100.1</v>
      </c>
      <c r="S726" s="43" t="s">
        <v>19</v>
      </c>
      <c r="T726" s="24"/>
    </row>
    <row r="727" spans="1:20" ht="15" customHeight="1" x14ac:dyDescent="0.25">
      <c r="A727" s="37"/>
      <c r="B727" s="38" t="s">
        <v>1668</v>
      </c>
      <c r="C727" s="35"/>
      <c r="D727" s="38" t="s">
        <v>299</v>
      </c>
      <c r="E727" s="38" t="s">
        <v>1670</v>
      </c>
      <c r="F727" s="39">
        <v>128</v>
      </c>
      <c r="G727" s="38" t="s">
        <v>1686</v>
      </c>
      <c r="H727" s="24" t="s">
        <v>1672</v>
      </c>
      <c r="I727" s="37"/>
      <c r="J727" s="27"/>
      <c r="K727" s="28" t="str">
        <f t="shared" si="44"/>
        <v/>
      </c>
      <c r="L727" s="25">
        <v>2200001156135</v>
      </c>
      <c r="M727" s="29">
        <f t="shared" si="45"/>
        <v>204.28571428571431</v>
      </c>
      <c r="N727" s="40">
        <v>143</v>
      </c>
      <c r="O727" s="31">
        <f t="shared" si="46"/>
        <v>100.1</v>
      </c>
      <c r="P727" s="41">
        <v>3</v>
      </c>
      <c r="Q727" s="42"/>
      <c r="R727" s="34">
        <f t="shared" si="47"/>
        <v>300.29999999999995</v>
      </c>
      <c r="S727" s="43" t="s">
        <v>19</v>
      </c>
      <c r="T727" s="24"/>
    </row>
    <row r="728" spans="1:20" ht="15" customHeight="1" x14ac:dyDescent="0.25">
      <c r="A728" s="37"/>
      <c r="B728" s="38" t="s">
        <v>1668</v>
      </c>
      <c r="C728" s="35"/>
      <c r="D728" s="38" t="s">
        <v>1687</v>
      </c>
      <c r="E728" s="38" t="s">
        <v>1670</v>
      </c>
      <c r="F728" s="39">
        <v>128</v>
      </c>
      <c r="G728" s="38" t="s">
        <v>1688</v>
      </c>
      <c r="H728" s="24" t="s">
        <v>1672</v>
      </c>
      <c r="I728" s="37"/>
      <c r="J728" s="27"/>
      <c r="K728" s="28" t="str">
        <f t="shared" si="44"/>
        <v/>
      </c>
      <c r="L728" s="25">
        <v>2200001156371</v>
      </c>
      <c r="M728" s="29">
        <f t="shared" si="45"/>
        <v>204.28571428571431</v>
      </c>
      <c r="N728" s="40">
        <v>143</v>
      </c>
      <c r="O728" s="31">
        <f t="shared" si="46"/>
        <v>100.1</v>
      </c>
      <c r="P728" s="41">
        <v>2</v>
      </c>
      <c r="Q728" s="42"/>
      <c r="R728" s="34">
        <f t="shared" si="47"/>
        <v>200.2</v>
      </c>
      <c r="S728" s="43" t="s">
        <v>19</v>
      </c>
      <c r="T728" s="24"/>
    </row>
    <row r="729" spans="1:20" ht="15" customHeight="1" x14ac:dyDescent="0.25">
      <c r="A729" s="37"/>
      <c r="B729" s="38" t="s">
        <v>1668</v>
      </c>
      <c r="C729" s="35"/>
      <c r="D729" s="38" t="s">
        <v>1687</v>
      </c>
      <c r="E729" s="38" t="s">
        <v>1674</v>
      </c>
      <c r="F729" s="39">
        <v>140</v>
      </c>
      <c r="G729" s="38" t="s">
        <v>1689</v>
      </c>
      <c r="H729" s="24" t="s">
        <v>1672</v>
      </c>
      <c r="I729" s="37"/>
      <c r="J729" s="27"/>
      <c r="K729" s="28" t="str">
        <f t="shared" si="44"/>
        <v/>
      </c>
      <c r="L729" s="25">
        <v>2200001156388</v>
      </c>
      <c r="M729" s="29">
        <f t="shared" si="45"/>
        <v>204.28571428571431</v>
      </c>
      <c r="N729" s="40">
        <v>143</v>
      </c>
      <c r="O729" s="31">
        <f t="shared" si="46"/>
        <v>100.1</v>
      </c>
      <c r="P729" s="41">
        <v>1</v>
      </c>
      <c r="Q729" s="42"/>
      <c r="R729" s="34">
        <f t="shared" si="47"/>
        <v>100.1</v>
      </c>
      <c r="S729" s="43" t="s">
        <v>19</v>
      </c>
      <c r="T729" s="24"/>
    </row>
    <row r="730" spans="1:20" ht="15" customHeight="1" x14ac:dyDescent="0.25">
      <c r="A730" s="37"/>
      <c r="B730" s="38" t="s">
        <v>1668</v>
      </c>
      <c r="C730" s="35"/>
      <c r="D730" s="38" t="s">
        <v>1687</v>
      </c>
      <c r="E730" s="38" t="s">
        <v>1679</v>
      </c>
      <c r="F730" s="39">
        <v>152</v>
      </c>
      <c r="G730" s="38" t="s">
        <v>1690</v>
      </c>
      <c r="H730" s="24" t="s">
        <v>1672</v>
      </c>
      <c r="I730" s="37"/>
      <c r="J730" s="27"/>
      <c r="K730" s="28" t="str">
        <f t="shared" si="44"/>
        <v/>
      </c>
      <c r="L730" s="25">
        <v>2200001156395</v>
      </c>
      <c r="M730" s="29">
        <f t="shared" si="45"/>
        <v>204.28571428571431</v>
      </c>
      <c r="N730" s="40">
        <v>143</v>
      </c>
      <c r="O730" s="31">
        <f t="shared" si="46"/>
        <v>100.1</v>
      </c>
      <c r="P730" s="41">
        <v>1</v>
      </c>
      <c r="Q730" s="42"/>
      <c r="R730" s="34">
        <f t="shared" si="47"/>
        <v>100.1</v>
      </c>
      <c r="S730" s="43" t="s">
        <v>19</v>
      </c>
      <c r="T730" s="24"/>
    </row>
    <row r="731" spans="1:20" ht="15" customHeight="1" x14ac:dyDescent="0.25">
      <c r="A731" s="37"/>
      <c r="B731" s="38" t="s">
        <v>1668</v>
      </c>
      <c r="C731" s="35"/>
      <c r="D731" s="38" t="s">
        <v>20</v>
      </c>
      <c r="E731" s="38" t="s">
        <v>1670</v>
      </c>
      <c r="F731" s="39">
        <v>128</v>
      </c>
      <c r="G731" s="38" t="s">
        <v>1691</v>
      </c>
      <c r="H731" s="24" t="s">
        <v>1672</v>
      </c>
      <c r="I731" s="37"/>
      <c r="J731" s="27"/>
      <c r="K731" s="28" t="str">
        <f t="shared" si="44"/>
        <v/>
      </c>
      <c r="L731" s="25">
        <v>2200001156173</v>
      </c>
      <c r="M731" s="29">
        <f t="shared" si="45"/>
        <v>204.28571428571431</v>
      </c>
      <c r="N731" s="40">
        <v>143</v>
      </c>
      <c r="O731" s="31">
        <f t="shared" si="46"/>
        <v>100.1</v>
      </c>
      <c r="P731" s="41">
        <v>2</v>
      </c>
      <c r="Q731" s="42"/>
      <c r="R731" s="34">
        <f t="shared" si="47"/>
        <v>200.2</v>
      </c>
      <c r="S731" s="43" t="s">
        <v>19</v>
      </c>
      <c r="T731" s="24"/>
    </row>
    <row r="732" spans="1:20" s="1" customFormat="1" ht="105.95" customHeight="1" x14ac:dyDescent="0.25">
      <c r="A732" s="21" t="s">
        <v>1662</v>
      </c>
      <c r="B732" s="22" t="s">
        <v>1692</v>
      </c>
      <c r="C732" s="47" t="s">
        <v>14</v>
      </c>
      <c r="D732" s="24" t="s">
        <v>437</v>
      </c>
      <c r="E732" s="24" t="s">
        <v>1670</v>
      </c>
      <c r="F732" s="25">
        <v>128</v>
      </c>
      <c r="G732" s="24" t="s">
        <v>1693</v>
      </c>
      <c r="H732" s="24" t="s">
        <v>1672</v>
      </c>
      <c r="I732" s="26"/>
      <c r="J732" s="27" t="s">
        <v>1694</v>
      </c>
      <c r="K732" s="28" t="str">
        <f t="shared" si="44"/>
        <v>https://housestyle.ru/upload/images/R580C.jpg</v>
      </c>
      <c r="L732" s="25">
        <v>2200001156593</v>
      </c>
      <c r="M732" s="29">
        <f t="shared" si="45"/>
        <v>330</v>
      </c>
      <c r="N732" s="30">
        <v>231</v>
      </c>
      <c r="O732" s="31">
        <f t="shared" si="46"/>
        <v>161.69999999999999</v>
      </c>
      <c r="P732" s="32">
        <v>1</v>
      </c>
      <c r="Q732" s="33"/>
      <c r="R732" s="34">
        <f t="shared" si="47"/>
        <v>161.69999999999999</v>
      </c>
      <c r="S732" s="35" t="s">
        <v>19</v>
      </c>
      <c r="T732" s="36"/>
    </row>
    <row r="733" spans="1:20" ht="15" customHeight="1" x14ac:dyDescent="0.25">
      <c r="A733" s="37"/>
      <c r="B733" s="38" t="s">
        <v>1692</v>
      </c>
      <c r="C733" s="35"/>
      <c r="D733" s="38" t="s">
        <v>437</v>
      </c>
      <c r="E733" s="38" t="s">
        <v>1679</v>
      </c>
      <c r="F733" s="39">
        <v>152</v>
      </c>
      <c r="G733" s="38" t="s">
        <v>1695</v>
      </c>
      <c r="H733" s="24" t="s">
        <v>1672</v>
      </c>
      <c r="I733" s="37"/>
      <c r="J733" s="27"/>
      <c r="K733" s="28" t="str">
        <f t="shared" si="44"/>
        <v/>
      </c>
      <c r="L733" s="25">
        <v>2200001156616</v>
      </c>
      <c r="M733" s="29">
        <f t="shared" si="45"/>
        <v>330</v>
      </c>
      <c r="N733" s="40">
        <v>231</v>
      </c>
      <c r="O733" s="31">
        <f t="shared" si="46"/>
        <v>161.69999999999999</v>
      </c>
      <c r="P733" s="41">
        <v>1</v>
      </c>
      <c r="Q733" s="42"/>
      <c r="R733" s="34">
        <f t="shared" si="47"/>
        <v>161.69999999999999</v>
      </c>
      <c r="S733" s="43" t="s">
        <v>19</v>
      </c>
      <c r="T733" s="24"/>
    </row>
    <row r="734" spans="1:20" ht="15" customHeight="1" x14ac:dyDescent="0.25">
      <c r="A734" s="37"/>
      <c r="B734" s="38" t="s">
        <v>1692</v>
      </c>
      <c r="C734" s="35"/>
      <c r="D734" s="38" t="s">
        <v>399</v>
      </c>
      <c r="E734" s="38" t="s">
        <v>1670</v>
      </c>
      <c r="F734" s="39">
        <v>128</v>
      </c>
      <c r="G734" s="38" t="s">
        <v>1696</v>
      </c>
      <c r="H734" s="24" t="s">
        <v>1672</v>
      </c>
      <c r="I734" s="37"/>
      <c r="J734" s="27"/>
      <c r="K734" s="28" t="str">
        <f t="shared" si="44"/>
        <v/>
      </c>
      <c r="L734" s="25">
        <v>2200001156555</v>
      </c>
      <c r="M734" s="29">
        <f t="shared" si="45"/>
        <v>330</v>
      </c>
      <c r="N734" s="40">
        <v>231</v>
      </c>
      <c r="O734" s="31">
        <f t="shared" si="46"/>
        <v>161.69999999999999</v>
      </c>
      <c r="P734" s="41">
        <v>1</v>
      </c>
      <c r="Q734" s="42"/>
      <c r="R734" s="34">
        <f t="shared" si="47"/>
        <v>161.69999999999999</v>
      </c>
      <c r="S734" s="43" t="s">
        <v>19</v>
      </c>
      <c r="T734" s="24"/>
    </row>
    <row r="735" spans="1:20" ht="15" customHeight="1" x14ac:dyDescent="0.25">
      <c r="A735" s="37"/>
      <c r="B735" s="38" t="s">
        <v>1692</v>
      </c>
      <c r="C735" s="35"/>
      <c r="D735" s="38" t="s">
        <v>399</v>
      </c>
      <c r="E735" s="38" t="s">
        <v>1679</v>
      </c>
      <c r="F735" s="39">
        <v>152</v>
      </c>
      <c r="G735" s="38" t="s">
        <v>1697</v>
      </c>
      <c r="H735" s="24" t="s">
        <v>1672</v>
      </c>
      <c r="I735" s="37"/>
      <c r="J735" s="27"/>
      <c r="K735" s="28" t="str">
        <f t="shared" si="44"/>
        <v/>
      </c>
      <c r="L735" s="25">
        <v>2200001156579</v>
      </c>
      <c r="M735" s="29">
        <f t="shared" si="45"/>
        <v>330</v>
      </c>
      <c r="N735" s="40">
        <v>231</v>
      </c>
      <c r="O735" s="31">
        <f t="shared" si="46"/>
        <v>161.69999999999999</v>
      </c>
      <c r="P735" s="41">
        <v>1</v>
      </c>
      <c r="Q735" s="42"/>
      <c r="R735" s="34">
        <f t="shared" si="47"/>
        <v>161.69999999999999</v>
      </c>
      <c r="S735" s="43" t="s">
        <v>19</v>
      </c>
      <c r="T735" s="24"/>
    </row>
    <row r="736" spans="1:20" s="1" customFormat="1" ht="105.95" customHeight="1" x14ac:dyDescent="0.25">
      <c r="A736" s="21" t="s">
        <v>1698</v>
      </c>
      <c r="B736" s="22" t="s">
        <v>1699</v>
      </c>
      <c r="C736" s="23" t="s">
        <v>48</v>
      </c>
      <c r="D736" s="24" t="s">
        <v>1669</v>
      </c>
      <c r="E736" s="25">
        <v>122</v>
      </c>
      <c r="F736" s="25">
        <v>122</v>
      </c>
      <c r="G736" s="24" t="s">
        <v>1700</v>
      </c>
      <c r="H736" s="24" t="s">
        <v>1434</v>
      </c>
      <c r="I736" s="26"/>
      <c r="J736" s="27" t="s">
        <v>1701</v>
      </c>
      <c r="K736" s="28" t="str">
        <f t="shared" si="44"/>
        <v>https://housestyle.ru/upload/images/%d0%a0%d0%94350-7$0605_1.jpg</v>
      </c>
      <c r="L736" s="25">
        <v>2200000956545</v>
      </c>
      <c r="M736" s="29">
        <f t="shared" si="45"/>
        <v>550</v>
      </c>
      <c r="N736" s="30">
        <v>385</v>
      </c>
      <c r="O736" s="31">
        <f t="shared" si="46"/>
        <v>269.5</v>
      </c>
      <c r="P736" s="32">
        <v>1</v>
      </c>
      <c r="Q736" s="33"/>
      <c r="R736" s="34">
        <f t="shared" si="47"/>
        <v>269.5</v>
      </c>
      <c r="S736" s="35" t="s">
        <v>19</v>
      </c>
      <c r="T736" s="36"/>
    </row>
    <row r="737" spans="1:20" ht="15" customHeight="1" x14ac:dyDescent="0.25">
      <c r="A737" s="37"/>
      <c r="B737" s="38" t="s">
        <v>1699</v>
      </c>
      <c r="C737" s="35"/>
      <c r="D737" s="38" t="s">
        <v>1669</v>
      </c>
      <c r="E737" s="39">
        <v>128</v>
      </c>
      <c r="F737" s="39">
        <v>128</v>
      </c>
      <c r="G737" s="38" t="s">
        <v>1702</v>
      </c>
      <c r="H737" s="24" t="s">
        <v>1434</v>
      </c>
      <c r="I737" s="37"/>
      <c r="J737" s="27"/>
      <c r="K737" s="28" t="str">
        <f t="shared" si="44"/>
        <v/>
      </c>
      <c r="L737" s="25">
        <v>2200000956552</v>
      </c>
      <c r="M737" s="29">
        <f t="shared" si="45"/>
        <v>550</v>
      </c>
      <c r="N737" s="40">
        <v>385</v>
      </c>
      <c r="O737" s="31">
        <f t="shared" si="46"/>
        <v>269.5</v>
      </c>
      <c r="P737" s="41">
        <v>1</v>
      </c>
      <c r="Q737" s="42"/>
      <c r="R737" s="34">
        <f t="shared" si="47"/>
        <v>269.5</v>
      </c>
      <c r="S737" s="43" t="s">
        <v>19</v>
      </c>
      <c r="T737" s="24"/>
    </row>
    <row r="738" spans="1:20" ht="15" customHeight="1" x14ac:dyDescent="0.25">
      <c r="A738" s="37"/>
      <c r="B738" s="38" t="s">
        <v>1699</v>
      </c>
      <c r="C738" s="35"/>
      <c r="D738" s="38" t="s">
        <v>1669</v>
      </c>
      <c r="E738" s="39">
        <v>134</v>
      </c>
      <c r="F738" s="39">
        <v>134</v>
      </c>
      <c r="G738" s="38" t="s">
        <v>1703</v>
      </c>
      <c r="H738" s="24" t="s">
        <v>1434</v>
      </c>
      <c r="I738" s="37"/>
      <c r="J738" s="27"/>
      <c r="K738" s="28" t="str">
        <f t="shared" si="44"/>
        <v/>
      </c>
      <c r="L738" s="25">
        <v>2200000956569</v>
      </c>
      <c r="M738" s="29">
        <f t="shared" si="45"/>
        <v>550</v>
      </c>
      <c r="N738" s="40">
        <v>385</v>
      </c>
      <c r="O738" s="31">
        <f t="shared" si="46"/>
        <v>269.5</v>
      </c>
      <c r="P738" s="41">
        <v>1</v>
      </c>
      <c r="Q738" s="42"/>
      <c r="R738" s="34">
        <f t="shared" si="47"/>
        <v>269.5</v>
      </c>
      <c r="S738" s="43" t="s">
        <v>19</v>
      </c>
      <c r="T738" s="24"/>
    </row>
    <row r="739" spans="1:20" ht="15" customHeight="1" x14ac:dyDescent="0.25">
      <c r="A739" s="37"/>
      <c r="B739" s="38" t="s">
        <v>1699</v>
      </c>
      <c r="C739" s="35"/>
      <c r="D739" s="38" t="s">
        <v>1669</v>
      </c>
      <c r="E739" s="39">
        <v>146</v>
      </c>
      <c r="F739" s="39">
        <v>146</v>
      </c>
      <c r="G739" s="38" t="s">
        <v>1704</v>
      </c>
      <c r="H739" s="24" t="s">
        <v>1434</v>
      </c>
      <c r="I739" s="37"/>
      <c r="J739" s="27"/>
      <c r="K739" s="28" t="str">
        <f t="shared" si="44"/>
        <v/>
      </c>
      <c r="L739" s="25">
        <v>2200000956583</v>
      </c>
      <c r="M739" s="29">
        <f t="shared" si="45"/>
        <v>550</v>
      </c>
      <c r="N739" s="40">
        <v>385</v>
      </c>
      <c r="O739" s="31">
        <f t="shared" si="46"/>
        <v>269.5</v>
      </c>
      <c r="P739" s="41">
        <v>1</v>
      </c>
      <c r="Q739" s="42"/>
      <c r="R739" s="34">
        <f t="shared" si="47"/>
        <v>269.5</v>
      </c>
      <c r="S739" s="43" t="s">
        <v>19</v>
      </c>
      <c r="T739" s="24"/>
    </row>
    <row r="740" spans="1:20" s="1" customFormat="1" ht="105.95" customHeight="1" x14ac:dyDescent="0.25">
      <c r="A740" s="21" t="s">
        <v>1705</v>
      </c>
      <c r="B740" s="22" t="s">
        <v>1706</v>
      </c>
      <c r="C740" s="23" t="s">
        <v>165</v>
      </c>
      <c r="D740" s="24" t="s">
        <v>399</v>
      </c>
      <c r="E740" s="25">
        <v>122</v>
      </c>
      <c r="F740" s="25">
        <v>122</v>
      </c>
      <c r="G740" s="24" t="s">
        <v>1707</v>
      </c>
      <c r="H740" s="24" t="s">
        <v>664</v>
      </c>
      <c r="I740" s="26"/>
      <c r="J740" s="27" t="s">
        <v>1708</v>
      </c>
      <c r="K740" s="28" t="str">
        <f t="shared" si="44"/>
        <v>https://housestyle.ru/upload/images/C010$0550_1.jpg</v>
      </c>
      <c r="L740" s="25">
        <v>2200000742759</v>
      </c>
      <c r="M740" s="29">
        <f t="shared" si="45"/>
        <v>345.71428571428572</v>
      </c>
      <c r="N740" s="30">
        <v>242</v>
      </c>
      <c r="O740" s="31">
        <f t="shared" si="46"/>
        <v>169.39999999999998</v>
      </c>
      <c r="P740" s="32">
        <v>1</v>
      </c>
      <c r="Q740" s="33"/>
      <c r="R740" s="34">
        <f t="shared" si="47"/>
        <v>169.39999999999998</v>
      </c>
      <c r="S740" s="35" t="s">
        <v>19</v>
      </c>
      <c r="T740" s="36"/>
    </row>
    <row r="741" spans="1:20" s="1" customFormat="1" ht="105.95" customHeight="1" x14ac:dyDescent="0.25">
      <c r="A741" s="26"/>
      <c r="B741" s="44" t="s">
        <v>1706</v>
      </c>
      <c r="C741" s="35"/>
      <c r="D741" s="24" t="s">
        <v>437</v>
      </c>
      <c r="E741" s="25">
        <v>110</v>
      </c>
      <c r="F741" s="25">
        <v>110</v>
      </c>
      <c r="G741" s="24" t="s">
        <v>1709</v>
      </c>
      <c r="H741" s="24" t="s">
        <v>664</v>
      </c>
      <c r="I741" s="26"/>
      <c r="J741" s="27" t="s">
        <v>1710</v>
      </c>
      <c r="K741" s="28" t="str">
        <f t="shared" si="44"/>
        <v>https://housestyle.ru/upload/images/C010$0730_1.jpg</v>
      </c>
      <c r="L741" s="25">
        <v>2200000742728</v>
      </c>
      <c r="M741" s="29">
        <f t="shared" si="45"/>
        <v>345.71428571428572</v>
      </c>
      <c r="N741" s="45">
        <v>242</v>
      </c>
      <c r="O741" s="31">
        <f t="shared" si="46"/>
        <v>169.39999999999998</v>
      </c>
      <c r="P741" s="32">
        <v>1</v>
      </c>
      <c r="Q741" s="33"/>
      <c r="R741" s="34">
        <f t="shared" si="47"/>
        <v>169.39999999999998</v>
      </c>
      <c r="S741" s="35" t="s">
        <v>19</v>
      </c>
      <c r="T741" s="36"/>
    </row>
    <row r="742" spans="1:20" s="1" customFormat="1" ht="105.95" customHeight="1" x14ac:dyDescent="0.25">
      <c r="A742" s="21" t="s">
        <v>1705</v>
      </c>
      <c r="B742" s="22" t="s">
        <v>1711</v>
      </c>
      <c r="C742" s="23" t="s">
        <v>48</v>
      </c>
      <c r="D742" s="24" t="s">
        <v>1712</v>
      </c>
      <c r="E742" s="25">
        <v>110</v>
      </c>
      <c r="F742" s="25">
        <v>110</v>
      </c>
      <c r="G742" s="24" t="s">
        <v>1713</v>
      </c>
      <c r="H742" s="24" t="s">
        <v>1714</v>
      </c>
      <c r="I742" s="26"/>
      <c r="J742" s="27" t="s">
        <v>1715</v>
      </c>
      <c r="K742" s="28" t="str">
        <f t="shared" si="44"/>
        <v>https://housestyle.ru/upload/images/%d0%92%d0%b8%d0%bb-16$2435_1.jpg</v>
      </c>
      <c r="L742" s="25">
        <v>2200001222724</v>
      </c>
      <c r="M742" s="29">
        <f t="shared" si="45"/>
        <v>471.42857142857144</v>
      </c>
      <c r="N742" s="30">
        <v>330</v>
      </c>
      <c r="O742" s="31">
        <f t="shared" si="46"/>
        <v>230.99999999999997</v>
      </c>
      <c r="P742" s="32">
        <v>2</v>
      </c>
      <c r="Q742" s="33"/>
      <c r="R742" s="34">
        <f t="shared" si="47"/>
        <v>461.99999999999994</v>
      </c>
      <c r="S742" s="35" t="s">
        <v>19</v>
      </c>
      <c r="T742" s="36" t="s">
        <v>1716</v>
      </c>
    </row>
    <row r="743" spans="1:20" s="1" customFormat="1" ht="105.95" customHeight="1" x14ac:dyDescent="0.25">
      <c r="A743" s="26"/>
      <c r="B743" s="44" t="s">
        <v>1711</v>
      </c>
      <c r="C743" s="35"/>
      <c r="D743" s="24" t="s">
        <v>49</v>
      </c>
      <c r="E743" s="25">
        <v>110</v>
      </c>
      <c r="F743" s="25">
        <v>110</v>
      </c>
      <c r="G743" s="24" t="s">
        <v>1717</v>
      </c>
      <c r="H743" s="24" t="s">
        <v>1714</v>
      </c>
      <c r="I743" s="26"/>
      <c r="J743" s="27" t="s">
        <v>1718</v>
      </c>
      <c r="K743" s="28" t="str">
        <f t="shared" si="44"/>
        <v>https://housestyle.ru/upload/images/%d0%92%d0%b8%d0%bb-16$2470_1.jpg</v>
      </c>
      <c r="L743" s="25">
        <v>2200001222625</v>
      </c>
      <c r="M743" s="29">
        <f t="shared" si="45"/>
        <v>471.42857142857144</v>
      </c>
      <c r="N743" s="45">
        <v>330</v>
      </c>
      <c r="O743" s="31">
        <f t="shared" si="46"/>
        <v>230.99999999999997</v>
      </c>
      <c r="P743" s="32">
        <v>1</v>
      </c>
      <c r="Q743" s="33"/>
      <c r="R743" s="34">
        <f t="shared" si="47"/>
        <v>230.99999999999997</v>
      </c>
      <c r="S743" s="35" t="s">
        <v>19</v>
      </c>
      <c r="T743" s="36" t="s">
        <v>1716</v>
      </c>
    </row>
    <row r="744" spans="1:20" s="1" customFormat="1" ht="105.95" customHeight="1" x14ac:dyDescent="0.25">
      <c r="A744" s="21" t="s">
        <v>1719</v>
      </c>
      <c r="B744" s="22" t="s">
        <v>1720</v>
      </c>
      <c r="C744" s="23" t="s">
        <v>14</v>
      </c>
      <c r="D744" s="24" t="s">
        <v>272</v>
      </c>
      <c r="E744" s="24" t="s">
        <v>1721</v>
      </c>
      <c r="F744" s="24" t="s">
        <v>1721</v>
      </c>
      <c r="G744" s="24" t="s">
        <v>1722</v>
      </c>
      <c r="H744" s="24" t="s">
        <v>25</v>
      </c>
      <c r="I744" s="26"/>
      <c r="J744" s="27" t="s">
        <v>1723</v>
      </c>
      <c r="K744" s="28" t="str">
        <f t="shared" si="44"/>
        <v>https://housestyle.ru/upload/images/%d0%a1%d0%9e%d0%a025$0530_1.jpg</v>
      </c>
      <c r="L744" s="25">
        <v>2200001037656</v>
      </c>
      <c r="M744" s="29">
        <f t="shared" si="45"/>
        <v>330</v>
      </c>
      <c r="N744" s="30">
        <v>231</v>
      </c>
      <c r="O744" s="31">
        <f t="shared" si="46"/>
        <v>161.69999999999999</v>
      </c>
      <c r="P744" s="32">
        <v>1</v>
      </c>
      <c r="Q744" s="33"/>
      <c r="R744" s="34">
        <f t="shared" si="47"/>
        <v>161.69999999999999</v>
      </c>
      <c r="S744" s="35" t="s">
        <v>19</v>
      </c>
      <c r="T744" s="36"/>
    </row>
    <row r="745" spans="1:20" s="1" customFormat="1" ht="105.95" customHeight="1" x14ac:dyDescent="0.25">
      <c r="A745" s="21" t="s">
        <v>1724</v>
      </c>
      <c r="B745" s="22" t="s">
        <v>1725</v>
      </c>
      <c r="C745" s="23" t="s">
        <v>14</v>
      </c>
      <c r="D745" s="24" t="s">
        <v>15</v>
      </c>
      <c r="E745" s="24" t="s">
        <v>1726</v>
      </c>
      <c r="F745" s="24"/>
      <c r="G745" s="24" t="s">
        <v>1727</v>
      </c>
      <c r="H745" s="24" t="s">
        <v>1728</v>
      </c>
      <c r="I745" s="26"/>
      <c r="J745" s="27" t="s">
        <v>1729</v>
      </c>
      <c r="K745" s="28" t="str">
        <f t="shared" si="44"/>
        <v>https://housestyle.ru/upload/images/Fashion-93$2480_1.jpg</v>
      </c>
      <c r="L745" s="25">
        <v>2200001493308</v>
      </c>
      <c r="M745" s="29">
        <f t="shared" si="45"/>
        <v>251.42857142857144</v>
      </c>
      <c r="N745" s="30">
        <v>176</v>
      </c>
      <c r="O745" s="31">
        <f t="shared" si="46"/>
        <v>123.19999999999999</v>
      </c>
      <c r="P745" s="32">
        <v>206</v>
      </c>
      <c r="Q745" s="33"/>
      <c r="R745" s="34">
        <f t="shared" si="47"/>
        <v>25379.199999999997</v>
      </c>
      <c r="S745" s="35" t="s">
        <v>19</v>
      </c>
      <c r="T745" s="36" t="s">
        <v>1730</v>
      </c>
    </row>
    <row r="746" spans="1:20" s="1" customFormat="1" ht="105.95" customHeight="1" x14ac:dyDescent="0.25">
      <c r="A746" s="21" t="s">
        <v>1724</v>
      </c>
      <c r="B746" s="22" t="s">
        <v>1731</v>
      </c>
      <c r="C746" s="23" t="s">
        <v>14</v>
      </c>
      <c r="D746" s="24" t="s">
        <v>49</v>
      </c>
      <c r="E746" s="24" t="s">
        <v>1726</v>
      </c>
      <c r="F746" s="24"/>
      <c r="G746" s="24" t="s">
        <v>1732</v>
      </c>
      <c r="H746" s="24" t="s">
        <v>1728</v>
      </c>
      <c r="I746" s="26"/>
      <c r="J746" s="27" t="s">
        <v>1733</v>
      </c>
      <c r="K746" s="28" t="str">
        <f t="shared" si="44"/>
        <v>https://housestyle.ru/upload/images/FashionW-93$2485_1.jpg</v>
      </c>
      <c r="L746" s="25">
        <v>2200001493315</v>
      </c>
      <c r="M746" s="29">
        <f t="shared" si="45"/>
        <v>251.42857142857144</v>
      </c>
      <c r="N746" s="30">
        <v>176</v>
      </c>
      <c r="O746" s="31">
        <f t="shared" si="46"/>
        <v>123.19999999999999</v>
      </c>
      <c r="P746" s="32">
        <v>26</v>
      </c>
      <c r="Q746" s="33"/>
      <c r="R746" s="34">
        <f t="shared" si="47"/>
        <v>3203.2</v>
      </c>
      <c r="S746" s="35" t="s">
        <v>19</v>
      </c>
      <c r="T746" s="36" t="s">
        <v>1730</v>
      </c>
    </row>
    <row r="747" spans="1:20" s="1" customFormat="1" ht="105.95" customHeight="1" x14ac:dyDescent="0.25">
      <c r="A747" s="21" t="s">
        <v>1724</v>
      </c>
      <c r="B747" s="22" t="s">
        <v>1734</v>
      </c>
      <c r="C747" s="23" t="s">
        <v>14</v>
      </c>
      <c r="D747" s="24" t="s">
        <v>49</v>
      </c>
      <c r="E747" s="25">
        <v>116</v>
      </c>
      <c r="F747" s="25">
        <v>116</v>
      </c>
      <c r="G747" s="24" t="s">
        <v>1735</v>
      </c>
      <c r="H747" s="24" t="s">
        <v>1736</v>
      </c>
      <c r="I747" s="26"/>
      <c r="J747" s="27" t="s">
        <v>1737</v>
      </c>
      <c r="K747" s="28" t="str">
        <f t="shared" si="44"/>
        <v>https://housestyle.ru/upload/images/WZ616P1$2480_1.jpg</v>
      </c>
      <c r="L747" s="25">
        <v>2200001341913</v>
      </c>
      <c r="M747" s="29">
        <f t="shared" si="45"/>
        <v>392.85714285714289</v>
      </c>
      <c r="N747" s="30">
        <v>275</v>
      </c>
      <c r="O747" s="31">
        <f t="shared" si="46"/>
        <v>192.5</v>
      </c>
      <c r="P747" s="32">
        <v>1</v>
      </c>
      <c r="Q747" s="33"/>
      <c r="R747" s="34">
        <f t="shared" si="47"/>
        <v>192.5</v>
      </c>
      <c r="S747" s="35" t="s">
        <v>19</v>
      </c>
      <c r="T747" s="36" t="s">
        <v>1738</v>
      </c>
    </row>
    <row r="748" spans="1:20" s="1" customFormat="1" ht="105.95" customHeight="1" x14ac:dyDescent="0.25">
      <c r="A748" s="21" t="s">
        <v>1739</v>
      </c>
      <c r="B748" s="22" t="s">
        <v>1740</v>
      </c>
      <c r="C748" s="23" t="s">
        <v>48</v>
      </c>
      <c r="D748" s="24" t="s">
        <v>475</v>
      </c>
      <c r="E748" s="25">
        <v>122</v>
      </c>
      <c r="F748" s="25">
        <v>122</v>
      </c>
      <c r="G748" s="24" t="s">
        <v>1741</v>
      </c>
      <c r="H748" s="24" t="s">
        <v>1434</v>
      </c>
      <c r="I748" s="26"/>
      <c r="J748" s="27" t="s">
        <v>1742</v>
      </c>
      <c r="K748" s="28" t="str">
        <f t="shared" si="44"/>
        <v>https://housestyle.ru/upload/images/%d0%a0%d0%94350-1$1250_1.jpg</v>
      </c>
      <c r="L748" s="25">
        <v>2200000956217</v>
      </c>
      <c r="M748" s="29">
        <f t="shared" si="45"/>
        <v>550</v>
      </c>
      <c r="N748" s="30">
        <v>385</v>
      </c>
      <c r="O748" s="31">
        <f t="shared" si="46"/>
        <v>269.5</v>
      </c>
      <c r="P748" s="32">
        <v>1</v>
      </c>
      <c r="Q748" s="33"/>
      <c r="R748" s="34">
        <f t="shared" si="47"/>
        <v>269.5</v>
      </c>
      <c r="S748" s="35" t="s">
        <v>19</v>
      </c>
      <c r="T748" s="36"/>
    </row>
    <row r="749" spans="1:20" ht="15" customHeight="1" x14ac:dyDescent="0.25">
      <c r="A749" s="37"/>
      <c r="B749" s="38" t="s">
        <v>1740</v>
      </c>
      <c r="C749" s="35"/>
      <c r="D749" s="38" t="s">
        <v>475</v>
      </c>
      <c r="E749" s="39">
        <v>128</v>
      </c>
      <c r="F749" s="39">
        <v>128</v>
      </c>
      <c r="G749" s="38" t="s">
        <v>1743</v>
      </c>
      <c r="H749" s="24" t="s">
        <v>1434</v>
      </c>
      <c r="I749" s="37"/>
      <c r="J749" s="27"/>
      <c r="K749" s="28" t="str">
        <f t="shared" si="44"/>
        <v/>
      </c>
      <c r="L749" s="25">
        <v>2200000956224</v>
      </c>
      <c r="M749" s="29">
        <f t="shared" si="45"/>
        <v>550</v>
      </c>
      <c r="N749" s="40">
        <v>385</v>
      </c>
      <c r="O749" s="31">
        <f t="shared" si="46"/>
        <v>269.5</v>
      </c>
      <c r="P749" s="41">
        <v>2</v>
      </c>
      <c r="Q749" s="42"/>
      <c r="R749" s="34">
        <f t="shared" si="47"/>
        <v>539</v>
      </c>
      <c r="S749" s="43" t="s">
        <v>19</v>
      </c>
      <c r="T749" s="24"/>
    </row>
    <row r="750" spans="1:20" ht="15" customHeight="1" x14ac:dyDescent="0.25">
      <c r="A750" s="37"/>
      <c r="B750" s="38" t="s">
        <v>1740</v>
      </c>
      <c r="C750" s="35"/>
      <c r="D750" s="38" t="s">
        <v>475</v>
      </c>
      <c r="E750" s="39">
        <v>134</v>
      </c>
      <c r="F750" s="39">
        <v>134</v>
      </c>
      <c r="G750" s="38" t="s">
        <v>1744</v>
      </c>
      <c r="H750" s="24" t="s">
        <v>1434</v>
      </c>
      <c r="I750" s="37"/>
      <c r="J750" s="27"/>
      <c r="K750" s="28" t="str">
        <f t="shared" si="44"/>
        <v/>
      </c>
      <c r="L750" s="25">
        <v>2200000956231</v>
      </c>
      <c r="M750" s="29">
        <f t="shared" si="45"/>
        <v>550</v>
      </c>
      <c r="N750" s="40">
        <v>385</v>
      </c>
      <c r="O750" s="31">
        <f t="shared" si="46"/>
        <v>269.5</v>
      </c>
      <c r="P750" s="41">
        <v>1</v>
      </c>
      <c r="Q750" s="42"/>
      <c r="R750" s="34">
        <f t="shared" si="47"/>
        <v>269.5</v>
      </c>
      <c r="S750" s="43" t="s">
        <v>19</v>
      </c>
      <c r="T750" s="24"/>
    </row>
    <row r="751" spans="1:20" ht="15" customHeight="1" x14ac:dyDescent="0.25">
      <c r="A751" s="37"/>
      <c r="B751" s="38" t="s">
        <v>1740</v>
      </c>
      <c r="C751" s="35"/>
      <c r="D751" s="38" t="s">
        <v>475</v>
      </c>
      <c r="E751" s="39">
        <v>140</v>
      </c>
      <c r="F751" s="39">
        <v>140</v>
      </c>
      <c r="G751" s="38" t="s">
        <v>1745</v>
      </c>
      <c r="H751" s="24" t="s">
        <v>1434</v>
      </c>
      <c r="I751" s="37"/>
      <c r="J751" s="27"/>
      <c r="K751" s="28" t="str">
        <f t="shared" si="44"/>
        <v/>
      </c>
      <c r="L751" s="25">
        <v>2200000956248</v>
      </c>
      <c r="M751" s="29">
        <f t="shared" si="45"/>
        <v>550</v>
      </c>
      <c r="N751" s="40">
        <v>385</v>
      </c>
      <c r="O751" s="31">
        <f t="shared" si="46"/>
        <v>269.5</v>
      </c>
      <c r="P751" s="41">
        <v>1</v>
      </c>
      <c r="Q751" s="42"/>
      <c r="R751" s="34">
        <f t="shared" si="47"/>
        <v>269.5</v>
      </c>
      <c r="S751" s="43" t="s">
        <v>19</v>
      </c>
      <c r="T751" s="24"/>
    </row>
    <row r="752" spans="1:20" ht="15" customHeight="1" x14ac:dyDescent="0.25">
      <c r="A752" s="37"/>
      <c r="B752" s="38" t="s">
        <v>1740</v>
      </c>
      <c r="C752" s="35"/>
      <c r="D752" s="38" t="s">
        <v>475</v>
      </c>
      <c r="E752" s="39">
        <v>146</v>
      </c>
      <c r="F752" s="39">
        <v>146</v>
      </c>
      <c r="G752" s="38" t="s">
        <v>1746</v>
      </c>
      <c r="H752" s="24" t="s">
        <v>1434</v>
      </c>
      <c r="I752" s="37"/>
      <c r="J752" s="27"/>
      <c r="K752" s="28" t="str">
        <f t="shared" si="44"/>
        <v/>
      </c>
      <c r="L752" s="25">
        <v>2200000956255</v>
      </c>
      <c r="M752" s="29">
        <f t="shared" si="45"/>
        <v>550</v>
      </c>
      <c r="N752" s="40">
        <v>385</v>
      </c>
      <c r="O752" s="31">
        <f t="shared" si="46"/>
        <v>269.5</v>
      </c>
      <c r="P752" s="41">
        <v>1</v>
      </c>
      <c r="Q752" s="42"/>
      <c r="R752" s="34">
        <f t="shared" si="47"/>
        <v>269.5</v>
      </c>
      <c r="S752" s="43" t="s">
        <v>19</v>
      </c>
      <c r="T752" s="24"/>
    </row>
    <row r="753" spans="1:20" s="1" customFormat="1" ht="105.95" customHeight="1" x14ac:dyDescent="0.25">
      <c r="A753" s="21" t="s">
        <v>1739</v>
      </c>
      <c r="B753" s="22" t="s">
        <v>1747</v>
      </c>
      <c r="C753" s="23" t="s">
        <v>48</v>
      </c>
      <c r="D753" s="24" t="s">
        <v>305</v>
      </c>
      <c r="E753" s="25">
        <v>122</v>
      </c>
      <c r="F753" s="25">
        <v>122</v>
      </c>
      <c r="G753" s="24" t="s">
        <v>1748</v>
      </c>
      <c r="H753" s="24" t="s">
        <v>1434</v>
      </c>
      <c r="I753" s="26"/>
      <c r="J753" s="27" t="s">
        <v>1749</v>
      </c>
      <c r="K753" s="28" t="str">
        <f t="shared" si="44"/>
        <v>https://housestyle.ru/upload/images/%d0%a0%d0%94350-2$0505_1.jpg</v>
      </c>
      <c r="L753" s="25">
        <v>2200000956262</v>
      </c>
      <c r="M753" s="29">
        <f t="shared" si="45"/>
        <v>550</v>
      </c>
      <c r="N753" s="30">
        <v>385</v>
      </c>
      <c r="O753" s="31">
        <f t="shared" si="46"/>
        <v>269.5</v>
      </c>
      <c r="P753" s="32">
        <v>1</v>
      </c>
      <c r="Q753" s="33"/>
      <c r="R753" s="34">
        <f t="shared" si="47"/>
        <v>269.5</v>
      </c>
      <c r="S753" s="35" t="s">
        <v>19</v>
      </c>
      <c r="T753" s="36"/>
    </row>
    <row r="754" spans="1:20" ht="15" customHeight="1" x14ac:dyDescent="0.25">
      <c r="A754" s="37"/>
      <c r="B754" s="38" t="s">
        <v>1747</v>
      </c>
      <c r="C754" s="35"/>
      <c r="D754" s="38" t="s">
        <v>305</v>
      </c>
      <c r="E754" s="39">
        <v>140</v>
      </c>
      <c r="F754" s="39">
        <v>140</v>
      </c>
      <c r="G754" s="38" t="s">
        <v>1750</v>
      </c>
      <c r="H754" s="24" t="s">
        <v>1434</v>
      </c>
      <c r="I754" s="37"/>
      <c r="J754" s="27"/>
      <c r="K754" s="28" t="str">
        <f t="shared" si="44"/>
        <v/>
      </c>
      <c r="L754" s="25">
        <v>2200000956293</v>
      </c>
      <c r="M754" s="29">
        <f t="shared" si="45"/>
        <v>550</v>
      </c>
      <c r="N754" s="40">
        <v>385</v>
      </c>
      <c r="O754" s="31">
        <f t="shared" si="46"/>
        <v>269.5</v>
      </c>
      <c r="P754" s="41">
        <v>1</v>
      </c>
      <c r="Q754" s="42"/>
      <c r="R754" s="34">
        <f t="shared" si="47"/>
        <v>269.5</v>
      </c>
      <c r="S754" s="43" t="s">
        <v>19</v>
      </c>
      <c r="T754" s="24"/>
    </row>
    <row r="755" spans="1:20" s="1" customFormat="1" ht="105.95" customHeight="1" x14ac:dyDescent="0.25">
      <c r="A755" s="21" t="s">
        <v>1739</v>
      </c>
      <c r="B755" s="22" t="s">
        <v>1751</v>
      </c>
      <c r="C755" s="23" t="s">
        <v>48</v>
      </c>
      <c r="D755" s="24" t="s">
        <v>399</v>
      </c>
      <c r="E755" s="25">
        <v>122</v>
      </c>
      <c r="F755" s="25">
        <v>122</v>
      </c>
      <c r="G755" s="24" t="s">
        <v>1752</v>
      </c>
      <c r="H755" s="24" t="s">
        <v>1434</v>
      </c>
      <c r="I755" s="26"/>
      <c r="J755" s="27" t="s">
        <v>1753</v>
      </c>
      <c r="K755" s="28" t="str">
        <f t="shared" si="44"/>
        <v>https://housestyle.ru/upload/images/%d0%a0%d0%94350-3$0550_1.jpg</v>
      </c>
      <c r="L755" s="25">
        <v>2200000956316</v>
      </c>
      <c r="M755" s="29">
        <f t="shared" si="45"/>
        <v>550</v>
      </c>
      <c r="N755" s="30">
        <v>385</v>
      </c>
      <c r="O755" s="31">
        <f t="shared" si="46"/>
        <v>269.5</v>
      </c>
      <c r="P755" s="32">
        <v>1</v>
      </c>
      <c r="Q755" s="33"/>
      <c r="R755" s="34">
        <f t="shared" si="47"/>
        <v>269.5</v>
      </c>
      <c r="S755" s="35" t="s">
        <v>19</v>
      </c>
      <c r="T755" s="36"/>
    </row>
    <row r="756" spans="1:20" ht="15" customHeight="1" x14ac:dyDescent="0.25">
      <c r="A756" s="37"/>
      <c r="B756" s="38" t="s">
        <v>1751</v>
      </c>
      <c r="C756" s="35"/>
      <c r="D756" s="38" t="s">
        <v>399</v>
      </c>
      <c r="E756" s="39">
        <v>134</v>
      </c>
      <c r="F756" s="39">
        <v>134</v>
      </c>
      <c r="G756" s="38" t="s">
        <v>1754</v>
      </c>
      <c r="H756" s="24" t="s">
        <v>1434</v>
      </c>
      <c r="I756" s="37"/>
      <c r="J756" s="27"/>
      <c r="K756" s="28" t="str">
        <f t="shared" si="44"/>
        <v/>
      </c>
      <c r="L756" s="25">
        <v>2200000956330</v>
      </c>
      <c r="M756" s="29">
        <f t="shared" si="45"/>
        <v>550</v>
      </c>
      <c r="N756" s="40">
        <v>385</v>
      </c>
      <c r="O756" s="31">
        <f t="shared" si="46"/>
        <v>269.5</v>
      </c>
      <c r="P756" s="41">
        <v>1</v>
      </c>
      <c r="Q756" s="42"/>
      <c r="R756" s="34">
        <f t="shared" si="47"/>
        <v>269.5</v>
      </c>
      <c r="S756" s="43" t="s">
        <v>19</v>
      </c>
      <c r="T756" s="24"/>
    </row>
    <row r="757" spans="1:20" ht="15" customHeight="1" x14ac:dyDescent="0.25">
      <c r="A757" s="37"/>
      <c r="B757" s="38" t="s">
        <v>1751</v>
      </c>
      <c r="C757" s="35"/>
      <c r="D757" s="38" t="s">
        <v>399</v>
      </c>
      <c r="E757" s="39">
        <v>140</v>
      </c>
      <c r="F757" s="39">
        <v>140</v>
      </c>
      <c r="G757" s="38" t="s">
        <v>1755</v>
      </c>
      <c r="H757" s="24" t="s">
        <v>1434</v>
      </c>
      <c r="I757" s="37"/>
      <c r="J757" s="27"/>
      <c r="K757" s="28" t="str">
        <f t="shared" si="44"/>
        <v/>
      </c>
      <c r="L757" s="25">
        <v>2200000956347</v>
      </c>
      <c r="M757" s="29">
        <f t="shared" si="45"/>
        <v>550</v>
      </c>
      <c r="N757" s="40">
        <v>385</v>
      </c>
      <c r="O757" s="31">
        <f t="shared" si="46"/>
        <v>269.5</v>
      </c>
      <c r="P757" s="41">
        <v>1</v>
      </c>
      <c r="Q757" s="42"/>
      <c r="R757" s="34">
        <f t="shared" si="47"/>
        <v>269.5</v>
      </c>
      <c r="S757" s="43" t="s">
        <v>19</v>
      </c>
      <c r="T757" s="24"/>
    </row>
    <row r="758" spans="1:20" s="1" customFormat="1" ht="105.95" customHeight="1" x14ac:dyDescent="0.25">
      <c r="A758" s="21" t="s">
        <v>1739</v>
      </c>
      <c r="B758" s="22" t="s">
        <v>1756</v>
      </c>
      <c r="C758" s="23" t="s">
        <v>48</v>
      </c>
      <c r="D758" s="24" t="s">
        <v>475</v>
      </c>
      <c r="E758" s="25">
        <v>116</v>
      </c>
      <c r="F758" s="25">
        <v>122</v>
      </c>
      <c r="G758" s="24" t="s">
        <v>1757</v>
      </c>
      <c r="H758" s="24" t="s">
        <v>1434</v>
      </c>
      <c r="I758" s="26"/>
      <c r="J758" s="27" t="s">
        <v>1758</v>
      </c>
      <c r="K758" s="28" t="str">
        <f t="shared" si="44"/>
        <v>https://housestyle.ru/upload/images/%d0%a0%d0%94350-4$1250_1.jpg</v>
      </c>
      <c r="L758" s="25">
        <v>2200000956422</v>
      </c>
      <c r="M758" s="29">
        <f t="shared" si="45"/>
        <v>471.42857142857144</v>
      </c>
      <c r="N758" s="30">
        <v>330</v>
      </c>
      <c r="O758" s="31">
        <f t="shared" si="46"/>
        <v>230.99999999999997</v>
      </c>
      <c r="P758" s="32">
        <v>1</v>
      </c>
      <c r="Q758" s="33"/>
      <c r="R758" s="34">
        <f t="shared" si="47"/>
        <v>230.99999999999997</v>
      </c>
      <c r="S758" s="35" t="s">
        <v>19</v>
      </c>
      <c r="T758" s="36"/>
    </row>
    <row r="759" spans="1:20" ht="15" customHeight="1" x14ac:dyDescent="0.25">
      <c r="A759" s="37"/>
      <c r="B759" s="38" t="s">
        <v>1756</v>
      </c>
      <c r="C759" s="35"/>
      <c r="D759" s="38" t="s">
        <v>475</v>
      </c>
      <c r="E759" s="39">
        <v>122</v>
      </c>
      <c r="F759" s="39">
        <v>128</v>
      </c>
      <c r="G759" s="38" t="s">
        <v>1759</v>
      </c>
      <c r="H759" s="24" t="s">
        <v>1434</v>
      </c>
      <c r="I759" s="37"/>
      <c r="J759" s="27"/>
      <c r="K759" s="28" t="str">
        <f t="shared" si="44"/>
        <v/>
      </c>
      <c r="L759" s="25">
        <v>2200000956439</v>
      </c>
      <c r="M759" s="29">
        <f t="shared" si="45"/>
        <v>471.42857142857144</v>
      </c>
      <c r="N759" s="40">
        <v>330</v>
      </c>
      <c r="O759" s="31">
        <f t="shared" si="46"/>
        <v>230.99999999999997</v>
      </c>
      <c r="P759" s="41">
        <v>1</v>
      </c>
      <c r="Q759" s="42"/>
      <c r="R759" s="34">
        <f t="shared" si="47"/>
        <v>230.99999999999997</v>
      </c>
      <c r="S759" s="43" t="s">
        <v>19</v>
      </c>
      <c r="T759" s="24"/>
    </row>
    <row r="760" spans="1:20" ht="15" customHeight="1" x14ac:dyDescent="0.25">
      <c r="A760" s="37"/>
      <c r="B760" s="38" t="s">
        <v>1756</v>
      </c>
      <c r="C760" s="35"/>
      <c r="D760" s="38" t="s">
        <v>475</v>
      </c>
      <c r="E760" s="39">
        <v>134</v>
      </c>
      <c r="F760" s="39">
        <v>140</v>
      </c>
      <c r="G760" s="38" t="s">
        <v>1760</v>
      </c>
      <c r="H760" s="24" t="s">
        <v>1434</v>
      </c>
      <c r="I760" s="37"/>
      <c r="J760" s="27"/>
      <c r="K760" s="28" t="str">
        <f t="shared" si="44"/>
        <v/>
      </c>
      <c r="L760" s="25">
        <v>2200000956453</v>
      </c>
      <c r="M760" s="29">
        <f t="shared" si="45"/>
        <v>471.42857142857144</v>
      </c>
      <c r="N760" s="40">
        <v>330</v>
      </c>
      <c r="O760" s="31">
        <f t="shared" si="46"/>
        <v>230.99999999999997</v>
      </c>
      <c r="P760" s="41">
        <v>1</v>
      </c>
      <c r="Q760" s="42"/>
      <c r="R760" s="34">
        <f t="shared" si="47"/>
        <v>230.99999999999997</v>
      </c>
      <c r="S760" s="43" t="s">
        <v>19</v>
      </c>
      <c r="T760" s="24"/>
    </row>
    <row r="761" spans="1:20" s="1" customFormat="1" ht="105.95" customHeight="1" x14ac:dyDescent="0.25">
      <c r="A761" s="21" t="s">
        <v>1739</v>
      </c>
      <c r="B761" s="22" t="s">
        <v>1761</v>
      </c>
      <c r="C761" s="23" t="s">
        <v>48</v>
      </c>
      <c r="D761" s="24" t="s">
        <v>399</v>
      </c>
      <c r="E761" s="25">
        <v>116</v>
      </c>
      <c r="F761" s="25">
        <v>122</v>
      </c>
      <c r="G761" s="24" t="s">
        <v>1762</v>
      </c>
      <c r="H761" s="24" t="s">
        <v>1434</v>
      </c>
      <c r="I761" s="26"/>
      <c r="J761" s="27" t="s">
        <v>1763</v>
      </c>
      <c r="K761" s="28" t="str">
        <f t="shared" si="44"/>
        <v>https://housestyle.ru/upload/images/%d0%a0%d0%94350-5$0550_1.jpg</v>
      </c>
      <c r="L761" s="25">
        <v>2200000956361</v>
      </c>
      <c r="M761" s="29">
        <f t="shared" si="45"/>
        <v>471.42857142857144</v>
      </c>
      <c r="N761" s="30">
        <v>330</v>
      </c>
      <c r="O761" s="31">
        <f t="shared" si="46"/>
        <v>230.99999999999997</v>
      </c>
      <c r="P761" s="32">
        <v>1</v>
      </c>
      <c r="Q761" s="33"/>
      <c r="R761" s="34">
        <f t="shared" si="47"/>
        <v>230.99999999999997</v>
      </c>
      <c r="S761" s="35" t="s">
        <v>19</v>
      </c>
      <c r="T761" s="36"/>
    </row>
    <row r="762" spans="1:20" ht="15" customHeight="1" x14ac:dyDescent="0.25">
      <c r="A762" s="37"/>
      <c r="B762" s="38" t="s">
        <v>1761</v>
      </c>
      <c r="C762" s="35"/>
      <c r="D762" s="38" t="s">
        <v>399</v>
      </c>
      <c r="E762" s="39">
        <v>128</v>
      </c>
      <c r="F762" s="39">
        <v>134</v>
      </c>
      <c r="G762" s="38" t="s">
        <v>1764</v>
      </c>
      <c r="H762" s="24" t="s">
        <v>1434</v>
      </c>
      <c r="I762" s="37"/>
      <c r="J762" s="27"/>
      <c r="K762" s="28" t="str">
        <f t="shared" si="44"/>
        <v/>
      </c>
      <c r="L762" s="25">
        <v>2200000956385</v>
      </c>
      <c r="M762" s="29">
        <f t="shared" si="45"/>
        <v>471.42857142857144</v>
      </c>
      <c r="N762" s="40">
        <v>330</v>
      </c>
      <c r="O762" s="31">
        <f t="shared" si="46"/>
        <v>230.99999999999997</v>
      </c>
      <c r="P762" s="41">
        <v>1</v>
      </c>
      <c r="Q762" s="42"/>
      <c r="R762" s="34">
        <f t="shared" si="47"/>
        <v>230.99999999999997</v>
      </c>
      <c r="S762" s="43" t="s">
        <v>19</v>
      </c>
      <c r="T762" s="24"/>
    </row>
    <row r="763" spans="1:20" ht="15" customHeight="1" x14ac:dyDescent="0.25">
      <c r="A763" s="37"/>
      <c r="B763" s="38" t="s">
        <v>1761</v>
      </c>
      <c r="C763" s="35"/>
      <c r="D763" s="38" t="s">
        <v>399</v>
      </c>
      <c r="E763" s="39">
        <v>134</v>
      </c>
      <c r="F763" s="39">
        <v>140</v>
      </c>
      <c r="G763" s="38" t="s">
        <v>1765</v>
      </c>
      <c r="H763" s="24" t="s">
        <v>1434</v>
      </c>
      <c r="I763" s="37"/>
      <c r="J763" s="27"/>
      <c r="K763" s="28" t="str">
        <f t="shared" si="44"/>
        <v/>
      </c>
      <c r="L763" s="25">
        <v>2200000956392</v>
      </c>
      <c r="M763" s="29">
        <f t="shared" si="45"/>
        <v>471.42857142857144</v>
      </c>
      <c r="N763" s="40">
        <v>330</v>
      </c>
      <c r="O763" s="31">
        <f t="shared" si="46"/>
        <v>230.99999999999997</v>
      </c>
      <c r="P763" s="41">
        <v>1</v>
      </c>
      <c r="Q763" s="42"/>
      <c r="R763" s="34">
        <f t="shared" si="47"/>
        <v>230.99999999999997</v>
      </c>
      <c r="S763" s="43" t="s">
        <v>19</v>
      </c>
      <c r="T763" s="24"/>
    </row>
    <row r="764" spans="1:20" s="1" customFormat="1" ht="105.95" customHeight="1" x14ac:dyDescent="0.25">
      <c r="A764" s="21" t="s">
        <v>1766</v>
      </c>
      <c r="B764" s="22" t="s">
        <v>1767</v>
      </c>
      <c r="C764" s="23" t="s">
        <v>14</v>
      </c>
      <c r="D764" s="24" t="s">
        <v>299</v>
      </c>
      <c r="E764" s="25">
        <v>110</v>
      </c>
      <c r="F764" s="25">
        <v>110</v>
      </c>
      <c r="G764" s="24" t="s">
        <v>1768</v>
      </c>
      <c r="H764" s="24" t="s">
        <v>25</v>
      </c>
      <c r="I764" s="26"/>
      <c r="J764" s="27" t="s">
        <v>1769</v>
      </c>
      <c r="K764" s="28" t="str">
        <f t="shared" si="44"/>
        <v>https://housestyle.ru/upload/images/%d0%9a551-6$0515_1.jpg</v>
      </c>
      <c r="L764" s="25">
        <v>2200000955593</v>
      </c>
      <c r="M764" s="29">
        <f t="shared" si="45"/>
        <v>471.42857142857144</v>
      </c>
      <c r="N764" s="30">
        <v>330</v>
      </c>
      <c r="O764" s="31">
        <f t="shared" si="46"/>
        <v>230.99999999999997</v>
      </c>
      <c r="P764" s="32">
        <v>1</v>
      </c>
      <c r="Q764" s="33"/>
      <c r="R764" s="34">
        <f t="shared" si="47"/>
        <v>230.99999999999997</v>
      </c>
      <c r="S764" s="35" t="s">
        <v>19</v>
      </c>
      <c r="T764" s="36"/>
    </row>
    <row r="765" spans="1:20" s="1" customFormat="1" ht="105.95" customHeight="1" x14ac:dyDescent="0.25">
      <c r="A765" s="26"/>
      <c r="B765" s="44" t="s">
        <v>1767</v>
      </c>
      <c r="C765" s="35"/>
      <c r="D765" s="24" t="s">
        <v>1139</v>
      </c>
      <c r="E765" s="25">
        <v>110</v>
      </c>
      <c r="F765" s="25">
        <v>110</v>
      </c>
      <c r="G765" s="24" t="s">
        <v>1770</v>
      </c>
      <c r="H765" s="24" t="s">
        <v>25</v>
      </c>
      <c r="I765" s="26"/>
      <c r="J765" s="27" t="s">
        <v>1771</v>
      </c>
      <c r="K765" s="28" t="str">
        <f t="shared" si="44"/>
        <v>https://housestyle.ru/upload/images/%d0%9a551-6$0930_1.jpg</v>
      </c>
      <c r="L765" s="25">
        <v>2200000955678</v>
      </c>
      <c r="M765" s="29">
        <f t="shared" si="45"/>
        <v>471.42857142857144</v>
      </c>
      <c r="N765" s="45">
        <v>330</v>
      </c>
      <c r="O765" s="31">
        <f t="shared" si="46"/>
        <v>230.99999999999997</v>
      </c>
      <c r="P765" s="32">
        <v>1</v>
      </c>
      <c r="Q765" s="33"/>
      <c r="R765" s="34">
        <f t="shared" si="47"/>
        <v>230.99999999999997</v>
      </c>
      <c r="S765" s="35" t="s">
        <v>19</v>
      </c>
      <c r="T765" s="36"/>
    </row>
    <row r="766" spans="1:20" s="1" customFormat="1" ht="105.95" customHeight="1" x14ac:dyDescent="0.25">
      <c r="A766" s="21" t="s">
        <v>1772</v>
      </c>
      <c r="B766" s="22" t="s">
        <v>1773</v>
      </c>
      <c r="C766" s="23" t="s">
        <v>14</v>
      </c>
      <c r="D766" s="24" t="s">
        <v>299</v>
      </c>
      <c r="E766" s="24" t="s">
        <v>16</v>
      </c>
      <c r="F766" s="24" t="s">
        <v>17</v>
      </c>
      <c r="G766" s="24" t="s">
        <v>1774</v>
      </c>
      <c r="H766" s="24" t="s">
        <v>18</v>
      </c>
      <c r="I766" s="26"/>
      <c r="J766" s="27" t="s">
        <v>1775</v>
      </c>
      <c r="K766" s="28" t="str">
        <f t="shared" si="44"/>
        <v>https://housestyle.ru/upload/images/R6010$0515_1.jpg</v>
      </c>
      <c r="L766" s="25">
        <v>2200001033559</v>
      </c>
      <c r="M766" s="29">
        <f t="shared" si="45"/>
        <v>864.28571428571433</v>
      </c>
      <c r="N766" s="30">
        <v>605</v>
      </c>
      <c r="O766" s="31">
        <f t="shared" si="46"/>
        <v>423.5</v>
      </c>
      <c r="P766" s="32">
        <v>1</v>
      </c>
      <c r="Q766" s="33"/>
      <c r="R766" s="34">
        <f t="shared" si="47"/>
        <v>423.5</v>
      </c>
      <c r="S766" s="35" t="s">
        <v>19</v>
      </c>
      <c r="T766" s="36"/>
    </row>
    <row r="767" spans="1:20" s="1" customFormat="1" ht="105.95" customHeight="1" x14ac:dyDescent="0.25">
      <c r="A767" s="21" t="s">
        <v>1776</v>
      </c>
      <c r="B767" s="22" t="s">
        <v>1777</v>
      </c>
      <c r="C767" s="23" t="s">
        <v>165</v>
      </c>
      <c r="D767" s="24" t="s">
        <v>20</v>
      </c>
      <c r="E767" s="25">
        <v>128</v>
      </c>
      <c r="F767" s="25">
        <v>128</v>
      </c>
      <c r="G767" s="24" t="s">
        <v>1778</v>
      </c>
      <c r="H767" s="24" t="s">
        <v>1779</v>
      </c>
      <c r="I767" s="26"/>
      <c r="J767" s="27" t="s">
        <v>1780</v>
      </c>
      <c r="K767" s="28" t="str">
        <f t="shared" si="44"/>
        <v>https://housestyle.ru/upload/images/5-475$0510_1.jpg</v>
      </c>
      <c r="L767" s="25">
        <v>2200001012660</v>
      </c>
      <c r="M767" s="29">
        <f t="shared" si="45"/>
        <v>887.14285714285722</v>
      </c>
      <c r="N767" s="30">
        <v>621</v>
      </c>
      <c r="O767" s="31">
        <f t="shared" si="46"/>
        <v>434.7</v>
      </c>
      <c r="P767" s="32">
        <v>3</v>
      </c>
      <c r="Q767" s="33"/>
      <c r="R767" s="34">
        <f t="shared" si="47"/>
        <v>1304.0999999999999</v>
      </c>
      <c r="S767" s="35" t="s">
        <v>169</v>
      </c>
      <c r="T767" s="36"/>
    </row>
    <row r="768" spans="1:20" ht="15" customHeight="1" x14ac:dyDescent="0.25">
      <c r="A768" s="37"/>
      <c r="B768" s="38" t="s">
        <v>1777</v>
      </c>
      <c r="C768" s="35"/>
      <c r="D768" s="38" t="s">
        <v>20</v>
      </c>
      <c r="E768" s="39">
        <v>140</v>
      </c>
      <c r="F768" s="39">
        <v>140</v>
      </c>
      <c r="G768" s="38" t="s">
        <v>1781</v>
      </c>
      <c r="H768" s="24" t="s">
        <v>1779</v>
      </c>
      <c r="I768" s="37"/>
      <c r="J768" s="27"/>
      <c r="K768" s="28" t="str">
        <f t="shared" si="44"/>
        <v/>
      </c>
      <c r="L768" s="25">
        <v>2200001012684</v>
      </c>
      <c r="M768" s="29">
        <f t="shared" si="45"/>
        <v>887.14285714285722</v>
      </c>
      <c r="N768" s="40">
        <v>621</v>
      </c>
      <c r="O768" s="31">
        <f t="shared" si="46"/>
        <v>434.7</v>
      </c>
      <c r="P768" s="41">
        <v>1</v>
      </c>
      <c r="Q768" s="42"/>
      <c r="R768" s="34">
        <f t="shared" si="47"/>
        <v>434.7</v>
      </c>
      <c r="S768" s="43" t="s">
        <v>169</v>
      </c>
      <c r="T768" s="24"/>
    </row>
    <row r="769" spans="1:20" ht="15" customHeight="1" x14ac:dyDescent="0.25">
      <c r="A769" s="37"/>
      <c r="B769" s="38" t="s">
        <v>1777</v>
      </c>
      <c r="C769" s="35"/>
      <c r="D769" s="38" t="s">
        <v>20</v>
      </c>
      <c r="E769" s="39">
        <v>146</v>
      </c>
      <c r="F769" s="39">
        <v>146</v>
      </c>
      <c r="G769" s="38" t="s">
        <v>1782</v>
      </c>
      <c r="H769" s="24" t="s">
        <v>1779</v>
      </c>
      <c r="I769" s="37"/>
      <c r="J769" s="27"/>
      <c r="K769" s="28" t="str">
        <f t="shared" si="44"/>
        <v/>
      </c>
      <c r="L769" s="25">
        <v>2200001012691</v>
      </c>
      <c r="M769" s="29">
        <f t="shared" si="45"/>
        <v>887.14285714285722</v>
      </c>
      <c r="N769" s="40">
        <v>621</v>
      </c>
      <c r="O769" s="31">
        <f t="shared" si="46"/>
        <v>434.7</v>
      </c>
      <c r="P769" s="41">
        <v>1</v>
      </c>
      <c r="Q769" s="42"/>
      <c r="R769" s="34">
        <f t="shared" si="47"/>
        <v>434.7</v>
      </c>
      <c r="S769" s="43" t="s">
        <v>169</v>
      </c>
      <c r="T769" s="24"/>
    </row>
    <row r="770" spans="1:20" s="1" customFormat="1" ht="105.95" customHeight="1" x14ac:dyDescent="0.25">
      <c r="A770" s="26"/>
      <c r="B770" s="44" t="s">
        <v>1777</v>
      </c>
      <c r="C770" s="35"/>
      <c r="D770" s="24" t="s">
        <v>150</v>
      </c>
      <c r="E770" s="25">
        <v>134</v>
      </c>
      <c r="F770" s="25">
        <v>134</v>
      </c>
      <c r="G770" s="24" t="s">
        <v>1783</v>
      </c>
      <c r="H770" s="24" t="s">
        <v>1779</v>
      </c>
      <c r="I770" s="26"/>
      <c r="J770" s="27" t="s">
        <v>1784</v>
      </c>
      <c r="K770" s="28" t="str">
        <f t="shared" si="44"/>
        <v>https://housestyle.ru/upload/images/5-475$0645_1.jpg</v>
      </c>
      <c r="L770" s="25">
        <v>2200001012639</v>
      </c>
      <c r="M770" s="29">
        <f t="shared" si="45"/>
        <v>887.14285714285722</v>
      </c>
      <c r="N770" s="45">
        <v>621</v>
      </c>
      <c r="O770" s="31">
        <f t="shared" si="46"/>
        <v>434.7</v>
      </c>
      <c r="P770" s="32">
        <v>1</v>
      </c>
      <c r="Q770" s="33"/>
      <c r="R770" s="34">
        <f t="shared" si="47"/>
        <v>434.7</v>
      </c>
      <c r="S770" s="35" t="s">
        <v>169</v>
      </c>
      <c r="T770" s="36"/>
    </row>
    <row r="771" spans="1:20" ht="15" customHeight="1" x14ac:dyDescent="0.25">
      <c r="A771" s="37"/>
      <c r="B771" s="38" t="s">
        <v>1777</v>
      </c>
      <c r="C771" s="35"/>
      <c r="D771" s="38" t="s">
        <v>150</v>
      </c>
      <c r="E771" s="39">
        <v>140</v>
      </c>
      <c r="F771" s="39">
        <v>140</v>
      </c>
      <c r="G771" s="38" t="s">
        <v>1785</v>
      </c>
      <c r="H771" s="24" t="s">
        <v>1779</v>
      </c>
      <c r="I771" s="37"/>
      <c r="J771" s="27"/>
      <c r="K771" s="28" t="str">
        <f t="shared" si="44"/>
        <v/>
      </c>
      <c r="L771" s="25">
        <v>2200001012646</v>
      </c>
      <c r="M771" s="29">
        <f t="shared" si="45"/>
        <v>887.14285714285722</v>
      </c>
      <c r="N771" s="40">
        <v>621</v>
      </c>
      <c r="O771" s="31">
        <f t="shared" si="46"/>
        <v>434.7</v>
      </c>
      <c r="P771" s="41">
        <v>2</v>
      </c>
      <c r="Q771" s="42"/>
      <c r="R771" s="34">
        <f t="shared" si="47"/>
        <v>869.4</v>
      </c>
      <c r="S771" s="43" t="s">
        <v>169</v>
      </c>
      <c r="T771" s="24"/>
    </row>
    <row r="772" spans="1:20" ht="15" customHeight="1" x14ac:dyDescent="0.25">
      <c r="A772" s="37"/>
      <c r="B772" s="38" t="s">
        <v>1777</v>
      </c>
      <c r="C772" s="35"/>
      <c r="D772" s="38" t="s">
        <v>150</v>
      </c>
      <c r="E772" s="39">
        <v>146</v>
      </c>
      <c r="F772" s="39">
        <v>146</v>
      </c>
      <c r="G772" s="38" t="s">
        <v>1786</v>
      </c>
      <c r="H772" s="24" t="s">
        <v>1779</v>
      </c>
      <c r="I772" s="37"/>
      <c r="J772" s="27"/>
      <c r="K772" s="28" t="str">
        <f t="shared" si="44"/>
        <v/>
      </c>
      <c r="L772" s="25">
        <v>2200001012653</v>
      </c>
      <c r="M772" s="29">
        <f t="shared" si="45"/>
        <v>887.14285714285722</v>
      </c>
      <c r="N772" s="40">
        <v>621</v>
      </c>
      <c r="O772" s="31">
        <f t="shared" si="46"/>
        <v>434.7</v>
      </c>
      <c r="P772" s="41">
        <v>1</v>
      </c>
      <c r="Q772" s="42"/>
      <c r="R772" s="34">
        <f t="shared" si="47"/>
        <v>434.7</v>
      </c>
      <c r="S772" s="43" t="s">
        <v>169</v>
      </c>
      <c r="T772" s="24"/>
    </row>
    <row r="773" spans="1:20" s="1" customFormat="1" ht="105.95" customHeight="1" x14ac:dyDescent="0.25">
      <c r="A773" s="21" t="s">
        <v>1776</v>
      </c>
      <c r="B773" s="22" t="s">
        <v>1787</v>
      </c>
      <c r="C773" s="23" t="s">
        <v>165</v>
      </c>
      <c r="D773" s="24" t="s">
        <v>299</v>
      </c>
      <c r="E773" s="25">
        <v>128</v>
      </c>
      <c r="F773" s="25">
        <v>128</v>
      </c>
      <c r="G773" s="24" t="s">
        <v>1788</v>
      </c>
      <c r="H773" s="24" t="s">
        <v>1789</v>
      </c>
      <c r="I773" s="26"/>
      <c r="J773" s="27" t="s">
        <v>1790</v>
      </c>
      <c r="K773" s="28" t="str">
        <f t="shared" si="44"/>
        <v>https://housestyle.ru/upload/images/5-480$0515_1.jpg</v>
      </c>
      <c r="L773" s="25">
        <v>2200001012981</v>
      </c>
      <c r="M773" s="29">
        <f t="shared" si="45"/>
        <v>632.85714285714289</v>
      </c>
      <c r="N773" s="30">
        <v>443</v>
      </c>
      <c r="O773" s="31">
        <f t="shared" si="46"/>
        <v>310.09999999999997</v>
      </c>
      <c r="P773" s="32">
        <v>1</v>
      </c>
      <c r="Q773" s="33"/>
      <c r="R773" s="34">
        <f t="shared" si="47"/>
        <v>310.09999999999997</v>
      </c>
      <c r="S773" s="35" t="s">
        <v>169</v>
      </c>
      <c r="T773" s="36"/>
    </row>
    <row r="774" spans="1:20" s="1" customFormat="1" ht="105.95" customHeight="1" x14ac:dyDescent="0.25">
      <c r="A774" s="21" t="s">
        <v>1776</v>
      </c>
      <c r="B774" s="22" t="s">
        <v>1791</v>
      </c>
      <c r="C774" s="23" t="s">
        <v>165</v>
      </c>
      <c r="D774" s="24" t="s">
        <v>150</v>
      </c>
      <c r="E774" s="25">
        <v>128</v>
      </c>
      <c r="F774" s="25">
        <v>128</v>
      </c>
      <c r="G774" s="24" t="s">
        <v>1792</v>
      </c>
      <c r="H774" s="24" t="s">
        <v>1779</v>
      </c>
      <c r="I774" s="26"/>
      <c r="J774" s="27" t="s">
        <v>1793</v>
      </c>
      <c r="K774" s="28" t="str">
        <f t="shared" si="44"/>
        <v>https://housestyle.ru/upload/images/5-562$0645_1.jpg</v>
      </c>
      <c r="L774" s="25">
        <v>2200001012783</v>
      </c>
      <c r="M774" s="29">
        <f t="shared" si="45"/>
        <v>838.57142857142867</v>
      </c>
      <c r="N774" s="30">
        <v>587</v>
      </c>
      <c r="O774" s="31">
        <f t="shared" si="46"/>
        <v>410.9</v>
      </c>
      <c r="P774" s="32">
        <v>1</v>
      </c>
      <c r="Q774" s="33"/>
      <c r="R774" s="34">
        <f t="shared" si="47"/>
        <v>410.9</v>
      </c>
      <c r="S774" s="35" t="s">
        <v>169</v>
      </c>
      <c r="T774" s="36"/>
    </row>
    <row r="775" spans="1:20" ht="15" customHeight="1" x14ac:dyDescent="0.25">
      <c r="A775" s="37"/>
      <c r="B775" s="38" t="s">
        <v>1791</v>
      </c>
      <c r="C775" s="35"/>
      <c r="D775" s="38" t="s">
        <v>150</v>
      </c>
      <c r="E775" s="39">
        <v>140</v>
      </c>
      <c r="F775" s="39">
        <v>140</v>
      </c>
      <c r="G775" s="38" t="s">
        <v>1794</v>
      </c>
      <c r="H775" s="24" t="s">
        <v>1779</v>
      </c>
      <c r="I775" s="37"/>
      <c r="J775" s="27"/>
      <c r="K775" s="28" t="str">
        <f t="shared" ref="K775:K838" si="48">HYPERLINK(J775)</f>
        <v/>
      </c>
      <c r="L775" s="25">
        <v>2200001012806</v>
      </c>
      <c r="M775" s="29">
        <f t="shared" ref="M775:M838" si="49">N775/0.7</f>
        <v>838.57142857142867</v>
      </c>
      <c r="N775" s="40">
        <v>587</v>
      </c>
      <c r="O775" s="31">
        <f t="shared" ref="O775:O838" si="50">N775*0.7</f>
        <v>410.9</v>
      </c>
      <c r="P775" s="41">
        <v>1</v>
      </c>
      <c r="Q775" s="42"/>
      <c r="R775" s="34">
        <f t="shared" ref="R775:R838" si="51">P775*O775</f>
        <v>410.9</v>
      </c>
      <c r="S775" s="43" t="s">
        <v>169</v>
      </c>
      <c r="T775" s="24"/>
    </row>
    <row r="776" spans="1:20" s="1" customFormat="1" ht="105.95" customHeight="1" x14ac:dyDescent="0.25">
      <c r="A776" s="26"/>
      <c r="B776" s="44" t="s">
        <v>1791</v>
      </c>
      <c r="C776" s="35"/>
      <c r="D776" s="24" t="s">
        <v>272</v>
      </c>
      <c r="E776" s="25">
        <v>134</v>
      </c>
      <c r="F776" s="25">
        <v>134</v>
      </c>
      <c r="G776" s="24" t="s">
        <v>1795</v>
      </c>
      <c r="H776" s="24" t="s">
        <v>1779</v>
      </c>
      <c r="I776" s="26"/>
      <c r="J776" s="27" t="s">
        <v>1796</v>
      </c>
      <c r="K776" s="28" t="str">
        <f t="shared" si="48"/>
        <v>https://housestyle.ru/upload/images/5-562$1870_1.jpg</v>
      </c>
      <c r="L776" s="25">
        <v>2200001012837</v>
      </c>
      <c r="M776" s="29">
        <f t="shared" si="49"/>
        <v>838.57142857142867</v>
      </c>
      <c r="N776" s="45">
        <v>587</v>
      </c>
      <c r="O776" s="31">
        <f t="shared" si="50"/>
        <v>410.9</v>
      </c>
      <c r="P776" s="32">
        <v>1</v>
      </c>
      <c r="Q776" s="33"/>
      <c r="R776" s="34">
        <f t="shared" si="51"/>
        <v>410.9</v>
      </c>
      <c r="S776" s="35" t="s">
        <v>169</v>
      </c>
      <c r="T776" s="36"/>
    </row>
    <row r="777" spans="1:20" ht="15" customHeight="1" x14ac:dyDescent="0.25">
      <c r="A777" s="37"/>
      <c r="B777" s="38" t="s">
        <v>1791</v>
      </c>
      <c r="C777" s="35"/>
      <c r="D777" s="38" t="s">
        <v>272</v>
      </c>
      <c r="E777" s="39">
        <v>146</v>
      </c>
      <c r="F777" s="39">
        <v>146</v>
      </c>
      <c r="G777" s="38" t="s">
        <v>1797</v>
      </c>
      <c r="H777" s="24" t="s">
        <v>1779</v>
      </c>
      <c r="I777" s="37"/>
      <c r="J777" s="27"/>
      <c r="K777" s="28" t="str">
        <f t="shared" si="48"/>
        <v/>
      </c>
      <c r="L777" s="25">
        <v>2200001012851</v>
      </c>
      <c r="M777" s="29">
        <f t="shared" si="49"/>
        <v>838.57142857142867</v>
      </c>
      <c r="N777" s="40">
        <v>587</v>
      </c>
      <c r="O777" s="31">
        <f t="shared" si="50"/>
        <v>410.9</v>
      </c>
      <c r="P777" s="41">
        <v>2</v>
      </c>
      <c r="Q777" s="42"/>
      <c r="R777" s="34">
        <f t="shared" si="51"/>
        <v>821.8</v>
      </c>
      <c r="S777" s="43" t="s">
        <v>169</v>
      </c>
      <c r="T777" s="24"/>
    </row>
    <row r="778" spans="1:20" s="1" customFormat="1" ht="105.95" customHeight="1" x14ac:dyDescent="0.25">
      <c r="A778" s="21" t="s">
        <v>1776</v>
      </c>
      <c r="B778" s="22" t="s">
        <v>1798</v>
      </c>
      <c r="C778" s="23" t="s">
        <v>14</v>
      </c>
      <c r="D778" s="24" t="s">
        <v>20</v>
      </c>
      <c r="E778" s="25">
        <v>104</v>
      </c>
      <c r="F778" s="25">
        <v>104</v>
      </c>
      <c r="G778" s="24" t="s">
        <v>1799</v>
      </c>
      <c r="H778" s="24" t="s">
        <v>263</v>
      </c>
      <c r="I778" s="26"/>
      <c r="J778" s="27" t="s">
        <v>1800</v>
      </c>
      <c r="K778" s="28" t="str">
        <f t="shared" si="48"/>
        <v>https://housestyle.ru/upload/images/D0116$0510_1.jpg</v>
      </c>
      <c r="L778" s="25">
        <v>2200000735195</v>
      </c>
      <c r="M778" s="29">
        <f t="shared" si="49"/>
        <v>518.57142857142856</v>
      </c>
      <c r="N778" s="30">
        <v>363</v>
      </c>
      <c r="O778" s="31">
        <f t="shared" si="50"/>
        <v>254.1</v>
      </c>
      <c r="P778" s="32">
        <v>1</v>
      </c>
      <c r="Q778" s="33"/>
      <c r="R778" s="34">
        <f t="shared" si="51"/>
        <v>254.1</v>
      </c>
      <c r="S778" s="35" t="s">
        <v>19</v>
      </c>
      <c r="T778" s="36" t="s">
        <v>1801</v>
      </c>
    </row>
    <row r="779" spans="1:20" ht="15" customHeight="1" x14ac:dyDescent="0.25">
      <c r="A779" s="37"/>
      <c r="B779" s="38" t="s">
        <v>1798</v>
      </c>
      <c r="C779" s="35"/>
      <c r="D779" s="38" t="s">
        <v>20</v>
      </c>
      <c r="E779" s="39">
        <v>110</v>
      </c>
      <c r="F779" s="39">
        <v>110</v>
      </c>
      <c r="G779" s="38" t="s">
        <v>1802</v>
      </c>
      <c r="H779" s="24" t="s">
        <v>263</v>
      </c>
      <c r="I779" s="37"/>
      <c r="J779" s="27"/>
      <c r="K779" s="28" t="str">
        <f t="shared" si="48"/>
        <v/>
      </c>
      <c r="L779" s="25">
        <v>2200000735201</v>
      </c>
      <c r="M779" s="29">
        <f t="shared" si="49"/>
        <v>518.57142857142856</v>
      </c>
      <c r="N779" s="40">
        <v>363</v>
      </c>
      <c r="O779" s="31">
        <f t="shared" si="50"/>
        <v>254.1</v>
      </c>
      <c r="P779" s="41">
        <v>2</v>
      </c>
      <c r="Q779" s="42"/>
      <c r="R779" s="34">
        <f t="shared" si="51"/>
        <v>508.2</v>
      </c>
      <c r="S779" s="43" t="s">
        <v>19</v>
      </c>
      <c r="T779" s="24"/>
    </row>
    <row r="780" spans="1:20" ht="15" customHeight="1" x14ac:dyDescent="0.25">
      <c r="A780" s="37"/>
      <c r="B780" s="38" t="s">
        <v>1798</v>
      </c>
      <c r="C780" s="35"/>
      <c r="D780" s="38" t="s">
        <v>20</v>
      </c>
      <c r="E780" s="39">
        <v>80</v>
      </c>
      <c r="F780" s="39">
        <v>80</v>
      </c>
      <c r="G780" s="38" t="s">
        <v>1803</v>
      </c>
      <c r="H780" s="24" t="s">
        <v>263</v>
      </c>
      <c r="I780" s="37"/>
      <c r="J780" s="27"/>
      <c r="K780" s="28" t="str">
        <f t="shared" si="48"/>
        <v/>
      </c>
      <c r="L780" s="25">
        <v>2200000735157</v>
      </c>
      <c r="M780" s="29">
        <f t="shared" si="49"/>
        <v>518.57142857142856</v>
      </c>
      <c r="N780" s="40">
        <v>363</v>
      </c>
      <c r="O780" s="31">
        <f t="shared" si="50"/>
        <v>254.1</v>
      </c>
      <c r="P780" s="41">
        <v>3</v>
      </c>
      <c r="Q780" s="42"/>
      <c r="R780" s="34">
        <f t="shared" si="51"/>
        <v>762.3</v>
      </c>
      <c r="S780" s="43" t="s">
        <v>19</v>
      </c>
      <c r="T780" s="24"/>
    </row>
    <row r="781" spans="1:20" s="1" customFormat="1" ht="105.95" customHeight="1" x14ac:dyDescent="0.25">
      <c r="A781" s="21" t="s">
        <v>1776</v>
      </c>
      <c r="B781" s="22" t="s">
        <v>1804</v>
      </c>
      <c r="C781" s="23" t="s">
        <v>14</v>
      </c>
      <c r="D781" s="24" t="s">
        <v>20</v>
      </c>
      <c r="E781" s="25">
        <v>104</v>
      </c>
      <c r="F781" s="25">
        <v>104</v>
      </c>
      <c r="G781" s="24" t="s">
        <v>1805</v>
      </c>
      <c r="H781" s="24" t="s">
        <v>263</v>
      </c>
      <c r="I781" s="26"/>
      <c r="J781" s="27" t="s">
        <v>1806</v>
      </c>
      <c r="K781" s="28" t="str">
        <f t="shared" si="48"/>
        <v>https://housestyle.ru/upload/images/D6027$0510_1.jpg</v>
      </c>
      <c r="L781" s="25">
        <v>2200000735683</v>
      </c>
      <c r="M781" s="29">
        <f t="shared" si="49"/>
        <v>518.57142857142856</v>
      </c>
      <c r="N781" s="30">
        <v>363</v>
      </c>
      <c r="O781" s="31">
        <f t="shared" si="50"/>
        <v>254.1</v>
      </c>
      <c r="P781" s="32">
        <v>1</v>
      </c>
      <c r="Q781" s="33"/>
      <c r="R781" s="34">
        <f t="shared" si="51"/>
        <v>254.1</v>
      </c>
      <c r="S781" s="35" t="s">
        <v>19</v>
      </c>
      <c r="T781" s="36" t="s">
        <v>1807</v>
      </c>
    </row>
    <row r="782" spans="1:20" ht="15" customHeight="1" x14ac:dyDescent="0.25">
      <c r="A782" s="37"/>
      <c r="B782" s="38" t="s">
        <v>1804</v>
      </c>
      <c r="C782" s="35"/>
      <c r="D782" s="38" t="s">
        <v>20</v>
      </c>
      <c r="E782" s="39">
        <v>80</v>
      </c>
      <c r="F782" s="39">
        <v>80</v>
      </c>
      <c r="G782" s="38" t="s">
        <v>1808</v>
      </c>
      <c r="H782" s="24" t="s">
        <v>263</v>
      </c>
      <c r="I782" s="37"/>
      <c r="J782" s="27"/>
      <c r="K782" s="28" t="str">
        <f t="shared" si="48"/>
        <v/>
      </c>
      <c r="L782" s="25">
        <v>2200000735645</v>
      </c>
      <c r="M782" s="29">
        <f t="shared" si="49"/>
        <v>518.57142857142856</v>
      </c>
      <c r="N782" s="40">
        <v>363</v>
      </c>
      <c r="O782" s="31">
        <f t="shared" si="50"/>
        <v>254.1</v>
      </c>
      <c r="P782" s="41">
        <v>5</v>
      </c>
      <c r="Q782" s="42"/>
      <c r="R782" s="34">
        <f t="shared" si="51"/>
        <v>1270.5</v>
      </c>
      <c r="S782" s="43" t="s">
        <v>19</v>
      </c>
      <c r="T782" s="24"/>
    </row>
    <row r="783" spans="1:20" ht="15" customHeight="1" x14ac:dyDescent="0.25">
      <c r="A783" s="37"/>
      <c r="B783" s="38" t="s">
        <v>1804</v>
      </c>
      <c r="C783" s="35"/>
      <c r="D783" s="38" t="s">
        <v>20</v>
      </c>
      <c r="E783" s="39">
        <v>86</v>
      </c>
      <c r="F783" s="39">
        <v>86</v>
      </c>
      <c r="G783" s="38" t="s">
        <v>1809</v>
      </c>
      <c r="H783" s="24" t="s">
        <v>263</v>
      </c>
      <c r="I783" s="37"/>
      <c r="J783" s="27"/>
      <c r="K783" s="28" t="str">
        <f t="shared" si="48"/>
        <v/>
      </c>
      <c r="L783" s="25">
        <v>2200000735652</v>
      </c>
      <c r="M783" s="29">
        <f t="shared" si="49"/>
        <v>518.57142857142856</v>
      </c>
      <c r="N783" s="40">
        <v>363</v>
      </c>
      <c r="O783" s="31">
        <f t="shared" si="50"/>
        <v>254.1</v>
      </c>
      <c r="P783" s="41">
        <v>2</v>
      </c>
      <c r="Q783" s="42"/>
      <c r="R783" s="34">
        <f t="shared" si="51"/>
        <v>508.2</v>
      </c>
      <c r="S783" s="43" t="s">
        <v>19</v>
      </c>
      <c r="T783" s="24"/>
    </row>
    <row r="784" spans="1:20" ht="15" customHeight="1" x14ac:dyDescent="0.25">
      <c r="A784" s="37"/>
      <c r="B784" s="38" t="s">
        <v>1804</v>
      </c>
      <c r="C784" s="35"/>
      <c r="D784" s="38" t="s">
        <v>20</v>
      </c>
      <c r="E784" s="39">
        <v>92</v>
      </c>
      <c r="F784" s="39">
        <v>92</v>
      </c>
      <c r="G784" s="38" t="s">
        <v>1810</v>
      </c>
      <c r="H784" s="24" t="s">
        <v>263</v>
      </c>
      <c r="I784" s="37"/>
      <c r="J784" s="27"/>
      <c r="K784" s="28" t="str">
        <f t="shared" si="48"/>
        <v/>
      </c>
      <c r="L784" s="25">
        <v>2200000735669</v>
      </c>
      <c r="M784" s="29">
        <f t="shared" si="49"/>
        <v>518.57142857142856</v>
      </c>
      <c r="N784" s="40">
        <v>363</v>
      </c>
      <c r="O784" s="31">
        <f t="shared" si="50"/>
        <v>254.1</v>
      </c>
      <c r="P784" s="41">
        <v>2</v>
      </c>
      <c r="Q784" s="42"/>
      <c r="R784" s="34">
        <f t="shared" si="51"/>
        <v>508.2</v>
      </c>
      <c r="S784" s="43" t="s">
        <v>19</v>
      </c>
      <c r="T784" s="24"/>
    </row>
    <row r="785" spans="1:20" ht="15" customHeight="1" x14ac:dyDescent="0.25">
      <c r="A785" s="37"/>
      <c r="B785" s="38" t="s">
        <v>1804</v>
      </c>
      <c r="C785" s="35"/>
      <c r="D785" s="38" t="s">
        <v>20</v>
      </c>
      <c r="E785" s="39">
        <v>98</v>
      </c>
      <c r="F785" s="39">
        <v>98</v>
      </c>
      <c r="G785" s="38" t="s">
        <v>1811</v>
      </c>
      <c r="H785" s="24" t="s">
        <v>263</v>
      </c>
      <c r="I785" s="37"/>
      <c r="J785" s="27"/>
      <c r="K785" s="28" t="str">
        <f t="shared" si="48"/>
        <v/>
      </c>
      <c r="L785" s="25">
        <v>2200000735676</v>
      </c>
      <c r="M785" s="29">
        <f t="shared" si="49"/>
        <v>518.57142857142856</v>
      </c>
      <c r="N785" s="40">
        <v>363</v>
      </c>
      <c r="O785" s="31">
        <f t="shared" si="50"/>
        <v>254.1</v>
      </c>
      <c r="P785" s="41">
        <v>1</v>
      </c>
      <c r="Q785" s="42"/>
      <c r="R785" s="34">
        <f t="shared" si="51"/>
        <v>254.1</v>
      </c>
      <c r="S785" s="43" t="s">
        <v>19</v>
      </c>
      <c r="T785" s="24"/>
    </row>
    <row r="786" spans="1:20" s="1" customFormat="1" ht="105.95" customHeight="1" x14ac:dyDescent="0.25">
      <c r="A786" s="21" t="s">
        <v>1776</v>
      </c>
      <c r="B786" s="22" t="s">
        <v>1812</v>
      </c>
      <c r="C786" s="23" t="s">
        <v>48</v>
      </c>
      <c r="D786" s="24" t="s">
        <v>150</v>
      </c>
      <c r="E786" s="25">
        <v>128</v>
      </c>
      <c r="F786" s="24"/>
      <c r="G786" s="24" t="s">
        <v>1813</v>
      </c>
      <c r="H786" s="24" t="s">
        <v>899</v>
      </c>
      <c r="I786" s="26"/>
      <c r="J786" s="27" t="s">
        <v>1814</v>
      </c>
      <c r="K786" s="28" t="str">
        <f t="shared" si="48"/>
        <v>https://housestyle.ru/upload/images/%d0%a125%d1%88%d0%ba-20$2380_1.jpg</v>
      </c>
      <c r="L786" s="25">
        <v>2200001864375</v>
      </c>
      <c r="M786" s="29">
        <f t="shared" si="49"/>
        <v>895.71428571428578</v>
      </c>
      <c r="N786" s="30">
        <v>627</v>
      </c>
      <c r="O786" s="31">
        <f t="shared" si="50"/>
        <v>438.9</v>
      </c>
      <c r="P786" s="32">
        <v>2</v>
      </c>
      <c r="Q786" s="33"/>
      <c r="R786" s="34">
        <f t="shared" si="51"/>
        <v>877.8</v>
      </c>
      <c r="S786" s="35" t="s">
        <v>19</v>
      </c>
      <c r="T786" s="36" t="s">
        <v>1815</v>
      </c>
    </row>
    <row r="787" spans="1:20" ht="15" customHeight="1" x14ac:dyDescent="0.25">
      <c r="A787" s="37"/>
      <c r="B787" s="38" t="s">
        <v>1812</v>
      </c>
      <c r="C787" s="35"/>
      <c r="D787" s="38" t="s">
        <v>150</v>
      </c>
      <c r="E787" s="39">
        <v>134</v>
      </c>
      <c r="F787" s="38"/>
      <c r="G787" s="38" t="s">
        <v>1816</v>
      </c>
      <c r="H787" s="24" t="s">
        <v>899</v>
      </c>
      <c r="I787" s="37"/>
      <c r="J787" s="27"/>
      <c r="K787" s="28" t="str">
        <f t="shared" si="48"/>
        <v/>
      </c>
      <c r="L787" s="25">
        <v>2200001864382</v>
      </c>
      <c r="M787" s="29">
        <f t="shared" si="49"/>
        <v>895.71428571428578</v>
      </c>
      <c r="N787" s="40">
        <v>627</v>
      </c>
      <c r="O787" s="31">
        <f t="shared" si="50"/>
        <v>438.9</v>
      </c>
      <c r="P787" s="41">
        <v>2</v>
      </c>
      <c r="Q787" s="42"/>
      <c r="R787" s="34">
        <f t="shared" si="51"/>
        <v>877.8</v>
      </c>
      <c r="S787" s="43" t="s">
        <v>19</v>
      </c>
      <c r="T787" s="24"/>
    </row>
    <row r="788" spans="1:20" ht="15" customHeight="1" x14ac:dyDescent="0.25">
      <c r="A788" s="37"/>
      <c r="B788" s="38" t="s">
        <v>1812</v>
      </c>
      <c r="C788" s="35"/>
      <c r="D788" s="38" t="s">
        <v>150</v>
      </c>
      <c r="E788" s="39">
        <v>140</v>
      </c>
      <c r="F788" s="38"/>
      <c r="G788" s="38" t="s">
        <v>1817</v>
      </c>
      <c r="H788" s="24" t="s">
        <v>899</v>
      </c>
      <c r="I788" s="37"/>
      <c r="J788" s="27"/>
      <c r="K788" s="28" t="str">
        <f t="shared" si="48"/>
        <v/>
      </c>
      <c r="L788" s="25">
        <v>2200001864399</v>
      </c>
      <c r="M788" s="29">
        <f t="shared" si="49"/>
        <v>895.71428571428578</v>
      </c>
      <c r="N788" s="40">
        <v>627</v>
      </c>
      <c r="O788" s="31">
        <f t="shared" si="50"/>
        <v>438.9</v>
      </c>
      <c r="P788" s="41">
        <v>2</v>
      </c>
      <c r="Q788" s="42"/>
      <c r="R788" s="34">
        <f t="shared" si="51"/>
        <v>877.8</v>
      </c>
      <c r="S788" s="43" t="s">
        <v>19</v>
      </c>
      <c r="T788" s="24"/>
    </row>
    <row r="789" spans="1:20" ht="15" customHeight="1" x14ac:dyDescent="0.25">
      <c r="A789" s="37"/>
      <c r="B789" s="38" t="s">
        <v>1812</v>
      </c>
      <c r="C789" s="35"/>
      <c r="D789" s="38" t="s">
        <v>150</v>
      </c>
      <c r="E789" s="39">
        <v>146</v>
      </c>
      <c r="F789" s="38"/>
      <c r="G789" s="38" t="s">
        <v>1818</v>
      </c>
      <c r="H789" s="24" t="s">
        <v>899</v>
      </c>
      <c r="I789" s="37"/>
      <c r="J789" s="27"/>
      <c r="K789" s="28" t="str">
        <f t="shared" si="48"/>
        <v/>
      </c>
      <c r="L789" s="25">
        <v>2200001864405</v>
      </c>
      <c r="M789" s="29">
        <f t="shared" si="49"/>
        <v>895.71428571428578</v>
      </c>
      <c r="N789" s="40">
        <v>627</v>
      </c>
      <c r="O789" s="31">
        <f t="shared" si="50"/>
        <v>438.9</v>
      </c>
      <c r="P789" s="41">
        <v>2</v>
      </c>
      <c r="Q789" s="42"/>
      <c r="R789" s="34">
        <f t="shared" si="51"/>
        <v>877.8</v>
      </c>
      <c r="S789" s="43" t="s">
        <v>19</v>
      </c>
      <c r="T789" s="24"/>
    </row>
    <row r="790" spans="1:20" ht="15" customHeight="1" x14ac:dyDescent="0.25">
      <c r="A790" s="37"/>
      <c r="B790" s="38" t="s">
        <v>1812</v>
      </c>
      <c r="C790" s="35"/>
      <c r="D790" s="38" t="s">
        <v>150</v>
      </c>
      <c r="E790" s="39">
        <v>152</v>
      </c>
      <c r="F790" s="38"/>
      <c r="G790" s="38" t="s">
        <v>1819</v>
      </c>
      <c r="H790" s="24" t="s">
        <v>899</v>
      </c>
      <c r="I790" s="37"/>
      <c r="J790" s="27"/>
      <c r="K790" s="28" t="str">
        <f t="shared" si="48"/>
        <v/>
      </c>
      <c r="L790" s="25">
        <v>2200001864412</v>
      </c>
      <c r="M790" s="29">
        <f t="shared" si="49"/>
        <v>895.71428571428578</v>
      </c>
      <c r="N790" s="40">
        <v>627</v>
      </c>
      <c r="O790" s="31">
        <f t="shared" si="50"/>
        <v>438.9</v>
      </c>
      <c r="P790" s="41">
        <v>2</v>
      </c>
      <c r="Q790" s="42"/>
      <c r="R790" s="34">
        <f t="shared" si="51"/>
        <v>877.8</v>
      </c>
      <c r="S790" s="43" t="s">
        <v>19</v>
      </c>
      <c r="T790" s="24"/>
    </row>
    <row r="791" spans="1:20" ht="15" customHeight="1" x14ac:dyDescent="0.25">
      <c r="A791" s="37"/>
      <c r="B791" s="38" t="s">
        <v>1812</v>
      </c>
      <c r="C791" s="35"/>
      <c r="D791" s="38" t="s">
        <v>150</v>
      </c>
      <c r="E791" s="39">
        <v>158</v>
      </c>
      <c r="F791" s="38"/>
      <c r="G791" s="38" t="s">
        <v>1820</v>
      </c>
      <c r="H791" s="24" t="s">
        <v>899</v>
      </c>
      <c r="I791" s="37"/>
      <c r="J791" s="27"/>
      <c r="K791" s="28" t="str">
        <f t="shared" si="48"/>
        <v/>
      </c>
      <c r="L791" s="25">
        <v>2200001916739</v>
      </c>
      <c r="M791" s="29">
        <f t="shared" si="49"/>
        <v>895.71428571428578</v>
      </c>
      <c r="N791" s="40">
        <v>627</v>
      </c>
      <c r="O791" s="31">
        <f t="shared" si="50"/>
        <v>438.9</v>
      </c>
      <c r="P791" s="41">
        <v>2</v>
      </c>
      <c r="Q791" s="42"/>
      <c r="R791" s="34">
        <f t="shared" si="51"/>
        <v>877.8</v>
      </c>
      <c r="S791" s="43" t="s">
        <v>19</v>
      </c>
      <c r="T791" s="24"/>
    </row>
    <row r="792" spans="1:20" s="1" customFormat="1" ht="105.95" customHeight="1" x14ac:dyDescent="0.25">
      <c r="A792" s="21" t="s">
        <v>1776</v>
      </c>
      <c r="B792" s="22" t="s">
        <v>1821</v>
      </c>
      <c r="C792" s="23" t="s">
        <v>48</v>
      </c>
      <c r="D792" s="24" t="s">
        <v>150</v>
      </c>
      <c r="E792" s="25">
        <v>122</v>
      </c>
      <c r="F792" s="24"/>
      <c r="G792" s="24" t="s">
        <v>1822</v>
      </c>
      <c r="H792" s="24" t="s">
        <v>1823</v>
      </c>
      <c r="I792" s="26"/>
      <c r="J792" s="27" t="s">
        <v>1824</v>
      </c>
      <c r="K792" s="28" t="str">
        <f t="shared" si="48"/>
        <v>https://housestyle.ru/upload/images/%d0%a131-20$2380_1.jpg</v>
      </c>
      <c r="L792" s="25">
        <v>2200001801172</v>
      </c>
      <c r="M792" s="29">
        <f t="shared" si="49"/>
        <v>864.28571428571433</v>
      </c>
      <c r="N792" s="30">
        <v>605</v>
      </c>
      <c r="O792" s="31">
        <f t="shared" si="50"/>
        <v>423.5</v>
      </c>
      <c r="P792" s="32">
        <v>3</v>
      </c>
      <c r="Q792" s="33"/>
      <c r="R792" s="34">
        <f t="shared" si="51"/>
        <v>1270.5</v>
      </c>
      <c r="S792" s="35" t="s">
        <v>19</v>
      </c>
      <c r="T792" s="36" t="s">
        <v>1825</v>
      </c>
    </row>
    <row r="793" spans="1:20" ht="15" customHeight="1" x14ac:dyDescent="0.25">
      <c r="A793" s="37"/>
      <c r="B793" s="38" t="s">
        <v>1821</v>
      </c>
      <c r="C793" s="35"/>
      <c r="D793" s="38" t="s">
        <v>150</v>
      </c>
      <c r="E793" s="39">
        <v>128</v>
      </c>
      <c r="F793" s="38"/>
      <c r="G793" s="38" t="s">
        <v>1826</v>
      </c>
      <c r="H793" s="24" t="s">
        <v>1823</v>
      </c>
      <c r="I793" s="37"/>
      <c r="J793" s="27"/>
      <c r="K793" s="28" t="str">
        <f t="shared" si="48"/>
        <v/>
      </c>
      <c r="L793" s="25">
        <v>2200001801189</v>
      </c>
      <c r="M793" s="29">
        <f t="shared" si="49"/>
        <v>864.28571428571433</v>
      </c>
      <c r="N793" s="40">
        <v>605</v>
      </c>
      <c r="O793" s="31">
        <f t="shared" si="50"/>
        <v>423.5</v>
      </c>
      <c r="P793" s="41">
        <v>3</v>
      </c>
      <c r="Q793" s="42"/>
      <c r="R793" s="34">
        <f t="shared" si="51"/>
        <v>1270.5</v>
      </c>
      <c r="S793" s="43" t="s">
        <v>19</v>
      </c>
      <c r="T793" s="24"/>
    </row>
    <row r="794" spans="1:20" ht="15" customHeight="1" x14ac:dyDescent="0.25">
      <c r="A794" s="37"/>
      <c r="B794" s="38" t="s">
        <v>1821</v>
      </c>
      <c r="C794" s="35"/>
      <c r="D794" s="38" t="s">
        <v>150</v>
      </c>
      <c r="E794" s="39">
        <v>134</v>
      </c>
      <c r="F794" s="38"/>
      <c r="G794" s="38" t="s">
        <v>1827</v>
      </c>
      <c r="H794" s="24" t="s">
        <v>1823</v>
      </c>
      <c r="I794" s="37"/>
      <c r="J794" s="27"/>
      <c r="K794" s="28" t="str">
        <f t="shared" si="48"/>
        <v/>
      </c>
      <c r="L794" s="25">
        <v>2200001801196</v>
      </c>
      <c r="M794" s="29">
        <f t="shared" si="49"/>
        <v>864.28571428571433</v>
      </c>
      <c r="N794" s="40">
        <v>605</v>
      </c>
      <c r="O794" s="31">
        <f t="shared" si="50"/>
        <v>423.5</v>
      </c>
      <c r="P794" s="41">
        <v>3</v>
      </c>
      <c r="Q794" s="42"/>
      <c r="R794" s="34">
        <f t="shared" si="51"/>
        <v>1270.5</v>
      </c>
      <c r="S794" s="43" t="s">
        <v>19</v>
      </c>
      <c r="T794" s="24"/>
    </row>
    <row r="795" spans="1:20" ht="15" customHeight="1" x14ac:dyDescent="0.25">
      <c r="A795" s="37"/>
      <c r="B795" s="38" t="s">
        <v>1821</v>
      </c>
      <c r="C795" s="35"/>
      <c r="D795" s="38" t="s">
        <v>150</v>
      </c>
      <c r="E795" s="39">
        <v>140</v>
      </c>
      <c r="F795" s="38"/>
      <c r="G795" s="38" t="s">
        <v>1828</v>
      </c>
      <c r="H795" s="24" t="s">
        <v>1823</v>
      </c>
      <c r="I795" s="37"/>
      <c r="J795" s="27"/>
      <c r="K795" s="28" t="str">
        <f t="shared" si="48"/>
        <v/>
      </c>
      <c r="L795" s="25">
        <v>2200001801202</v>
      </c>
      <c r="M795" s="29">
        <f t="shared" si="49"/>
        <v>864.28571428571433</v>
      </c>
      <c r="N795" s="40">
        <v>605</v>
      </c>
      <c r="O795" s="31">
        <f t="shared" si="50"/>
        <v>423.5</v>
      </c>
      <c r="P795" s="41">
        <v>3</v>
      </c>
      <c r="Q795" s="42"/>
      <c r="R795" s="34">
        <f t="shared" si="51"/>
        <v>1270.5</v>
      </c>
      <c r="S795" s="43" t="s">
        <v>19</v>
      </c>
      <c r="T795" s="24"/>
    </row>
    <row r="796" spans="1:20" ht="15" customHeight="1" x14ac:dyDescent="0.25">
      <c r="A796" s="37"/>
      <c r="B796" s="38" t="s">
        <v>1821</v>
      </c>
      <c r="C796" s="35"/>
      <c r="D796" s="38" t="s">
        <v>150</v>
      </c>
      <c r="E796" s="39">
        <v>146</v>
      </c>
      <c r="F796" s="38"/>
      <c r="G796" s="38" t="s">
        <v>1829</v>
      </c>
      <c r="H796" s="24" t="s">
        <v>1823</v>
      </c>
      <c r="I796" s="37"/>
      <c r="J796" s="27"/>
      <c r="K796" s="28" t="str">
        <f t="shared" si="48"/>
        <v/>
      </c>
      <c r="L796" s="25">
        <v>2200001801219</v>
      </c>
      <c r="M796" s="29">
        <f t="shared" si="49"/>
        <v>864.28571428571433</v>
      </c>
      <c r="N796" s="40">
        <v>605</v>
      </c>
      <c r="O796" s="31">
        <f t="shared" si="50"/>
        <v>423.5</v>
      </c>
      <c r="P796" s="41">
        <v>3</v>
      </c>
      <c r="Q796" s="42"/>
      <c r="R796" s="34">
        <f t="shared" si="51"/>
        <v>1270.5</v>
      </c>
      <c r="S796" s="43" t="s">
        <v>19</v>
      </c>
      <c r="T796" s="24"/>
    </row>
    <row r="797" spans="1:20" s="1" customFormat="1" ht="105.95" customHeight="1" x14ac:dyDescent="0.25">
      <c r="A797" s="21" t="s">
        <v>1776</v>
      </c>
      <c r="B797" s="22" t="s">
        <v>1830</v>
      </c>
      <c r="C797" s="23" t="s">
        <v>48</v>
      </c>
      <c r="D797" s="24" t="s">
        <v>150</v>
      </c>
      <c r="E797" s="25">
        <v>128</v>
      </c>
      <c r="F797" s="24"/>
      <c r="G797" s="24" t="s">
        <v>1831</v>
      </c>
      <c r="H797" s="24" t="s">
        <v>899</v>
      </c>
      <c r="I797" s="26"/>
      <c r="J797" s="27" t="s">
        <v>1832</v>
      </c>
      <c r="K797" s="28" t="str">
        <f t="shared" si="48"/>
        <v>https://housestyle.ru/upload/images/%d0%a152%d0%91%d1%88%d0%ba-20$2380_1.jpg</v>
      </c>
      <c r="L797" s="25">
        <v>2200001864979</v>
      </c>
      <c r="M797" s="29">
        <f t="shared" si="49"/>
        <v>895.71428571428578</v>
      </c>
      <c r="N797" s="30">
        <v>627</v>
      </c>
      <c r="O797" s="31">
        <f t="shared" si="50"/>
        <v>438.9</v>
      </c>
      <c r="P797" s="32">
        <v>2</v>
      </c>
      <c r="Q797" s="33"/>
      <c r="R797" s="34">
        <f t="shared" si="51"/>
        <v>877.8</v>
      </c>
      <c r="S797" s="35" t="s">
        <v>19</v>
      </c>
      <c r="T797" s="36" t="s">
        <v>1833</v>
      </c>
    </row>
    <row r="798" spans="1:20" ht="15" customHeight="1" x14ac:dyDescent="0.25">
      <c r="A798" s="37"/>
      <c r="B798" s="38" t="s">
        <v>1830</v>
      </c>
      <c r="C798" s="35"/>
      <c r="D798" s="38" t="s">
        <v>150</v>
      </c>
      <c r="E798" s="39">
        <v>134</v>
      </c>
      <c r="F798" s="38"/>
      <c r="G798" s="38" t="s">
        <v>1834</v>
      </c>
      <c r="H798" s="24" t="s">
        <v>899</v>
      </c>
      <c r="I798" s="37"/>
      <c r="J798" s="27"/>
      <c r="K798" s="28" t="str">
        <f t="shared" si="48"/>
        <v/>
      </c>
      <c r="L798" s="25">
        <v>2200001864986</v>
      </c>
      <c r="M798" s="29">
        <f t="shared" si="49"/>
        <v>895.71428571428578</v>
      </c>
      <c r="N798" s="40">
        <v>627</v>
      </c>
      <c r="O798" s="31">
        <f t="shared" si="50"/>
        <v>438.9</v>
      </c>
      <c r="P798" s="41">
        <v>2</v>
      </c>
      <c r="Q798" s="42"/>
      <c r="R798" s="34">
        <f t="shared" si="51"/>
        <v>877.8</v>
      </c>
      <c r="S798" s="43" t="s">
        <v>19</v>
      </c>
      <c r="T798" s="24"/>
    </row>
    <row r="799" spans="1:20" ht="15" customHeight="1" x14ac:dyDescent="0.25">
      <c r="A799" s="37"/>
      <c r="B799" s="38" t="s">
        <v>1830</v>
      </c>
      <c r="C799" s="35"/>
      <c r="D799" s="38" t="s">
        <v>150</v>
      </c>
      <c r="E799" s="39">
        <v>140</v>
      </c>
      <c r="F799" s="38"/>
      <c r="G799" s="38" t="s">
        <v>1835</v>
      </c>
      <c r="H799" s="24" t="s">
        <v>899</v>
      </c>
      <c r="I799" s="37"/>
      <c r="J799" s="27"/>
      <c r="K799" s="28" t="str">
        <f t="shared" si="48"/>
        <v/>
      </c>
      <c r="L799" s="25">
        <v>2200001864993</v>
      </c>
      <c r="M799" s="29">
        <f t="shared" si="49"/>
        <v>895.71428571428578</v>
      </c>
      <c r="N799" s="40">
        <v>627</v>
      </c>
      <c r="O799" s="31">
        <f t="shared" si="50"/>
        <v>438.9</v>
      </c>
      <c r="P799" s="41">
        <v>2</v>
      </c>
      <c r="Q799" s="42"/>
      <c r="R799" s="34">
        <f t="shared" si="51"/>
        <v>877.8</v>
      </c>
      <c r="S799" s="43" t="s">
        <v>19</v>
      </c>
      <c r="T799" s="24"/>
    </row>
    <row r="800" spans="1:20" ht="15" customHeight="1" x14ac:dyDescent="0.25">
      <c r="A800" s="37"/>
      <c r="B800" s="38" t="s">
        <v>1830</v>
      </c>
      <c r="C800" s="35"/>
      <c r="D800" s="38" t="s">
        <v>150</v>
      </c>
      <c r="E800" s="39">
        <v>146</v>
      </c>
      <c r="F800" s="38"/>
      <c r="G800" s="38" t="s">
        <v>1836</v>
      </c>
      <c r="H800" s="24" t="s">
        <v>899</v>
      </c>
      <c r="I800" s="37"/>
      <c r="J800" s="27"/>
      <c r="K800" s="28" t="str">
        <f t="shared" si="48"/>
        <v/>
      </c>
      <c r="L800" s="25">
        <v>2200001865006</v>
      </c>
      <c r="M800" s="29">
        <f t="shared" si="49"/>
        <v>895.71428571428578</v>
      </c>
      <c r="N800" s="40">
        <v>627</v>
      </c>
      <c r="O800" s="31">
        <f t="shared" si="50"/>
        <v>438.9</v>
      </c>
      <c r="P800" s="41">
        <v>2</v>
      </c>
      <c r="Q800" s="42"/>
      <c r="R800" s="34">
        <f t="shared" si="51"/>
        <v>877.8</v>
      </c>
      <c r="S800" s="43" t="s">
        <v>19</v>
      </c>
      <c r="T800" s="24"/>
    </row>
    <row r="801" spans="1:20" ht="15" customHeight="1" x14ac:dyDescent="0.25">
      <c r="A801" s="37"/>
      <c r="B801" s="38" t="s">
        <v>1830</v>
      </c>
      <c r="C801" s="35"/>
      <c r="D801" s="38" t="s">
        <v>150</v>
      </c>
      <c r="E801" s="39">
        <v>152</v>
      </c>
      <c r="F801" s="38"/>
      <c r="G801" s="38" t="s">
        <v>1837</v>
      </c>
      <c r="H801" s="24" t="s">
        <v>899</v>
      </c>
      <c r="I801" s="37"/>
      <c r="J801" s="27"/>
      <c r="K801" s="28" t="str">
        <f t="shared" si="48"/>
        <v/>
      </c>
      <c r="L801" s="25">
        <v>2200001865013</v>
      </c>
      <c r="M801" s="29">
        <f t="shared" si="49"/>
        <v>895.71428571428578</v>
      </c>
      <c r="N801" s="40">
        <v>627</v>
      </c>
      <c r="O801" s="31">
        <f t="shared" si="50"/>
        <v>438.9</v>
      </c>
      <c r="P801" s="41">
        <v>2</v>
      </c>
      <c r="Q801" s="42"/>
      <c r="R801" s="34">
        <f t="shared" si="51"/>
        <v>877.8</v>
      </c>
      <c r="S801" s="43" t="s">
        <v>19</v>
      </c>
      <c r="T801" s="24"/>
    </row>
    <row r="802" spans="1:20" s="1" customFormat="1" ht="105.95" customHeight="1" x14ac:dyDescent="0.25">
      <c r="A802" s="21" t="s">
        <v>1776</v>
      </c>
      <c r="B802" s="22" t="s">
        <v>1838</v>
      </c>
      <c r="C802" s="23" t="s">
        <v>48</v>
      </c>
      <c r="D802" s="24" t="s">
        <v>150</v>
      </c>
      <c r="E802" s="25">
        <v>128</v>
      </c>
      <c r="F802" s="24"/>
      <c r="G802" s="24" t="s">
        <v>1839</v>
      </c>
      <c r="H802" s="24" t="s">
        <v>899</v>
      </c>
      <c r="I802" s="26"/>
      <c r="J802" s="27" t="s">
        <v>1840</v>
      </c>
      <c r="K802" s="28" t="str">
        <f t="shared" si="48"/>
        <v>https://housestyle.ru/upload/images/%d0%a153%d1%88%d0%ba-20$2380_1.jpg</v>
      </c>
      <c r="L802" s="25">
        <v>2200001864825</v>
      </c>
      <c r="M802" s="29">
        <f t="shared" si="49"/>
        <v>895.71428571428578</v>
      </c>
      <c r="N802" s="30">
        <v>627</v>
      </c>
      <c r="O802" s="31">
        <f t="shared" si="50"/>
        <v>438.9</v>
      </c>
      <c r="P802" s="32">
        <v>2</v>
      </c>
      <c r="Q802" s="33"/>
      <c r="R802" s="34">
        <f t="shared" si="51"/>
        <v>877.8</v>
      </c>
      <c r="S802" s="35" t="s">
        <v>19</v>
      </c>
      <c r="T802" s="36" t="s">
        <v>1841</v>
      </c>
    </row>
    <row r="803" spans="1:20" ht="15" customHeight="1" x14ac:dyDescent="0.25">
      <c r="A803" s="37"/>
      <c r="B803" s="38" t="s">
        <v>1838</v>
      </c>
      <c r="C803" s="35"/>
      <c r="D803" s="38" t="s">
        <v>150</v>
      </c>
      <c r="E803" s="39">
        <v>134</v>
      </c>
      <c r="F803" s="38"/>
      <c r="G803" s="38" t="s">
        <v>1842</v>
      </c>
      <c r="H803" s="24" t="s">
        <v>899</v>
      </c>
      <c r="I803" s="37"/>
      <c r="J803" s="27"/>
      <c r="K803" s="28" t="str">
        <f t="shared" si="48"/>
        <v/>
      </c>
      <c r="L803" s="25">
        <v>2200001864832</v>
      </c>
      <c r="M803" s="29">
        <f t="shared" si="49"/>
        <v>895.71428571428578</v>
      </c>
      <c r="N803" s="40">
        <v>627</v>
      </c>
      <c r="O803" s="31">
        <f t="shared" si="50"/>
        <v>438.9</v>
      </c>
      <c r="P803" s="41">
        <v>2</v>
      </c>
      <c r="Q803" s="42"/>
      <c r="R803" s="34">
        <f t="shared" si="51"/>
        <v>877.8</v>
      </c>
      <c r="S803" s="43" t="s">
        <v>19</v>
      </c>
      <c r="T803" s="24"/>
    </row>
    <row r="804" spans="1:20" ht="15" customHeight="1" x14ac:dyDescent="0.25">
      <c r="A804" s="37"/>
      <c r="B804" s="38" t="s">
        <v>1838</v>
      </c>
      <c r="C804" s="35"/>
      <c r="D804" s="38" t="s">
        <v>150</v>
      </c>
      <c r="E804" s="39">
        <v>140</v>
      </c>
      <c r="F804" s="38"/>
      <c r="G804" s="38" t="s">
        <v>1843</v>
      </c>
      <c r="H804" s="24" t="s">
        <v>899</v>
      </c>
      <c r="I804" s="37"/>
      <c r="J804" s="27"/>
      <c r="K804" s="28" t="str">
        <f t="shared" si="48"/>
        <v/>
      </c>
      <c r="L804" s="25">
        <v>2200001864849</v>
      </c>
      <c r="M804" s="29">
        <f t="shared" si="49"/>
        <v>895.71428571428578</v>
      </c>
      <c r="N804" s="40">
        <v>627</v>
      </c>
      <c r="O804" s="31">
        <f t="shared" si="50"/>
        <v>438.9</v>
      </c>
      <c r="P804" s="41">
        <v>2</v>
      </c>
      <c r="Q804" s="42"/>
      <c r="R804" s="34">
        <f t="shared" si="51"/>
        <v>877.8</v>
      </c>
      <c r="S804" s="43" t="s">
        <v>19</v>
      </c>
      <c r="T804" s="24"/>
    </row>
    <row r="805" spans="1:20" ht="15" customHeight="1" x14ac:dyDescent="0.25">
      <c r="A805" s="37"/>
      <c r="B805" s="38" t="s">
        <v>1838</v>
      </c>
      <c r="C805" s="35"/>
      <c r="D805" s="38" t="s">
        <v>150</v>
      </c>
      <c r="E805" s="39">
        <v>146</v>
      </c>
      <c r="F805" s="38"/>
      <c r="G805" s="38" t="s">
        <v>1844</v>
      </c>
      <c r="H805" s="24" t="s">
        <v>899</v>
      </c>
      <c r="I805" s="37"/>
      <c r="J805" s="27"/>
      <c r="K805" s="28" t="str">
        <f t="shared" si="48"/>
        <v/>
      </c>
      <c r="L805" s="25">
        <v>2200001864856</v>
      </c>
      <c r="M805" s="29">
        <f t="shared" si="49"/>
        <v>895.71428571428578</v>
      </c>
      <c r="N805" s="40">
        <v>627</v>
      </c>
      <c r="O805" s="31">
        <f t="shared" si="50"/>
        <v>438.9</v>
      </c>
      <c r="P805" s="41">
        <v>2</v>
      </c>
      <c r="Q805" s="42"/>
      <c r="R805" s="34">
        <f t="shared" si="51"/>
        <v>877.8</v>
      </c>
      <c r="S805" s="43" t="s">
        <v>19</v>
      </c>
      <c r="T805" s="24"/>
    </row>
    <row r="806" spans="1:20" ht="15" customHeight="1" x14ac:dyDescent="0.25">
      <c r="A806" s="37"/>
      <c r="B806" s="38" t="s">
        <v>1838</v>
      </c>
      <c r="C806" s="35"/>
      <c r="D806" s="38" t="s">
        <v>150</v>
      </c>
      <c r="E806" s="39">
        <v>152</v>
      </c>
      <c r="F806" s="38"/>
      <c r="G806" s="38" t="s">
        <v>1845</v>
      </c>
      <c r="H806" s="24" t="s">
        <v>899</v>
      </c>
      <c r="I806" s="37"/>
      <c r="J806" s="27"/>
      <c r="K806" s="28" t="str">
        <f t="shared" si="48"/>
        <v/>
      </c>
      <c r="L806" s="25">
        <v>2200001864863</v>
      </c>
      <c r="M806" s="29">
        <f t="shared" si="49"/>
        <v>895.71428571428578</v>
      </c>
      <c r="N806" s="40">
        <v>627</v>
      </c>
      <c r="O806" s="31">
        <f t="shared" si="50"/>
        <v>438.9</v>
      </c>
      <c r="P806" s="41">
        <v>2</v>
      </c>
      <c r="Q806" s="42"/>
      <c r="R806" s="34">
        <f t="shared" si="51"/>
        <v>877.8</v>
      </c>
      <c r="S806" s="43" t="s">
        <v>19</v>
      </c>
      <c r="T806" s="24"/>
    </row>
    <row r="807" spans="1:20" s="1" customFormat="1" ht="105.95" customHeight="1" x14ac:dyDescent="0.25">
      <c r="A807" s="21" t="s">
        <v>1776</v>
      </c>
      <c r="B807" s="22" t="s">
        <v>1846</v>
      </c>
      <c r="C807" s="23" t="s">
        <v>48</v>
      </c>
      <c r="D807" s="24" t="s">
        <v>150</v>
      </c>
      <c r="E807" s="25">
        <v>134</v>
      </c>
      <c r="F807" s="24"/>
      <c r="G807" s="24" t="s">
        <v>1847</v>
      </c>
      <c r="H807" s="24" t="s">
        <v>899</v>
      </c>
      <c r="I807" s="26"/>
      <c r="J807" s="27" t="s">
        <v>1848</v>
      </c>
      <c r="K807" s="28" t="str">
        <f t="shared" si="48"/>
        <v>https://housestyle.ru/upload/images/%d0%a160%d1%88%d0%ba-20$2380_1.jpg</v>
      </c>
      <c r="L807" s="25">
        <v>2200001864474</v>
      </c>
      <c r="M807" s="29">
        <f t="shared" si="49"/>
        <v>1052.8571428571429</v>
      </c>
      <c r="N807" s="30">
        <v>737</v>
      </c>
      <c r="O807" s="31">
        <f t="shared" si="50"/>
        <v>515.9</v>
      </c>
      <c r="P807" s="32">
        <v>1</v>
      </c>
      <c r="Q807" s="33"/>
      <c r="R807" s="34">
        <f t="shared" si="51"/>
        <v>515.9</v>
      </c>
      <c r="S807" s="35" t="s">
        <v>19</v>
      </c>
      <c r="T807" s="36" t="s">
        <v>1849</v>
      </c>
    </row>
    <row r="808" spans="1:20" ht="15" customHeight="1" x14ac:dyDescent="0.25">
      <c r="A808" s="37"/>
      <c r="B808" s="38" t="s">
        <v>1846</v>
      </c>
      <c r="C808" s="35"/>
      <c r="D808" s="38" t="s">
        <v>150</v>
      </c>
      <c r="E808" s="39">
        <v>140</v>
      </c>
      <c r="F808" s="38"/>
      <c r="G808" s="38" t="s">
        <v>1850</v>
      </c>
      <c r="H808" s="24" t="s">
        <v>899</v>
      </c>
      <c r="I808" s="37"/>
      <c r="J808" s="27"/>
      <c r="K808" s="28" t="str">
        <f t="shared" si="48"/>
        <v/>
      </c>
      <c r="L808" s="25">
        <v>2200001864481</v>
      </c>
      <c r="M808" s="29">
        <f t="shared" si="49"/>
        <v>1052.8571428571429</v>
      </c>
      <c r="N808" s="40">
        <v>737</v>
      </c>
      <c r="O808" s="31">
        <f t="shared" si="50"/>
        <v>515.9</v>
      </c>
      <c r="P808" s="41">
        <v>1</v>
      </c>
      <c r="Q808" s="42"/>
      <c r="R808" s="34">
        <f t="shared" si="51"/>
        <v>515.9</v>
      </c>
      <c r="S808" s="43" t="s">
        <v>19</v>
      </c>
      <c r="T808" s="24"/>
    </row>
    <row r="809" spans="1:20" ht="15" customHeight="1" x14ac:dyDescent="0.25">
      <c r="A809" s="37"/>
      <c r="B809" s="38" t="s">
        <v>1846</v>
      </c>
      <c r="C809" s="35"/>
      <c r="D809" s="38" t="s">
        <v>150</v>
      </c>
      <c r="E809" s="39">
        <v>146</v>
      </c>
      <c r="F809" s="38"/>
      <c r="G809" s="38" t="s">
        <v>1851</v>
      </c>
      <c r="H809" s="24" t="s">
        <v>899</v>
      </c>
      <c r="I809" s="37"/>
      <c r="J809" s="27"/>
      <c r="K809" s="28" t="str">
        <f t="shared" si="48"/>
        <v/>
      </c>
      <c r="L809" s="25">
        <v>2200001864498</v>
      </c>
      <c r="M809" s="29">
        <f t="shared" si="49"/>
        <v>1052.8571428571429</v>
      </c>
      <c r="N809" s="40">
        <v>737</v>
      </c>
      <c r="O809" s="31">
        <f t="shared" si="50"/>
        <v>515.9</v>
      </c>
      <c r="P809" s="41">
        <v>1</v>
      </c>
      <c r="Q809" s="42"/>
      <c r="R809" s="34">
        <f t="shared" si="51"/>
        <v>515.9</v>
      </c>
      <c r="S809" s="43" t="s">
        <v>19</v>
      </c>
      <c r="T809" s="24"/>
    </row>
    <row r="810" spans="1:20" ht="15" customHeight="1" x14ac:dyDescent="0.25">
      <c r="A810" s="37"/>
      <c r="B810" s="38" t="s">
        <v>1846</v>
      </c>
      <c r="C810" s="35"/>
      <c r="D810" s="38" t="s">
        <v>150</v>
      </c>
      <c r="E810" s="39">
        <v>152</v>
      </c>
      <c r="F810" s="38"/>
      <c r="G810" s="38" t="s">
        <v>1852</v>
      </c>
      <c r="H810" s="24" t="s">
        <v>899</v>
      </c>
      <c r="I810" s="37"/>
      <c r="J810" s="27"/>
      <c r="K810" s="28" t="str">
        <f t="shared" si="48"/>
        <v/>
      </c>
      <c r="L810" s="25">
        <v>2200001864504</v>
      </c>
      <c r="M810" s="29">
        <f t="shared" si="49"/>
        <v>1052.8571428571429</v>
      </c>
      <c r="N810" s="40">
        <v>737</v>
      </c>
      <c r="O810" s="31">
        <f t="shared" si="50"/>
        <v>515.9</v>
      </c>
      <c r="P810" s="41">
        <v>1</v>
      </c>
      <c r="Q810" s="42"/>
      <c r="R810" s="34">
        <f t="shared" si="51"/>
        <v>515.9</v>
      </c>
      <c r="S810" s="43" t="s">
        <v>19</v>
      </c>
      <c r="T810" s="24"/>
    </row>
    <row r="811" spans="1:20" ht="15" customHeight="1" x14ac:dyDescent="0.25">
      <c r="A811" s="37"/>
      <c r="B811" s="38" t="s">
        <v>1846</v>
      </c>
      <c r="C811" s="35"/>
      <c r="D811" s="38" t="s">
        <v>150</v>
      </c>
      <c r="E811" s="39">
        <v>158</v>
      </c>
      <c r="F811" s="38"/>
      <c r="G811" s="38" t="s">
        <v>1853</v>
      </c>
      <c r="H811" s="24" t="s">
        <v>899</v>
      </c>
      <c r="I811" s="37"/>
      <c r="J811" s="27"/>
      <c r="K811" s="28" t="str">
        <f t="shared" si="48"/>
        <v/>
      </c>
      <c r="L811" s="25">
        <v>2200001864511</v>
      </c>
      <c r="M811" s="29">
        <f t="shared" si="49"/>
        <v>1052.8571428571429</v>
      </c>
      <c r="N811" s="40">
        <v>737</v>
      </c>
      <c r="O811" s="31">
        <f t="shared" si="50"/>
        <v>515.9</v>
      </c>
      <c r="P811" s="41">
        <v>1</v>
      </c>
      <c r="Q811" s="42"/>
      <c r="R811" s="34">
        <f t="shared" si="51"/>
        <v>515.9</v>
      </c>
      <c r="S811" s="43" t="s">
        <v>19</v>
      </c>
      <c r="T811" s="24"/>
    </row>
    <row r="812" spans="1:20" s="1" customFormat="1" ht="105.95" customHeight="1" x14ac:dyDescent="0.25">
      <c r="A812" s="26"/>
      <c r="B812" s="44" t="s">
        <v>1846</v>
      </c>
      <c r="C812" s="35"/>
      <c r="D812" s="24" t="s">
        <v>247</v>
      </c>
      <c r="E812" s="25">
        <v>134</v>
      </c>
      <c r="F812" s="24"/>
      <c r="G812" s="24" t="s">
        <v>1854</v>
      </c>
      <c r="H812" s="24" t="s">
        <v>899</v>
      </c>
      <c r="I812" s="26"/>
      <c r="J812" s="27" t="s">
        <v>1855</v>
      </c>
      <c r="K812" s="28" t="str">
        <f t="shared" si="48"/>
        <v>https://housestyle.ru/upload/images/%d0%a160%d1%88%d0%ba-20$2450_1.jpg</v>
      </c>
      <c r="L812" s="25">
        <v>2200001864528</v>
      </c>
      <c r="M812" s="29">
        <f t="shared" si="49"/>
        <v>1052.8571428571429</v>
      </c>
      <c r="N812" s="45">
        <v>737</v>
      </c>
      <c r="O812" s="31">
        <f t="shared" si="50"/>
        <v>515.9</v>
      </c>
      <c r="P812" s="32">
        <v>1</v>
      </c>
      <c r="Q812" s="33"/>
      <c r="R812" s="34">
        <f t="shared" si="51"/>
        <v>515.9</v>
      </c>
      <c r="S812" s="35" t="s">
        <v>19</v>
      </c>
      <c r="T812" s="36" t="s">
        <v>1849</v>
      </c>
    </row>
    <row r="813" spans="1:20" ht="15" customHeight="1" x14ac:dyDescent="0.25">
      <c r="A813" s="37"/>
      <c r="B813" s="38" t="s">
        <v>1846</v>
      </c>
      <c r="C813" s="35"/>
      <c r="D813" s="38" t="s">
        <v>247</v>
      </c>
      <c r="E813" s="39">
        <v>140</v>
      </c>
      <c r="F813" s="38"/>
      <c r="G813" s="38" t="s">
        <v>1856</v>
      </c>
      <c r="H813" s="24" t="s">
        <v>899</v>
      </c>
      <c r="I813" s="37"/>
      <c r="J813" s="27"/>
      <c r="K813" s="28" t="str">
        <f t="shared" si="48"/>
        <v/>
      </c>
      <c r="L813" s="25">
        <v>2200001864535</v>
      </c>
      <c r="M813" s="29">
        <f t="shared" si="49"/>
        <v>1052.8571428571429</v>
      </c>
      <c r="N813" s="40">
        <v>737</v>
      </c>
      <c r="O813" s="31">
        <f t="shared" si="50"/>
        <v>515.9</v>
      </c>
      <c r="P813" s="41">
        <v>1</v>
      </c>
      <c r="Q813" s="42"/>
      <c r="R813" s="34">
        <f t="shared" si="51"/>
        <v>515.9</v>
      </c>
      <c r="S813" s="43" t="s">
        <v>19</v>
      </c>
      <c r="T813" s="24"/>
    </row>
    <row r="814" spans="1:20" ht="15" customHeight="1" x14ac:dyDescent="0.25">
      <c r="A814" s="37"/>
      <c r="B814" s="38" t="s">
        <v>1846</v>
      </c>
      <c r="C814" s="35"/>
      <c r="D814" s="38" t="s">
        <v>247</v>
      </c>
      <c r="E814" s="39">
        <v>146</v>
      </c>
      <c r="F814" s="38"/>
      <c r="G814" s="38" t="s">
        <v>1857</v>
      </c>
      <c r="H814" s="24" t="s">
        <v>899</v>
      </c>
      <c r="I814" s="37"/>
      <c r="J814" s="27"/>
      <c r="K814" s="28" t="str">
        <f t="shared" si="48"/>
        <v/>
      </c>
      <c r="L814" s="25">
        <v>2200001864542</v>
      </c>
      <c r="M814" s="29">
        <f t="shared" si="49"/>
        <v>1052.8571428571429</v>
      </c>
      <c r="N814" s="40">
        <v>737</v>
      </c>
      <c r="O814" s="31">
        <f t="shared" si="50"/>
        <v>515.9</v>
      </c>
      <c r="P814" s="41">
        <v>1</v>
      </c>
      <c r="Q814" s="42"/>
      <c r="R814" s="34">
        <f t="shared" si="51"/>
        <v>515.9</v>
      </c>
      <c r="S814" s="43" t="s">
        <v>19</v>
      </c>
      <c r="T814" s="24"/>
    </row>
    <row r="815" spans="1:20" ht="15" customHeight="1" x14ac:dyDescent="0.25">
      <c r="A815" s="37"/>
      <c r="B815" s="38" t="s">
        <v>1846</v>
      </c>
      <c r="C815" s="35"/>
      <c r="D815" s="38" t="s">
        <v>247</v>
      </c>
      <c r="E815" s="39">
        <v>152</v>
      </c>
      <c r="F815" s="38"/>
      <c r="G815" s="38" t="s">
        <v>1858</v>
      </c>
      <c r="H815" s="24" t="s">
        <v>899</v>
      </c>
      <c r="I815" s="37"/>
      <c r="J815" s="27"/>
      <c r="K815" s="28" t="str">
        <f t="shared" si="48"/>
        <v/>
      </c>
      <c r="L815" s="25">
        <v>2200001864559</v>
      </c>
      <c r="M815" s="29">
        <f t="shared" si="49"/>
        <v>1052.8571428571429</v>
      </c>
      <c r="N815" s="40">
        <v>737</v>
      </c>
      <c r="O815" s="31">
        <f t="shared" si="50"/>
        <v>515.9</v>
      </c>
      <c r="P815" s="41">
        <v>1</v>
      </c>
      <c r="Q815" s="42"/>
      <c r="R815" s="34">
        <f t="shared" si="51"/>
        <v>515.9</v>
      </c>
      <c r="S815" s="43" t="s">
        <v>19</v>
      </c>
      <c r="T815" s="24"/>
    </row>
    <row r="816" spans="1:20" ht="15" customHeight="1" x14ac:dyDescent="0.25">
      <c r="A816" s="37"/>
      <c r="B816" s="38" t="s">
        <v>1846</v>
      </c>
      <c r="C816" s="35"/>
      <c r="D816" s="38" t="s">
        <v>247</v>
      </c>
      <c r="E816" s="39">
        <v>158</v>
      </c>
      <c r="F816" s="38"/>
      <c r="G816" s="38" t="s">
        <v>1859</v>
      </c>
      <c r="H816" s="24" t="s">
        <v>899</v>
      </c>
      <c r="I816" s="37"/>
      <c r="J816" s="27"/>
      <c r="K816" s="28" t="str">
        <f t="shared" si="48"/>
        <v/>
      </c>
      <c r="L816" s="25">
        <v>2200001864566</v>
      </c>
      <c r="M816" s="29">
        <f t="shared" si="49"/>
        <v>1052.8571428571429</v>
      </c>
      <c r="N816" s="40">
        <v>737</v>
      </c>
      <c r="O816" s="31">
        <f t="shared" si="50"/>
        <v>515.9</v>
      </c>
      <c r="P816" s="41">
        <v>1</v>
      </c>
      <c r="Q816" s="42"/>
      <c r="R816" s="34">
        <f t="shared" si="51"/>
        <v>515.9</v>
      </c>
      <c r="S816" s="43" t="s">
        <v>19</v>
      </c>
      <c r="T816" s="24"/>
    </row>
    <row r="817" spans="1:20" s="1" customFormat="1" ht="105.95" customHeight="1" x14ac:dyDescent="0.25">
      <c r="A817" s="21" t="s">
        <v>1776</v>
      </c>
      <c r="B817" s="22" t="s">
        <v>1860</v>
      </c>
      <c r="C817" s="23" t="s">
        <v>165</v>
      </c>
      <c r="D817" s="24" t="s">
        <v>150</v>
      </c>
      <c r="E817" s="25">
        <v>158</v>
      </c>
      <c r="F817" s="25">
        <v>158</v>
      </c>
      <c r="G817" s="24" t="s">
        <v>1861</v>
      </c>
      <c r="H817" s="24" t="s">
        <v>301</v>
      </c>
      <c r="I817" s="26"/>
      <c r="J817" s="27" t="s">
        <v>1862</v>
      </c>
      <c r="K817" s="28" t="str">
        <f t="shared" si="48"/>
        <v>https://housestyle.ru/upload/images/%d0%a1%d0%90%d0%a009$0645_1.jpg</v>
      </c>
      <c r="L817" s="25">
        <v>2200001034105</v>
      </c>
      <c r="M817" s="29">
        <f t="shared" si="49"/>
        <v>628.57142857142856</v>
      </c>
      <c r="N817" s="30">
        <v>440</v>
      </c>
      <c r="O817" s="31">
        <f t="shared" si="50"/>
        <v>308</v>
      </c>
      <c r="P817" s="32">
        <v>1</v>
      </c>
      <c r="Q817" s="33"/>
      <c r="R817" s="34">
        <f t="shared" si="51"/>
        <v>308</v>
      </c>
      <c r="S817" s="35" t="s">
        <v>19</v>
      </c>
      <c r="T817" s="36"/>
    </row>
    <row r="818" spans="1:20" s="1" customFormat="1" ht="105.95" customHeight="1" x14ac:dyDescent="0.25">
      <c r="A818" s="21" t="s">
        <v>1776</v>
      </c>
      <c r="B818" s="22" t="s">
        <v>1863</v>
      </c>
      <c r="C818" s="23" t="s">
        <v>14</v>
      </c>
      <c r="D818" s="24" t="s">
        <v>20</v>
      </c>
      <c r="E818" s="25">
        <v>152</v>
      </c>
      <c r="F818" s="25">
        <v>152</v>
      </c>
      <c r="G818" s="24" t="s">
        <v>1864</v>
      </c>
      <c r="H818" s="24" t="s">
        <v>1865</v>
      </c>
      <c r="I818" s="26"/>
      <c r="J818" s="27" t="s">
        <v>1866</v>
      </c>
      <c r="K818" s="28" t="str">
        <f t="shared" si="48"/>
        <v>https://housestyle.ru/upload/images/%d0%a1%d0%90%d0%a011$0510_1.jpg</v>
      </c>
      <c r="L818" s="25">
        <v>2200001029279</v>
      </c>
      <c r="M818" s="29">
        <f t="shared" si="49"/>
        <v>628.57142857142856</v>
      </c>
      <c r="N818" s="30">
        <v>440</v>
      </c>
      <c r="O818" s="31">
        <f t="shared" si="50"/>
        <v>308</v>
      </c>
      <c r="P818" s="32">
        <v>1</v>
      </c>
      <c r="Q818" s="33"/>
      <c r="R818" s="34">
        <f t="shared" si="51"/>
        <v>308</v>
      </c>
      <c r="S818" s="35" t="s">
        <v>19</v>
      </c>
      <c r="T818" s="36"/>
    </row>
    <row r="819" spans="1:20" s="1" customFormat="1" ht="105.95" customHeight="1" x14ac:dyDescent="0.25">
      <c r="A819" s="21" t="s">
        <v>1776</v>
      </c>
      <c r="B819" s="22" t="s">
        <v>1867</v>
      </c>
      <c r="C819" s="23" t="s">
        <v>14</v>
      </c>
      <c r="D819" s="24" t="s">
        <v>299</v>
      </c>
      <c r="E819" s="25">
        <v>146</v>
      </c>
      <c r="F819" s="25">
        <v>146</v>
      </c>
      <c r="G819" s="24" t="s">
        <v>1868</v>
      </c>
      <c r="H819" s="24" t="s">
        <v>1865</v>
      </c>
      <c r="I819" s="26"/>
      <c r="J819" s="27" t="s">
        <v>1869</v>
      </c>
      <c r="K819" s="28" t="str">
        <f t="shared" si="48"/>
        <v>https://housestyle.ru/upload/images/%d0%a1%d0%90%d0%a015$0515_1.jpg</v>
      </c>
      <c r="L819" s="25">
        <v>2200001027435</v>
      </c>
      <c r="M819" s="29">
        <f t="shared" si="49"/>
        <v>628.57142857142856</v>
      </c>
      <c r="N819" s="30">
        <v>440</v>
      </c>
      <c r="O819" s="31">
        <f t="shared" si="50"/>
        <v>308</v>
      </c>
      <c r="P819" s="32">
        <v>1</v>
      </c>
      <c r="Q819" s="33"/>
      <c r="R819" s="34">
        <f t="shared" si="51"/>
        <v>308</v>
      </c>
      <c r="S819" s="35" t="s">
        <v>19</v>
      </c>
      <c r="T819" s="36"/>
    </row>
    <row r="820" spans="1:20" ht="15" customHeight="1" x14ac:dyDescent="0.25">
      <c r="A820" s="37"/>
      <c r="B820" s="38" t="s">
        <v>1867</v>
      </c>
      <c r="C820" s="35"/>
      <c r="D820" s="38" t="s">
        <v>299</v>
      </c>
      <c r="E820" s="39">
        <v>152</v>
      </c>
      <c r="F820" s="39">
        <v>152</v>
      </c>
      <c r="G820" s="38" t="s">
        <v>1870</v>
      </c>
      <c r="H820" s="24" t="s">
        <v>1865</v>
      </c>
      <c r="I820" s="37"/>
      <c r="J820" s="27"/>
      <c r="K820" s="28" t="str">
        <f t="shared" si="48"/>
        <v/>
      </c>
      <c r="L820" s="25">
        <v>2200001027442</v>
      </c>
      <c r="M820" s="29">
        <f t="shared" si="49"/>
        <v>628.57142857142856</v>
      </c>
      <c r="N820" s="40">
        <v>440</v>
      </c>
      <c r="O820" s="31">
        <f t="shared" si="50"/>
        <v>308</v>
      </c>
      <c r="P820" s="41">
        <v>1</v>
      </c>
      <c r="Q820" s="42"/>
      <c r="R820" s="34">
        <f t="shared" si="51"/>
        <v>308</v>
      </c>
      <c r="S820" s="43" t="s">
        <v>19</v>
      </c>
      <c r="T820" s="24"/>
    </row>
    <row r="821" spans="1:20" s="1" customFormat="1" ht="105.95" customHeight="1" x14ac:dyDescent="0.25">
      <c r="A821" s="21" t="s">
        <v>1776</v>
      </c>
      <c r="B821" s="22" t="s">
        <v>1871</v>
      </c>
      <c r="C821" s="47" t="s">
        <v>165</v>
      </c>
      <c r="D821" s="24" t="s">
        <v>299</v>
      </c>
      <c r="E821" s="25">
        <v>152</v>
      </c>
      <c r="F821" s="25">
        <v>152</v>
      </c>
      <c r="G821" s="24" t="s">
        <v>1872</v>
      </c>
      <c r="H821" s="24" t="s">
        <v>301</v>
      </c>
      <c r="I821" s="26"/>
      <c r="J821" s="27" t="s">
        <v>1873</v>
      </c>
      <c r="K821" s="28" t="str">
        <f t="shared" si="48"/>
        <v>https://housestyle.ru/upload/images/%d0%a1%d0%90%d0%a016$0515_1.jpg</v>
      </c>
      <c r="L821" s="25">
        <v>2200001027398</v>
      </c>
      <c r="M821" s="29">
        <f t="shared" si="49"/>
        <v>597.14285714285722</v>
      </c>
      <c r="N821" s="30">
        <v>418</v>
      </c>
      <c r="O821" s="31">
        <f t="shared" si="50"/>
        <v>292.59999999999997</v>
      </c>
      <c r="P821" s="32">
        <v>2</v>
      </c>
      <c r="Q821" s="33"/>
      <c r="R821" s="34">
        <f t="shared" si="51"/>
        <v>585.19999999999993</v>
      </c>
      <c r="S821" s="35" t="s">
        <v>19</v>
      </c>
      <c r="T821" s="36"/>
    </row>
    <row r="822" spans="1:20" s="1" customFormat="1" ht="105.95" customHeight="1" x14ac:dyDescent="0.25">
      <c r="A822" s="21" t="s">
        <v>1776</v>
      </c>
      <c r="B822" s="22" t="s">
        <v>1874</v>
      </c>
      <c r="C822" s="23" t="s">
        <v>165</v>
      </c>
      <c r="D822" s="24" t="s">
        <v>299</v>
      </c>
      <c r="E822" s="25">
        <v>140</v>
      </c>
      <c r="F822" s="25">
        <v>140</v>
      </c>
      <c r="G822" s="24" t="s">
        <v>1875</v>
      </c>
      <c r="H822" s="24" t="s">
        <v>301</v>
      </c>
      <c r="I822" s="26"/>
      <c r="J822" s="27" t="s">
        <v>1876</v>
      </c>
      <c r="K822" s="28" t="str">
        <f t="shared" si="48"/>
        <v>https://housestyle.ru/upload/images/%d0%a1%d0%90%d0%a063$0515_1.jpg</v>
      </c>
      <c r="L822" s="25">
        <v>2200001036130</v>
      </c>
      <c r="M822" s="29">
        <f t="shared" si="49"/>
        <v>785.71428571428578</v>
      </c>
      <c r="N822" s="30">
        <v>550</v>
      </c>
      <c r="O822" s="31">
        <f t="shared" si="50"/>
        <v>385</v>
      </c>
      <c r="P822" s="32">
        <v>1</v>
      </c>
      <c r="Q822" s="33"/>
      <c r="R822" s="34">
        <f t="shared" si="51"/>
        <v>385</v>
      </c>
      <c r="S822" s="35" t="s">
        <v>19</v>
      </c>
      <c r="T822" s="36"/>
    </row>
    <row r="823" spans="1:20" s="1" customFormat="1" ht="105.95" customHeight="1" x14ac:dyDescent="0.25">
      <c r="A823" s="21" t="s">
        <v>1776</v>
      </c>
      <c r="B823" s="22" t="s">
        <v>1877</v>
      </c>
      <c r="C823" s="23" t="s">
        <v>48</v>
      </c>
      <c r="D823" s="24" t="s">
        <v>150</v>
      </c>
      <c r="E823" s="25">
        <v>122</v>
      </c>
      <c r="F823" s="24"/>
      <c r="G823" s="24" t="s">
        <v>1878</v>
      </c>
      <c r="H823" s="24" t="s">
        <v>1879</v>
      </c>
      <c r="I823" s="26"/>
      <c r="J823" s="27" t="s">
        <v>1880</v>
      </c>
      <c r="K823" s="28" t="str">
        <f t="shared" si="48"/>
        <v>https://housestyle.ru/upload/images/%d0%a1%d0%a410-97$2380_1.jpg</v>
      </c>
      <c r="L823" s="25">
        <v>2200001865853</v>
      </c>
      <c r="M823" s="29">
        <f t="shared" si="49"/>
        <v>864.28571428571433</v>
      </c>
      <c r="N823" s="30">
        <v>605</v>
      </c>
      <c r="O823" s="31">
        <f t="shared" si="50"/>
        <v>423.5</v>
      </c>
      <c r="P823" s="32">
        <v>1</v>
      </c>
      <c r="Q823" s="33"/>
      <c r="R823" s="34">
        <f t="shared" si="51"/>
        <v>423.5</v>
      </c>
      <c r="S823" s="35" t="s">
        <v>19</v>
      </c>
      <c r="T823" s="36" t="s">
        <v>1881</v>
      </c>
    </row>
    <row r="824" spans="1:20" ht="15" customHeight="1" x14ac:dyDescent="0.25">
      <c r="A824" s="37"/>
      <c r="B824" s="38" t="s">
        <v>1877</v>
      </c>
      <c r="C824" s="35"/>
      <c r="D824" s="38" t="s">
        <v>150</v>
      </c>
      <c r="E824" s="39">
        <v>128</v>
      </c>
      <c r="F824" s="38"/>
      <c r="G824" s="38" t="s">
        <v>1882</v>
      </c>
      <c r="H824" s="24" t="s">
        <v>1879</v>
      </c>
      <c r="I824" s="37"/>
      <c r="J824" s="27"/>
      <c r="K824" s="28" t="str">
        <f t="shared" si="48"/>
        <v/>
      </c>
      <c r="L824" s="25">
        <v>2200001865860</v>
      </c>
      <c r="M824" s="29">
        <f t="shared" si="49"/>
        <v>864.28571428571433</v>
      </c>
      <c r="N824" s="40">
        <v>605</v>
      </c>
      <c r="O824" s="31">
        <f t="shared" si="50"/>
        <v>423.5</v>
      </c>
      <c r="P824" s="41">
        <v>1</v>
      </c>
      <c r="Q824" s="42"/>
      <c r="R824" s="34">
        <f t="shared" si="51"/>
        <v>423.5</v>
      </c>
      <c r="S824" s="43" t="s">
        <v>19</v>
      </c>
      <c r="T824" s="24"/>
    </row>
    <row r="825" spans="1:20" ht="15" customHeight="1" x14ac:dyDescent="0.25">
      <c r="A825" s="37"/>
      <c r="B825" s="38" t="s">
        <v>1877</v>
      </c>
      <c r="C825" s="35"/>
      <c r="D825" s="38" t="s">
        <v>150</v>
      </c>
      <c r="E825" s="39">
        <v>134</v>
      </c>
      <c r="F825" s="38"/>
      <c r="G825" s="38" t="s">
        <v>1883</v>
      </c>
      <c r="H825" s="24" t="s">
        <v>1879</v>
      </c>
      <c r="I825" s="37"/>
      <c r="J825" s="27"/>
      <c r="K825" s="28" t="str">
        <f t="shared" si="48"/>
        <v/>
      </c>
      <c r="L825" s="25">
        <v>2200001865877</v>
      </c>
      <c r="M825" s="29">
        <f t="shared" si="49"/>
        <v>864.28571428571433</v>
      </c>
      <c r="N825" s="40">
        <v>605</v>
      </c>
      <c r="O825" s="31">
        <f t="shared" si="50"/>
        <v>423.5</v>
      </c>
      <c r="P825" s="41">
        <v>1</v>
      </c>
      <c r="Q825" s="42"/>
      <c r="R825" s="34">
        <f t="shared" si="51"/>
        <v>423.5</v>
      </c>
      <c r="S825" s="43" t="s">
        <v>19</v>
      </c>
      <c r="T825" s="24"/>
    </row>
    <row r="826" spans="1:20" ht="15" customHeight="1" x14ac:dyDescent="0.25">
      <c r="A826" s="37"/>
      <c r="B826" s="38" t="s">
        <v>1877</v>
      </c>
      <c r="C826" s="35"/>
      <c r="D826" s="38" t="s">
        <v>150</v>
      </c>
      <c r="E826" s="39">
        <v>140</v>
      </c>
      <c r="F826" s="38"/>
      <c r="G826" s="38" t="s">
        <v>1884</v>
      </c>
      <c r="H826" s="24" t="s">
        <v>1879</v>
      </c>
      <c r="I826" s="37"/>
      <c r="J826" s="27"/>
      <c r="K826" s="28" t="str">
        <f t="shared" si="48"/>
        <v/>
      </c>
      <c r="L826" s="25">
        <v>2200001865884</v>
      </c>
      <c r="M826" s="29">
        <f t="shared" si="49"/>
        <v>864.28571428571433</v>
      </c>
      <c r="N826" s="40">
        <v>605</v>
      </c>
      <c r="O826" s="31">
        <f t="shared" si="50"/>
        <v>423.5</v>
      </c>
      <c r="P826" s="41">
        <v>1</v>
      </c>
      <c r="Q826" s="42"/>
      <c r="R826" s="34">
        <f t="shared" si="51"/>
        <v>423.5</v>
      </c>
      <c r="S826" s="43" t="s">
        <v>19</v>
      </c>
      <c r="T826" s="24"/>
    </row>
    <row r="827" spans="1:20" s="1" customFormat="1" ht="105.95" customHeight="1" x14ac:dyDescent="0.25">
      <c r="A827" s="21" t="s">
        <v>1776</v>
      </c>
      <c r="B827" s="22" t="s">
        <v>1885</v>
      </c>
      <c r="C827" s="23" t="s">
        <v>48</v>
      </c>
      <c r="D827" s="24" t="s">
        <v>150</v>
      </c>
      <c r="E827" s="25">
        <v>122</v>
      </c>
      <c r="F827" s="24"/>
      <c r="G827" s="24" t="s">
        <v>1886</v>
      </c>
      <c r="H827" s="24" t="s">
        <v>1879</v>
      </c>
      <c r="I827" s="26"/>
      <c r="J827" s="27" t="s">
        <v>1887</v>
      </c>
      <c r="K827" s="28" t="str">
        <f t="shared" si="48"/>
        <v>https://housestyle.ru/upload/images/%d0%a1%d0%a46-97$2380_1.jpg</v>
      </c>
      <c r="L827" s="25">
        <v>2200001865495</v>
      </c>
      <c r="M827" s="29">
        <f t="shared" si="49"/>
        <v>864.28571428571433</v>
      </c>
      <c r="N827" s="30">
        <v>605</v>
      </c>
      <c r="O827" s="31">
        <f t="shared" si="50"/>
        <v>423.5</v>
      </c>
      <c r="P827" s="32">
        <v>1</v>
      </c>
      <c r="Q827" s="33"/>
      <c r="R827" s="34">
        <f t="shared" si="51"/>
        <v>423.5</v>
      </c>
      <c r="S827" s="35" t="s">
        <v>19</v>
      </c>
      <c r="T827" s="36" t="s">
        <v>1888</v>
      </c>
    </row>
    <row r="828" spans="1:20" ht="15" customHeight="1" x14ac:dyDescent="0.25">
      <c r="A828" s="37"/>
      <c r="B828" s="38" t="s">
        <v>1885</v>
      </c>
      <c r="C828" s="35"/>
      <c r="D828" s="38" t="s">
        <v>150</v>
      </c>
      <c r="E828" s="39">
        <v>128</v>
      </c>
      <c r="F828" s="38"/>
      <c r="G828" s="38" t="s">
        <v>1889</v>
      </c>
      <c r="H828" s="24" t="s">
        <v>1879</v>
      </c>
      <c r="I828" s="37"/>
      <c r="J828" s="27"/>
      <c r="K828" s="28" t="str">
        <f t="shared" si="48"/>
        <v/>
      </c>
      <c r="L828" s="25">
        <v>2200001865501</v>
      </c>
      <c r="M828" s="29">
        <f t="shared" si="49"/>
        <v>864.28571428571433</v>
      </c>
      <c r="N828" s="40">
        <v>605</v>
      </c>
      <c r="O828" s="31">
        <f t="shared" si="50"/>
        <v>423.5</v>
      </c>
      <c r="P828" s="41">
        <v>1</v>
      </c>
      <c r="Q828" s="42"/>
      <c r="R828" s="34">
        <f t="shared" si="51"/>
        <v>423.5</v>
      </c>
      <c r="S828" s="43" t="s">
        <v>19</v>
      </c>
      <c r="T828" s="24"/>
    </row>
    <row r="829" spans="1:20" ht="15" customHeight="1" x14ac:dyDescent="0.25">
      <c r="A829" s="37"/>
      <c r="B829" s="38" t="s">
        <v>1885</v>
      </c>
      <c r="C829" s="35"/>
      <c r="D829" s="38" t="s">
        <v>150</v>
      </c>
      <c r="E829" s="39">
        <v>134</v>
      </c>
      <c r="F829" s="38"/>
      <c r="G829" s="38" t="s">
        <v>1890</v>
      </c>
      <c r="H829" s="24" t="s">
        <v>1879</v>
      </c>
      <c r="I829" s="37"/>
      <c r="J829" s="27"/>
      <c r="K829" s="28" t="str">
        <f t="shared" si="48"/>
        <v/>
      </c>
      <c r="L829" s="25">
        <v>2200001865518</v>
      </c>
      <c r="M829" s="29">
        <f t="shared" si="49"/>
        <v>864.28571428571433</v>
      </c>
      <c r="N829" s="40">
        <v>605</v>
      </c>
      <c r="O829" s="31">
        <f t="shared" si="50"/>
        <v>423.5</v>
      </c>
      <c r="P829" s="41">
        <v>1</v>
      </c>
      <c r="Q829" s="42"/>
      <c r="R829" s="34">
        <f t="shared" si="51"/>
        <v>423.5</v>
      </c>
      <c r="S829" s="43" t="s">
        <v>19</v>
      </c>
      <c r="T829" s="24"/>
    </row>
    <row r="830" spans="1:20" ht="15" customHeight="1" x14ac:dyDescent="0.25">
      <c r="A830" s="37"/>
      <c r="B830" s="38" t="s">
        <v>1885</v>
      </c>
      <c r="C830" s="35"/>
      <c r="D830" s="38" t="s">
        <v>150</v>
      </c>
      <c r="E830" s="39">
        <v>140</v>
      </c>
      <c r="F830" s="38"/>
      <c r="G830" s="38" t="s">
        <v>1891</v>
      </c>
      <c r="H830" s="24" t="s">
        <v>1879</v>
      </c>
      <c r="I830" s="37"/>
      <c r="J830" s="27"/>
      <c r="K830" s="28" t="str">
        <f t="shared" si="48"/>
        <v/>
      </c>
      <c r="L830" s="25">
        <v>2200001865525</v>
      </c>
      <c r="M830" s="29">
        <f t="shared" si="49"/>
        <v>864.28571428571433</v>
      </c>
      <c r="N830" s="40">
        <v>605</v>
      </c>
      <c r="O830" s="31">
        <f t="shared" si="50"/>
        <v>423.5</v>
      </c>
      <c r="P830" s="41">
        <v>1</v>
      </c>
      <c r="Q830" s="42"/>
      <c r="R830" s="34">
        <f t="shared" si="51"/>
        <v>423.5</v>
      </c>
      <c r="S830" s="43" t="s">
        <v>19</v>
      </c>
      <c r="T830" s="24"/>
    </row>
    <row r="831" spans="1:20" s="1" customFormat="1" ht="105.95" customHeight="1" x14ac:dyDescent="0.25">
      <c r="A831" s="21" t="s">
        <v>1892</v>
      </c>
      <c r="B831" s="22" t="s">
        <v>1893</v>
      </c>
      <c r="C831" s="23" t="s">
        <v>48</v>
      </c>
      <c r="D831" s="24" t="s">
        <v>150</v>
      </c>
      <c r="E831" s="25">
        <v>128</v>
      </c>
      <c r="F831" s="24"/>
      <c r="G831" s="24" t="s">
        <v>1894</v>
      </c>
      <c r="H831" s="24" t="s">
        <v>1895</v>
      </c>
      <c r="I831" s="26"/>
      <c r="J831" s="27" t="s">
        <v>1896</v>
      </c>
      <c r="K831" s="28" t="str">
        <f t="shared" si="48"/>
        <v>https://housestyle.ru/upload/images/%d0%a1%d0%a8%d0%9a-20$2380_1.jpg</v>
      </c>
      <c r="L831" s="25">
        <v>2200001823938</v>
      </c>
      <c r="M831" s="29">
        <f t="shared" si="49"/>
        <v>942.85714285714289</v>
      </c>
      <c r="N831" s="30">
        <v>660</v>
      </c>
      <c r="O831" s="31">
        <f t="shared" si="50"/>
        <v>461.99999999999994</v>
      </c>
      <c r="P831" s="32">
        <v>1</v>
      </c>
      <c r="Q831" s="33"/>
      <c r="R831" s="34">
        <f t="shared" si="51"/>
        <v>461.99999999999994</v>
      </c>
      <c r="S831" s="35" t="s">
        <v>19</v>
      </c>
      <c r="T831" s="36" t="s">
        <v>1897</v>
      </c>
    </row>
    <row r="832" spans="1:20" ht="15" customHeight="1" x14ac:dyDescent="0.25">
      <c r="A832" s="37"/>
      <c r="B832" s="38" t="s">
        <v>1893</v>
      </c>
      <c r="C832" s="35"/>
      <c r="D832" s="38" t="s">
        <v>150</v>
      </c>
      <c r="E832" s="39">
        <v>134</v>
      </c>
      <c r="F832" s="38"/>
      <c r="G832" s="38" t="s">
        <v>1898</v>
      </c>
      <c r="H832" s="24" t="s">
        <v>1895</v>
      </c>
      <c r="I832" s="37"/>
      <c r="J832" s="27"/>
      <c r="K832" s="28" t="str">
        <f t="shared" si="48"/>
        <v/>
      </c>
      <c r="L832" s="25">
        <v>2200001823945</v>
      </c>
      <c r="M832" s="29">
        <f t="shared" si="49"/>
        <v>942.85714285714289</v>
      </c>
      <c r="N832" s="40">
        <v>660</v>
      </c>
      <c r="O832" s="31">
        <f t="shared" si="50"/>
        <v>461.99999999999994</v>
      </c>
      <c r="P832" s="41">
        <v>1</v>
      </c>
      <c r="Q832" s="42"/>
      <c r="R832" s="34">
        <f t="shared" si="51"/>
        <v>461.99999999999994</v>
      </c>
      <c r="S832" s="43" t="s">
        <v>19</v>
      </c>
      <c r="T832" s="24"/>
    </row>
    <row r="833" spans="1:20" ht="15" customHeight="1" x14ac:dyDescent="0.25">
      <c r="A833" s="37"/>
      <c r="B833" s="38" t="s">
        <v>1893</v>
      </c>
      <c r="C833" s="35"/>
      <c r="D833" s="38" t="s">
        <v>150</v>
      </c>
      <c r="E833" s="39">
        <v>140</v>
      </c>
      <c r="F833" s="38"/>
      <c r="G833" s="38" t="s">
        <v>1899</v>
      </c>
      <c r="H833" s="24" t="s">
        <v>1895</v>
      </c>
      <c r="I833" s="37"/>
      <c r="J833" s="27"/>
      <c r="K833" s="28" t="str">
        <f t="shared" si="48"/>
        <v/>
      </c>
      <c r="L833" s="25">
        <v>2200001823952</v>
      </c>
      <c r="M833" s="29">
        <f t="shared" si="49"/>
        <v>942.85714285714289</v>
      </c>
      <c r="N833" s="40">
        <v>660</v>
      </c>
      <c r="O833" s="31">
        <f t="shared" si="50"/>
        <v>461.99999999999994</v>
      </c>
      <c r="P833" s="41">
        <v>1</v>
      </c>
      <c r="Q833" s="42"/>
      <c r="R833" s="34">
        <f t="shared" si="51"/>
        <v>461.99999999999994</v>
      </c>
      <c r="S833" s="43" t="s">
        <v>19</v>
      </c>
      <c r="T833" s="24"/>
    </row>
    <row r="834" spans="1:20" ht="15" customHeight="1" x14ac:dyDescent="0.25">
      <c r="A834" s="37"/>
      <c r="B834" s="38" t="s">
        <v>1893</v>
      </c>
      <c r="C834" s="35"/>
      <c r="D834" s="38" t="s">
        <v>150</v>
      </c>
      <c r="E834" s="39">
        <v>146</v>
      </c>
      <c r="F834" s="38"/>
      <c r="G834" s="38" t="s">
        <v>1900</v>
      </c>
      <c r="H834" s="24" t="s">
        <v>1895</v>
      </c>
      <c r="I834" s="37"/>
      <c r="J834" s="27"/>
      <c r="K834" s="28" t="str">
        <f t="shared" si="48"/>
        <v/>
      </c>
      <c r="L834" s="25">
        <v>2200001823969</v>
      </c>
      <c r="M834" s="29">
        <f t="shared" si="49"/>
        <v>942.85714285714289</v>
      </c>
      <c r="N834" s="40">
        <v>660</v>
      </c>
      <c r="O834" s="31">
        <f t="shared" si="50"/>
        <v>461.99999999999994</v>
      </c>
      <c r="P834" s="41">
        <v>1</v>
      </c>
      <c r="Q834" s="42"/>
      <c r="R834" s="34">
        <f t="shared" si="51"/>
        <v>461.99999999999994</v>
      </c>
      <c r="S834" s="43" t="s">
        <v>19</v>
      </c>
      <c r="T834" s="24"/>
    </row>
    <row r="835" spans="1:20" ht="15" customHeight="1" x14ac:dyDescent="0.25">
      <c r="A835" s="37"/>
      <c r="B835" s="38" t="s">
        <v>1893</v>
      </c>
      <c r="C835" s="35"/>
      <c r="D835" s="38" t="s">
        <v>150</v>
      </c>
      <c r="E835" s="39">
        <v>152</v>
      </c>
      <c r="F835" s="38"/>
      <c r="G835" s="38" t="s">
        <v>1901</v>
      </c>
      <c r="H835" s="24" t="s">
        <v>1895</v>
      </c>
      <c r="I835" s="37"/>
      <c r="J835" s="27"/>
      <c r="K835" s="28" t="str">
        <f t="shared" si="48"/>
        <v/>
      </c>
      <c r="L835" s="25">
        <v>2200001823976</v>
      </c>
      <c r="M835" s="29">
        <f t="shared" si="49"/>
        <v>942.85714285714289</v>
      </c>
      <c r="N835" s="40">
        <v>660</v>
      </c>
      <c r="O835" s="31">
        <f t="shared" si="50"/>
        <v>461.99999999999994</v>
      </c>
      <c r="P835" s="41">
        <v>1</v>
      </c>
      <c r="Q835" s="42"/>
      <c r="R835" s="34">
        <f t="shared" si="51"/>
        <v>461.99999999999994</v>
      </c>
      <c r="S835" s="43" t="s">
        <v>19</v>
      </c>
      <c r="T835" s="24"/>
    </row>
    <row r="836" spans="1:20" s="1" customFormat="1" ht="105.95" customHeight="1" x14ac:dyDescent="0.25">
      <c r="A836" s="21" t="s">
        <v>1902</v>
      </c>
      <c r="B836" s="22" t="s">
        <v>1903</v>
      </c>
      <c r="C836" s="23" t="s">
        <v>1904</v>
      </c>
      <c r="D836" s="24" t="s">
        <v>1542</v>
      </c>
      <c r="E836" s="25">
        <v>3</v>
      </c>
      <c r="F836" s="24"/>
      <c r="G836" s="24" t="s">
        <v>1905</v>
      </c>
      <c r="H836" s="24" t="s">
        <v>1906</v>
      </c>
      <c r="I836" s="26"/>
      <c r="J836" s="27" t="s">
        <v>1907</v>
      </c>
      <c r="K836" s="28" t="str">
        <f t="shared" si="48"/>
        <v>https://housestyle.ru/upload/images/DIS-2-809_DIS-4397.jpg</v>
      </c>
      <c r="L836" s="25">
        <v>2200000421166</v>
      </c>
      <c r="M836" s="29">
        <f t="shared" si="49"/>
        <v>885.71428571428578</v>
      </c>
      <c r="N836" s="30">
        <v>620</v>
      </c>
      <c r="O836" s="31">
        <f t="shared" si="50"/>
        <v>434</v>
      </c>
      <c r="P836" s="32">
        <v>1</v>
      </c>
      <c r="Q836" s="33"/>
      <c r="R836" s="34">
        <f t="shared" si="51"/>
        <v>434</v>
      </c>
      <c r="S836" s="35"/>
      <c r="T836" s="36"/>
    </row>
    <row r="837" spans="1:20" s="1" customFormat="1" ht="105.95" customHeight="1" x14ac:dyDescent="0.25">
      <c r="A837" s="21" t="s">
        <v>1908</v>
      </c>
      <c r="B837" s="22" t="s">
        <v>1909</v>
      </c>
      <c r="C837" s="23" t="s">
        <v>14</v>
      </c>
      <c r="D837" s="24" t="s">
        <v>1910</v>
      </c>
      <c r="E837" s="25">
        <v>128</v>
      </c>
      <c r="F837" s="24"/>
      <c r="G837" s="24" t="s">
        <v>1911</v>
      </c>
      <c r="H837" s="24" t="s">
        <v>263</v>
      </c>
      <c r="I837" s="26"/>
      <c r="J837" s="27" t="s">
        <v>1912</v>
      </c>
      <c r="K837" s="28" t="str">
        <f t="shared" si="48"/>
        <v>https://housestyle.ru/upload/images/896-108$4925_1.jpg</v>
      </c>
      <c r="L837" s="25">
        <v>2200001526587</v>
      </c>
      <c r="M837" s="29">
        <f t="shared" si="49"/>
        <v>634.28571428571433</v>
      </c>
      <c r="N837" s="30">
        <v>444</v>
      </c>
      <c r="O837" s="31">
        <f t="shared" si="50"/>
        <v>310.79999999999995</v>
      </c>
      <c r="P837" s="32">
        <v>1</v>
      </c>
      <c r="Q837" s="33"/>
      <c r="R837" s="34">
        <f t="shared" si="51"/>
        <v>310.79999999999995</v>
      </c>
      <c r="S837" s="35" t="s">
        <v>19</v>
      </c>
      <c r="T837" s="36" t="s">
        <v>1913</v>
      </c>
    </row>
    <row r="838" spans="1:20" ht="15" customHeight="1" x14ac:dyDescent="0.25">
      <c r="A838" s="37"/>
      <c r="B838" s="38" t="s">
        <v>1909</v>
      </c>
      <c r="C838" s="35"/>
      <c r="D838" s="38" t="s">
        <v>1910</v>
      </c>
      <c r="E838" s="39">
        <v>140</v>
      </c>
      <c r="F838" s="38"/>
      <c r="G838" s="38" t="s">
        <v>1914</v>
      </c>
      <c r="H838" s="24" t="s">
        <v>263</v>
      </c>
      <c r="I838" s="37"/>
      <c r="J838" s="27"/>
      <c r="K838" s="28" t="str">
        <f t="shared" si="48"/>
        <v/>
      </c>
      <c r="L838" s="25">
        <v>2200001526600</v>
      </c>
      <c r="M838" s="29">
        <f t="shared" si="49"/>
        <v>634.28571428571433</v>
      </c>
      <c r="N838" s="40">
        <v>444</v>
      </c>
      <c r="O838" s="31">
        <f t="shared" si="50"/>
        <v>310.79999999999995</v>
      </c>
      <c r="P838" s="41">
        <v>1</v>
      </c>
      <c r="Q838" s="42"/>
      <c r="R838" s="34">
        <f t="shared" si="51"/>
        <v>310.79999999999995</v>
      </c>
      <c r="S838" s="43" t="s">
        <v>19</v>
      </c>
      <c r="T838" s="24"/>
    </row>
    <row r="839" spans="1:20" s="1" customFormat="1" ht="105.95" customHeight="1" x14ac:dyDescent="0.25">
      <c r="A839" s="21" t="s">
        <v>1908</v>
      </c>
      <c r="B839" s="22" t="s">
        <v>1915</v>
      </c>
      <c r="C839" s="23" t="s">
        <v>14</v>
      </c>
      <c r="D839" s="24" t="s">
        <v>399</v>
      </c>
      <c r="E839" s="25">
        <v>128</v>
      </c>
      <c r="F839" s="24"/>
      <c r="G839" s="24" t="s">
        <v>1916</v>
      </c>
      <c r="H839" s="24" t="s">
        <v>263</v>
      </c>
      <c r="I839" s="26"/>
      <c r="J839" s="27" t="s">
        <v>1917</v>
      </c>
      <c r="K839" s="28" t="str">
        <f t="shared" ref="K839:K902" si="52">HYPERLINK(J839)</f>
        <v>https://housestyle.ru/upload/images/Y15015-108$1845_1.jpg</v>
      </c>
      <c r="L839" s="25">
        <v>2200001526181</v>
      </c>
      <c r="M839" s="29">
        <f t="shared" ref="M839:M902" si="53">N839/0.7</f>
        <v>548.57142857142856</v>
      </c>
      <c r="N839" s="30">
        <v>384</v>
      </c>
      <c r="O839" s="31">
        <f t="shared" ref="O839:O902" si="54">N839*0.7</f>
        <v>268.79999999999995</v>
      </c>
      <c r="P839" s="32">
        <v>1</v>
      </c>
      <c r="Q839" s="33"/>
      <c r="R839" s="34">
        <f t="shared" ref="R839:R902" si="55">P839*O839</f>
        <v>268.79999999999995</v>
      </c>
      <c r="S839" s="35" t="s">
        <v>19</v>
      </c>
      <c r="T839" s="36" t="s">
        <v>1918</v>
      </c>
    </row>
    <row r="840" spans="1:20" ht="15" customHeight="1" x14ac:dyDescent="0.25">
      <c r="A840" s="37"/>
      <c r="B840" s="38" t="s">
        <v>1915</v>
      </c>
      <c r="C840" s="35"/>
      <c r="D840" s="38" t="s">
        <v>399</v>
      </c>
      <c r="E840" s="39">
        <v>140</v>
      </c>
      <c r="F840" s="38"/>
      <c r="G840" s="38" t="s">
        <v>1919</v>
      </c>
      <c r="H840" s="24" t="s">
        <v>263</v>
      </c>
      <c r="I840" s="37"/>
      <c r="J840" s="27"/>
      <c r="K840" s="28" t="str">
        <f t="shared" si="52"/>
        <v/>
      </c>
      <c r="L840" s="25">
        <v>2200001526204</v>
      </c>
      <c r="M840" s="29">
        <f t="shared" si="53"/>
        <v>548.57142857142856</v>
      </c>
      <c r="N840" s="40">
        <v>384</v>
      </c>
      <c r="O840" s="31">
        <f t="shared" si="54"/>
        <v>268.79999999999995</v>
      </c>
      <c r="P840" s="41">
        <v>1</v>
      </c>
      <c r="Q840" s="42"/>
      <c r="R840" s="34">
        <f t="shared" si="55"/>
        <v>268.79999999999995</v>
      </c>
      <c r="S840" s="43" t="s">
        <v>19</v>
      </c>
      <c r="T840" s="24"/>
    </row>
    <row r="841" spans="1:20" s="1" customFormat="1" ht="105.95" customHeight="1" x14ac:dyDescent="0.25">
      <c r="A841" s="21" t="s">
        <v>1908</v>
      </c>
      <c r="B841" s="22" t="s">
        <v>1920</v>
      </c>
      <c r="C841" s="23" t="s">
        <v>14</v>
      </c>
      <c r="D841" s="24" t="s">
        <v>399</v>
      </c>
      <c r="E841" s="25">
        <v>128</v>
      </c>
      <c r="F841" s="24"/>
      <c r="G841" s="24" t="s">
        <v>1921</v>
      </c>
      <c r="H841" s="24" t="s">
        <v>263</v>
      </c>
      <c r="I841" s="26"/>
      <c r="J841" s="27" t="s">
        <v>1922</v>
      </c>
      <c r="K841" s="28" t="str">
        <f t="shared" si="52"/>
        <v>https://housestyle.ru/upload/images/Y15018-108$1845_1.jpg</v>
      </c>
      <c r="L841" s="25">
        <v>2200001526310</v>
      </c>
      <c r="M841" s="29">
        <f t="shared" si="53"/>
        <v>582.85714285714289</v>
      </c>
      <c r="N841" s="30">
        <v>408</v>
      </c>
      <c r="O841" s="31">
        <f t="shared" si="54"/>
        <v>285.59999999999997</v>
      </c>
      <c r="P841" s="32">
        <v>1</v>
      </c>
      <c r="Q841" s="33"/>
      <c r="R841" s="34">
        <f t="shared" si="55"/>
        <v>285.59999999999997</v>
      </c>
      <c r="S841" s="35" t="s">
        <v>19</v>
      </c>
      <c r="T841" s="36" t="s">
        <v>1923</v>
      </c>
    </row>
    <row r="842" spans="1:20" ht="15" customHeight="1" x14ac:dyDescent="0.25">
      <c r="A842" s="37"/>
      <c r="B842" s="38" t="s">
        <v>1920</v>
      </c>
      <c r="C842" s="35"/>
      <c r="D842" s="38" t="s">
        <v>399</v>
      </c>
      <c r="E842" s="39">
        <v>140</v>
      </c>
      <c r="F842" s="38"/>
      <c r="G842" s="38" t="s">
        <v>1924</v>
      </c>
      <c r="H842" s="24" t="s">
        <v>263</v>
      </c>
      <c r="I842" s="37"/>
      <c r="J842" s="27"/>
      <c r="K842" s="28" t="str">
        <f t="shared" si="52"/>
        <v/>
      </c>
      <c r="L842" s="25">
        <v>2200001526334</v>
      </c>
      <c r="M842" s="29">
        <f t="shared" si="53"/>
        <v>582.85714285714289</v>
      </c>
      <c r="N842" s="40">
        <v>408</v>
      </c>
      <c r="O842" s="31">
        <f t="shared" si="54"/>
        <v>285.59999999999997</v>
      </c>
      <c r="P842" s="41">
        <v>1</v>
      </c>
      <c r="Q842" s="42"/>
      <c r="R842" s="34">
        <f t="shared" si="55"/>
        <v>285.59999999999997</v>
      </c>
      <c r="S842" s="43" t="s">
        <v>19</v>
      </c>
      <c r="T842" s="24"/>
    </row>
    <row r="843" spans="1:20" ht="15" customHeight="1" x14ac:dyDescent="0.25">
      <c r="A843" s="37"/>
      <c r="B843" s="38" t="s">
        <v>1920</v>
      </c>
      <c r="C843" s="35"/>
      <c r="D843" s="38" t="s">
        <v>399</v>
      </c>
      <c r="E843" s="39">
        <v>146</v>
      </c>
      <c r="F843" s="38"/>
      <c r="G843" s="38" t="s">
        <v>1925</v>
      </c>
      <c r="H843" s="24" t="s">
        <v>263</v>
      </c>
      <c r="I843" s="37"/>
      <c r="J843" s="27"/>
      <c r="K843" s="28" t="str">
        <f t="shared" si="52"/>
        <v/>
      </c>
      <c r="L843" s="25">
        <v>2200001526341</v>
      </c>
      <c r="M843" s="29">
        <f t="shared" si="53"/>
        <v>582.85714285714289</v>
      </c>
      <c r="N843" s="40">
        <v>408</v>
      </c>
      <c r="O843" s="31">
        <f t="shared" si="54"/>
        <v>285.59999999999997</v>
      </c>
      <c r="P843" s="41">
        <v>1</v>
      </c>
      <c r="Q843" s="42"/>
      <c r="R843" s="34">
        <f t="shared" si="55"/>
        <v>285.59999999999997</v>
      </c>
      <c r="S843" s="43" t="s">
        <v>19</v>
      </c>
      <c r="T843" s="24"/>
    </row>
    <row r="844" spans="1:20" s="1" customFormat="1" ht="105.95" customHeight="1" x14ac:dyDescent="0.25">
      <c r="A844" s="21" t="s">
        <v>1908</v>
      </c>
      <c r="B844" s="22" t="s">
        <v>1926</v>
      </c>
      <c r="C844" s="23" t="s">
        <v>14</v>
      </c>
      <c r="D844" s="24" t="s">
        <v>305</v>
      </c>
      <c r="E844" s="25">
        <v>128</v>
      </c>
      <c r="F844" s="24"/>
      <c r="G844" s="24" t="s">
        <v>1927</v>
      </c>
      <c r="H844" s="24" t="s">
        <v>263</v>
      </c>
      <c r="I844" s="26"/>
      <c r="J844" s="27" t="s">
        <v>1928</v>
      </c>
      <c r="K844" s="28" t="str">
        <f t="shared" si="52"/>
        <v>https://housestyle.ru/upload/images/Y15021-108$0575_1.jpg</v>
      </c>
      <c r="L844" s="25">
        <v>2200001526082</v>
      </c>
      <c r="M844" s="29">
        <f t="shared" si="53"/>
        <v>600</v>
      </c>
      <c r="N844" s="30">
        <v>420</v>
      </c>
      <c r="O844" s="31">
        <f t="shared" si="54"/>
        <v>294</v>
      </c>
      <c r="P844" s="32">
        <v>1</v>
      </c>
      <c r="Q844" s="33"/>
      <c r="R844" s="34">
        <f t="shared" si="55"/>
        <v>294</v>
      </c>
      <c r="S844" s="35" t="s">
        <v>19</v>
      </c>
      <c r="T844" s="36" t="s">
        <v>1918</v>
      </c>
    </row>
    <row r="845" spans="1:20" ht="15" customHeight="1" x14ac:dyDescent="0.25">
      <c r="A845" s="37"/>
      <c r="B845" s="38" t="s">
        <v>1926</v>
      </c>
      <c r="C845" s="35"/>
      <c r="D845" s="38" t="s">
        <v>305</v>
      </c>
      <c r="E845" s="39">
        <v>146</v>
      </c>
      <c r="F845" s="38"/>
      <c r="G845" s="38" t="s">
        <v>1929</v>
      </c>
      <c r="H845" s="24" t="s">
        <v>263</v>
      </c>
      <c r="I845" s="37"/>
      <c r="J845" s="27"/>
      <c r="K845" s="28" t="str">
        <f t="shared" si="52"/>
        <v/>
      </c>
      <c r="L845" s="25">
        <v>2200001526112</v>
      </c>
      <c r="M845" s="29">
        <f t="shared" si="53"/>
        <v>600</v>
      </c>
      <c r="N845" s="40">
        <v>420</v>
      </c>
      <c r="O845" s="31">
        <f t="shared" si="54"/>
        <v>294</v>
      </c>
      <c r="P845" s="41">
        <v>2</v>
      </c>
      <c r="Q845" s="42"/>
      <c r="R845" s="34">
        <f t="shared" si="55"/>
        <v>588</v>
      </c>
      <c r="S845" s="43" t="s">
        <v>19</v>
      </c>
      <c r="T845" s="24"/>
    </row>
    <row r="846" spans="1:20" s="1" customFormat="1" ht="105.95" customHeight="1" x14ac:dyDescent="0.25">
      <c r="A846" s="26"/>
      <c r="B846" s="44" t="s">
        <v>1926</v>
      </c>
      <c r="C846" s="35"/>
      <c r="D846" s="24" t="s">
        <v>437</v>
      </c>
      <c r="E846" s="25">
        <v>128</v>
      </c>
      <c r="F846" s="24"/>
      <c r="G846" s="24" t="s">
        <v>1930</v>
      </c>
      <c r="H846" s="24" t="s">
        <v>263</v>
      </c>
      <c r="I846" s="26"/>
      <c r="J846" s="27" t="s">
        <v>1931</v>
      </c>
      <c r="K846" s="28" t="str">
        <f t="shared" si="52"/>
        <v>https://housestyle.ru/upload/images/Y15021-108$2445_1.jpg</v>
      </c>
      <c r="L846" s="25">
        <v>2200001526136</v>
      </c>
      <c r="M846" s="29">
        <f t="shared" si="53"/>
        <v>600</v>
      </c>
      <c r="N846" s="45">
        <v>420</v>
      </c>
      <c r="O846" s="31">
        <f t="shared" si="54"/>
        <v>294</v>
      </c>
      <c r="P846" s="32">
        <v>1</v>
      </c>
      <c r="Q846" s="33"/>
      <c r="R846" s="34">
        <f t="shared" si="55"/>
        <v>294</v>
      </c>
      <c r="S846" s="35" t="s">
        <v>19</v>
      </c>
      <c r="T846" s="36" t="s">
        <v>1918</v>
      </c>
    </row>
    <row r="847" spans="1:20" ht="15" customHeight="1" x14ac:dyDescent="0.25">
      <c r="A847" s="37"/>
      <c r="B847" s="38" t="s">
        <v>1926</v>
      </c>
      <c r="C847" s="35"/>
      <c r="D847" s="38" t="s">
        <v>437</v>
      </c>
      <c r="E847" s="39">
        <v>134</v>
      </c>
      <c r="F847" s="38"/>
      <c r="G847" s="38" t="s">
        <v>1932</v>
      </c>
      <c r="H847" s="24" t="s">
        <v>263</v>
      </c>
      <c r="I847" s="37"/>
      <c r="J847" s="27"/>
      <c r="K847" s="28" t="str">
        <f t="shared" si="52"/>
        <v/>
      </c>
      <c r="L847" s="25">
        <v>2200001526143</v>
      </c>
      <c r="M847" s="29">
        <f t="shared" si="53"/>
        <v>600</v>
      </c>
      <c r="N847" s="40">
        <v>420</v>
      </c>
      <c r="O847" s="31">
        <f t="shared" si="54"/>
        <v>294</v>
      </c>
      <c r="P847" s="41">
        <v>1</v>
      </c>
      <c r="Q847" s="42"/>
      <c r="R847" s="34">
        <f t="shared" si="55"/>
        <v>294</v>
      </c>
      <c r="S847" s="43" t="s">
        <v>19</v>
      </c>
      <c r="T847" s="24"/>
    </row>
    <row r="848" spans="1:20" ht="15" customHeight="1" x14ac:dyDescent="0.25">
      <c r="A848" s="37"/>
      <c r="B848" s="38" t="s">
        <v>1926</v>
      </c>
      <c r="C848" s="35"/>
      <c r="D848" s="38" t="s">
        <v>437</v>
      </c>
      <c r="E848" s="39">
        <v>140</v>
      </c>
      <c r="F848" s="38"/>
      <c r="G848" s="38" t="s">
        <v>1933</v>
      </c>
      <c r="H848" s="24" t="s">
        <v>263</v>
      </c>
      <c r="I848" s="37"/>
      <c r="J848" s="27"/>
      <c r="K848" s="28" t="str">
        <f t="shared" si="52"/>
        <v/>
      </c>
      <c r="L848" s="25">
        <v>2200001526150</v>
      </c>
      <c r="M848" s="29">
        <f t="shared" si="53"/>
        <v>600</v>
      </c>
      <c r="N848" s="40">
        <v>420</v>
      </c>
      <c r="O848" s="31">
        <f t="shared" si="54"/>
        <v>294</v>
      </c>
      <c r="P848" s="41">
        <v>1</v>
      </c>
      <c r="Q848" s="42"/>
      <c r="R848" s="34">
        <f t="shared" si="55"/>
        <v>294</v>
      </c>
      <c r="S848" s="43" t="s">
        <v>19</v>
      </c>
      <c r="T848" s="24"/>
    </row>
    <row r="849" spans="1:20" s="1" customFormat="1" ht="105.95" customHeight="1" x14ac:dyDescent="0.25">
      <c r="A849" s="21" t="s">
        <v>1908</v>
      </c>
      <c r="B849" s="22" t="s">
        <v>1934</v>
      </c>
      <c r="C849" s="23" t="s">
        <v>14</v>
      </c>
      <c r="D849" s="24" t="s">
        <v>49</v>
      </c>
      <c r="E849" s="24" t="s">
        <v>1935</v>
      </c>
      <c r="F849" s="24"/>
      <c r="G849" s="24" t="s">
        <v>1936</v>
      </c>
      <c r="H849" s="24" t="s">
        <v>263</v>
      </c>
      <c r="I849" s="26"/>
      <c r="J849" s="27" t="s">
        <v>1937</v>
      </c>
      <c r="K849" s="28" t="str">
        <f t="shared" si="52"/>
        <v>https://housestyle.ru/upload/images/Y15023-108$2485_1.jpg</v>
      </c>
      <c r="L849" s="25">
        <v>2200001526235</v>
      </c>
      <c r="M849" s="29">
        <f t="shared" si="53"/>
        <v>531.42857142857144</v>
      </c>
      <c r="N849" s="30">
        <v>372</v>
      </c>
      <c r="O849" s="31">
        <f t="shared" si="54"/>
        <v>260.39999999999998</v>
      </c>
      <c r="P849" s="32">
        <v>2</v>
      </c>
      <c r="Q849" s="33"/>
      <c r="R849" s="34">
        <f t="shared" si="55"/>
        <v>520.79999999999995</v>
      </c>
      <c r="S849" s="35" t="s">
        <v>19</v>
      </c>
      <c r="T849" s="36" t="s">
        <v>1938</v>
      </c>
    </row>
    <row r="850" spans="1:20" ht="15" customHeight="1" x14ac:dyDescent="0.25">
      <c r="A850" s="37"/>
      <c r="B850" s="38" t="s">
        <v>1934</v>
      </c>
      <c r="C850" s="35"/>
      <c r="D850" s="38" t="s">
        <v>49</v>
      </c>
      <c r="E850" s="39">
        <v>116</v>
      </c>
      <c r="F850" s="38"/>
      <c r="G850" s="38" t="s">
        <v>1939</v>
      </c>
      <c r="H850" s="24" t="s">
        <v>263</v>
      </c>
      <c r="I850" s="37"/>
      <c r="J850" s="27"/>
      <c r="K850" s="28" t="str">
        <f t="shared" si="52"/>
        <v/>
      </c>
      <c r="L850" s="25">
        <v>2200001526242</v>
      </c>
      <c r="M850" s="29">
        <f t="shared" si="53"/>
        <v>531.42857142857144</v>
      </c>
      <c r="N850" s="40">
        <v>372</v>
      </c>
      <c r="O850" s="31">
        <f t="shared" si="54"/>
        <v>260.39999999999998</v>
      </c>
      <c r="P850" s="41">
        <v>1</v>
      </c>
      <c r="Q850" s="42"/>
      <c r="R850" s="34">
        <f t="shared" si="55"/>
        <v>260.39999999999998</v>
      </c>
      <c r="S850" s="43" t="s">
        <v>19</v>
      </c>
      <c r="T850" s="24"/>
    </row>
    <row r="851" spans="1:20" ht="15" customHeight="1" x14ac:dyDescent="0.25">
      <c r="A851" s="37"/>
      <c r="B851" s="38" t="s">
        <v>1934</v>
      </c>
      <c r="C851" s="35"/>
      <c r="D851" s="38" t="s">
        <v>49</v>
      </c>
      <c r="E851" s="39">
        <v>122</v>
      </c>
      <c r="F851" s="38"/>
      <c r="G851" s="38" t="s">
        <v>1940</v>
      </c>
      <c r="H851" s="24" t="s">
        <v>263</v>
      </c>
      <c r="I851" s="37"/>
      <c r="J851" s="27"/>
      <c r="K851" s="28" t="str">
        <f t="shared" si="52"/>
        <v/>
      </c>
      <c r="L851" s="25">
        <v>2200001526259</v>
      </c>
      <c r="M851" s="29">
        <f t="shared" si="53"/>
        <v>531.42857142857144</v>
      </c>
      <c r="N851" s="40">
        <v>372</v>
      </c>
      <c r="O851" s="31">
        <f t="shared" si="54"/>
        <v>260.39999999999998</v>
      </c>
      <c r="P851" s="41">
        <v>1</v>
      </c>
      <c r="Q851" s="42"/>
      <c r="R851" s="34">
        <f t="shared" si="55"/>
        <v>260.39999999999998</v>
      </c>
      <c r="S851" s="43" t="s">
        <v>19</v>
      </c>
      <c r="T851" s="24"/>
    </row>
    <row r="852" spans="1:20" ht="15" customHeight="1" x14ac:dyDescent="0.25">
      <c r="A852" s="37"/>
      <c r="B852" s="38" t="s">
        <v>1934</v>
      </c>
      <c r="C852" s="35"/>
      <c r="D852" s="38" t="s">
        <v>49</v>
      </c>
      <c r="E852" s="39">
        <v>128</v>
      </c>
      <c r="F852" s="38"/>
      <c r="G852" s="38" t="s">
        <v>1941</v>
      </c>
      <c r="H852" s="24" t="s">
        <v>263</v>
      </c>
      <c r="I852" s="37"/>
      <c r="J852" s="27"/>
      <c r="K852" s="28" t="str">
        <f t="shared" si="52"/>
        <v/>
      </c>
      <c r="L852" s="25">
        <v>2200001526266</v>
      </c>
      <c r="M852" s="29">
        <f t="shared" si="53"/>
        <v>531.42857142857144</v>
      </c>
      <c r="N852" s="40">
        <v>372</v>
      </c>
      <c r="O852" s="31">
        <f t="shared" si="54"/>
        <v>260.39999999999998</v>
      </c>
      <c r="P852" s="41">
        <v>1</v>
      </c>
      <c r="Q852" s="42"/>
      <c r="R852" s="34">
        <f t="shared" si="55"/>
        <v>260.39999999999998</v>
      </c>
      <c r="S852" s="43" t="s">
        <v>19</v>
      </c>
      <c r="T852" s="24"/>
    </row>
    <row r="853" spans="1:20" s="1" customFormat="1" ht="105.95" customHeight="1" x14ac:dyDescent="0.25">
      <c r="A853" s="21" t="s">
        <v>1908</v>
      </c>
      <c r="B853" s="22" t="s">
        <v>1942</v>
      </c>
      <c r="C853" s="23" t="s">
        <v>14</v>
      </c>
      <c r="D853" s="24" t="s">
        <v>399</v>
      </c>
      <c r="E853" s="24" t="s">
        <v>1935</v>
      </c>
      <c r="F853" s="24"/>
      <c r="G853" s="24" t="s">
        <v>1943</v>
      </c>
      <c r="H853" s="24" t="s">
        <v>263</v>
      </c>
      <c r="I853" s="26"/>
      <c r="J853" s="27" t="s">
        <v>1944</v>
      </c>
      <c r="K853" s="28" t="str">
        <f t="shared" si="52"/>
        <v>https://housestyle.ru/upload/images/Y15025-108$1845_1.jpg</v>
      </c>
      <c r="L853" s="25">
        <v>2200001526273</v>
      </c>
      <c r="M853" s="29">
        <f t="shared" si="53"/>
        <v>548.57142857142856</v>
      </c>
      <c r="N853" s="30">
        <v>384</v>
      </c>
      <c r="O853" s="31">
        <f t="shared" si="54"/>
        <v>268.79999999999995</v>
      </c>
      <c r="P853" s="32">
        <v>2</v>
      </c>
      <c r="Q853" s="33"/>
      <c r="R853" s="34">
        <f t="shared" si="55"/>
        <v>537.59999999999991</v>
      </c>
      <c r="S853" s="35" t="s">
        <v>19</v>
      </c>
      <c r="T853" s="36" t="s">
        <v>1938</v>
      </c>
    </row>
    <row r="854" spans="1:20" ht="15" customHeight="1" x14ac:dyDescent="0.25">
      <c r="A854" s="37"/>
      <c r="B854" s="38" t="s">
        <v>1942</v>
      </c>
      <c r="C854" s="35"/>
      <c r="D854" s="38" t="s">
        <v>399</v>
      </c>
      <c r="E854" s="39">
        <v>116</v>
      </c>
      <c r="F854" s="38"/>
      <c r="G854" s="38" t="s">
        <v>1945</v>
      </c>
      <c r="H854" s="24" t="s">
        <v>263</v>
      </c>
      <c r="I854" s="37"/>
      <c r="J854" s="27"/>
      <c r="K854" s="28" t="str">
        <f t="shared" si="52"/>
        <v/>
      </c>
      <c r="L854" s="25">
        <v>2200001526280</v>
      </c>
      <c r="M854" s="29">
        <f t="shared" si="53"/>
        <v>548.57142857142856</v>
      </c>
      <c r="N854" s="40">
        <v>384</v>
      </c>
      <c r="O854" s="31">
        <f t="shared" si="54"/>
        <v>268.79999999999995</v>
      </c>
      <c r="P854" s="41">
        <v>1</v>
      </c>
      <c r="Q854" s="42"/>
      <c r="R854" s="34">
        <f t="shared" si="55"/>
        <v>268.79999999999995</v>
      </c>
      <c r="S854" s="43" t="s">
        <v>19</v>
      </c>
      <c r="T854" s="24"/>
    </row>
    <row r="855" spans="1:20" ht="15" customHeight="1" x14ac:dyDescent="0.25">
      <c r="A855" s="37"/>
      <c r="B855" s="38" t="s">
        <v>1942</v>
      </c>
      <c r="C855" s="35"/>
      <c r="D855" s="38" t="s">
        <v>399</v>
      </c>
      <c r="E855" s="39">
        <v>122</v>
      </c>
      <c r="F855" s="38"/>
      <c r="G855" s="38" t="s">
        <v>1946</v>
      </c>
      <c r="H855" s="24" t="s">
        <v>263</v>
      </c>
      <c r="I855" s="37"/>
      <c r="J855" s="27"/>
      <c r="K855" s="28" t="str">
        <f t="shared" si="52"/>
        <v/>
      </c>
      <c r="L855" s="25">
        <v>2200001526297</v>
      </c>
      <c r="M855" s="29">
        <f t="shared" si="53"/>
        <v>548.57142857142856</v>
      </c>
      <c r="N855" s="40">
        <v>384</v>
      </c>
      <c r="O855" s="31">
        <f t="shared" si="54"/>
        <v>268.79999999999995</v>
      </c>
      <c r="P855" s="41">
        <v>1</v>
      </c>
      <c r="Q855" s="42"/>
      <c r="R855" s="34">
        <f t="shared" si="55"/>
        <v>268.79999999999995</v>
      </c>
      <c r="S855" s="43" t="s">
        <v>19</v>
      </c>
      <c r="T855" s="24"/>
    </row>
    <row r="856" spans="1:20" ht="15" customHeight="1" x14ac:dyDescent="0.25">
      <c r="A856" s="37"/>
      <c r="B856" s="38" t="s">
        <v>1942</v>
      </c>
      <c r="C856" s="35"/>
      <c r="D856" s="38" t="s">
        <v>399</v>
      </c>
      <c r="E856" s="39">
        <v>128</v>
      </c>
      <c r="F856" s="38"/>
      <c r="G856" s="38" t="s">
        <v>1947</v>
      </c>
      <c r="H856" s="24" t="s">
        <v>263</v>
      </c>
      <c r="I856" s="37"/>
      <c r="J856" s="27"/>
      <c r="K856" s="28" t="str">
        <f t="shared" si="52"/>
        <v/>
      </c>
      <c r="L856" s="25">
        <v>2200001526303</v>
      </c>
      <c r="M856" s="29">
        <f t="shared" si="53"/>
        <v>548.57142857142856</v>
      </c>
      <c r="N856" s="40">
        <v>384</v>
      </c>
      <c r="O856" s="31">
        <f t="shared" si="54"/>
        <v>268.79999999999995</v>
      </c>
      <c r="P856" s="41">
        <v>1</v>
      </c>
      <c r="Q856" s="42"/>
      <c r="R856" s="34">
        <f t="shared" si="55"/>
        <v>268.79999999999995</v>
      </c>
      <c r="S856" s="43" t="s">
        <v>19</v>
      </c>
      <c r="T856" s="24"/>
    </row>
    <row r="857" spans="1:20" s="1" customFormat="1" ht="105.95" customHeight="1" x14ac:dyDescent="0.25">
      <c r="A857" s="21" t="s">
        <v>1948</v>
      </c>
      <c r="B857" s="22" t="s">
        <v>1949</v>
      </c>
      <c r="C857" s="23" t="s">
        <v>14</v>
      </c>
      <c r="D857" s="24" t="s">
        <v>150</v>
      </c>
      <c r="E857" s="24" t="s">
        <v>1935</v>
      </c>
      <c r="F857" s="24"/>
      <c r="G857" s="24" t="s">
        <v>1950</v>
      </c>
      <c r="H857" s="24" t="s">
        <v>263</v>
      </c>
      <c r="I857" s="26"/>
      <c r="J857" s="27" t="s">
        <v>1951</v>
      </c>
      <c r="K857" s="28" t="str">
        <f t="shared" si="52"/>
        <v>https://housestyle.ru/upload/images/3356-108$2380_1.jpg</v>
      </c>
      <c r="L857" s="25">
        <v>2200001526402</v>
      </c>
      <c r="M857" s="29">
        <f t="shared" si="53"/>
        <v>600</v>
      </c>
      <c r="N857" s="30">
        <v>420</v>
      </c>
      <c r="O857" s="31">
        <f t="shared" si="54"/>
        <v>294</v>
      </c>
      <c r="P857" s="32">
        <v>2</v>
      </c>
      <c r="Q857" s="33"/>
      <c r="R857" s="34">
        <f t="shared" si="55"/>
        <v>588</v>
      </c>
      <c r="S857" s="35" t="s">
        <v>19</v>
      </c>
      <c r="T857" s="36" t="s">
        <v>1952</v>
      </c>
    </row>
    <row r="858" spans="1:20" ht="15" customHeight="1" x14ac:dyDescent="0.25">
      <c r="A858" s="37"/>
      <c r="B858" s="38" t="s">
        <v>1949</v>
      </c>
      <c r="C858" s="35"/>
      <c r="D858" s="38" t="s">
        <v>150</v>
      </c>
      <c r="E858" s="39">
        <v>116</v>
      </c>
      <c r="F858" s="38"/>
      <c r="G858" s="38" t="s">
        <v>1953</v>
      </c>
      <c r="H858" s="24" t="s">
        <v>263</v>
      </c>
      <c r="I858" s="37"/>
      <c r="J858" s="27"/>
      <c r="K858" s="28" t="str">
        <f t="shared" si="52"/>
        <v/>
      </c>
      <c r="L858" s="25">
        <v>2200001526419</v>
      </c>
      <c r="M858" s="29">
        <f t="shared" si="53"/>
        <v>600</v>
      </c>
      <c r="N858" s="40">
        <v>420</v>
      </c>
      <c r="O858" s="31">
        <f t="shared" si="54"/>
        <v>294</v>
      </c>
      <c r="P858" s="41">
        <v>1</v>
      </c>
      <c r="Q858" s="42"/>
      <c r="R858" s="34">
        <f t="shared" si="55"/>
        <v>294</v>
      </c>
      <c r="S858" s="43" t="s">
        <v>19</v>
      </c>
      <c r="T858" s="24"/>
    </row>
    <row r="859" spans="1:20" ht="15" customHeight="1" x14ac:dyDescent="0.25">
      <c r="A859" s="37"/>
      <c r="B859" s="38" t="s">
        <v>1949</v>
      </c>
      <c r="C859" s="35"/>
      <c r="D859" s="38" t="s">
        <v>150</v>
      </c>
      <c r="E859" s="39">
        <v>122</v>
      </c>
      <c r="F859" s="38"/>
      <c r="G859" s="38" t="s">
        <v>1954</v>
      </c>
      <c r="H859" s="24" t="s">
        <v>263</v>
      </c>
      <c r="I859" s="37"/>
      <c r="J859" s="27"/>
      <c r="K859" s="28" t="str">
        <f t="shared" si="52"/>
        <v/>
      </c>
      <c r="L859" s="25">
        <v>2200001526426</v>
      </c>
      <c r="M859" s="29">
        <f t="shared" si="53"/>
        <v>600</v>
      </c>
      <c r="N859" s="40">
        <v>420</v>
      </c>
      <c r="O859" s="31">
        <f t="shared" si="54"/>
        <v>294</v>
      </c>
      <c r="P859" s="41">
        <v>1</v>
      </c>
      <c r="Q859" s="42"/>
      <c r="R859" s="34">
        <f t="shared" si="55"/>
        <v>294</v>
      </c>
      <c r="S859" s="43" t="s">
        <v>19</v>
      </c>
      <c r="T859" s="24"/>
    </row>
    <row r="860" spans="1:20" ht="15" customHeight="1" x14ac:dyDescent="0.25">
      <c r="A860" s="37"/>
      <c r="B860" s="38" t="s">
        <v>1949</v>
      </c>
      <c r="C860" s="35"/>
      <c r="D860" s="38" t="s">
        <v>150</v>
      </c>
      <c r="E860" s="39">
        <v>128</v>
      </c>
      <c r="F860" s="38"/>
      <c r="G860" s="38" t="s">
        <v>1955</v>
      </c>
      <c r="H860" s="24" t="s">
        <v>263</v>
      </c>
      <c r="I860" s="37"/>
      <c r="J860" s="27"/>
      <c r="K860" s="28" t="str">
        <f t="shared" si="52"/>
        <v/>
      </c>
      <c r="L860" s="25">
        <v>2200001526433</v>
      </c>
      <c r="M860" s="29">
        <f t="shared" si="53"/>
        <v>600</v>
      </c>
      <c r="N860" s="40">
        <v>420</v>
      </c>
      <c r="O860" s="31">
        <f t="shared" si="54"/>
        <v>294</v>
      </c>
      <c r="P860" s="41">
        <v>1</v>
      </c>
      <c r="Q860" s="42"/>
      <c r="R860" s="34">
        <f t="shared" si="55"/>
        <v>294</v>
      </c>
      <c r="S860" s="43" t="s">
        <v>19</v>
      </c>
      <c r="T860" s="24"/>
    </row>
    <row r="861" spans="1:20" s="1" customFormat="1" ht="105.95" customHeight="1" x14ac:dyDescent="0.25">
      <c r="A861" s="21" t="s">
        <v>1948</v>
      </c>
      <c r="B861" s="22" t="s">
        <v>1956</v>
      </c>
      <c r="C861" s="23" t="s">
        <v>14</v>
      </c>
      <c r="D861" s="24" t="s">
        <v>299</v>
      </c>
      <c r="E861" s="24" t="s">
        <v>1935</v>
      </c>
      <c r="F861" s="24"/>
      <c r="G861" s="24" t="s">
        <v>1957</v>
      </c>
      <c r="H861" s="24" t="s">
        <v>263</v>
      </c>
      <c r="I861" s="26"/>
      <c r="J861" s="27" t="s">
        <v>1958</v>
      </c>
      <c r="K861" s="28" t="str">
        <f t="shared" si="52"/>
        <v>https://housestyle.ru/upload/images/631-108$2455_1.jpg</v>
      </c>
      <c r="L861" s="25">
        <v>2200001526440</v>
      </c>
      <c r="M861" s="29">
        <f t="shared" si="53"/>
        <v>634.28571428571433</v>
      </c>
      <c r="N861" s="30">
        <v>444</v>
      </c>
      <c r="O861" s="31">
        <f t="shared" si="54"/>
        <v>310.79999999999995</v>
      </c>
      <c r="P861" s="32">
        <v>1</v>
      </c>
      <c r="Q861" s="33"/>
      <c r="R861" s="34">
        <f t="shared" si="55"/>
        <v>310.79999999999995</v>
      </c>
      <c r="S861" s="35" t="s">
        <v>19</v>
      </c>
      <c r="T861" s="36" t="s">
        <v>1952</v>
      </c>
    </row>
    <row r="862" spans="1:20" s="1" customFormat="1" ht="105.95" customHeight="1" x14ac:dyDescent="0.25">
      <c r="A862" s="21" t="s">
        <v>1948</v>
      </c>
      <c r="B862" s="22" t="s">
        <v>1959</v>
      </c>
      <c r="C862" s="47" t="s">
        <v>14</v>
      </c>
      <c r="D862" s="24" t="s">
        <v>272</v>
      </c>
      <c r="E862" s="25">
        <v>110</v>
      </c>
      <c r="F862" s="24"/>
      <c r="G862" s="24" t="s">
        <v>1960</v>
      </c>
      <c r="H862" s="24" t="s">
        <v>18</v>
      </c>
      <c r="I862" s="26"/>
      <c r="J862" s="27" t="s">
        <v>1961</v>
      </c>
      <c r="K862" s="28" t="str">
        <f t="shared" si="52"/>
        <v>https://housestyle.ru/upload/images/6639-%d0%94108.jpg</v>
      </c>
      <c r="L862" s="25">
        <v>2200001588486</v>
      </c>
      <c r="M862" s="29">
        <f t="shared" si="53"/>
        <v>548.57142857142856</v>
      </c>
      <c r="N862" s="30">
        <v>384</v>
      </c>
      <c r="O862" s="31">
        <f t="shared" si="54"/>
        <v>268.79999999999995</v>
      </c>
      <c r="P862" s="32">
        <v>1</v>
      </c>
      <c r="Q862" s="33"/>
      <c r="R862" s="34">
        <f t="shared" si="55"/>
        <v>268.79999999999995</v>
      </c>
      <c r="S862" s="35" t="s">
        <v>19</v>
      </c>
      <c r="T862" s="36"/>
    </row>
    <row r="863" spans="1:20" ht="15" customHeight="1" x14ac:dyDescent="0.25">
      <c r="A863" s="37"/>
      <c r="B863" s="38" t="s">
        <v>1959</v>
      </c>
      <c r="C863" s="35"/>
      <c r="D863" s="38" t="s">
        <v>272</v>
      </c>
      <c r="E863" s="39">
        <v>116</v>
      </c>
      <c r="F863" s="38"/>
      <c r="G863" s="38" t="s">
        <v>1962</v>
      </c>
      <c r="H863" s="24" t="s">
        <v>18</v>
      </c>
      <c r="I863" s="37"/>
      <c r="J863" s="27"/>
      <c r="K863" s="28" t="str">
        <f t="shared" si="52"/>
        <v/>
      </c>
      <c r="L863" s="25">
        <v>2200001588493</v>
      </c>
      <c r="M863" s="29">
        <f t="shared" si="53"/>
        <v>548.57142857142856</v>
      </c>
      <c r="N863" s="40">
        <v>384</v>
      </c>
      <c r="O863" s="31">
        <f t="shared" si="54"/>
        <v>268.79999999999995</v>
      </c>
      <c r="P863" s="41">
        <v>1</v>
      </c>
      <c r="Q863" s="42"/>
      <c r="R863" s="34">
        <f t="shared" si="55"/>
        <v>268.79999999999995</v>
      </c>
      <c r="S863" s="43" t="s">
        <v>19</v>
      </c>
      <c r="T863" s="24"/>
    </row>
    <row r="864" spans="1:20" ht="15" customHeight="1" x14ac:dyDescent="0.25">
      <c r="A864" s="37"/>
      <c r="B864" s="38" t="s">
        <v>1959</v>
      </c>
      <c r="C864" s="35"/>
      <c r="D864" s="38" t="s">
        <v>272</v>
      </c>
      <c r="E864" s="39">
        <v>122</v>
      </c>
      <c r="F864" s="38"/>
      <c r="G864" s="38" t="s">
        <v>1963</v>
      </c>
      <c r="H864" s="24" t="s">
        <v>18</v>
      </c>
      <c r="I864" s="37"/>
      <c r="J864" s="27"/>
      <c r="K864" s="28" t="str">
        <f t="shared" si="52"/>
        <v/>
      </c>
      <c r="L864" s="25">
        <v>2200001588509</v>
      </c>
      <c r="M864" s="29">
        <f t="shared" si="53"/>
        <v>548.57142857142856</v>
      </c>
      <c r="N864" s="40">
        <v>384</v>
      </c>
      <c r="O864" s="31">
        <f t="shared" si="54"/>
        <v>268.79999999999995</v>
      </c>
      <c r="P864" s="41">
        <v>1</v>
      </c>
      <c r="Q864" s="42"/>
      <c r="R864" s="34">
        <f t="shared" si="55"/>
        <v>268.79999999999995</v>
      </c>
      <c r="S864" s="43" t="s">
        <v>19</v>
      </c>
      <c r="T864" s="24"/>
    </row>
    <row r="865" spans="1:20" ht="15" customHeight="1" x14ac:dyDescent="0.25">
      <c r="A865" s="37"/>
      <c r="B865" s="38" t="s">
        <v>1959</v>
      </c>
      <c r="C865" s="35"/>
      <c r="D865" s="38" t="s">
        <v>272</v>
      </c>
      <c r="E865" s="39">
        <v>128</v>
      </c>
      <c r="F865" s="38"/>
      <c r="G865" s="38" t="s">
        <v>1964</v>
      </c>
      <c r="H865" s="24" t="s">
        <v>18</v>
      </c>
      <c r="I865" s="37"/>
      <c r="J865" s="27"/>
      <c r="K865" s="28" t="str">
        <f t="shared" si="52"/>
        <v/>
      </c>
      <c r="L865" s="25">
        <v>2200001588516</v>
      </c>
      <c r="M865" s="29">
        <f t="shared" si="53"/>
        <v>548.57142857142856</v>
      </c>
      <c r="N865" s="40">
        <v>384</v>
      </c>
      <c r="O865" s="31">
        <f t="shared" si="54"/>
        <v>268.79999999999995</v>
      </c>
      <c r="P865" s="41">
        <v>1</v>
      </c>
      <c r="Q865" s="42"/>
      <c r="R865" s="34">
        <f t="shared" si="55"/>
        <v>268.79999999999995</v>
      </c>
      <c r="S865" s="43" t="s">
        <v>19</v>
      </c>
      <c r="T865" s="24"/>
    </row>
    <row r="866" spans="1:20" s="1" customFormat="1" ht="105.95" customHeight="1" x14ac:dyDescent="0.25">
      <c r="A866" s="21" t="s">
        <v>1948</v>
      </c>
      <c r="B866" s="22" t="s">
        <v>1965</v>
      </c>
      <c r="C866" s="23" t="s">
        <v>14</v>
      </c>
      <c r="D866" s="24" t="s">
        <v>1676</v>
      </c>
      <c r="E866" s="25">
        <v>128</v>
      </c>
      <c r="F866" s="24"/>
      <c r="G866" s="24" t="s">
        <v>1966</v>
      </c>
      <c r="H866" s="24" t="s">
        <v>263</v>
      </c>
      <c r="I866" s="26"/>
      <c r="J866" s="27" t="s">
        <v>1967</v>
      </c>
      <c r="K866" s="28" t="str">
        <f t="shared" si="52"/>
        <v>https://housestyle.ru/upload/images/668-108$2380_1.jpg</v>
      </c>
      <c r="L866" s="25">
        <v>2200001526037</v>
      </c>
      <c r="M866" s="29">
        <f t="shared" si="53"/>
        <v>600</v>
      </c>
      <c r="N866" s="30">
        <v>420</v>
      </c>
      <c r="O866" s="31">
        <f t="shared" si="54"/>
        <v>294</v>
      </c>
      <c r="P866" s="32">
        <v>1</v>
      </c>
      <c r="Q866" s="33"/>
      <c r="R866" s="34">
        <f t="shared" si="55"/>
        <v>294</v>
      </c>
      <c r="S866" s="35" t="s">
        <v>19</v>
      </c>
      <c r="T866" s="36" t="s">
        <v>1952</v>
      </c>
    </row>
    <row r="867" spans="1:20" ht="15" customHeight="1" x14ac:dyDescent="0.25">
      <c r="A867" s="37"/>
      <c r="B867" s="38" t="s">
        <v>1965</v>
      </c>
      <c r="C867" s="35"/>
      <c r="D867" s="38" t="s">
        <v>1676</v>
      </c>
      <c r="E867" s="39">
        <v>134</v>
      </c>
      <c r="F867" s="38"/>
      <c r="G867" s="38" t="s">
        <v>1968</v>
      </c>
      <c r="H867" s="24" t="s">
        <v>263</v>
      </c>
      <c r="I867" s="37"/>
      <c r="J867" s="27"/>
      <c r="K867" s="28" t="str">
        <f t="shared" si="52"/>
        <v/>
      </c>
      <c r="L867" s="25">
        <v>2200001526044</v>
      </c>
      <c r="M867" s="29">
        <f t="shared" si="53"/>
        <v>600</v>
      </c>
      <c r="N867" s="40">
        <v>420</v>
      </c>
      <c r="O867" s="31">
        <f t="shared" si="54"/>
        <v>294</v>
      </c>
      <c r="P867" s="41">
        <v>1</v>
      </c>
      <c r="Q867" s="42"/>
      <c r="R867" s="34">
        <f t="shared" si="55"/>
        <v>294</v>
      </c>
      <c r="S867" s="43" t="s">
        <v>19</v>
      </c>
      <c r="T867" s="24"/>
    </row>
    <row r="868" spans="1:20" ht="15" customHeight="1" x14ac:dyDescent="0.25">
      <c r="A868" s="37"/>
      <c r="B868" s="38" t="s">
        <v>1965</v>
      </c>
      <c r="C868" s="35"/>
      <c r="D868" s="38" t="s">
        <v>1676</v>
      </c>
      <c r="E868" s="39">
        <v>146</v>
      </c>
      <c r="F868" s="38"/>
      <c r="G868" s="38" t="s">
        <v>1969</v>
      </c>
      <c r="H868" s="24" t="s">
        <v>263</v>
      </c>
      <c r="I868" s="37"/>
      <c r="J868" s="27"/>
      <c r="K868" s="28" t="str">
        <f t="shared" si="52"/>
        <v/>
      </c>
      <c r="L868" s="25">
        <v>2200001526068</v>
      </c>
      <c r="M868" s="29">
        <f t="shared" si="53"/>
        <v>600</v>
      </c>
      <c r="N868" s="40">
        <v>420</v>
      </c>
      <c r="O868" s="31">
        <f t="shared" si="54"/>
        <v>294</v>
      </c>
      <c r="P868" s="41">
        <v>1</v>
      </c>
      <c r="Q868" s="42"/>
      <c r="R868" s="34">
        <f t="shared" si="55"/>
        <v>294</v>
      </c>
      <c r="S868" s="43" t="s">
        <v>19</v>
      </c>
      <c r="T868" s="24"/>
    </row>
    <row r="869" spans="1:20" s="1" customFormat="1" ht="105.95" customHeight="1" x14ac:dyDescent="0.25">
      <c r="A869" s="21" t="s">
        <v>1948</v>
      </c>
      <c r="B869" s="22" t="s">
        <v>1970</v>
      </c>
      <c r="C869" s="23" t="s">
        <v>14</v>
      </c>
      <c r="D869" s="24" t="s">
        <v>272</v>
      </c>
      <c r="E869" s="24" t="s">
        <v>1935</v>
      </c>
      <c r="F869" s="24"/>
      <c r="G869" s="24" t="s">
        <v>1971</v>
      </c>
      <c r="H869" s="24" t="s">
        <v>263</v>
      </c>
      <c r="I869" s="26"/>
      <c r="J869" s="27" t="s">
        <v>1972</v>
      </c>
      <c r="K869" s="28" t="str">
        <f t="shared" si="52"/>
        <v>https://housestyle.ru/upload/images/L6632-108$2480_1.jpg</v>
      </c>
      <c r="L869" s="25">
        <v>2200001526365</v>
      </c>
      <c r="M869" s="29">
        <f t="shared" si="53"/>
        <v>548.57142857142856</v>
      </c>
      <c r="N869" s="30">
        <v>384</v>
      </c>
      <c r="O869" s="31">
        <f t="shared" si="54"/>
        <v>268.79999999999995</v>
      </c>
      <c r="P869" s="32">
        <v>2</v>
      </c>
      <c r="Q869" s="33"/>
      <c r="R869" s="34">
        <f t="shared" si="55"/>
        <v>537.59999999999991</v>
      </c>
      <c r="S869" s="35" t="s">
        <v>19</v>
      </c>
      <c r="T869" s="36" t="s">
        <v>1952</v>
      </c>
    </row>
    <row r="870" spans="1:20" ht="15" customHeight="1" x14ac:dyDescent="0.25">
      <c r="A870" s="37"/>
      <c r="B870" s="38" t="s">
        <v>1970</v>
      </c>
      <c r="C870" s="35"/>
      <c r="D870" s="38" t="s">
        <v>272</v>
      </c>
      <c r="E870" s="39">
        <v>122</v>
      </c>
      <c r="F870" s="38"/>
      <c r="G870" s="38" t="s">
        <v>1973</v>
      </c>
      <c r="H870" s="24" t="s">
        <v>263</v>
      </c>
      <c r="I870" s="37"/>
      <c r="J870" s="27"/>
      <c r="K870" s="28" t="str">
        <f t="shared" si="52"/>
        <v/>
      </c>
      <c r="L870" s="25">
        <v>2200001526389</v>
      </c>
      <c r="M870" s="29">
        <f t="shared" si="53"/>
        <v>548.57142857142856</v>
      </c>
      <c r="N870" s="40">
        <v>384</v>
      </c>
      <c r="O870" s="31">
        <f t="shared" si="54"/>
        <v>268.79999999999995</v>
      </c>
      <c r="P870" s="41">
        <v>1</v>
      </c>
      <c r="Q870" s="42"/>
      <c r="R870" s="34">
        <f t="shared" si="55"/>
        <v>268.79999999999995</v>
      </c>
      <c r="S870" s="43" t="s">
        <v>19</v>
      </c>
      <c r="T870" s="24"/>
    </row>
    <row r="871" spans="1:20" ht="15" customHeight="1" x14ac:dyDescent="0.25">
      <c r="A871" s="37"/>
      <c r="B871" s="38" t="s">
        <v>1970</v>
      </c>
      <c r="C871" s="35"/>
      <c r="D871" s="38" t="s">
        <v>272</v>
      </c>
      <c r="E871" s="39">
        <v>128</v>
      </c>
      <c r="F871" s="38"/>
      <c r="G871" s="38" t="s">
        <v>1974</v>
      </c>
      <c r="H871" s="24" t="s">
        <v>263</v>
      </c>
      <c r="I871" s="37"/>
      <c r="J871" s="27"/>
      <c r="K871" s="28" t="str">
        <f t="shared" si="52"/>
        <v/>
      </c>
      <c r="L871" s="25">
        <v>2200001526396</v>
      </c>
      <c r="M871" s="29">
        <f t="shared" si="53"/>
        <v>548.57142857142856</v>
      </c>
      <c r="N871" s="40">
        <v>384</v>
      </c>
      <c r="O871" s="31">
        <f t="shared" si="54"/>
        <v>268.79999999999995</v>
      </c>
      <c r="P871" s="41">
        <v>1</v>
      </c>
      <c r="Q871" s="42"/>
      <c r="R871" s="34">
        <f t="shared" si="55"/>
        <v>268.79999999999995</v>
      </c>
      <c r="S871" s="43" t="s">
        <v>19</v>
      </c>
      <c r="T871" s="24"/>
    </row>
    <row r="872" spans="1:20" s="1" customFormat="1" ht="105.95" customHeight="1" x14ac:dyDescent="0.25">
      <c r="A872" s="21" t="s">
        <v>1948</v>
      </c>
      <c r="B872" s="22" t="s">
        <v>1975</v>
      </c>
      <c r="C872" s="23" t="s">
        <v>14</v>
      </c>
      <c r="D872" s="24" t="s">
        <v>49</v>
      </c>
      <c r="E872" s="25">
        <v>128</v>
      </c>
      <c r="F872" s="24"/>
      <c r="G872" s="24" t="s">
        <v>1976</v>
      </c>
      <c r="H872" s="24" t="s">
        <v>263</v>
      </c>
      <c r="I872" s="26"/>
      <c r="J872" s="27" t="s">
        <v>1977</v>
      </c>
      <c r="K872" s="28" t="str">
        <f t="shared" si="52"/>
        <v>https://housestyle.ru/upload/images/L6655-108$2485_1.jpg</v>
      </c>
      <c r="L872" s="25">
        <v>2200001526532</v>
      </c>
      <c r="M872" s="29">
        <f t="shared" si="53"/>
        <v>600</v>
      </c>
      <c r="N872" s="30">
        <v>420</v>
      </c>
      <c r="O872" s="31">
        <f t="shared" si="54"/>
        <v>294</v>
      </c>
      <c r="P872" s="32">
        <v>1</v>
      </c>
      <c r="Q872" s="33"/>
      <c r="R872" s="34">
        <f t="shared" si="55"/>
        <v>294</v>
      </c>
      <c r="S872" s="35" t="s">
        <v>19</v>
      </c>
      <c r="T872" s="36" t="s">
        <v>1952</v>
      </c>
    </row>
    <row r="873" spans="1:20" ht="15" customHeight="1" x14ac:dyDescent="0.25">
      <c r="A873" s="37"/>
      <c r="B873" s="38" t="s">
        <v>1975</v>
      </c>
      <c r="C873" s="35"/>
      <c r="D873" s="38" t="s">
        <v>49</v>
      </c>
      <c r="E873" s="39">
        <v>134</v>
      </c>
      <c r="F873" s="38"/>
      <c r="G873" s="38" t="s">
        <v>1978</v>
      </c>
      <c r="H873" s="24" t="s">
        <v>263</v>
      </c>
      <c r="I873" s="37"/>
      <c r="J873" s="27"/>
      <c r="K873" s="28" t="str">
        <f t="shared" si="52"/>
        <v/>
      </c>
      <c r="L873" s="25">
        <v>2200001526549</v>
      </c>
      <c r="M873" s="29">
        <f t="shared" si="53"/>
        <v>600</v>
      </c>
      <c r="N873" s="40">
        <v>420</v>
      </c>
      <c r="O873" s="31">
        <f t="shared" si="54"/>
        <v>294</v>
      </c>
      <c r="P873" s="41">
        <v>1</v>
      </c>
      <c r="Q873" s="42"/>
      <c r="R873" s="34">
        <f t="shared" si="55"/>
        <v>294</v>
      </c>
      <c r="S873" s="43" t="s">
        <v>19</v>
      </c>
      <c r="T873" s="24"/>
    </row>
    <row r="874" spans="1:20" ht="15" customHeight="1" x14ac:dyDescent="0.25">
      <c r="A874" s="37"/>
      <c r="B874" s="38" t="s">
        <v>1975</v>
      </c>
      <c r="C874" s="35"/>
      <c r="D874" s="38" t="s">
        <v>49</v>
      </c>
      <c r="E874" s="39">
        <v>140</v>
      </c>
      <c r="F874" s="38"/>
      <c r="G874" s="38" t="s">
        <v>1979</v>
      </c>
      <c r="H874" s="24" t="s">
        <v>263</v>
      </c>
      <c r="I874" s="37"/>
      <c r="J874" s="27"/>
      <c r="K874" s="28" t="str">
        <f t="shared" si="52"/>
        <v/>
      </c>
      <c r="L874" s="25">
        <v>2200001526556</v>
      </c>
      <c r="M874" s="29">
        <f t="shared" si="53"/>
        <v>600</v>
      </c>
      <c r="N874" s="40">
        <v>420</v>
      </c>
      <c r="O874" s="31">
        <f t="shared" si="54"/>
        <v>294</v>
      </c>
      <c r="P874" s="41">
        <v>1</v>
      </c>
      <c r="Q874" s="42"/>
      <c r="R874" s="34">
        <f t="shared" si="55"/>
        <v>294</v>
      </c>
      <c r="S874" s="43" t="s">
        <v>19</v>
      </c>
      <c r="T874" s="24"/>
    </row>
    <row r="875" spans="1:20" ht="15" customHeight="1" x14ac:dyDescent="0.25">
      <c r="A875" s="37"/>
      <c r="B875" s="38" t="s">
        <v>1975</v>
      </c>
      <c r="C875" s="35"/>
      <c r="D875" s="38" t="s">
        <v>49</v>
      </c>
      <c r="E875" s="39">
        <v>146</v>
      </c>
      <c r="F875" s="38"/>
      <c r="G875" s="38" t="s">
        <v>1980</v>
      </c>
      <c r="H875" s="24" t="s">
        <v>263</v>
      </c>
      <c r="I875" s="37"/>
      <c r="J875" s="27"/>
      <c r="K875" s="28" t="str">
        <f t="shared" si="52"/>
        <v/>
      </c>
      <c r="L875" s="25">
        <v>2200001526563</v>
      </c>
      <c r="M875" s="29">
        <f t="shared" si="53"/>
        <v>600</v>
      </c>
      <c r="N875" s="40">
        <v>420</v>
      </c>
      <c r="O875" s="31">
        <f t="shared" si="54"/>
        <v>294</v>
      </c>
      <c r="P875" s="41">
        <v>1</v>
      </c>
      <c r="Q875" s="42"/>
      <c r="R875" s="34">
        <f t="shared" si="55"/>
        <v>294</v>
      </c>
      <c r="S875" s="43" t="s">
        <v>19</v>
      </c>
      <c r="T875" s="24"/>
    </row>
    <row r="876" spans="1:20" ht="15" customHeight="1" x14ac:dyDescent="0.25">
      <c r="A876" s="37"/>
      <c r="B876" s="38" t="s">
        <v>1975</v>
      </c>
      <c r="C876" s="35"/>
      <c r="D876" s="38" t="s">
        <v>49</v>
      </c>
      <c r="E876" s="39">
        <v>152</v>
      </c>
      <c r="F876" s="38"/>
      <c r="G876" s="38" t="s">
        <v>1981</v>
      </c>
      <c r="H876" s="24" t="s">
        <v>263</v>
      </c>
      <c r="I876" s="37"/>
      <c r="J876" s="27"/>
      <c r="K876" s="28" t="str">
        <f t="shared" si="52"/>
        <v/>
      </c>
      <c r="L876" s="25">
        <v>2200001526570</v>
      </c>
      <c r="M876" s="29">
        <f t="shared" si="53"/>
        <v>600</v>
      </c>
      <c r="N876" s="40">
        <v>420</v>
      </c>
      <c r="O876" s="31">
        <f t="shared" si="54"/>
        <v>294</v>
      </c>
      <c r="P876" s="41">
        <v>1</v>
      </c>
      <c r="Q876" s="42"/>
      <c r="R876" s="34">
        <f t="shared" si="55"/>
        <v>294</v>
      </c>
      <c r="S876" s="43" t="s">
        <v>19</v>
      </c>
      <c r="T876" s="24"/>
    </row>
    <row r="877" spans="1:20" s="1" customFormat="1" ht="105.95" customHeight="1" x14ac:dyDescent="0.25">
      <c r="A877" s="21" t="s">
        <v>1948</v>
      </c>
      <c r="B877" s="22" t="s">
        <v>1982</v>
      </c>
      <c r="C877" s="23" t="s">
        <v>1904</v>
      </c>
      <c r="D877" s="24" t="s">
        <v>1983</v>
      </c>
      <c r="E877" s="25">
        <v>32</v>
      </c>
      <c r="F877" s="25">
        <v>32</v>
      </c>
      <c r="G877" s="24" t="s">
        <v>1984</v>
      </c>
      <c r="H877" s="24" t="s">
        <v>263</v>
      </c>
      <c r="I877" s="26"/>
      <c r="J877" s="27" t="s">
        <v>1985</v>
      </c>
      <c r="K877" s="28" t="str">
        <f t="shared" si="52"/>
        <v>https://housestyle.ru/upload/images/MBS-0026$1700_1.jpg</v>
      </c>
      <c r="L877" s="25">
        <v>2200000840011</v>
      </c>
      <c r="M877" s="29">
        <f t="shared" si="53"/>
        <v>400</v>
      </c>
      <c r="N877" s="30">
        <v>280</v>
      </c>
      <c r="O877" s="31">
        <f t="shared" si="54"/>
        <v>196</v>
      </c>
      <c r="P877" s="32">
        <v>1</v>
      </c>
      <c r="Q877" s="33"/>
      <c r="R877" s="34">
        <f t="shared" si="55"/>
        <v>196</v>
      </c>
      <c r="S877" s="35" t="s">
        <v>19</v>
      </c>
      <c r="T877" s="36"/>
    </row>
    <row r="878" spans="1:20" s="1" customFormat="1" ht="105.95" customHeight="1" x14ac:dyDescent="0.25">
      <c r="A878" s="21" t="s">
        <v>1948</v>
      </c>
      <c r="B878" s="22" t="s">
        <v>1986</v>
      </c>
      <c r="C878" s="23" t="s">
        <v>14</v>
      </c>
      <c r="D878" s="24" t="s">
        <v>475</v>
      </c>
      <c r="E878" s="25">
        <v>116</v>
      </c>
      <c r="F878" s="24"/>
      <c r="G878" s="24" t="s">
        <v>1987</v>
      </c>
      <c r="H878" s="24" t="s">
        <v>25</v>
      </c>
      <c r="I878" s="26"/>
      <c r="J878" s="27" t="s">
        <v>1988</v>
      </c>
      <c r="K878" s="28" t="str">
        <f t="shared" si="52"/>
        <v>https://housestyle.ru/upload/images/Racing-75$1265_1.jpg</v>
      </c>
      <c r="L878" s="25">
        <v>2200001632509</v>
      </c>
      <c r="M878" s="29">
        <f t="shared" si="53"/>
        <v>360</v>
      </c>
      <c r="N878" s="30">
        <v>252</v>
      </c>
      <c r="O878" s="31">
        <f t="shared" si="54"/>
        <v>176.39999999999998</v>
      </c>
      <c r="P878" s="32">
        <v>1</v>
      </c>
      <c r="Q878" s="33"/>
      <c r="R878" s="34">
        <f t="shared" si="55"/>
        <v>176.39999999999998</v>
      </c>
      <c r="S878" s="35" t="s">
        <v>19</v>
      </c>
      <c r="T878" s="36" t="s">
        <v>1989</v>
      </c>
    </row>
    <row r="879" spans="1:20" ht="15" customHeight="1" x14ac:dyDescent="0.25">
      <c r="A879" s="37"/>
      <c r="B879" s="38" t="s">
        <v>1986</v>
      </c>
      <c r="C879" s="35"/>
      <c r="D879" s="38" t="s">
        <v>475</v>
      </c>
      <c r="E879" s="39">
        <v>122</v>
      </c>
      <c r="F879" s="38"/>
      <c r="G879" s="38" t="s">
        <v>1990</v>
      </c>
      <c r="H879" s="24" t="s">
        <v>25</v>
      </c>
      <c r="I879" s="37"/>
      <c r="J879" s="27"/>
      <c r="K879" s="28" t="str">
        <f t="shared" si="52"/>
        <v/>
      </c>
      <c r="L879" s="25">
        <v>2200001632516</v>
      </c>
      <c r="M879" s="29">
        <f t="shared" si="53"/>
        <v>360</v>
      </c>
      <c r="N879" s="40">
        <v>252</v>
      </c>
      <c r="O879" s="31">
        <f t="shared" si="54"/>
        <v>176.39999999999998</v>
      </c>
      <c r="P879" s="41">
        <v>1</v>
      </c>
      <c r="Q879" s="42"/>
      <c r="R879" s="34">
        <f t="shared" si="55"/>
        <v>176.39999999999998</v>
      </c>
      <c r="S879" s="43" t="s">
        <v>19</v>
      </c>
      <c r="T879" s="24"/>
    </row>
    <row r="880" spans="1:20" s="1" customFormat="1" ht="105.95" customHeight="1" x14ac:dyDescent="0.25">
      <c r="A880" s="21" t="s">
        <v>1948</v>
      </c>
      <c r="B880" s="22" t="s">
        <v>1991</v>
      </c>
      <c r="C880" s="23" t="s">
        <v>14</v>
      </c>
      <c r="D880" s="24" t="s">
        <v>20</v>
      </c>
      <c r="E880" s="25">
        <v>110</v>
      </c>
      <c r="F880" s="24"/>
      <c r="G880" s="24" t="s">
        <v>1992</v>
      </c>
      <c r="H880" s="24" t="s">
        <v>25</v>
      </c>
      <c r="I880" s="26"/>
      <c r="J880" s="27" t="s">
        <v>1993</v>
      </c>
      <c r="K880" s="28" t="str">
        <f t="shared" si="52"/>
        <v>https://housestyle.ru/upload/images/%d0%9c%d1%80%d0%b0%d0%bc%d0%be%d1%80-68$5625_1.jpg</v>
      </c>
      <c r="L880" s="25">
        <v>2200001691377</v>
      </c>
      <c r="M880" s="29">
        <f t="shared" si="53"/>
        <v>737.14285714285722</v>
      </c>
      <c r="N880" s="30">
        <v>516</v>
      </c>
      <c r="O880" s="31">
        <f t="shared" si="54"/>
        <v>361.2</v>
      </c>
      <c r="P880" s="32">
        <v>1</v>
      </c>
      <c r="Q880" s="33"/>
      <c r="R880" s="34">
        <f t="shared" si="55"/>
        <v>361.2</v>
      </c>
      <c r="S880" s="35" t="s">
        <v>19</v>
      </c>
      <c r="T880" s="36" t="s">
        <v>1994</v>
      </c>
    </row>
    <row r="881" spans="1:20" ht="15" customHeight="1" x14ac:dyDescent="0.25">
      <c r="A881" s="37"/>
      <c r="B881" s="38" t="s">
        <v>1991</v>
      </c>
      <c r="C881" s="35"/>
      <c r="D881" s="38" t="s">
        <v>20</v>
      </c>
      <c r="E881" s="39">
        <v>116</v>
      </c>
      <c r="F881" s="38"/>
      <c r="G881" s="38" t="s">
        <v>1995</v>
      </c>
      <c r="H881" s="24" t="s">
        <v>25</v>
      </c>
      <c r="I881" s="37"/>
      <c r="J881" s="27"/>
      <c r="K881" s="28" t="str">
        <f t="shared" si="52"/>
        <v/>
      </c>
      <c r="L881" s="25">
        <v>2200001627352</v>
      </c>
      <c r="M881" s="29">
        <f t="shared" si="53"/>
        <v>737.14285714285722</v>
      </c>
      <c r="N881" s="40">
        <v>516</v>
      </c>
      <c r="O881" s="31">
        <f t="shared" si="54"/>
        <v>361.2</v>
      </c>
      <c r="P881" s="41">
        <v>1</v>
      </c>
      <c r="Q881" s="42"/>
      <c r="R881" s="34">
        <f t="shared" si="55"/>
        <v>361.2</v>
      </c>
      <c r="S881" s="43" t="s">
        <v>19</v>
      </c>
      <c r="T881" s="24"/>
    </row>
    <row r="882" spans="1:20" ht="15" customHeight="1" x14ac:dyDescent="0.25">
      <c r="A882" s="37"/>
      <c r="B882" s="38" t="s">
        <v>1991</v>
      </c>
      <c r="C882" s="35"/>
      <c r="D882" s="38" t="s">
        <v>20</v>
      </c>
      <c r="E882" s="39">
        <v>122</v>
      </c>
      <c r="F882" s="38"/>
      <c r="G882" s="38" t="s">
        <v>1996</v>
      </c>
      <c r="H882" s="24" t="s">
        <v>25</v>
      </c>
      <c r="I882" s="37"/>
      <c r="J882" s="27"/>
      <c r="K882" s="28" t="str">
        <f t="shared" si="52"/>
        <v/>
      </c>
      <c r="L882" s="25">
        <v>2200001691384</v>
      </c>
      <c r="M882" s="29">
        <f t="shared" si="53"/>
        <v>737.14285714285722</v>
      </c>
      <c r="N882" s="40">
        <v>516</v>
      </c>
      <c r="O882" s="31">
        <f t="shared" si="54"/>
        <v>361.2</v>
      </c>
      <c r="P882" s="41">
        <v>1</v>
      </c>
      <c r="Q882" s="42"/>
      <c r="R882" s="34">
        <f t="shared" si="55"/>
        <v>361.2</v>
      </c>
      <c r="S882" s="43" t="s">
        <v>19</v>
      </c>
      <c r="T882" s="24"/>
    </row>
    <row r="883" spans="1:20" ht="15" customHeight="1" x14ac:dyDescent="0.25">
      <c r="A883" s="37"/>
      <c r="B883" s="38" t="s">
        <v>1991</v>
      </c>
      <c r="C883" s="35"/>
      <c r="D883" s="38" t="s">
        <v>20</v>
      </c>
      <c r="E883" s="39">
        <v>128</v>
      </c>
      <c r="F883" s="38"/>
      <c r="G883" s="38" t="s">
        <v>1997</v>
      </c>
      <c r="H883" s="24" t="s">
        <v>25</v>
      </c>
      <c r="I883" s="37"/>
      <c r="J883" s="27"/>
      <c r="K883" s="28" t="str">
        <f t="shared" si="52"/>
        <v/>
      </c>
      <c r="L883" s="25">
        <v>2200001627369</v>
      </c>
      <c r="M883" s="29">
        <f t="shared" si="53"/>
        <v>737.14285714285722</v>
      </c>
      <c r="N883" s="40">
        <v>516</v>
      </c>
      <c r="O883" s="31">
        <f t="shared" si="54"/>
        <v>361.2</v>
      </c>
      <c r="P883" s="41">
        <v>1</v>
      </c>
      <c r="Q883" s="42"/>
      <c r="R883" s="34">
        <f t="shared" si="55"/>
        <v>361.2</v>
      </c>
      <c r="S883" s="43" t="s">
        <v>19</v>
      </c>
      <c r="T883" s="24"/>
    </row>
    <row r="884" spans="1:20" s="1" customFormat="1" ht="105.95" customHeight="1" x14ac:dyDescent="0.25">
      <c r="A884" s="21" t="s">
        <v>1998</v>
      </c>
      <c r="B884" s="22" t="s">
        <v>1999</v>
      </c>
      <c r="C884" s="23" t="s">
        <v>165</v>
      </c>
      <c r="D884" s="24" t="s">
        <v>1511</v>
      </c>
      <c r="E884" s="25">
        <v>110</v>
      </c>
      <c r="F884" s="24"/>
      <c r="G884" s="24" t="s">
        <v>2000</v>
      </c>
      <c r="H884" s="24" t="s">
        <v>25</v>
      </c>
      <c r="I884" s="26"/>
      <c r="J884" s="27" t="s">
        <v>2001</v>
      </c>
      <c r="K884" s="28" t="str">
        <f t="shared" si="52"/>
        <v>https://housestyle.ru/upload/images/%d0%90%d0%b2%d0%b0-22-5%d0%a2$2460_1.jpg</v>
      </c>
      <c r="L884" s="25">
        <v>2200001236424</v>
      </c>
      <c r="M884" s="29">
        <f t="shared" si="53"/>
        <v>62.857142857142861</v>
      </c>
      <c r="N884" s="30">
        <v>44</v>
      </c>
      <c r="O884" s="31">
        <f t="shared" si="54"/>
        <v>30.799999999999997</v>
      </c>
      <c r="P884" s="32">
        <v>5</v>
      </c>
      <c r="Q884" s="33"/>
      <c r="R884" s="34">
        <f t="shared" si="55"/>
        <v>154</v>
      </c>
      <c r="S884" s="35" t="s">
        <v>19</v>
      </c>
      <c r="T884" s="36" t="s">
        <v>2002</v>
      </c>
    </row>
    <row r="885" spans="1:20" ht="15" customHeight="1" x14ac:dyDescent="0.25">
      <c r="A885" s="37"/>
      <c r="B885" s="38" t="s">
        <v>1999</v>
      </c>
      <c r="C885" s="35"/>
      <c r="D885" s="38" t="s">
        <v>1511</v>
      </c>
      <c r="E885" s="39">
        <v>122</v>
      </c>
      <c r="F885" s="38"/>
      <c r="G885" s="38" t="s">
        <v>2003</v>
      </c>
      <c r="H885" s="24" t="s">
        <v>25</v>
      </c>
      <c r="I885" s="37"/>
      <c r="J885" s="27"/>
      <c r="K885" s="28" t="str">
        <f t="shared" si="52"/>
        <v/>
      </c>
      <c r="L885" s="25">
        <v>2200001236448</v>
      </c>
      <c r="M885" s="29">
        <f t="shared" si="53"/>
        <v>62.857142857142861</v>
      </c>
      <c r="N885" s="40">
        <v>44</v>
      </c>
      <c r="O885" s="31">
        <f t="shared" si="54"/>
        <v>30.799999999999997</v>
      </c>
      <c r="P885" s="41">
        <v>4</v>
      </c>
      <c r="Q885" s="42"/>
      <c r="R885" s="34">
        <f t="shared" si="55"/>
        <v>123.19999999999999</v>
      </c>
      <c r="S885" s="43" t="s">
        <v>19</v>
      </c>
      <c r="T885" s="24"/>
    </row>
    <row r="886" spans="1:20" ht="15" customHeight="1" x14ac:dyDescent="0.25">
      <c r="A886" s="37"/>
      <c r="B886" s="38" t="s">
        <v>1999</v>
      </c>
      <c r="C886" s="35"/>
      <c r="D886" s="38" t="s">
        <v>1511</v>
      </c>
      <c r="E886" s="39">
        <v>128</v>
      </c>
      <c r="F886" s="38"/>
      <c r="G886" s="38" t="s">
        <v>2004</v>
      </c>
      <c r="H886" s="24" t="s">
        <v>25</v>
      </c>
      <c r="I886" s="37"/>
      <c r="J886" s="27"/>
      <c r="K886" s="28" t="str">
        <f t="shared" si="52"/>
        <v/>
      </c>
      <c r="L886" s="25">
        <v>2200001236455</v>
      </c>
      <c r="M886" s="29">
        <f t="shared" si="53"/>
        <v>62.857142857142861</v>
      </c>
      <c r="N886" s="40">
        <v>44</v>
      </c>
      <c r="O886" s="31">
        <f t="shared" si="54"/>
        <v>30.799999999999997</v>
      </c>
      <c r="P886" s="41">
        <v>5</v>
      </c>
      <c r="Q886" s="42"/>
      <c r="R886" s="34">
        <f t="shared" si="55"/>
        <v>154</v>
      </c>
      <c r="S886" s="43" t="s">
        <v>19</v>
      </c>
      <c r="T886" s="24"/>
    </row>
    <row r="887" spans="1:20" ht="15" customHeight="1" x14ac:dyDescent="0.25">
      <c r="A887" s="37"/>
      <c r="B887" s="38" t="s">
        <v>1999</v>
      </c>
      <c r="C887" s="35"/>
      <c r="D887" s="38" t="s">
        <v>1511</v>
      </c>
      <c r="E887" s="39">
        <v>92</v>
      </c>
      <c r="F887" s="38"/>
      <c r="G887" s="38" t="s">
        <v>2005</v>
      </c>
      <c r="H887" s="24" t="s">
        <v>25</v>
      </c>
      <c r="I887" s="37"/>
      <c r="J887" s="27"/>
      <c r="K887" s="28" t="str">
        <f t="shared" si="52"/>
        <v/>
      </c>
      <c r="L887" s="25">
        <v>2200001236394</v>
      </c>
      <c r="M887" s="29">
        <f t="shared" si="53"/>
        <v>62.857142857142861</v>
      </c>
      <c r="N887" s="40">
        <v>44</v>
      </c>
      <c r="O887" s="31">
        <f t="shared" si="54"/>
        <v>30.799999999999997</v>
      </c>
      <c r="P887" s="41">
        <v>3</v>
      </c>
      <c r="Q887" s="42"/>
      <c r="R887" s="34">
        <f t="shared" si="55"/>
        <v>92.399999999999991</v>
      </c>
      <c r="S887" s="43" t="s">
        <v>19</v>
      </c>
      <c r="T887" s="24"/>
    </row>
    <row r="888" spans="1:20" ht="15" customHeight="1" x14ac:dyDescent="0.25">
      <c r="A888" s="37"/>
      <c r="B888" s="38" t="s">
        <v>1999</v>
      </c>
      <c r="C888" s="35"/>
      <c r="D888" s="38" t="s">
        <v>1511</v>
      </c>
      <c r="E888" s="39">
        <v>98</v>
      </c>
      <c r="F888" s="38"/>
      <c r="G888" s="38" t="s">
        <v>2006</v>
      </c>
      <c r="H888" s="24" t="s">
        <v>25</v>
      </c>
      <c r="I888" s="37"/>
      <c r="J888" s="27"/>
      <c r="K888" s="28" t="str">
        <f t="shared" si="52"/>
        <v/>
      </c>
      <c r="L888" s="25">
        <v>2200001236400</v>
      </c>
      <c r="M888" s="29">
        <f t="shared" si="53"/>
        <v>62.857142857142861</v>
      </c>
      <c r="N888" s="40">
        <v>44</v>
      </c>
      <c r="O888" s="31">
        <f t="shared" si="54"/>
        <v>30.799999999999997</v>
      </c>
      <c r="P888" s="41">
        <v>3</v>
      </c>
      <c r="Q888" s="42"/>
      <c r="R888" s="34">
        <f t="shared" si="55"/>
        <v>92.399999999999991</v>
      </c>
      <c r="S888" s="43" t="s">
        <v>19</v>
      </c>
      <c r="T888" s="24"/>
    </row>
    <row r="889" spans="1:20" s="1" customFormat="1" ht="105.95" customHeight="1" x14ac:dyDescent="0.25">
      <c r="A889" s="21" t="s">
        <v>1998</v>
      </c>
      <c r="B889" s="22" t="s">
        <v>2007</v>
      </c>
      <c r="C889" s="47" t="s">
        <v>14</v>
      </c>
      <c r="D889" s="24" t="s">
        <v>15</v>
      </c>
      <c r="E889" s="25">
        <v>110</v>
      </c>
      <c r="F889" s="25">
        <v>110</v>
      </c>
      <c r="G889" s="24" t="s">
        <v>2008</v>
      </c>
      <c r="H889" s="24" t="s">
        <v>25</v>
      </c>
      <c r="I889" s="26"/>
      <c r="J889" s="27" t="s">
        <v>2009</v>
      </c>
      <c r="K889" s="28" t="str">
        <f t="shared" si="52"/>
        <v>https://housestyle.ru/upload/images/%d0%a2-2.jpg</v>
      </c>
      <c r="L889" s="25">
        <v>2200001038295</v>
      </c>
      <c r="M889" s="29">
        <f t="shared" si="53"/>
        <v>70.714285714285722</v>
      </c>
      <c r="N889" s="30">
        <v>49.5</v>
      </c>
      <c r="O889" s="31">
        <f t="shared" si="54"/>
        <v>34.65</v>
      </c>
      <c r="P889" s="32">
        <v>14</v>
      </c>
      <c r="Q889" s="33"/>
      <c r="R889" s="34">
        <f t="shared" si="55"/>
        <v>485.09999999999997</v>
      </c>
      <c r="S889" s="35" t="s">
        <v>19</v>
      </c>
      <c r="T889" s="36"/>
    </row>
    <row r="890" spans="1:20" ht="15" customHeight="1" x14ac:dyDescent="0.25">
      <c r="A890" s="37"/>
      <c r="B890" s="38" t="s">
        <v>2007</v>
      </c>
      <c r="C890" s="35"/>
      <c r="D890" s="38" t="s">
        <v>15</v>
      </c>
      <c r="E890" s="39">
        <v>116</v>
      </c>
      <c r="F890" s="39">
        <v>116</v>
      </c>
      <c r="G890" s="38" t="s">
        <v>2010</v>
      </c>
      <c r="H890" s="24" t="s">
        <v>25</v>
      </c>
      <c r="I890" s="37"/>
      <c r="J890" s="27"/>
      <c r="K890" s="28" t="str">
        <f t="shared" si="52"/>
        <v/>
      </c>
      <c r="L890" s="25">
        <v>2200001038301</v>
      </c>
      <c r="M890" s="29">
        <f t="shared" si="53"/>
        <v>70.714285714285722</v>
      </c>
      <c r="N890" s="40">
        <v>49.5</v>
      </c>
      <c r="O890" s="31">
        <f t="shared" si="54"/>
        <v>34.65</v>
      </c>
      <c r="P890" s="41">
        <v>15</v>
      </c>
      <c r="Q890" s="42"/>
      <c r="R890" s="34">
        <f t="shared" si="55"/>
        <v>519.75</v>
      </c>
      <c r="S890" s="43" t="s">
        <v>19</v>
      </c>
      <c r="T890" s="24"/>
    </row>
    <row r="891" spans="1:20" ht="15" customHeight="1" x14ac:dyDescent="0.25">
      <c r="A891" s="37"/>
      <c r="B891" s="38" t="s">
        <v>2007</v>
      </c>
      <c r="C891" s="35"/>
      <c r="D891" s="38" t="s">
        <v>15</v>
      </c>
      <c r="E891" s="39">
        <v>122</v>
      </c>
      <c r="F891" s="39">
        <v>122</v>
      </c>
      <c r="G891" s="38" t="s">
        <v>2011</v>
      </c>
      <c r="H891" s="24" t="s">
        <v>25</v>
      </c>
      <c r="I891" s="37"/>
      <c r="J891" s="27"/>
      <c r="K891" s="28" t="str">
        <f t="shared" si="52"/>
        <v/>
      </c>
      <c r="L891" s="25">
        <v>2200001038318</v>
      </c>
      <c r="M891" s="29">
        <f t="shared" si="53"/>
        <v>70.714285714285722</v>
      </c>
      <c r="N891" s="40">
        <v>49.5</v>
      </c>
      <c r="O891" s="31">
        <f t="shared" si="54"/>
        <v>34.65</v>
      </c>
      <c r="P891" s="41">
        <v>15</v>
      </c>
      <c r="Q891" s="42"/>
      <c r="R891" s="34">
        <f t="shared" si="55"/>
        <v>519.75</v>
      </c>
      <c r="S891" s="43" t="s">
        <v>19</v>
      </c>
      <c r="T891" s="24"/>
    </row>
    <row r="892" spans="1:20" s="1" customFormat="1" ht="105.95" customHeight="1" x14ac:dyDescent="0.25">
      <c r="A892" s="21" t="s">
        <v>1998</v>
      </c>
      <c r="B892" s="22" t="s">
        <v>2012</v>
      </c>
      <c r="C892" s="23" t="s">
        <v>436</v>
      </c>
      <c r="D892" s="24" t="s">
        <v>908</v>
      </c>
      <c r="E892" s="24" t="s">
        <v>937</v>
      </c>
      <c r="F892" s="24"/>
      <c r="G892" s="24" t="s">
        <v>2013</v>
      </c>
      <c r="H892" s="24" t="s">
        <v>25</v>
      </c>
      <c r="I892" s="26"/>
      <c r="J892" s="27" t="s">
        <v>2014</v>
      </c>
      <c r="K892" s="28" t="str">
        <f t="shared" si="52"/>
        <v>https://housestyle.ru/upload/images/%d0%a3%d0%97%d0%a2-%d0%a2%d0%94-100-117013.jpg</v>
      </c>
      <c r="L892" s="25">
        <v>2200000660626</v>
      </c>
      <c r="M892" s="29">
        <f t="shared" si="53"/>
        <v>74.285714285714292</v>
      </c>
      <c r="N892" s="30">
        <v>52</v>
      </c>
      <c r="O892" s="31">
        <f t="shared" si="54"/>
        <v>36.4</v>
      </c>
      <c r="P892" s="32">
        <v>1</v>
      </c>
      <c r="Q892" s="33"/>
      <c r="R892" s="34">
        <f t="shared" si="55"/>
        <v>36.4</v>
      </c>
      <c r="S892" s="35"/>
      <c r="T892" s="36"/>
    </row>
    <row r="893" spans="1:20" ht="15" customHeight="1" x14ac:dyDescent="0.25">
      <c r="A893" s="37"/>
      <c r="B893" s="38" t="s">
        <v>2012</v>
      </c>
      <c r="C893" s="35"/>
      <c r="D893" s="38" t="s">
        <v>908</v>
      </c>
      <c r="E893" s="39">
        <v>92</v>
      </c>
      <c r="F893" s="38"/>
      <c r="G893" s="38" t="s">
        <v>2015</v>
      </c>
      <c r="H893" s="24" t="s">
        <v>25</v>
      </c>
      <c r="I893" s="37"/>
      <c r="J893" s="27"/>
      <c r="K893" s="28" t="str">
        <f t="shared" si="52"/>
        <v/>
      </c>
      <c r="L893" s="25">
        <v>2200000660602</v>
      </c>
      <c r="M893" s="29">
        <f t="shared" si="53"/>
        <v>74.285714285714292</v>
      </c>
      <c r="N893" s="40">
        <v>52</v>
      </c>
      <c r="O893" s="31">
        <f t="shared" si="54"/>
        <v>36.4</v>
      </c>
      <c r="P893" s="41">
        <v>1</v>
      </c>
      <c r="Q893" s="42"/>
      <c r="R893" s="34">
        <f t="shared" si="55"/>
        <v>36.4</v>
      </c>
      <c r="S893" s="43"/>
      <c r="T893" s="24"/>
    </row>
    <row r="894" spans="1:20" ht="15" customHeight="1" x14ac:dyDescent="0.25">
      <c r="A894" s="37"/>
      <c r="B894" s="38" t="s">
        <v>2012</v>
      </c>
      <c r="C894" s="35"/>
      <c r="D894" s="38" t="s">
        <v>399</v>
      </c>
      <c r="E894" s="38" t="s">
        <v>774</v>
      </c>
      <c r="F894" s="38"/>
      <c r="G894" s="38" t="s">
        <v>2016</v>
      </c>
      <c r="H894" s="24" t="s">
        <v>25</v>
      </c>
      <c r="I894" s="37"/>
      <c r="J894" s="27"/>
      <c r="K894" s="28" t="str">
        <f t="shared" si="52"/>
        <v/>
      </c>
      <c r="L894" s="25">
        <v>2200000660718</v>
      </c>
      <c r="M894" s="29">
        <f t="shared" si="53"/>
        <v>74.285714285714292</v>
      </c>
      <c r="N894" s="40">
        <v>52</v>
      </c>
      <c r="O894" s="31">
        <f t="shared" si="54"/>
        <v>36.4</v>
      </c>
      <c r="P894" s="41">
        <v>1</v>
      </c>
      <c r="Q894" s="42"/>
      <c r="R894" s="34">
        <f t="shared" si="55"/>
        <v>36.4</v>
      </c>
      <c r="S894" s="43"/>
      <c r="T894" s="24"/>
    </row>
    <row r="895" spans="1:20" ht="15" customHeight="1" x14ac:dyDescent="0.25">
      <c r="A895" s="37"/>
      <c r="B895" s="38" t="s">
        <v>2012</v>
      </c>
      <c r="C895" s="35"/>
      <c r="D895" s="38" t="s">
        <v>399</v>
      </c>
      <c r="E895" s="38" t="s">
        <v>852</v>
      </c>
      <c r="F895" s="38"/>
      <c r="G895" s="38" t="s">
        <v>2017</v>
      </c>
      <c r="H895" s="24" t="s">
        <v>25</v>
      </c>
      <c r="I895" s="37"/>
      <c r="J895" s="27"/>
      <c r="K895" s="28" t="str">
        <f t="shared" si="52"/>
        <v/>
      </c>
      <c r="L895" s="25">
        <v>2200000660671</v>
      </c>
      <c r="M895" s="29">
        <f t="shared" si="53"/>
        <v>74.285714285714292</v>
      </c>
      <c r="N895" s="40">
        <v>52</v>
      </c>
      <c r="O895" s="31">
        <f t="shared" si="54"/>
        <v>36.4</v>
      </c>
      <c r="P895" s="41">
        <v>2</v>
      </c>
      <c r="Q895" s="42"/>
      <c r="R895" s="34">
        <f t="shared" si="55"/>
        <v>72.8</v>
      </c>
      <c r="S895" s="43"/>
      <c r="T895" s="24"/>
    </row>
    <row r="896" spans="1:20" ht="15" customHeight="1" x14ac:dyDescent="0.25">
      <c r="A896" s="37"/>
      <c r="B896" s="38" t="s">
        <v>2012</v>
      </c>
      <c r="C896" s="35"/>
      <c r="D896" s="38" t="s">
        <v>918</v>
      </c>
      <c r="E896" s="38" t="s">
        <v>852</v>
      </c>
      <c r="F896" s="38"/>
      <c r="G896" s="38" t="s">
        <v>2018</v>
      </c>
      <c r="H896" s="24" t="s">
        <v>25</v>
      </c>
      <c r="I896" s="37"/>
      <c r="J896" s="27"/>
      <c r="K896" s="28" t="str">
        <f t="shared" si="52"/>
        <v/>
      </c>
      <c r="L896" s="25">
        <v>2200000660794</v>
      </c>
      <c r="M896" s="29">
        <f t="shared" si="53"/>
        <v>74.285714285714292</v>
      </c>
      <c r="N896" s="40">
        <v>52</v>
      </c>
      <c r="O896" s="31">
        <f t="shared" si="54"/>
        <v>36.4</v>
      </c>
      <c r="P896" s="41">
        <v>1</v>
      </c>
      <c r="Q896" s="42"/>
      <c r="R896" s="34">
        <f t="shared" si="55"/>
        <v>36.4</v>
      </c>
      <c r="S896" s="43"/>
      <c r="T896" s="24"/>
    </row>
    <row r="897" spans="1:20" s="1" customFormat="1" ht="105.95" customHeight="1" x14ac:dyDescent="0.25">
      <c r="A897" s="21" t="s">
        <v>2019</v>
      </c>
      <c r="B897" s="22" t="s">
        <v>2020</v>
      </c>
      <c r="C897" s="23" t="s">
        <v>165</v>
      </c>
      <c r="D897" s="24" t="s">
        <v>1511</v>
      </c>
      <c r="E897" s="25">
        <v>104</v>
      </c>
      <c r="F897" s="24"/>
      <c r="G897" s="24" t="s">
        <v>2021</v>
      </c>
      <c r="H897" s="24" t="s">
        <v>25</v>
      </c>
      <c r="I897" s="26"/>
      <c r="J897" s="27" t="s">
        <v>2022</v>
      </c>
      <c r="K897" s="28" t="str">
        <f t="shared" si="52"/>
        <v>https://housestyle.ru/upload/images/%d0%90%d0%b4%d0%b0%d0%bc-22-1%d0%a2$2460_1.jpg</v>
      </c>
      <c r="L897" s="25">
        <v>2200001235014</v>
      </c>
      <c r="M897" s="29">
        <f t="shared" si="53"/>
        <v>62.857142857142861</v>
      </c>
      <c r="N897" s="30">
        <v>44</v>
      </c>
      <c r="O897" s="31">
        <f t="shared" si="54"/>
        <v>30.799999999999997</v>
      </c>
      <c r="P897" s="32">
        <v>3</v>
      </c>
      <c r="Q897" s="33"/>
      <c r="R897" s="34">
        <f t="shared" si="55"/>
        <v>92.399999999999991</v>
      </c>
      <c r="S897" s="35" t="s">
        <v>19</v>
      </c>
      <c r="T897" s="36" t="s">
        <v>2023</v>
      </c>
    </row>
    <row r="898" spans="1:20" ht="15" customHeight="1" x14ac:dyDescent="0.25">
      <c r="A898" s="37"/>
      <c r="B898" s="38" t="s">
        <v>2020</v>
      </c>
      <c r="C898" s="35"/>
      <c r="D898" s="38" t="s">
        <v>1511</v>
      </c>
      <c r="E898" s="39">
        <v>110</v>
      </c>
      <c r="F898" s="38"/>
      <c r="G898" s="38" t="s">
        <v>2024</v>
      </c>
      <c r="H898" s="24" t="s">
        <v>25</v>
      </c>
      <c r="I898" s="37"/>
      <c r="J898" s="27"/>
      <c r="K898" s="28" t="str">
        <f t="shared" si="52"/>
        <v/>
      </c>
      <c r="L898" s="25">
        <v>2200001235021</v>
      </c>
      <c r="M898" s="29">
        <f t="shared" si="53"/>
        <v>62.857142857142861</v>
      </c>
      <c r="N898" s="40">
        <v>44</v>
      </c>
      <c r="O898" s="31">
        <f t="shared" si="54"/>
        <v>30.799999999999997</v>
      </c>
      <c r="P898" s="41">
        <v>6</v>
      </c>
      <c r="Q898" s="42"/>
      <c r="R898" s="34">
        <f t="shared" si="55"/>
        <v>184.79999999999998</v>
      </c>
      <c r="S898" s="43" t="s">
        <v>19</v>
      </c>
      <c r="T898" s="24"/>
    </row>
    <row r="899" spans="1:20" ht="15" customHeight="1" x14ac:dyDescent="0.25">
      <c r="A899" s="37"/>
      <c r="B899" s="38" t="s">
        <v>2020</v>
      </c>
      <c r="C899" s="35"/>
      <c r="D899" s="38" t="s">
        <v>1511</v>
      </c>
      <c r="E899" s="39">
        <v>122</v>
      </c>
      <c r="F899" s="38"/>
      <c r="G899" s="38" t="s">
        <v>2025</v>
      </c>
      <c r="H899" s="24" t="s">
        <v>25</v>
      </c>
      <c r="I899" s="37"/>
      <c r="J899" s="27"/>
      <c r="K899" s="28" t="str">
        <f t="shared" si="52"/>
        <v/>
      </c>
      <c r="L899" s="25">
        <v>2200001235045</v>
      </c>
      <c r="M899" s="29">
        <f t="shared" si="53"/>
        <v>62.857142857142861</v>
      </c>
      <c r="N899" s="40">
        <v>44</v>
      </c>
      <c r="O899" s="31">
        <f t="shared" si="54"/>
        <v>30.799999999999997</v>
      </c>
      <c r="P899" s="41">
        <v>8</v>
      </c>
      <c r="Q899" s="42"/>
      <c r="R899" s="34">
        <f t="shared" si="55"/>
        <v>246.39999999999998</v>
      </c>
      <c r="S899" s="43" t="s">
        <v>19</v>
      </c>
      <c r="T899" s="24"/>
    </row>
    <row r="900" spans="1:20" ht="15" customHeight="1" x14ac:dyDescent="0.25">
      <c r="A900" s="37"/>
      <c r="B900" s="38" t="s">
        <v>2020</v>
      </c>
      <c r="C900" s="35"/>
      <c r="D900" s="38" t="s">
        <v>1511</v>
      </c>
      <c r="E900" s="39">
        <v>128</v>
      </c>
      <c r="F900" s="38"/>
      <c r="G900" s="38" t="s">
        <v>2026</v>
      </c>
      <c r="H900" s="24" t="s">
        <v>25</v>
      </c>
      <c r="I900" s="37"/>
      <c r="J900" s="27"/>
      <c r="K900" s="28" t="str">
        <f t="shared" si="52"/>
        <v/>
      </c>
      <c r="L900" s="25">
        <v>2200001235052</v>
      </c>
      <c r="M900" s="29">
        <f t="shared" si="53"/>
        <v>62.857142857142861</v>
      </c>
      <c r="N900" s="40">
        <v>44</v>
      </c>
      <c r="O900" s="31">
        <f t="shared" si="54"/>
        <v>30.799999999999997</v>
      </c>
      <c r="P900" s="41">
        <v>8</v>
      </c>
      <c r="Q900" s="42"/>
      <c r="R900" s="34">
        <f t="shared" si="55"/>
        <v>246.39999999999998</v>
      </c>
      <c r="S900" s="43" t="s">
        <v>19</v>
      </c>
      <c r="T900" s="24"/>
    </row>
    <row r="901" spans="1:20" ht="15" customHeight="1" x14ac:dyDescent="0.25">
      <c r="A901" s="37"/>
      <c r="B901" s="38" t="s">
        <v>2020</v>
      </c>
      <c r="C901" s="35"/>
      <c r="D901" s="38" t="s">
        <v>1511</v>
      </c>
      <c r="E901" s="39">
        <v>92</v>
      </c>
      <c r="F901" s="38"/>
      <c r="G901" s="38" t="s">
        <v>2027</v>
      </c>
      <c r="H901" s="24" t="s">
        <v>25</v>
      </c>
      <c r="I901" s="37"/>
      <c r="J901" s="27"/>
      <c r="K901" s="28" t="str">
        <f t="shared" si="52"/>
        <v/>
      </c>
      <c r="L901" s="25">
        <v>2200001234994</v>
      </c>
      <c r="M901" s="29">
        <f t="shared" si="53"/>
        <v>62.857142857142861</v>
      </c>
      <c r="N901" s="40">
        <v>44</v>
      </c>
      <c r="O901" s="31">
        <f t="shared" si="54"/>
        <v>30.799999999999997</v>
      </c>
      <c r="P901" s="41">
        <v>6</v>
      </c>
      <c r="Q901" s="42"/>
      <c r="R901" s="34">
        <f t="shared" si="55"/>
        <v>184.79999999999998</v>
      </c>
      <c r="S901" s="43" t="s">
        <v>19</v>
      </c>
      <c r="T901" s="24"/>
    </row>
    <row r="902" spans="1:20" ht="15" customHeight="1" x14ac:dyDescent="0.25">
      <c r="A902" s="37"/>
      <c r="B902" s="38" t="s">
        <v>2020</v>
      </c>
      <c r="C902" s="35"/>
      <c r="D902" s="38" t="s">
        <v>1511</v>
      </c>
      <c r="E902" s="39">
        <v>98</v>
      </c>
      <c r="F902" s="38"/>
      <c r="G902" s="38" t="s">
        <v>2028</v>
      </c>
      <c r="H902" s="24" t="s">
        <v>25</v>
      </c>
      <c r="I902" s="37"/>
      <c r="J902" s="27"/>
      <c r="K902" s="28" t="str">
        <f t="shared" si="52"/>
        <v/>
      </c>
      <c r="L902" s="25">
        <v>2200001235007</v>
      </c>
      <c r="M902" s="29">
        <f t="shared" si="53"/>
        <v>62.857142857142861</v>
      </c>
      <c r="N902" s="40">
        <v>44</v>
      </c>
      <c r="O902" s="31">
        <f t="shared" si="54"/>
        <v>30.799999999999997</v>
      </c>
      <c r="P902" s="41">
        <v>6</v>
      </c>
      <c r="Q902" s="42"/>
      <c r="R902" s="34">
        <f t="shared" si="55"/>
        <v>184.79999999999998</v>
      </c>
      <c r="S902" s="43" t="s">
        <v>19</v>
      </c>
      <c r="T902" s="24"/>
    </row>
    <row r="903" spans="1:20" s="1" customFormat="1" ht="105.95" customHeight="1" x14ac:dyDescent="0.25">
      <c r="A903" s="21" t="s">
        <v>2019</v>
      </c>
      <c r="B903" s="22" t="s">
        <v>2029</v>
      </c>
      <c r="C903" s="23" t="s">
        <v>165</v>
      </c>
      <c r="D903" s="24" t="s">
        <v>2030</v>
      </c>
      <c r="E903" s="25">
        <v>104</v>
      </c>
      <c r="F903" s="24"/>
      <c r="G903" s="24" t="s">
        <v>2031</v>
      </c>
      <c r="H903" s="24" t="s">
        <v>25</v>
      </c>
      <c r="I903" s="26"/>
      <c r="J903" s="27" t="s">
        <v>2032</v>
      </c>
      <c r="K903" s="28" t="str">
        <f t="shared" ref="K903:K966" si="56">HYPERLINK(J903)</f>
        <v>https://housestyle.ru/upload/images/%d0%90%d0%b4%d0%b0%d0%bc-22-3%d0%a2$4020_1.jpg</v>
      </c>
      <c r="L903" s="25">
        <v>2200001235298</v>
      </c>
      <c r="M903" s="29">
        <f t="shared" ref="M903:M966" si="57">N903/0.7</f>
        <v>62.857142857142861</v>
      </c>
      <c r="N903" s="30">
        <v>44</v>
      </c>
      <c r="O903" s="31">
        <f t="shared" ref="O903:O966" si="58">N903*0.7</f>
        <v>30.799999999999997</v>
      </c>
      <c r="P903" s="32">
        <v>3</v>
      </c>
      <c r="Q903" s="33"/>
      <c r="R903" s="34">
        <f t="shared" ref="R903:R966" si="59">P903*O903</f>
        <v>92.399999999999991</v>
      </c>
      <c r="S903" s="35" t="s">
        <v>19</v>
      </c>
      <c r="T903" s="36" t="s">
        <v>2023</v>
      </c>
    </row>
    <row r="904" spans="1:20" ht="15" customHeight="1" x14ac:dyDescent="0.25">
      <c r="A904" s="37"/>
      <c r="B904" s="38" t="s">
        <v>2029</v>
      </c>
      <c r="C904" s="35"/>
      <c r="D904" s="38" t="s">
        <v>2030</v>
      </c>
      <c r="E904" s="39">
        <v>116</v>
      </c>
      <c r="F904" s="38"/>
      <c r="G904" s="38" t="s">
        <v>2033</v>
      </c>
      <c r="H904" s="24" t="s">
        <v>25</v>
      </c>
      <c r="I904" s="37"/>
      <c r="J904" s="27"/>
      <c r="K904" s="28" t="str">
        <f t="shared" si="56"/>
        <v/>
      </c>
      <c r="L904" s="25">
        <v>2200001235311</v>
      </c>
      <c r="M904" s="29">
        <f t="shared" si="57"/>
        <v>62.857142857142861</v>
      </c>
      <c r="N904" s="40">
        <v>44</v>
      </c>
      <c r="O904" s="31">
        <f t="shared" si="58"/>
        <v>30.799999999999997</v>
      </c>
      <c r="P904" s="41">
        <v>1</v>
      </c>
      <c r="Q904" s="42"/>
      <c r="R904" s="34">
        <f t="shared" si="59"/>
        <v>30.799999999999997</v>
      </c>
      <c r="S904" s="43" t="s">
        <v>19</v>
      </c>
      <c r="T904" s="24"/>
    </row>
    <row r="905" spans="1:20" ht="15" customHeight="1" x14ac:dyDescent="0.25">
      <c r="A905" s="37"/>
      <c r="B905" s="38" t="s">
        <v>2029</v>
      </c>
      <c r="C905" s="35"/>
      <c r="D905" s="38" t="s">
        <v>2030</v>
      </c>
      <c r="E905" s="39">
        <v>122</v>
      </c>
      <c r="F905" s="38"/>
      <c r="G905" s="38" t="s">
        <v>2034</v>
      </c>
      <c r="H905" s="24" t="s">
        <v>25</v>
      </c>
      <c r="I905" s="37"/>
      <c r="J905" s="27"/>
      <c r="K905" s="28" t="str">
        <f t="shared" si="56"/>
        <v/>
      </c>
      <c r="L905" s="25">
        <v>2200001235328</v>
      </c>
      <c r="M905" s="29">
        <f t="shared" si="57"/>
        <v>62.857142857142861</v>
      </c>
      <c r="N905" s="40">
        <v>44</v>
      </c>
      <c r="O905" s="31">
        <f t="shared" si="58"/>
        <v>30.799999999999997</v>
      </c>
      <c r="P905" s="41">
        <v>4</v>
      </c>
      <c r="Q905" s="42"/>
      <c r="R905" s="34">
        <f t="shared" si="59"/>
        <v>123.19999999999999</v>
      </c>
      <c r="S905" s="43" t="s">
        <v>19</v>
      </c>
      <c r="T905" s="24"/>
    </row>
    <row r="906" spans="1:20" ht="15" customHeight="1" x14ac:dyDescent="0.25">
      <c r="A906" s="37"/>
      <c r="B906" s="38" t="s">
        <v>2029</v>
      </c>
      <c r="C906" s="35"/>
      <c r="D906" s="38" t="s">
        <v>2030</v>
      </c>
      <c r="E906" s="39">
        <v>128</v>
      </c>
      <c r="F906" s="38"/>
      <c r="G906" s="38" t="s">
        <v>2035</v>
      </c>
      <c r="H906" s="24" t="s">
        <v>25</v>
      </c>
      <c r="I906" s="37"/>
      <c r="J906" s="27"/>
      <c r="K906" s="28" t="str">
        <f t="shared" si="56"/>
        <v/>
      </c>
      <c r="L906" s="25">
        <v>2200001235335</v>
      </c>
      <c r="M906" s="29">
        <f t="shared" si="57"/>
        <v>62.857142857142861</v>
      </c>
      <c r="N906" s="40">
        <v>44</v>
      </c>
      <c r="O906" s="31">
        <f t="shared" si="58"/>
        <v>30.799999999999997</v>
      </c>
      <c r="P906" s="41">
        <v>6</v>
      </c>
      <c r="Q906" s="42"/>
      <c r="R906" s="34">
        <f t="shared" si="59"/>
        <v>184.79999999999998</v>
      </c>
      <c r="S906" s="43" t="s">
        <v>19</v>
      </c>
      <c r="T906" s="24"/>
    </row>
    <row r="907" spans="1:20" ht="15" customHeight="1" x14ac:dyDescent="0.25">
      <c r="A907" s="37"/>
      <c r="B907" s="38" t="s">
        <v>2029</v>
      </c>
      <c r="C907" s="35"/>
      <c r="D907" s="38" t="s">
        <v>2030</v>
      </c>
      <c r="E907" s="39">
        <v>92</v>
      </c>
      <c r="F907" s="38"/>
      <c r="G907" s="38" t="s">
        <v>2036</v>
      </c>
      <c r="H907" s="24" t="s">
        <v>25</v>
      </c>
      <c r="I907" s="37"/>
      <c r="J907" s="27"/>
      <c r="K907" s="28" t="str">
        <f t="shared" si="56"/>
        <v/>
      </c>
      <c r="L907" s="25">
        <v>2200001235274</v>
      </c>
      <c r="M907" s="29">
        <f t="shared" si="57"/>
        <v>62.857142857142861</v>
      </c>
      <c r="N907" s="40">
        <v>44</v>
      </c>
      <c r="O907" s="31">
        <f t="shared" si="58"/>
        <v>30.799999999999997</v>
      </c>
      <c r="P907" s="41">
        <v>4</v>
      </c>
      <c r="Q907" s="42"/>
      <c r="R907" s="34">
        <f t="shared" si="59"/>
        <v>123.19999999999999</v>
      </c>
      <c r="S907" s="43" t="s">
        <v>19</v>
      </c>
      <c r="T907" s="24"/>
    </row>
    <row r="908" spans="1:20" ht="15" customHeight="1" x14ac:dyDescent="0.25">
      <c r="A908" s="37"/>
      <c r="B908" s="38" t="s">
        <v>2029</v>
      </c>
      <c r="C908" s="35"/>
      <c r="D908" s="38" t="s">
        <v>2030</v>
      </c>
      <c r="E908" s="39">
        <v>98</v>
      </c>
      <c r="F908" s="38"/>
      <c r="G908" s="38" t="s">
        <v>2037</v>
      </c>
      <c r="H908" s="24" t="s">
        <v>25</v>
      </c>
      <c r="I908" s="37"/>
      <c r="J908" s="27"/>
      <c r="K908" s="28" t="str">
        <f t="shared" si="56"/>
        <v/>
      </c>
      <c r="L908" s="25">
        <v>2200001235281</v>
      </c>
      <c r="M908" s="29">
        <f t="shared" si="57"/>
        <v>62.857142857142861</v>
      </c>
      <c r="N908" s="40">
        <v>44</v>
      </c>
      <c r="O908" s="31">
        <f t="shared" si="58"/>
        <v>30.799999999999997</v>
      </c>
      <c r="P908" s="41">
        <v>4</v>
      </c>
      <c r="Q908" s="42"/>
      <c r="R908" s="34">
        <f t="shared" si="59"/>
        <v>123.19999999999999</v>
      </c>
      <c r="S908" s="43" t="s">
        <v>19</v>
      </c>
      <c r="T908" s="24"/>
    </row>
    <row r="909" spans="1:20" s="1" customFormat="1" ht="105.95" customHeight="1" x14ac:dyDescent="0.25">
      <c r="A909" s="21" t="s">
        <v>2019</v>
      </c>
      <c r="B909" s="22" t="s">
        <v>2038</v>
      </c>
      <c r="C909" s="23" t="s">
        <v>165</v>
      </c>
      <c r="D909" s="24" t="s">
        <v>2039</v>
      </c>
      <c r="E909" s="25">
        <v>104</v>
      </c>
      <c r="F909" s="24"/>
      <c r="G909" s="24" t="s">
        <v>2040</v>
      </c>
      <c r="H909" s="24" t="s">
        <v>25</v>
      </c>
      <c r="I909" s="26"/>
      <c r="J909" s="27" t="s">
        <v>2041</v>
      </c>
      <c r="K909" s="28" t="str">
        <f t="shared" si="56"/>
        <v>https://housestyle.ru/upload/images/%d0%90%d0%b4%d0%b0%d0%bc-22-5%d0%a2$3710_1.jpg</v>
      </c>
      <c r="L909" s="25">
        <v>2200001235571</v>
      </c>
      <c r="M909" s="29">
        <f t="shared" si="57"/>
        <v>62.857142857142861</v>
      </c>
      <c r="N909" s="30">
        <v>44</v>
      </c>
      <c r="O909" s="31">
        <f t="shared" si="58"/>
        <v>30.799999999999997</v>
      </c>
      <c r="P909" s="32">
        <v>3</v>
      </c>
      <c r="Q909" s="33"/>
      <c r="R909" s="34">
        <f t="shared" si="59"/>
        <v>92.399999999999991</v>
      </c>
      <c r="S909" s="35" t="s">
        <v>19</v>
      </c>
      <c r="T909" s="36" t="s">
        <v>2023</v>
      </c>
    </row>
    <row r="910" spans="1:20" ht="15" customHeight="1" x14ac:dyDescent="0.25">
      <c r="A910" s="37"/>
      <c r="B910" s="38" t="s">
        <v>2038</v>
      </c>
      <c r="C910" s="35"/>
      <c r="D910" s="38" t="s">
        <v>2039</v>
      </c>
      <c r="E910" s="39">
        <v>110</v>
      </c>
      <c r="F910" s="38"/>
      <c r="G910" s="38" t="s">
        <v>2042</v>
      </c>
      <c r="H910" s="24" t="s">
        <v>25</v>
      </c>
      <c r="I910" s="37"/>
      <c r="J910" s="27"/>
      <c r="K910" s="28" t="str">
        <f t="shared" si="56"/>
        <v/>
      </c>
      <c r="L910" s="25">
        <v>2200001235588</v>
      </c>
      <c r="M910" s="29">
        <f t="shared" si="57"/>
        <v>62.857142857142861</v>
      </c>
      <c r="N910" s="40">
        <v>44</v>
      </c>
      <c r="O910" s="31">
        <f t="shared" si="58"/>
        <v>30.799999999999997</v>
      </c>
      <c r="P910" s="41">
        <v>1</v>
      </c>
      <c r="Q910" s="42"/>
      <c r="R910" s="34">
        <f t="shared" si="59"/>
        <v>30.799999999999997</v>
      </c>
      <c r="S910" s="43" t="s">
        <v>19</v>
      </c>
      <c r="T910" s="24"/>
    </row>
    <row r="911" spans="1:20" ht="15" customHeight="1" x14ac:dyDescent="0.25">
      <c r="A911" s="37"/>
      <c r="B911" s="38" t="s">
        <v>2038</v>
      </c>
      <c r="C911" s="35"/>
      <c r="D911" s="38" t="s">
        <v>2039</v>
      </c>
      <c r="E911" s="39">
        <v>116</v>
      </c>
      <c r="F911" s="38"/>
      <c r="G911" s="38" t="s">
        <v>2043</v>
      </c>
      <c r="H911" s="24" t="s">
        <v>25</v>
      </c>
      <c r="I911" s="37"/>
      <c r="J911" s="27"/>
      <c r="K911" s="28" t="str">
        <f t="shared" si="56"/>
        <v/>
      </c>
      <c r="L911" s="25">
        <v>2200001235595</v>
      </c>
      <c r="M911" s="29">
        <f t="shared" si="57"/>
        <v>62.857142857142861</v>
      </c>
      <c r="N911" s="40">
        <v>44</v>
      </c>
      <c r="O911" s="31">
        <f t="shared" si="58"/>
        <v>30.799999999999997</v>
      </c>
      <c r="P911" s="41">
        <v>1</v>
      </c>
      <c r="Q911" s="42"/>
      <c r="R911" s="34">
        <f t="shared" si="59"/>
        <v>30.799999999999997</v>
      </c>
      <c r="S911" s="43" t="s">
        <v>19</v>
      </c>
      <c r="T911" s="24"/>
    </row>
    <row r="912" spans="1:20" ht="15" customHeight="1" x14ac:dyDescent="0.25">
      <c r="A912" s="37"/>
      <c r="B912" s="38" t="s">
        <v>2038</v>
      </c>
      <c r="C912" s="35"/>
      <c r="D912" s="38" t="s">
        <v>2039</v>
      </c>
      <c r="E912" s="39">
        <v>122</v>
      </c>
      <c r="F912" s="38"/>
      <c r="G912" s="38" t="s">
        <v>2044</v>
      </c>
      <c r="H912" s="24" t="s">
        <v>25</v>
      </c>
      <c r="I912" s="37"/>
      <c r="J912" s="27"/>
      <c r="K912" s="28" t="str">
        <f t="shared" si="56"/>
        <v/>
      </c>
      <c r="L912" s="25">
        <v>2200001235601</v>
      </c>
      <c r="M912" s="29">
        <f t="shared" si="57"/>
        <v>62.857142857142861</v>
      </c>
      <c r="N912" s="40">
        <v>44</v>
      </c>
      <c r="O912" s="31">
        <f t="shared" si="58"/>
        <v>30.799999999999997</v>
      </c>
      <c r="P912" s="41">
        <v>2</v>
      </c>
      <c r="Q912" s="42"/>
      <c r="R912" s="34">
        <f t="shared" si="59"/>
        <v>61.599999999999994</v>
      </c>
      <c r="S912" s="43" t="s">
        <v>19</v>
      </c>
      <c r="T912" s="24"/>
    </row>
    <row r="913" spans="1:20" ht="15" customHeight="1" x14ac:dyDescent="0.25">
      <c r="A913" s="37"/>
      <c r="B913" s="38" t="s">
        <v>2038</v>
      </c>
      <c r="C913" s="35"/>
      <c r="D913" s="38" t="s">
        <v>2039</v>
      </c>
      <c r="E913" s="39">
        <v>128</v>
      </c>
      <c r="F913" s="38"/>
      <c r="G913" s="38" t="s">
        <v>2045</v>
      </c>
      <c r="H913" s="24" t="s">
        <v>25</v>
      </c>
      <c r="I913" s="37"/>
      <c r="J913" s="27"/>
      <c r="K913" s="28" t="str">
        <f t="shared" si="56"/>
        <v/>
      </c>
      <c r="L913" s="25">
        <v>2200001235618</v>
      </c>
      <c r="M913" s="29">
        <f t="shared" si="57"/>
        <v>62.857142857142861</v>
      </c>
      <c r="N913" s="40">
        <v>44</v>
      </c>
      <c r="O913" s="31">
        <f t="shared" si="58"/>
        <v>30.799999999999997</v>
      </c>
      <c r="P913" s="41">
        <v>3</v>
      </c>
      <c r="Q913" s="42"/>
      <c r="R913" s="34">
        <f t="shared" si="59"/>
        <v>92.399999999999991</v>
      </c>
      <c r="S913" s="43" t="s">
        <v>19</v>
      </c>
      <c r="T913" s="24"/>
    </row>
    <row r="914" spans="1:20" ht="15" customHeight="1" x14ac:dyDescent="0.25">
      <c r="A914" s="37"/>
      <c r="B914" s="38" t="s">
        <v>2038</v>
      </c>
      <c r="C914" s="35"/>
      <c r="D914" s="38" t="s">
        <v>2039</v>
      </c>
      <c r="E914" s="39">
        <v>92</v>
      </c>
      <c r="F914" s="38"/>
      <c r="G914" s="38" t="s">
        <v>2046</v>
      </c>
      <c r="H914" s="24" t="s">
        <v>25</v>
      </c>
      <c r="I914" s="37"/>
      <c r="J914" s="27"/>
      <c r="K914" s="28" t="str">
        <f t="shared" si="56"/>
        <v/>
      </c>
      <c r="L914" s="25">
        <v>2200001235557</v>
      </c>
      <c r="M914" s="29">
        <f t="shared" si="57"/>
        <v>62.857142857142861</v>
      </c>
      <c r="N914" s="40">
        <v>44</v>
      </c>
      <c r="O914" s="31">
        <f t="shared" si="58"/>
        <v>30.799999999999997</v>
      </c>
      <c r="P914" s="41">
        <v>2</v>
      </c>
      <c r="Q914" s="42"/>
      <c r="R914" s="34">
        <f t="shared" si="59"/>
        <v>61.599999999999994</v>
      </c>
      <c r="S914" s="43" t="s">
        <v>19</v>
      </c>
      <c r="T914" s="24"/>
    </row>
    <row r="915" spans="1:20" ht="15" customHeight="1" x14ac:dyDescent="0.25">
      <c r="A915" s="37"/>
      <c r="B915" s="38" t="s">
        <v>2038</v>
      </c>
      <c r="C915" s="35"/>
      <c r="D915" s="38" t="s">
        <v>2039</v>
      </c>
      <c r="E915" s="39">
        <v>98</v>
      </c>
      <c r="F915" s="38"/>
      <c r="G915" s="38" t="s">
        <v>2047</v>
      </c>
      <c r="H915" s="24" t="s">
        <v>25</v>
      </c>
      <c r="I915" s="37"/>
      <c r="J915" s="27"/>
      <c r="K915" s="28" t="str">
        <f t="shared" si="56"/>
        <v/>
      </c>
      <c r="L915" s="25">
        <v>2200001235564</v>
      </c>
      <c r="M915" s="29">
        <f t="shared" si="57"/>
        <v>62.857142857142861</v>
      </c>
      <c r="N915" s="40">
        <v>44</v>
      </c>
      <c r="O915" s="31">
        <f t="shared" si="58"/>
        <v>30.799999999999997</v>
      </c>
      <c r="P915" s="41">
        <v>3</v>
      </c>
      <c r="Q915" s="42"/>
      <c r="R915" s="34">
        <f t="shared" si="59"/>
        <v>92.399999999999991</v>
      </c>
      <c r="S915" s="43" t="s">
        <v>19</v>
      </c>
      <c r="T915" s="24"/>
    </row>
    <row r="916" spans="1:20" s="1" customFormat="1" ht="105.95" customHeight="1" x14ac:dyDescent="0.25">
      <c r="A916" s="21" t="s">
        <v>2048</v>
      </c>
      <c r="B916" s="22" t="s">
        <v>2049</v>
      </c>
      <c r="C916" s="23" t="s">
        <v>436</v>
      </c>
      <c r="D916" s="24" t="s">
        <v>399</v>
      </c>
      <c r="E916" s="25">
        <v>110</v>
      </c>
      <c r="F916" s="24"/>
      <c r="G916" s="24" t="s">
        <v>2050</v>
      </c>
      <c r="H916" s="24" t="s">
        <v>25</v>
      </c>
      <c r="I916" s="26"/>
      <c r="J916" s="27" t="s">
        <v>2051</v>
      </c>
      <c r="K916" s="28" t="str">
        <f t="shared" si="56"/>
        <v>https://housestyle.ru/upload/images/1017-53$5640_1.jpg</v>
      </c>
      <c r="L916" s="25">
        <v>2200001813328</v>
      </c>
      <c r="M916" s="29">
        <f t="shared" si="57"/>
        <v>78.571428571428569</v>
      </c>
      <c r="N916" s="30">
        <v>55</v>
      </c>
      <c r="O916" s="31">
        <f t="shared" si="58"/>
        <v>38.5</v>
      </c>
      <c r="P916" s="32">
        <v>1</v>
      </c>
      <c r="Q916" s="33"/>
      <c r="R916" s="34">
        <f t="shared" si="59"/>
        <v>38.5</v>
      </c>
      <c r="S916" s="35" t="s">
        <v>19</v>
      </c>
      <c r="T916" s="36" t="s">
        <v>2052</v>
      </c>
    </row>
    <row r="917" spans="1:20" s="1" customFormat="1" ht="105.95" customHeight="1" x14ac:dyDescent="0.25">
      <c r="A917" s="21" t="s">
        <v>2048</v>
      </c>
      <c r="B917" s="22" t="s">
        <v>2053</v>
      </c>
      <c r="C917" s="23" t="s">
        <v>165</v>
      </c>
      <c r="D917" s="24" t="s">
        <v>475</v>
      </c>
      <c r="E917" s="25">
        <v>122</v>
      </c>
      <c r="F917" s="24"/>
      <c r="G917" s="24" t="s">
        <v>2054</v>
      </c>
      <c r="H917" s="24" t="s">
        <v>254</v>
      </c>
      <c r="I917" s="26"/>
      <c r="J917" s="27" t="s">
        <v>2055</v>
      </c>
      <c r="K917" s="28" t="str">
        <f t="shared" si="56"/>
        <v>https://housestyle.ru/upload/images/2-629$1250_1.jpg</v>
      </c>
      <c r="L917" s="25">
        <v>2200000869951</v>
      </c>
      <c r="M917" s="29">
        <f t="shared" si="57"/>
        <v>325.71428571428572</v>
      </c>
      <c r="N917" s="30">
        <v>228</v>
      </c>
      <c r="O917" s="31">
        <f t="shared" si="58"/>
        <v>159.6</v>
      </c>
      <c r="P917" s="32">
        <v>1</v>
      </c>
      <c r="Q917" s="33"/>
      <c r="R917" s="34">
        <f t="shared" si="59"/>
        <v>159.6</v>
      </c>
      <c r="S917" s="35" t="s">
        <v>169</v>
      </c>
      <c r="T917" s="36"/>
    </row>
    <row r="918" spans="1:20" s="1" customFormat="1" ht="105.95" customHeight="1" x14ac:dyDescent="0.25">
      <c r="A918" s="21" t="s">
        <v>2048</v>
      </c>
      <c r="B918" s="22" t="s">
        <v>2056</v>
      </c>
      <c r="C918" s="23" t="s">
        <v>165</v>
      </c>
      <c r="D918" s="24" t="s">
        <v>49</v>
      </c>
      <c r="E918" s="25">
        <v>122</v>
      </c>
      <c r="F918" s="24"/>
      <c r="G918" s="24" t="s">
        <v>2057</v>
      </c>
      <c r="H918" s="24" t="s">
        <v>254</v>
      </c>
      <c r="I918" s="26"/>
      <c r="J918" s="27" t="s">
        <v>2058</v>
      </c>
      <c r="K918" s="28" t="str">
        <f t="shared" si="56"/>
        <v>https://housestyle.ru/upload/images/3-490.jpg</v>
      </c>
      <c r="L918" s="25">
        <v>2200000873439</v>
      </c>
      <c r="M918" s="29">
        <f t="shared" si="57"/>
        <v>295.71428571428572</v>
      </c>
      <c r="N918" s="30">
        <v>207</v>
      </c>
      <c r="O918" s="31">
        <f t="shared" si="58"/>
        <v>144.89999999999998</v>
      </c>
      <c r="P918" s="32">
        <v>1</v>
      </c>
      <c r="Q918" s="33"/>
      <c r="R918" s="34">
        <f t="shared" si="59"/>
        <v>144.89999999999998</v>
      </c>
      <c r="S918" s="35" t="s">
        <v>169</v>
      </c>
      <c r="T918" s="36"/>
    </row>
    <row r="919" spans="1:20" s="1" customFormat="1" ht="105.95" customHeight="1" x14ac:dyDescent="0.25">
      <c r="A919" s="21" t="s">
        <v>2048</v>
      </c>
      <c r="B919" s="46">
        <v>556</v>
      </c>
      <c r="C919" s="23" t="s">
        <v>304</v>
      </c>
      <c r="D919" s="24" t="s">
        <v>1139</v>
      </c>
      <c r="E919" s="25">
        <v>62</v>
      </c>
      <c r="F919" s="25">
        <v>62</v>
      </c>
      <c r="G919" s="24" t="s">
        <v>2059</v>
      </c>
      <c r="H919" s="24" t="s">
        <v>263</v>
      </c>
      <c r="I919" s="26"/>
      <c r="J919" s="27" t="s">
        <v>2060</v>
      </c>
      <c r="K919" s="28" t="str">
        <f t="shared" si="56"/>
        <v>https://housestyle.ru/upload/images/556$0545_1.jpg</v>
      </c>
      <c r="L919" s="25">
        <v>2200000945907</v>
      </c>
      <c r="M919" s="29">
        <f t="shared" si="57"/>
        <v>183.85714285714286</v>
      </c>
      <c r="N919" s="30">
        <v>128.69999999999999</v>
      </c>
      <c r="O919" s="31">
        <f t="shared" si="58"/>
        <v>90.089999999999989</v>
      </c>
      <c r="P919" s="32">
        <v>1</v>
      </c>
      <c r="Q919" s="33"/>
      <c r="R919" s="34">
        <f t="shared" si="59"/>
        <v>90.089999999999989</v>
      </c>
      <c r="S919" s="35" t="s">
        <v>19</v>
      </c>
      <c r="T919" s="36"/>
    </row>
    <row r="920" spans="1:20" s="1" customFormat="1" ht="105.95" customHeight="1" x14ac:dyDescent="0.25">
      <c r="A920" s="21" t="s">
        <v>2048</v>
      </c>
      <c r="B920" s="46">
        <v>566</v>
      </c>
      <c r="C920" s="23" t="s">
        <v>304</v>
      </c>
      <c r="D920" s="24" t="s">
        <v>1104</v>
      </c>
      <c r="E920" s="25">
        <v>62</v>
      </c>
      <c r="F920" s="25">
        <v>62</v>
      </c>
      <c r="G920" s="24" t="s">
        <v>2061</v>
      </c>
      <c r="H920" s="24" t="s">
        <v>263</v>
      </c>
      <c r="I920" s="26"/>
      <c r="J920" s="27" t="s">
        <v>2062</v>
      </c>
      <c r="K920" s="28" t="str">
        <f t="shared" si="56"/>
        <v>https://housestyle.ru/upload/images/566$0515_1.jpg</v>
      </c>
      <c r="L920" s="25">
        <v>2200000946140</v>
      </c>
      <c r="M920" s="29">
        <f t="shared" si="57"/>
        <v>183.85714285714286</v>
      </c>
      <c r="N920" s="30">
        <v>128.69999999999999</v>
      </c>
      <c r="O920" s="31">
        <f t="shared" si="58"/>
        <v>90.089999999999989</v>
      </c>
      <c r="P920" s="32">
        <v>2</v>
      </c>
      <c r="Q920" s="33"/>
      <c r="R920" s="34">
        <f t="shared" si="59"/>
        <v>180.17999999999998</v>
      </c>
      <c r="S920" s="35" t="s">
        <v>19</v>
      </c>
      <c r="T920" s="36"/>
    </row>
    <row r="921" spans="1:20" s="1" customFormat="1" ht="105.95" customHeight="1" x14ac:dyDescent="0.25">
      <c r="A921" s="26"/>
      <c r="B921" s="48">
        <v>566</v>
      </c>
      <c r="C921" s="35"/>
      <c r="D921" s="24" t="s">
        <v>1139</v>
      </c>
      <c r="E921" s="25">
        <v>68</v>
      </c>
      <c r="F921" s="25">
        <v>68</v>
      </c>
      <c r="G921" s="24" t="s">
        <v>2063</v>
      </c>
      <c r="H921" s="24" t="s">
        <v>263</v>
      </c>
      <c r="I921" s="26"/>
      <c r="J921" s="27" t="s">
        <v>2064</v>
      </c>
      <c r="K921" s="28" t="str">
        <f t="shared" si="56"/>
        <v>https://housestyle.ru/upload/images/566$0545_1.jpg</v>
      </c>
      <c r="L921" s="25">
        <v>2200000946065</v>
      </c>
      <c r="M921" s="29">
        <f t="shared" si="57"/>
        <v>183.85714285714286</v>
      </c>
      <c r="N921" s="45">
        <v>128.69999999999999</v>
      </c>
      <c r="O921" s="31">
        <f t="shared" si="58"/>
        <v>90.089999999999989</v>
      </c>
      <c r="P921" s="32">
        <v>1</v>
      </c>
      <c r="Q921" s="33"/>
      <c r="R921" s="34">
        <f t="shared" si="59"/>
        <v>90.089999999999989</v>
      </c>
      <c r="S921" s="35" t="s">
        <v>19</v>
      </c>
      <c r="T921" s="36"/>
    </row>
    <row r="922" spans="1:20" s="1" customFormat="1" ht="105.95" customHeight="1" x14ac:dyDescent="0.25">
      <c r="A922" s="21" t="s">
        <v>2048</v>
      </c>
      <c r="B922" s="22" t="s">
        <v>2065</v>
      </c>
      <c r="C922" s="23" t="s">
        <v>436</v>
      </c>
      <c r="D922" s="24" t="s">
        <v>1571</v>
      </c>
      <c r="E922" s="25">
        <v>146</v>
      </c>
      <c r="F922" s="24"/>
      <c r="G922" s="24" t="s">
        <v>2066</v>
      </c>
      <c r="H922" s="24" t="s">
        <v>25</v>
      </c>
      <c r="I922" s="26"/>
      <c r="J922" s="27" t="s">
        <v>2067</v>
      </c>
      <c r="K922" s="28" t="str">
        <f t="shared" si="56"/>
        <v>https://housestyle.ru/upload/images/Ball-69$1350_1.jpg</v>
      </c>
      <c r="L922" s="25">
        <v>2200001650183</v>
      </c>
      <c r="M922" s="29">
        <f t="shared" si="57"/>
        <v>117.85714285714286</v>
      </c>
      <c r="N922" s="30">
        <v>82.5</v>
      </c>
      <c r="O922" s="31">
        <f t="shared" si="58"/>
        <v>57.749999999999993</v>
      </c>
      <c r="P922" s="32">
        <v>1</v>
      </c>
      <c r="Q922" s="33"/>
      <c r="R922" s="34">
        <f t="shared" si="59"/>
        <v>57.749999999999993</v>
      </c>
      <c r="S922" s="35" t="s">
        <v>19</v>
      </c>
      <c r="T922" s="36" t="s">
        <v>2068</v>
      </c>
    </row>
    <row r="923" spans="1:20" s="1" customFormat="1" ht="105.95" customHeight="1" x14ac:dyDescent="0.25">
      <c r="A923" s="21" t="s">
        <v>2048</v>
      </c>
      <c r="B923" s="22" t="s">
        <v>2069</v>
      </c>
      <c r="C923" s="23" t="s">
        <v>436</v>
      </c>
      <c r="D923" s="24" t="s">
        <v>1061</v>
      </c>
      <c r="E923" s="25">
        <v>152</v>
      </c>
      <c r="F923" s="24"/>
      <c r="G923" s="24" t="s">
        <v>2070</v>
      </c>
      <c r="H923" s="24" t="s">
        <v>25</v>
      </c>
      <c r="I923" s="26"/>
      <c r="J923" s="27" t="s">
        <v>2071</v>
      </c>
      <c r="K923" s="28" t="str">
        <f t="shared" si="56"/>
        <v>https://housestyle.ru/upload/images/Beautiful-69$2381_1.jpg</v>
      </c>
      <c r="L923" s="25">
        <v>2200001650244</v>
      </c>
      <c r="M923" s="29">
        <f t="shared" si="57"/>
        <v>117.85714285714286</v>
      </c>
      <c r="N923" s="30">
        <v>82.5</v>
      </c>
      <c r="O923" s="31">
        <f t="shared" si="58"/>
        <v>57.749999999999993</v>
      </c>
      <c r="P923" s="32">
        <v>1</v>
      </c>
      <c r="Q923" s="33"/>
      <c r="R923" s="34">
        <f t="shared" si="59"/>
        <v>57.749999999999993</v>
      </c>
      <c r="S923" s="35" t="s">
        <v>19</v>
      </c>
      <c r="T923" s="36" t="s">
        <v>2068</v>
      </c>
    </row>
    <row r="924" spans="1:20" s="1" customFormat="1" ht="105.95" customHeight="1" x14ac:dyDescent="0.25">
      <c r="A924" s="21" t="s">
        <v>2048</v>
      </c>
      <c r="B924" s="22" t="s">
        <v>2072</v>
      </c>
      <c r="C924" s="23" t="s">
        <v>436</v>
      </c>
      <c r="D924" s="24" t="s">
        <v>1104</v>
      </c>
      <c r="E924" s="25">
        <v>128</v>
      </c>
      <c r="F924" s="24"/>
      <c r="G924" s="24" t="s">
        <v>2073</v>
      </c>
      <c r="H924" s="24" t="s">
        <v>25</v>
      </c>
      <c r="I924" s="26"/>
      <c r="J924" s="27" t="s">
        <v>2074</v>
      </c>
      <c r="K924" s="28" t="str">
        <f t="shared" si="56"/>
        <v>https://housestyle.ru/upload/images/City-69$2460_1.jpg</v>
      </c>
      <c r="L924" s="25">
        <v>2200001650251</v>
      </c>
      <c r="M924" s="29">
        <f t="shared" si="57"/>
        <v>117.85714285714286</v>
      </c>
      <c r="N924" s="30">
        <v>82.5</v>
      </c>
      <c r="O924" s="31">
        <f t="shared" si="58"/>
        <v>57.749999999999993</v>
      </c>
      <c r="P924" s="32">
        <v>1</v>
      </c>
      <c r="Q924" s="33"/>
      <c r="R924" s="34">
        <f t="shared" si="59"/>
        <v>57.749999999999993</v>
      </c>
      <c r="S924" s="35" t="s">
        <v>19</v>
      </c>
      <c r="T924" s="36" t="s">
        <v>2068</v>
      </c>
    </row>
    <row r="925" spans="1:20" s="1" customFormat="1" ht="105.95" customHeight="1" x14ac:dyDescent="0.25">
      <c r="A925" s="21" t="s">
        <v>2048</v>
      </c>
      <c r="B925" s="22" t="s">
        <v>2075</v>
      </c>
      <c r="C925" s="23" t="s">
        <v>436</v>
      </c>
      <c r="D925" s="24" t="s">
        <v>475</v>
      </c>
      <c r="E925" s="25">
        <v>152</v>
      </c>
      <c r="F925" s="24"/>
      <c r="G925" s="24" t="s">
        <v>2076</v>
      </c>
      <c r="H925" s="24" t="s">
        <v>25</v>
      </c>
      <c r="I925" s="26"/>
      <c r="J925" s="27" t="s">
        <v>2077</v>
      </c>
      <c r="K925" s="28" t="str">
        <f t="shared" si="56"/>
        <v>https://housestyle.ru/upload/images/Denim-29$1265_1.jpg</v>
      </c>
      <c r="L925" s="25">
        <v>2200001656598</v>
      </c>
      <c r="M925" s="29">
        <f t="shared" si="57"/>
        <v>125.71428571428572</v>
      </c>
      <c r="N925" s="30">
        <v>88</v>
      </c>
      <c r="O925" s="31">
        <f t="shared" si="58"/>
        <v>61.599999999999994</v>
      </c>
      <c r="P925" s="32">
        <v>1</v>
      </c>
      <c r="Q925" s="33"/>
      <c r="R925" s="34">
        <f t="shared" si="59"/>
        <v>61.599999999999994</v>
      </c>
      <c r="S925" s="35" t="s">
        <v>19</v>
      </c>
      <c r="T925" s="36" t="s">
        <v>2078</v>
      </c>
    </row>
    <row r="926" spans="1:20" s="1" customFormat="1" ht="105.95" customHeight="1" x14ac:dyDescent="0.25">
      <c r="A926" s="21" t="s">
        <v>2048</v>
      </c>
      <c r="B926" s="22" t="s">
        <v>2079</v>
      </c>
      <c r="C926" s="23" t="s">
        <v>436</v>
      </c>
      <c r="D926" s="24" t="s">
        <v>1532</v>
      </c>
      <c r="E926" s="24" t="s">
        <v>2080</v>
      </c>
      <c r="F926" s="24"/>
      <c r="G926" s="24" t="s">
        <v>2081</v>
      </c>
      <c r="H926" s="24" t="s">
        <v>910</v>
      </c>
      <c r="I926" s="26"/>
      <c r="J926" s="27" t="s">
        <v>2082</v>
      </c>
      <c r="K926" s="28" t="str">
        <f t="shared" si="56"/>
        <v>https://housestyle.ru/upload/images/F2715112.jpg</v>
      </c>
      <c r="L926" s="25">
        <v>2200000655677</v>
      </c>
      <c r="M926" s="29">
        <f t="shared" si="57"/>
        <v>80</v>
      </c>
      <c r="N926" s="30">
        <v>56</v>
      </c>
      <c r="O926" s="31">
        <f t="shared" si="58"/>
        <v>39.199999999999996</v>
      </c>
      <c r="P926" s="32">
        <v>2</v>
      </c>
      <c r="Q926" s="33"/>
      <c r="R926" s="34">
        <f t="shared" si="59"/>
        <v>78.399999999999991</v>
      </c>
      <c r="S926" s="35"/>
      <c r="T926" s="36"/>
    </row>
    <row r="927" spans="1:20" s="1" customFormat="1" ht="105.95" customHeight="1" x14ac:dyDescent="0.25">
      <c r="A927" s="21" t="s">
        <v>2048</v>
      </c>
      <c r="B927" s="22" t="s">
        <v>2083</v>
      </c>
      <c r="C927" s="23" t="s">
        <v>436</v>
      </c>
      <c r="D927" s="24" t="s">
        <v>1687</v>
      </c>
      <c r="E927" s="24" t="s">
        <v>2084</v>
      </c>
      <c r="F927" s="24"/>
      <c r="G927" s="24" t="s">
        <v>2085</v>
      </c>
      <c r="H927" s="24" t="s">
        <v>25</v>
      </c>
      <c r="I927" s="26"/>
      <c r="J927" s="27" t="s">
        <v>2086</v>
      </c>
      <c r="K927" s="28" t="str">
        <f t="shared" si="56"/>
        <v>https://housestyle.ru/upload/images/F2715127.jpg</v>
      </c>
      <c r="L927" s="25">
        <v>2200000655981</v>
      </c>
      <c r="M927" s="29">
        <f t="shared" si="57"/>
        <v>92.857142857142861</v>
      </c>
      <c r="N927" s="30">
        <v>65</v>
      </c>
      <c r="O927" s="31">
        <f t="shared" si="58"/>
        <v>45.5</v>
      </c>
      <c r="P927" s="32">
        <v>1</v>
      </c>
      <c r="Q927" s="33"/>
      <c r="R927" s="34">
        <f t="shared" si="59"/>
        <v>45.5</v>
      </c>
      <c r="S927" s="35"/>
      <c r="T927" s="36"/>
    </row>
    <row r="928" spans="1:20" s="1" customFormat="1" ht="105.95" customHeight="1" x14ac:dyDescent="0.25">
      <c r="A928" s="21" t="s">
        <v>2048</v>
      </c>
      <c r="B928" s="22" t="s">
        <v>2087</v>
      </c>
      <c r="C928" s="23" t="s">
        <v>436</v>
      </c>
      <c r="D928" s="24" t="s">
        <v>261</v>
      </c>
      <c r="E928" s="25">
        <v>134</v>
      </c>
      <c r="F928" s="24"/>
      <c r="G928" s="24" t="s">
        <v>2088</v>
      </c>
      <c r="H928" s="24" t="s">
        <v>25</v>
      </c>
      <c r="I928" s="26"/>
      <c r="J928" s="27" t="s">
        <v>2089</v>
      </c>
      <c r="K928" s="28" t="str">
        <f t="shared" si="56"/>
        <v>https://housestyle.ru/upload/images/Full-69$2465_1.jpg</v>
      </c>
      <c r="L928" s="25">
        <v>2200001650367</v>
      </c>
      <c r="M928" s="29">
        <f t="shared" si="57"/>
        <v>117.85714285714286</v>
      </c>
      <c r="N928" s="30">
        <v>82.5</v>
      </c>
      <c r="O928" s="31">
        <f t="shared" si="58"/>
        <v>57.749999999999993</v>
      </c>
      <c r="P928" s="32">
        <v>2</v>
      </c>
      <c r="Q928" s="33"/>
      <c r="R928" s="34">
        <f t="shared" si="59"/>
        <v>115.49999999999999</v>
      </c>
      <c r="S928" s="35" t="s">
        <v>19</v>
      </c>
      <c r="T928" s="36" t="s">
        <v>2068</v>
      </c>
    </row>
    <row r="929" spans="1:20" ht="15" customHeight="1" x14ac:dyDescent="0.25">
      <c r="A929" s="37"/>
      <c r="B929" s="38" t="s">
        <v>2087</v>
      </c>
      <c r="C929" s="35"/>
      <c r="D929" s="38" t="s">
        <v>261</v>
      </c>
      <c r="E929" s="39">
        <v>140</v>
      </c>
      <c r="F929" s="38"/>
      <c r="G929" s="38" t="s">
        <v>2090</v>
      </c>
      <c r="H929" s="24" t="s">
        <v>25</v>
      </c>
      <c r="I929" s="37"/>
      <c r="J929" s="27"/>
      <c r="K929" s="28" t="str">
        <f t="shared" si="56"/>
        <v/>
      </c>
      <c r="L929" s="25">
        <v>2200001650374</v>
      </c>
      <c r="M929" s="29">
        <f t="shared" si="57"/>
        <v>117.85714285714286</v>
      </c>
      <c r="N929" s="40">
        <v>82.5</v>
      </c>
      <c r="O929" s="31">
        <f t="shared" si="58"/>
        <v>57.749999999999993</v>
      </c>
      <c r="P929" s="41">
        <v>1</v>
      </c>
      <c r="Q929" s="42"/>
      <c r="R929" s="34">
        <f t="shared" si="59"/>
        <v>57.749999999999993</v>
      </c>
      <c r="S929" s="43" t="s">
        <v>19</v>
      </c>
      <c r="T929" s="24"/>
    </row>
    <row r="930" spans="1:20" ht="15" customHeight="1" x14ac:dyDescent="0.25">
      <c r="A930" s="37"/>
      <c r="B930" s="38" t="s">
        <v>2087</v>
      </c>
      <c r="C930" s="35"/>
      <c r="D930" s="38" t="s">
        <v>261</v>
      </c>
      <c r="E930" s="39">
        <v>146</v>
      </c>
      <c r="F930" s="38"/>
      <c r="G930" s="38" t="s">
        <v>2091</v>
      </c>
      <c r="H930" s="24" t="s">
        <v>25</v>
      </c>
      <c r="I930" s="37"/>
      <c r="J930" s="27"/>
      <c r="K930" s="28" t="str">
        <f t="shared" si="56"/>
        <v/>
      </c>
      <c r="L930" s="25">
        <v>2200001650381</v>
      </c>
      <c r="M930" s="29">
        <f t="shared" si="57"/>
        <v>117.85714285714286</v>
      </c>
      <c r="N930" s="40">
        <v>82.5</v>
      </c>
      <c r="O930" s="31">
        <f t="shared" si="58"/>
        <v>57.749999999999993</v>
      </c>
      <c r="P930" s="41">
        <v>1</v>
      </c>
      <c r="Q930" s="42"/>
      <c r="R930" s="34">
        <f t="shared" si="59"/>
        <v>57.749999999999993</v>
      </c>
      <c r="S930" s="43" t="s">
        <v>19</v>
      </c>
      <c r="T930" s="24"/>
    </row>
    <row r="931" spans="1:20" ht="15" customHeight="1" x14ac:dyDescent="0.25">
      <c r="A931" s="37"/>
      <c r="B931" s="38" t="s">
        <v>2087</v>
      </c>
      <c r="C931" s="35"/>
      <c r="D931" s="38" t="s">
        <v>261</v>
      </c>
      <c r="E931" s="39">
        <v>152</v>
      </c>
      <c r="F931" s="38"/>
      <c r="G931" s="38" t="s">
        <v>2092</v>
      </c>
      <c r="H931" s="24" t="s">
        <v>25</v>
      </c>
      <c r="I931" s="37"/>
      <c r="J931" s="27"/>
      <c r="K931" s="28" t="str">
        <f t="shared" si="56"/>
        <v/>
      </c>
      <c r="L931" s="25">
        <v>2200001650398</v>
      </c>
      <c r="M931" s="29">
        <f t="shared" si="57"/>
        <v>117.85714285714286</v>
      </c>
      <c r="N931" s="40">
        <v>82.5</v>
      </c>
      <c r="O931" s="31">
        <f t="shared" si="58"/>
        <v>57.749999999999993</v>
      </c>
      <c r="P931" s="41">
        <v>1</v>
      </c>
      <c r="Q931" s="42"/>
      <c r="R931" s="34">
        <f t="shared" si="59"/>
        <v>57.749999999999993</v>
      </c>
      <c r="S931" s="43" t="s">
        <v>19</v>
      </c>
      <c r="T931" s="24"/>
    </row>
    <row r="932" spans="1:20" s="1" customFormat="1" ht="105.95" customHeight="1" x14ac:dyDescent="0.25">
      <c r="A932" s="21" t="s">
        <v>2048</v>
      </c>
      <c r="B932" s="22" t="s">
        <v>2093</v>
      </c>
      <c r="C932" s="23" t="s">
        <v>436</v>
      </c>
      <c r="D932" s="24" t="s">
        <v>399</v>
      </c>
      <c r="E932" s="25">
        <v>134</v>
      </c>
      <c r="F932" s="24"/>
      <c r="G932" s="24" t="s">
        <v>2094</v>
      </c>
      <c r="H932" s="24" t="s">
        <v>25</v>
      </c>
      <c r="I932" s="26"/>
      <c r="J932" s="27" t="s">
        <v>2095</v>
      </c>
      <c r="K932" s="28" t="str">
        <f t="shared" si="56"/>
        <v>https://housestyle.ru/upload/images/Kitten2-64$1845_1.jpg</v>
      </c>
      <c r="L932" s="24"/>
      <c r="M932" s="29">
        <f t="shared" si="57"/>
        <v>111.42857142857143</v>
      </c>
      <c r="N932" s="30">
        <v>78</v>
      </c>
      <c r="O932" s="31">
        <f t="shared" si="58"/>
        <v>54.599999999999994</v>
      </c>
      <c r="P932" s="32">
        <v>1</v>
      </c>
      <c r="Q932" s="33"/>
      <c r="R932" s="34">
        <f t="shared" si="59"/>
        <v>54.599999999999994</v>
      </c>
      <c r="S932" s="35" t="s">
        <v>19</v>
      </c>
      <c r="T932" s="36" t="s">
        <v>2096</v>
      </c>
    </row>
    <row r="933" spans="1:20" s="1" customFormat="1" ht="105.95" customHeight="1" x14ac:dyDescent="0.25">
      <c r="A933" s="21" t="s">
        <v>2048</v>
      </c>
      <c r="B933" s="22" t="s">
        <v>2097</v>
      </c>
      <c r="C933" s="23" t="s">
        <v>14</v>
      </c>
      <c r="D933" s="24" t="s">
        <v>1712</v>
      </c>
      <c r="E933" s="25">
        <v>104</v>
      </c>
      <c r="F933" s="24"/>
      <c r="G933" s="24" t="s">
        <v>2098</v>
      </c>
      <c r="H933" s="24" t="s">
        <v>25</v>
      </c>
      <c r="I933" s="26"/>
      <c r="J933" s="27" t="s">
        <v>2099</v>
      </c>
      <c r="K933" s="28" t="str">
        <f t="shared" si="56"/>
        <v>https://housestyle.ru/upload/images/Love-141$2435_1.jpg</v>
      </c>
      <c r="L933" s="25">
        <v>2200001654747</v>
      </c>
      <c r="M933" s="29">
        <f t="shared" si="57"/>
        <v>171.42857142857144</v>
      </c>
      <c r="N933" s="30">
        <v>120</v>
      </c>
      <c r="O933" s="31">
        <f t="shared" si="58"/>
        <v>84</v>
      </c>
      <c r="P933" s="32">
        <v>2</v>
      </c>
      <c r="Q933" s="33"/>
      <c r="R933" s="34">
        <f t="shared" si="59"/>
        <v>168</v>
      </c>
      <c r="S933" s="35" t="s">
        <v>19</v>
      </c>
      <c r="T933" s="36" t="s">
        <v>2100</v>
      </c>
    </row>
    <row r="934" spans="1:20" ht="15" customHeight="1" x14ac:dyDescent="0.25">
      <c r="A934" s="37"/>
      <c r="B934" s="38" t="s">
        <v>2097</v>
      </c>
      <c r="C934" s="35"/>
      <c r="D934" s="38" t="s">
        <v>1712</v>
      </c>
      <c r="E934" s="39">
        <v>110</v>
      </c>
      <c r="F934" s="38"/>
      <c r="G934" s="38" t="s">
        <v>2101</v>
      </c>
      <c r="H934" s="24" t="s">
        <v>25</v>
      </c>
      <c r="I934" s="37"/>
      <c r="J934" s="27"/>
      <c r="K934" s="28" t="str">
        <f t="shared" si="56"/>
        <v/>
      </c>
      <c r="L934" s="25">
        <v>2200001654754</v>
      </c>
      <c r="M934" s="29">
        <f t="shared" si="57"/>
        <v>171.42857142857144</v>
      </c>
      <c r="N934" s="40">
        <v>120</v>
      </c>
      <c r="O934" s="31">
        <f t="shared" si="58"/>
        <v>84</v>
      </c>
      <c r="P934" s="41">
        <v>3</v>
      </c>
      <c r="Q934" s="42"/>
      <c r="R934" s="34">
        <f t="shared" si="59"/>
        <v>252</v>
      </c>
      <c r="S934" s="43" t="s">
        <v>19</v>
      </c>
      <c r="T934" s="24"/>
    </row>
    <row r="935" spans="1:20" ht="15" customHeight="1" x14ac:dyDescent="0.25">
      <c r="A935" s="37"/>
      <c r="B935" s="38" t="s">
        <v>2097</v>
      </c>
      <c r="C935" s="35"/>
      <c r="D935" s="38" t="s">
        <v>1712</v>
      </c>
      <c r="E935" s="39">
        <v>116</v>
      </c>
      <c r="F935" s="38"/>
      <c r="G935" s="38" t="s">
        <v>2102</v>
      </c>
      <c r="H935" s="24" t="s">
        <v>25</v>
      </c>
      <c r="I935" s="37"/>
      <c r="J935" s="27"/>
      <c r="K935" s="28" t="str">
        <f t="shared" si="56"/>
        <v/>
      </c>
      <c r="L935" s="25">
        <v>2200001654761</v>
      </c>
      <c r="M935" s="29">
        <f t="shared" si="57"/>
        <v>171.42857142857144</v>
      </c>
      <c r="N935" s="40">
        <v>120</v>
      </c>
      <c r="O935" s="31">
        <f t="shared" si="58"/>
        <v>84</v>
      </c>
      <c r="P935" s="41">
        <v>2</v>
      </c>
      <c r="Q935" s="42"/>
      <c r="R935" s="34">
        <f t="shared" si="59"/>
        <v>168</v>
      </c>
      <c r="S935" s="43" t="s">
        <v>19</v>
      </c>
      <c r="T935" s="24"/>
    </row>
    <row r="936" spans="1:20" ht="15" customHeight="1" x14ac:dyDescent="0.25">
      <c r="A936" s="37"/>
      <c r="B936" s="38" t="s">
        <v>2097</v>
      </c>
      <c r="C936" s="35"/>
      <c r="D936" s="38" t="s">
        <v>1712</v>
      </c>
      <c r="E936" s="39">
        <v>92</v>
      </c>
      <c r="F936" s="38"/>
      <c r="G936" s="38" t="s">
        <v>2103</v>
      </c>
      <c r="H936" s="24" t="s">
        <v>25</v>
      </c>
      <c r="I936" s="37"/>
      <c r="J936" s="27"/>
      <c r="K936" s="28" t="str">
        <f t="shared" si="56"/>
        <v/>
      </c>
      <c r="L936" s="25">
        <v>2200001654723</v>
      </c>
      <c r="M936" s="29">
        <f t="shared" si="57"/>
        <v>171.42857142857144</v>
      </c>
      <c r="N936" s="40">
        <v>120</v>
      </c>
      <c r="O936" s="31">
        <f t="shared" si="58"/>
        <v>84</v>
      </c>
      <c r="P936" s="41">
        <v>2</v>
      </c>
      <c r="Q936" s="42"/>
      <c r="R936" s="34">
        <f t="shared" si="59"/>
        <v>168</v>
      </c>
      <c r="S936" s="43" t="s">
        <v>19</v>
      </c>
      <c r="T936" s="24"/>
    </row>
    <row r="937" spans="1:20" ht="15" customHeight="1" x14ac:dyDescent="0.25">
      <c r="A937" s="37"/>
      <c r="B937" s="38" t="s">
        <v>2097</v>
      </c>
      <c r="C937" s="35"/>
      <c r="D937" s="38" t="s">
        <v>1712</v>
      </c>
      <c r="E937" s="39">
        <v>98</v>
      </c>
      <c r="F937" s="38"/>
      <c r="G937" s="38" t="s">
        <v>2104</v>
      </c>
      <c r="H937" s="24" t="s">
        <v>25</v>
      </c>
      <c r="I937" s="37"/>
      <c r="J937" s="27"/>
      <c r="K937" s="28" t="str">
        <f t="shared" si="56"/>
        <v/>
      </c>
      <c r="L937" s="25">
        <v>2200001654730</v>
      </c>
      <c r="M937" s="29">
        <f t="shared" si="57"/>
        <v>171.42857142857144</v>
      </c>
      <c r="N937" s="40">
        <v>120</v>
      </c>
      <c r="O937" s="31">
        <f t="shared" si="58"/>
        <v>84</v>
      </c>
      <c r="P937" s="41">
        <v>2</v>
      </c>
      <c r="Q937" s="42"/>
      <c r="R937" s="34">
        <f t="shared" si="59"/>
        <v>168</v>
      </c>
      <c r="S937" s="43" t="s">
        <v>19</v>
      </c>
      <c r="T937" s="24"/>
    </row>
    <row r="938" spans="1:20" s="1" customFormat="1" ht="105.95" customHeight="1" x14ac:dyDescent="0.25">
      <c r="A938" s="21" t="s">
        <v>2048</v>
      </c>
      <c r="B938" s="22" t="s">
        <v>2105</v>
      </c>
      <c r="C938" s="23" t="s">
        <v>14</v>
      </c>
      <c r="D938" s="24" t="s">
        <v>1571</v>
      </c>
      <c r="E938" s="25">
        <v>104</v>
      </c>
      <c r="F938" s="24"/>
      <c r="G938" s="24" t="s">
        <v>2106</v>
      </c>
      <c r="H938" s="24" t="s">
        <v>25</v>
      </c>
      <c r="I938" s="26"/>
      <c r="J938" s="27" t="s">
        <v>2107</v>
      </c>
      <c r="K938" s="28" t="str">
        <f t="shared" si="56"/>
        <v>https://housestyle.ru/upload/images/Rabbit-141$1350_1.jpg</v>
      </c>
      <c r="L938" s="25">
        <v>2200001654792</v>
      </c>
      <c r="M938" s="29">
        <f t="shared" si="57"/>
        <v>171.42857142857144</v>
      </c>
      <c r="N938" s="30">
        <v>120</v>
      </c>
      <c r="O938" s="31">
        <f t="shared" si="58"/>
        <v>84</v>
      </c>
      <c r="P938" s="32">
        <v>1</v>
      </c>
      <c r="Q938" s="33"/>
      <c r="R938" s="34">
        <f t="shared" si="59"/>
        <v>84</v>
      </c>
      <c r="S938" s="35" t="s">
        <v>19</v>
      </c>
      <c r="T938" s="36" t="s">
        <v>2108</v>
      </c>
    </row>
    <row r="939" spans="1:20" ht="15" customHeight="1" x14ac:dyDescent="0.25">
      <c r="A939" s="37"/>
      <c r="B939" s="38" t="s">
        <v>2105</v>
      </c>
      <c r="C939" s="35"/>
      <c r="D939" s="38" t="s">
        <v>1571</v>
      </c>
      <c r="E939" s="39">
        <v>110</v>
      </c>
      <c r="F939" s="38"/>
      <c r="G939" s="38" t="s">
        <v>2109</v>
      </c>
      <c r="H939" s="24" t="s">
        <v>25</v>
      </c>
      <c r="I939" s="37"/>
      <c r="J939" s="27"/>
      <c r="K939" s="28" t="str">
        <f t="shared" si="56"/>
        <v/>
      </c>
      <c r="L939" s="25">
        <v>2200001654808</v>
      </c>
      <c r="M939" s="29">
        <f t="shared" si="57"/>
        <v>171.42857142857144</v>
      </c>
      <c r="N939" s="40">
        <v>120</v>
      </c>
      <c r="O939" s="31">
        <f t="shared" si="58"/>
        <v>84</v>
      </c>
      <c r="P939" s="41">
        <v>1</v>
      </c>
      <c r="Q939" s="42"/>
      <c r="R939" s="34">
        <f t="shared" si="59"/>
        <v>84</v>
      </c>
      <c r="S939" s="43" t="s">
        <v>19</v>
      </c>
      <c r="T939" s="24"/>
    </row>
    <row r="940" spans="1:20" ht="15" customHeight="1" x14ac:dyDescent="0.25">
      <c r="A940" s="37"/>
      <c r="B940" s="38" t="s">
        <v>2105</v>
      </c>
      <c r="C940" s="35"/>
      <c r="D940" s="38" t="s">
        <v>1571</v>
      </c>
      <c r="E940" s="39">
        <v>92</v>
      </c>
      <c r="F940" s="38"/>
      <c r="G940" s="38" t="s">
        <v>2110</v>
      </c>
      <c r="H940" s="24" t="s">
        <v>25</v>
      </c>
      <c r="I940" s="37"/>
      <c r="J940" s="27"/>
      <c r="K940" s="28" t="str">
        <f t="shared" si="56"/>
        <v/>
      </c>
      <c r="L940" s="25">
        <v>2200001654778</v>
      </c>
      <c r="M940" s="29">
        <f t="shared" si="57"/>
        <v>171.42857142857144</v>
      </c>
      <c r="N940" s="40">
        <v>120</v>
      </c>
      <c r="O940" s="31">
        <f t="shared" si="58"/>
        <v>84</v>
      </c>
      <c r="P940" s="41">
        <v>1</v>
      </c>
      <c r="Q940" s="42"/>
      <c r="R940" s="34">
        <f t="shared" si="59"/>
        <v>84</v>
      </c>
      <c r="S940" s="43" t="s">
        <v>19</v>
      </c>
      <c r="T940" s="24"/>
    </row>
    <row r="941" spans="1:20" ht="15" customHeight="1" x14ac:dyDescent="0.25">
      <c r="A941" s="37"/>
      <c r="B941" s="38" t="s">
        <v>2105</v>
      </c>
      <c r="C941" s="35"/>
      <c r="D941" s="38" t="s">
        <v>1571</v>
      </c>
      <c r="E941" s="39">
        <v>98</v>
      </c>
      <c r="F941" s="38"/>
      <c r="G941" s="38" t="s">
        <v>2111</v>
      </c>
      <c r="H941" s="24" t="s">
        <v>25</v>
      </c>
      <c r="I941" s="37"/>
      <c r="J941" s="27"/>
      <c r="K941" s="28" t="str">
        <f t="shared" si="56"/>
        <v/>
      </c>
      <c r="L941" s="25">
        <v>2200001654785</v>
      </c>
      <c r="M941" s="29">
        <f t="shared" si="57"/>
        <v>171.42857142857144</v>
      </c>
      <c r="N941" s="40">
        <v>120</v>
      </c>
      <c r="O941" s="31">
        <f t="shared" si="58"/>
        <v>84</v>
      </c>
      <c r="P941" s="41">
        <v>2</v>
      </c>
      <c r="Q941" s="42"/>
      <c r="R941" s="34">
        <f t="shared" si="59"/>
        <v>168</v>
      </c>
      <c r="S941" s="43" t="s">
        <v>19</v>
      </c>
      <c r="T941" s="24"/>
    </row>
    <row r="942" spans="1:20" s="1" customFormat="1" ht="105.95" customHeight="1" x14ac:dyDescent="0.25">
      <c r="A942" s="21" t="s">
        <v>2048</v>
      </c>
      <c r="B942" s="22" t="s">
        <v>2112</v>
      </c>
      <c r="C942" s="23" t="s">
        <v>14</v>
      </c>
      <c r="D942" s="24" t="s">
        <v>15</v>
      </c>
      <c r="E942" s="25">
        <v>110</v>
      </c>
      <c r="F942" s="24"/>
      <c r="G942" s="24" t="s">
        <v>2113</v>
      </c>
      <c r="H942" s="24" t="s">
        <v>25</v>
      </c>
      <c r="I942" s="26"/>
      <c r="J942" s="27" t="s">
        <v>2114</v>
      </c>
      <c r="K942" s="28" t="str">
        <f t="shared" si="56"/>
        <v>https://housestyle.ru/upload/images/%d0%9a%d0%b4010617-25$2480_1.jpg</v>
      </c>
      <c r="L942" s="25">
        <v>2200001435049</v>
      </c>
      <c r="M942" s="29">
        <f t="shared" si="57"/>
        <v>94.285714285714292</v>
      </c>
      <c r="N942" s="30">
        <v>66</v>
      </c>
      <c r="O942" s="31">
        <f t="shared" si="58"/>
        <v>46.199999999999996</v>
      </c>
      <c r="P942" s="32">
        <v>1</v>
      </c>
      <c r="Q942" s="33"/>
      <c r="R942" s="34">
        <f t="shared" si="59"/>
        <v>46.199999999999996</v>
      </c>
      <c r="S942" s="35" t="s">
        <v>19</v>
      </c>
      <c r="T942" s="36"/>
    </row>
    <row r="943" spans="1:20" s="1" customFormat="1" ht="105.95" customHeight="1" x14ac:dyDescent="0.25">
      <c r="A943" s="21" t="s">
        <v>2048</v>
      </c>
      <c r="B943" s="22" t="s">
        <v>2115</v>
      </c>
      <c r="C943" s="23" t="s">
        <v>14</v>
      </c>
      <c r="D943" s="24" t="s">
        <v>15</v>
      </c>
      <c r="E943" s="25">
        <v>134</v>
      </c>
      <c r="F943" s="24"/>
      <c r="G943" s="24" t="s">
        <v>2116</v>
      </c>
      <c r="H943" s="24" t="s">
        <v>25</v>
      </c>
      <c r="I943" s="26"/>
      <c r="J943" s="27" t="s">
        <v>2117</v>
      </c>
      <c r="K943" s="28" t="str">
        <f t="shared" si="56"/>
        <v>https://housestyle.ru/upload/images/%d0%9a%d0%b4010617-31$2480_1.jpg</v>
      </c>
      <c r="L943" s="25">
        <v>2200001434967</v>
      </c>
      <c r="M943" s="29">
        <f t="shared" si="57"/>
        <v>102.14285714285715</v>
      </c>
      <c r="N943" s="30">
        <v>71.5</v>
      </c>
      <c r="O943" s="31">
        <f t="shared" si="58"/>
        <v>50.05</v>
      </c>
      <c r="P943" s="32">
        <v>1</v>
      </c>
      <c r="Q943" s="33"/>
      <c r="R943" s="34">
        <f t="shared" si="59"/>
        <v>50.05</v>
      </c>
      <c r="S943" s="35" t="s">
        <v>19</v>
      </c>
      <c r="T943" s="36"/>
    </row>
    <row r="944" spans="1:20" ht="15" customHeight="1" x14ac:dyDescent="0.25">
      <c r="A944" s="37"/>
      <c r="B944" s="38" t="s">
        <v>2115</v>
      </c>
      <c r="C944" s="35"/>
      <c r="D944" s="38" t="s">
        <v>15</v>
      </c>
      <c r="E944" s="39">
        <v>140</v>
      </c>
      <c r="F944" s="38"/>
      <c r="G944" s="38" t="s">
        <v>2118</v>
      </c>
      <c r="H944" s="24" t="s">
        <v>25</v>
      </c>
      <c r="I944" s="37"/>
      <c r="J944" s="27"/>
      <c r="K944" s="28" t="str">
        <f t="shared" si="56"/>
        <v/>
      </c>
      <c r="L944" s="25">
        <v>2200001434974</v>
      </c>
      <c r="M944" s="29">
        <f t="shared" si="57"/>
        <v>102.14285714285715</v>
      </c>
      <c r="N944" s="40">
        <v>71.5</v>
      </c>
      <c r="O944" s="31">
        <f t="shared" si="58"/>
        <v>50.05</v>
      </c>
      <c r="P944" s="41">
        <v>5</v>
      </c>
      <c r="Q944" s="42"/>
      <c r="R944" s="34">
        <f t="shared" si="59"/>
        <v>250.25</v>
      </c>
      <c r="S944" s="43" t="s">
        <v>19</v>
      </c>
      <c r="T944" s="24"/>
    </row>
    <row r="945" spans="1:20" ht="15" customHeight="1" x14ac:dyDescent="0.25">
      <c r="A945" s="37"/>
      <c r="B945" s="38" t="s">
        <v>2115</v>
      </c>
      <c r="C945" s="35"/>
      <c r="D945" s="38" t="s">
        <v>15</v>
      </c>
      <c r="E945" s="39">
        <v>146</v>
      </c>
      <c r="F945" s="38"/>
      <c r="G945" s="38" t="s">
        <v>2119</v>
      </c>
      <c r="H945" s="24" t="s">
        <v>25</v>
      </c>
      <c r="I945" s="37"/>
      <c r="J945" s="27"/>
      <c r="K945" s="28" t="str">
        <f t="shared" si="56"/>
        <v/>
      </c>
      <c r="L945" s="25">
        <v>2200001434981</v>
      </c>
      <c r="M945" s="29">
        <f t="shared" si="57"/>
        <v>102.14285714285715</v>
      </c>
      <c r="N945" s="40">
        <v>71.5</v>
      </c>
      <c r="O945" s="31">
        <f t="shared" si="58"/>
        <v>50.05</v>
      </c>
      <c r="P945" s="41">
        <v>2</v>
      </c>
      <c r="Q945" s="42"/>
      <c r="R945" s="34">
        <f t="shared" si="59"/>
        <v>100.1</v>
      </c>
      <c r="S945" s="43" t="s">
        <v>19</v>
      </c>
      <c r="T945" s="24"/>
    </row>
    <row r="946" spans="1:20" s="1" customFormat="1" ht="105.95" customHeight="1" x14ac:dyDescent="0.25">
      <c r="A946" s="21" t="s">
        <v>2048</v>
      </c>
      <c r="B946" s="22" t="s">
        <v>2120</v>
      </c>
      <c r="C946" s="23" t="s">
        <v>436</v>
      </c>
      <c r="D946" s="24" t="s">
        <v>475</v>
      </c>
      <c r="E946" s="25">
        <v>152</v>
      </c>
      <c r="F946" s="25">
        <v>152</v>
      </c>
      <c r="G946" s="24" t="s">
        <v>2121</v>
      </c>
      <c r="H946" s="24" t="s">
        <v>263</v>
      </c>
      <c r="I946" s="26"/>
      <c r="J946" s="27" t="s">
        <v>2122</v>
      </c>
      <c r="K946" s="28" t="str">
        <f t="shared" si="56"/>
        <v>https://housestyle.ru/upload/images/%d0%9b%d0%9248$1250_1.jpg</v>
      </c>
      <c r="L946" s="25">
        <v>2200000949929</v>
      </c>
      <c r="M946" s="29">
        <f t="shared" si="57"/>
        <v>125.71428571428572</v>
      </c>
      <c r="N946" s="30">
        <v>88</v>
      </c>
      <c r="O946" s="31">
        <f t="shared" si="58"/>
        <v>61.599999999999994</v>
      </c>
      <c r="P946" s="32">
        <v>1</v>
      </c>
      <c r="Q946" s="33"/>
      <c r="R946" s="34">
        <f t="shared" si="59"/>
        <v>61.599999999999994</v>
      </c>
      <c r="S946" s="35" t="s">
        <v>19</v>
      </c>
      <c r="T946" s="36"/>
    </row>
    <row r="947" spans="1:20" s="1" customFormat="1" ht="105.95" customHeight="1" x14ac:dyDescent="0.25">
      <c r="A947" s="21" t="s">
        <v>2048</v>
      </c>
      <c r="B947" s="22" t="s">
        <v>2123</v>
      </c>
      <c r="C947" s="23" t="s">
        <v>436</v>
      </c>
      <c r="D947" s="24" t="s">
        <v>1687</v>
      </c>
      <c r="E947" s="25">
        <v>92</v>
      </c>
      <c r="F947" s="24"/>
      <c r="G947" s="24" t="s">
        <v>2124</v>
      </c>
      <c r="H947" s="24" t="s">
        <v>25</v>
      </c>
      <c r="I947" s="26"/>
      <c r="J947" s="27" t="s">
        <v>2125</v>
      </c>
      <c r="K947" s="28" t="str">
        <f t="shared" si="56"/>
        <v>https://housestyle.ru/upload/images/%d0%9b%d1%83%d0%bb%d0%b8-81$2475_1.jpg</v>
      </c>
      <c r="L947" s="25">
        <v>2200001635104</v>
      </c>
      <c r="M947" s="29">
        <f t="shared" si="57"/>
        <v>94.285714285714292</v>
      </c>
      <c r="N947" s="30">
        <v>66</v>
      </c>
      <c r="O947" s="31">
        <f t="shared" si="58"/>
        <v>46.199999999999996</v>
      </c>
      <c r="P947" s="32">
        <v>1</v>
      </c>
      <c r="Q947" s="33"/>
      <c r="R947" s="34">
        <f t="shared" si="59"/>
        <v>46.199999999999996</v>
      </c>
      <c r="S947" s="35" t="s">
        <v>19</v>
      </c>
      <c r="T947" s="36" t="s">
        <v>2126</v>
      </c>
    </row>
    <row r="948" spans="1:20" ht="15" customHeight="1" x14ac:dyDescent="0.25">
      <c r="A948" s="37"/>
      <c r="B948" s="38" t="s">
        <v>2123</v>
      </c>
      <c r="C948" s="35"/>
      <c r="D948" s="38" t="s">
        <v>1687</v>
      </c>
      <c r="E948" s="39">
        <v>98</v>
      </c>
      <c r="F948" s="38"/>
      <c r="G948" s="38" t="s">
        <v>2127</v>
      </c>
      <c r="H948" s="24" t="s">
        <v>25</v>
      </c>
      <c r="I948" s="37"/>
      <c r="J948" s="27"/>
      <c r="K948" s="28" t="str">
        <f t="shared" si="56"/>
        <v/>
      </c>
      <c r="L948" s="25">
        <v>2200001635111</v>
      </c>
      <c r="M948" s="29">
        <f t="shared" si="57"/>
        <v>94.285714285714292</v>
      </c>
      <c r="N948" s="40">
        <v>66</v>
      </c>
      <c r="O948" s="31">
        <f t="shared" si="58"/>
        <v>46.199999999999996</v>
      </c>
      <c r="P948" s="41">
        <v>1</v>
      </c>
      <c r="Q948" s="42"/>
      <c r="R948" s="34">
        <f t="shared" si="59"/>
        <v>46.199999999999996</v>
      </c>
      <c r="S948" s="43" t="s">
        <v>19</v>
      </c>
      <c r="T948" s="24"/>
    </row>
    <row r="949" spans="1:20" s="1" customFormat="1" ht="105.95" customHeight="1" x14ac:dyDescent="0.25">
      <c r="A949" s="21" t="s">
        <v>2048</v>
      </c>
      <c r="B949" s="22" t="s">
        <v>2128</v>
      </c>
      <c r="C949" s="23" t="s">
        <v>436</v>
      </c>
      <c r="D949" s="24" t="s">
        <v>1139</v>
      </c>
      <c r="E949" s="25">
        <v>110</v>
      </c>
      <c r="F949" s="24"/>
      <c r="G949" s="24" t="s">
        <v>2129</v>
      </c>
      <c r="H949" s="24" t="s">
        <v>25</v>
      </c>
      <c r="I949" s="26"/>
      <c r="J949" s="27" t="s">
        <v>2130</v>
      </c>
      <c r="K949" s="28" t="str">
        <f t="shared" si="56"/>
        <v>https://housestyle.ru/upload/images/%d0%a3%d0%97%d0%a2-%d0%a4%d0%94-102_10$1110_1.jpg</v>
      </c>
      <c r="L949" s="25">
        <v>2200000665409</v>
      </c>
      <c r="M949" s="29">
        <f t="shared" si="57"/>
        <v>75.714285714285722</v>
      </c>
      <c r="N949" s="30">
        <v>53</v>
      </c>
      <c r="O949" s="31">
        <f t="shared" si="58"/>
        <v>37.099999999999994</v>
      </c>
      <c r="P949" s="32">
        <v>4</v>
      </c>
      <c r="Q949" s="33"/>
      <c r="R949" s="34">
        <f t="shared" si="59"/>
        <v>148.39999999999998</v>
      </c>
      <c r="S949" s="35"/>
      <c r="T949" s="36"/>
    </row>
    <row r="950" spans="1:20" s="1" customFormat="1" ht="105.95" customHeight="1" x14ac:dyDescent="0.25">
      <c r="A950" s="21" t="s">
        <v>2048</v>
      </c>
      <c r="B950" s="22" t="s">
        <v>2131</v>
      </c>
      <c r="C950" s="23" t="s">
        <v>436</v>
      </c>
      <c r="D950" s="24" t="s">
        <v>1104</v>
      </c>
      <c r="E950" s="25">
        <v>110</v>
      </c>
      <c r="F950" s="24"/>
      <c r="G950" s="24" t="s">
        <v>2132</v>
      </c>
      <c r="H950" s="24" t="s">
        <v>25</v>
      </c>
      <c r="I950" s="26"/>
      <c r="J950" s="27" t="s">
        <v>2133</v>
      </c>
      <c r="K950" s="28" t="str">
        <f t="shared" si="56"/>
        <v>https://housestyle.ru/upload/images/%d0%a3%d0%97%d0%a2-%d0%a4%d0%94-102_11$685_1.jpg</v>
      </c>
      <c r="L950" s="25">
        <v>2200000665423</v>
      </c>
      <c r="M950" s="29">
        <f t="shared" si="57"/>
        <v>75.714285714285722</v>
      </c>
      <c r="N950" s="30">
        <v>53</v>
      </c>
      <c r="O950" s="31">
        <f t="shared" si="58"/>
        <v>37.099999999999994</v>
      </c>
      <c r="P950" s="32">
        <v>49</v>
      </c>
      <c r="Q950" s="33"/>
      <c r="R950" s="34">
        <f t="shared" si="59"/>
        <v>1817.8999999999996</v>
      </c>
      <c r="S950" s="35"/>
      <c r="T950" s="36"/>
    </row>
    <row r="951" spans="1:20" s="1" customFormat="1" ht="105.95" customHeight="1" x14ac:dyDescent="0.25">
      <c r="A951" s="21" t="s">
        <v>2048</v>
      </c>
      <c r="B951" s="22" t="s">
        <v>2134</v>
      </c>
      <c r="C951" s="23" t="s">
        <v>436</v>
      </c>
      <c r="D951" s="24" t="s">
        <v>305</v>
      </c>
      <c r="E951" s="25">
        <v>116</v>
      </c>
      <c r="F951" s="24"/>
      <c r="G951" s="24" t="s">
        <v>2135</v>
      </c>
      <c r="H951" s="24" t="s">
        <v>25</v>
      </c>
      <c r="I951" s="26"/>
      <c r="J951" s="27" t="s">
        <v>2136</v>
      </c>
      <c r="K951" s="28" t="str">
        <f t="shared" si="56"/>
        <v>https://housestyle.ru/upload/images/%d0%a3%d0%97%d0%a2-%d0%a4%d0%94-102_19$500_1.jpg</v>
      </c>
      <c r="L951" s="25">
        <v>2200000664983</v>
      </c>
      <c r="M951" s="29">
        <f t="shared" si="57"/>
        <v>75.714285714285722</v>
      </c>
      <c r="N951" s="30">
        <v>53</v>
      </c>
      <c r="O951" s="31">
        <f t="shared" si="58"/>
        <v>37.099999999999994</v>
      </c>
      <c r="P951" s="32">
        <v>42</v>
      </c>
      <c r="Q951" s="33"/>
      <c r="R951" s="34">
        <f t="shared" si="59"/>
        <v>1558.1999999999998</v>
      </c>
      <c r="S951" s="35"/>
      <c r="T951" s="36" t="s">
        <v>25</v>
      </c>
    </row>
    <row r="952" spans="1:20" ht="15" customHeight="1" x14ac:dyDescent="0.25">
      <c r="A952" s="37"/>
      <c r="B952" s="38" t="s">
        <v>2134</v>
      </c>
      <c r="C952" s="35"/>
      <c r="D952" s="38" t="s">
        <v>305</v>
      </c>
      <c r="E952" s="39">
        <v>122</v>
      </c>
      <c r="F952" s="38"/>
      <c r="G952" s="38" t="s">
        <v>2137</v>
      </c>
      <c r="H952" s="24" t="s">
        <v>25</v>
      </c>
      <c r="I952" s="37"/>
      <c r="J952" s="27"/>
      <c r="K952" s="28" t="str">
        <f t="shared" si="56"/>
        <v/>
      </c>
      <c r="L952" s="25">
        <v>2200000665645</v>
      </c>
      <c r="M952" s="29">
        <f t="shared" si="57"/>
        <v>75.714285714285722</v>
      </c>
      <c r="N952" s="40">
        <v>53</v>
      </c>
      <c r="O952" s="31">
        <f t="shared" si="58"/>
        <v>37.099999999999994</v>
      </c>
      <c r="P952" s="41">
        <v>70</v>
      </c>
      <c r="Q952" s="42"/>
      <c r="R952" s="34">
        <f t="shared" si="59"/>
        <v>2596.9999999999995</v>
      </c>
      <c r="S952" s="43"/>
      <c r="T952" s="24"/>
    </row>
    <row r="953" spans="1:20" ht="15" customHeight="1" x14ac:dyDescent="0.25">
      <c r="A953" s="37"/>
      <c r="B953" s="38" t="s">
        <v>2134</v>
      </c>
      <c r="C953" s="35"/>
      <c r="D953" s="38" t="s">
        <v>305</v>
      </c>
      <c r="E953" s="39">
        <v>128</v>
      </c>
      <c r="F953" s="38"/>
      <c r="G953" s="38" t="s">
        <v>2138</v>
      </c>
      <c r="H953" s="24" t="s">
        <v>25</v>
      </c>
      <c r="I953" s="37"/>
      <c r="J953" s="27"/>
      <c r="K953" s="28" t="str">
        <f t="shared" si="56"/>
        <v/>
      </c>
      <c r="L953" s="25">
        <v>2200000665652</v>
      </c>
      <c r="M953" s="29">
        <f t="shared" si="57"/>
        <v>75.714285714285722</v>
      </c>
      <c r="N953" s="40">
        <v>53</v>
      </c>
      <c r="O953" s="31">
        <f t="shared" si="58"/>
        <v>37.099999999999994</v>
      </c>
      <c r="P953" s="41">
        <v>64</v>
      </c>
      <c r="Q953" s="42"/>
      <c r="R953" s="34">
        <f t="shared" si="59"/>
        <v>2374.3999999999996</v>
      </c>
      <c r="S953" s="43"/>
      <c r="T953" s="24"/>
    </row>
    <row r="954" spans="1:20" ht="15" customHeight="1" x14ac:dyDescent="0.25">
      <c r="A954" s="37"/>
      <c r="B954" s="38" t="s">
        <v>2134</v>
      </c>
      <c r="C954" s="35"/>
      <c r="D954" s="38" t="s">
        <v>305</v>
      </c>
      <c r="E954" s="39">
        <v>134</v>
      </c>
      <c r="F954" s="38"/>
      <c r="G954" s="38" t="s">
        <v>2139</v>
      </c>
      <c r="H954" s="24" t="s">
        <v>25</v>
      </c>
      <c r="I954" s="37"/>
      <c r="J954" s="27"/>
      <c r="K954" s="28" t="str">
        <f t="shared" si="56"/>
        <v/>
      </c>
      <c r="L954" s="25">
        <v>2200000665669</v>
      </c>
      <c r="M954" s="29">
        <f t="shared" si="57"/>
        <v>75.714285714285722</v>
      </c>
      <c r="N954" s="40">
        <v>53</v>
      </c>
      <c r="O954" s="31">
        <f t="shared" si="58"/>
        <v>37.099999999999994</v>
      </c>
      <c r="P954" s="41">
        <v>49</v>
      </c>
      <c r="Q954" s="42"/>
      <c r="R954" s="34">
        <f t="shared" si="59"/>
        <v>1817.8999999999996</v>
      </c>
      <c r="S954" s="43"/>
      <c r="T954" s="24"/>
    </row>
    <row r="955" spans="1:20" s="1" customFormat="1" ht="105.95" customHeight="1" x14ac:dyDescent="0.25">
      <c r="A955" s="21" t="s">
        <v>2048</v>
      </c>
      <c r="B955" s="22" t="s">
        <v>2140</v>
      </c>
      <c r="C955" s="23" t="s">
        <v>436</v>
      </c>
      <c r="D955" s="24" t="s">
        <v>399</v>
      </c>
      <c r="E955" s="25">
        <v>128</v>
      </c>
      <c r="F955" s="24"/>
      <c r="G955" s="24" t="s">
        <v>2141</v>
      </c>
      <c r="H955" s="24" t="s">
        <v>25</v>
      </c>
      <c r="I955" s="26"/>
      <c r="J955" s="27" t="s">
        <v>2142</v>
      </c>
      <c r="K955" s="28" t="str">
        <f t="shared" si="56"/>
        <v>https://housestyle.ru/upload/images/%d0%a3%d0%b7%d0%a2-%d0%a4%d0%94-102_22$1210_1.jpg</v>
      </c>
      <c r="L955" s="25">
        <v>2200000670779</v>
      </c>
      <c r="M955" s="29">
        <f t="shared" si="57"/>
        <v>75.714285714285722</v>
      </c>
      <c r="N955" s="30">
        <v>53</v>
      </c>
      <c r="O955" s="31">
        <f t="shared" si="58"/>
        <v>37.099999999999994</v>
      </c>
      <c r="P955" s="32">
        <v>5</v>
      </c>
      <c r="Q955" s="33"/>
      <c r="R955" s="34">
        <f t="shared" si="59"/>
        <v>185.49999999999997</v>
      </c>
      <c r="S955" s="35"/>
      <c r="T955" s="36"/>
    </row>
    <row r="956" spans="1:20" s="1" customFormat="1" ht="105.95" customHeight="1" x14ac:dyDescent="0.25">
      <c r="A956" s="21" t="s">
        <v>2048</v>
      </c>
      <c r="B956" s="22" t="s">
        <v>2143</v>
      </c>
      <c r="C956" s="23" t="s">
        <v>436</v>
      </c>
      <c r="D956" s="24" t="s">
        <v>399</v>
      </c>
      <c r="E956" s="25">
        <v>92</v>
      </c>
      <c r="F956" s="25">
        <v>92</v>
      </c>
      <c r="G956" s="24" t="s">
        <v>2144</v>
      </c>
      <c r="H956" s="24" t="s">
        <v>25</v>
      </c>
      <c r="I956" s="26"/>
      <c r="J956" s="27" t="s">
        <v>2145</v>
      </c>
      <c r="K956" s="28" t="str">
        <f t="shared" si="56"/>
        <v>https://housestyle.ru/upload/images/%d0%a4%d0%94-007$0550_1.jpg</v>
      </c>
      <c r="L956" s="25">
        <v>2200000912190</v>
      </c>
      <c r="M956" s="29">
        <f t="shared" si="57"/>
        <v>141.42857142857144</v>
      </c>
      <c r="N956" s="30">
        <v>99</v>
      </c>
      <c r="O956" s="31">
        <f t="shared" si="58"/>
        <v>69.3</v>
      </c>
      <c r="P956" s="32">
        <v>1</v>
      </c>
      <c r="Q956" s="33"/>
      <c r="R956" s="34">
        <f t="shared" si="59"/>
        <v>69.3</v>
      </c>
      <c r="S956" s="35" t="s">
        <v>19</v>
      </c>
      <c r="T956" s="36"/>
    </row>
    <row r="957" spans="1:20" s="1" customFormat="1" ht="105.95" customHeight="1" x14ac:dyDescent="0.25">
      <c r="A957" s="21" t="s">
        <v>2048</v>
      </c>
      <c r="B957" s="22" t="s">
        <v>2146</v>
      </c>
      <c r="C957" s="23" t="s">
        <v>436</v>
      </c>
      <c r="D957" s="24" t="s">
        <v>2147</v>
      </c>
      <c r="E957" s="25">
        <v>134</v>
      </c>
      <c r="F957" s="24"/>
      <c r="G957" s="24" t="s">
        <v>2148</v>
      </c>
      <c r="H957" s="24" t="s">
        <v>25</v>
      </c>
      <c r="I957" s="26"/>
      <c r="J957" s="27" t="s">
        <v>2149</v>
      </c>
      <c r="K957" s="28" t="str">
        <f t="shared" si="56"/>
        <v>https://housestyle.ru/upload/images/%d0%a4%d1%83%d1%82%d0%947-53$0620_1.jpg</v>
      </c>
      <c r="L957" s="25">
        <v>2200001817319</v>
      </c>
      <c r="M957" s="29">
        <f t="shared" si="57"/>
        <v>94.285714285714292</v>
      </c>
      <c r="N957" s="30">
        <v>66</v>
      </c>
      <c r="O957" s="31">
        <f t="shared" si="58"/>
        <v>46.199999999999996</v>
      </c>
      <c r="P957" s="32">
        <v>1</v>
      </c>
      <c r="Q957" s="33"/>
      <c r="R957" s="34">
        <f t="shared" si="59"/>
        <v>46.199999999999996</v>
      </c>
      <c r="S957" s="35" t="s">
        <v>19</v>
      </c>
      <c r="T957" s="36" t="s">
        <v>2150</v>
      </c>
    </row>
    <row r="958" spans="1:20" s="1" customFormat="1" ht="105.95" customHeight="1" x14ac:dyDescent="0.25">
      <c r="A958" s="21" t="s">
        <v>2151</v>
      </c>
      <c r="B958" s="22" t="s">
        <v>2152</v>
      </c>
      <c r="C958" s="23" t="s">
        <v>1904</v>
      </c>
      <c r="D958" s="24" t="s">
        <v>1104</v>
      </c>
      <c r="E958" s="24" t="s">
        <v>1229</v>
      </c>
      <c r="F958" s="24"/>
      <c r="G958" s="24" t="s">
        <v>2153</v>
      </c>
      <c r="H958" s="24" t="s">
        <v>25</v>
      </c>
      <c r="I958" s="26"/>
      <c r="J958" s="27" t="s">
        <v>2154</v>
      </c>
      <c r="K958" s="28" t="str">
        <f t="shared" si="56"/>
        <v>https://housestyle.ru/upload/images/DIS-5149_DIS-5039_DIS-5041.jpg</v>
      </c>
      <c r="L958" s="25">
        <v>2200000421975</v>
      </c>
      <c r="M958" s="29">
        <f t="shared" si="57"/>
        <v>435.71428571428572</v>
      </c>
      <c r="N958" s="30">
        <v>305</v>
      </c>
      <c r="O958" s="31">
        <f t="shared" si="58"/>
        <v>213.5</v>
      </c>
      <c r="P958" s="32">
        <v>1</v>
      </c>
      <c r="Q958" s="33"/>
      <c r="R958" s="34">
        <f t="shared" si="59"/>
        <v>213.5</v>
      </c>
      <c r="S958" s="35"/>
      <c r="T958" s="36"/>
    </row>
    <row r="959" spans="1:20" ht="15" customHeight="1" x14ac:dyDescent="0.25">
      <c r="A959" s="37"/>
      <c r="B959" s="38" t="s">
        <v>2152</v>
      </c>
      <c r="C959" s="35"/>
      <c r="D959" s="38" t="s">
        <v>1104</v>
      </c>
      <c r="E959" s="38" t="s">
        <v>1216</v>
      </c>
      <c r="F959" s="38"/>
      <c r="G959" s="38" t="s">
        <v>2155</v>
      </c>
      <c r="H959" s="24" t="s">
        <v>25</v>
      </c>
      <c r="I959" s="37"/>
      <c r="J959" s="27"/>
      <c r="K959" s="28" t="str">
        <f t="shared" si="56"/>
        <v/>
      </c>
      <c r="L959" s="25">
        <v>2200000421968</v>
      </c>
      <c r="M959" s="29">
        <f t="shared" si="57"/>
        <v>435.71428571428572</v>
      </c>
      <c r="N959" s="40">
        <v>305</v>
      </c>
      <c r="O959" s="31">
        <f t="shared" si="58"/>
        <v>213.5</v>
      </c>
      <c r="P959" s="41">
        <v>3</v>
      </c>
      <c r="Q959" s="42"/>
      <c r="R959" s="34">
        <f t="shared" si="59"/>
        <v>640.5</v>
      </c>
      <c r="S959" s="43"/>
      <c r="T959" s="24"/>
    </row>
    <row r="960" spans="1:20" ht="15" customHeight="1" x14ac:dyDescent="0.25">
      <c r="A960" s="37"/>
      <c r="B960" s="38" t="s">
        <v>2152</v>
      </c>
      <c r="C960" s="35"/>
      <c r="D960" s="38" t="s">
        <v>49</v>
      </c>
      <c r="E960" s="38" t="s">
        <v>1229</v>
      </c>
      <c r="F960" s="38"/>
      <c r="G960" s="38" t="s">
        <v>2156</v>
      </c>
      <c r="H960" s="24" t="s">
        <v>25</v>
      </c>
      <c r="I960" s="37"/>
      <c r="J960" s="27"/>
      <c r="K960" s="28" t="str">
        <f t="shared" si="56"/>
        <v/>
      </c>
      <c r="L960" s="25">
        <v>2200000421890</v>
      </c>
      <c r="M960" s="29">
        <f t="shared" si="57"/>
        <v>435.71428571428572</v>
      </c>
      <c r="N960" s="40">
        <v>305</v>
      </c>
      <c r="O960" s="31">
        <f t="shared" si="58"/>
        <v>213.5</v>
      </c>
      <c r="P960" s="41">
        <v>4</v>
      </c>
      <c r="Q960" s="42"/>
      <c r="R960" s="34">
        <f t="shared" si="59"/>
        <v>854</v>
      </c>
      <c r="S960" s="43"/>
      <c r="T960" s="24"/>
    </row>
    <row r="961" spans="1:20" ht="15" customHeight="1" x14ac:dyDescent="0.25">
      <c r="A961" s="37"/>
      <c r="B961" s="38" t="s">
        <v>2152</v>
      </c>
      <c r="C961" s="35"/>
      <c r="D961" s="38" t="s">
        <v>49</v>
      </c>
      <c r="E961" s="38" t="s">
        <v>1216</v>
      </c>
      <c r="F961" s="38"/>
      <c r="G961" s="38" t="s">
        <v>2157</v>
      </c>
      <c r="H961" s="24" t="s">
        <v>25</v>
      </c>
      <c r="I961" s="37"/>
      <c r="J961" s="27"/>
      <c r="K961" s="28" t="str">
        <f t="shared" si="56"/>
        <v/>
      </c>
      <c r="L961" s="25">
        <v>2200000421883</v>
      </c>
      <c r="M961" s="29">
        <f t="shared" si="57"/>
        <v>435.71428571428572</v>
      </c>
      <c r="N961" s="40">
        <v>305</v>
      </c>
      <c r="O961" s="31">
        <f t="shared" si="58"/>
        <v>213.5</v>
      </c>
      <c r="P961" s="41">
        <v>6</v>
      </c>
      <c r="Q961" s="42"/>
      <c r="R961" s="34">
        <f t="shared" si="59"/>
        <v>1281</v>
      </c>
      <c r="S961" s="43"/>
      <c r="T961" s="24"/>
    </row>
    <row r="962" spans="1:20" s="1" customFormat="1" ht="105.95" customHeight="1" x14ac:dyDescent="0.25">
      <c r="A962" s="21" t="s">
        <v>2151</v>
      </c>
      <c r="B962" s="22" t="s">
        <v>2158</v>
      </c>
      <c r="C962" s="23" t="s">
        <v>1904</v>
      </c>
      <c r="D962" s="24" t="s">
        <v>49</v>
      </c>
      <c r="E962" s="24" t="s">
        <v>1229</v>
      </c>
      <c r="F962" s="24"/>
      <c r="G962" s="24" t="s">
        <v>2159</v>
      </c>
      <c r="H962" s="24" t="s">
        <v>25</v>
      </c>
      <c r="I962" s="26"/>
      <c r="J962" s="27" t="s">
        <v>2160</v>
      </c>
      <c r="K962" s="28" t="str">
        <f t="shared" si="56"/>
        <v>https://housestyle.ru/upload/images/MUP-046_MUP-2-041_MUP-2-013.jpg</v>
      </c>
      <c r="L962" s="25">
        <v>2200000422019</v>
      </c>
      <c r="M962" s="29">
        <f t="shared" si="57"/>
        <v>435.71428571428572</v>
      </c>
      <c r="N962" s="30">
        <v>305</v>
      </c>
      <c r="O962" s="31">
        <f t="shared" si="58"/>
        <v>213.5</v>
      </c>
      <c r="P962" s="32">
        <v>2</v>
      </c>
      <c r="Q962" s="33"/>
      <c r="R962" s="34">
        <f t="shared" si="59"/>
        <v>427</v>
      </c>
      <c r="S962" s="35"/>
      <c r="T962" s="36"/>
    </row>
    <row r="963" spans="1:20" ht="15" customHeight="1" x14ac:dyDescent="0.25">
      <c r="A963" s="37"/>
      <c r="B963" s="38" t="s">
        <v>2158</v>
      </c>
      <c r="C963" s="35"/>
      <c r="D963" s="38" t="s">
        <v>49</v>
      </c>
      <c r="E963" s="38" t="s">
        <v>1216</v>
      </c>
      <c r="F963" s="38"/>
      <c r="G963" s="38" t="s">
        <v>2161</v>
      </c>
      <c r="H963" s="24" t="s">
        <v>25</v>
      </c>
      <c r="I963" s="37"/>
      <c r="J963" s="27"/>
      <c r="K963" s="28" t="str">
        <f t="shared" si="56"/>
        <v/>
      </c>
      <c r="L963" s="25">
        <v>2200000422002</v>
      </c>
      <c r="M963" s="29">
        <f t="shared" si="57"/>
        <v>435.71428571428572</v>
      </c>
      <c r="N963" s="40">
        <v>305</v>
      </c>
      <c r="O963" s="31">
        <f t="shared" si="58"/>
        <v>213.5</v>
      </c>
      <c r="P963" s="41">
        <v>2</v>
      </c>
      <c r="Q963" s="42"/>
      <c r="R963" s="34">
        <f t="shared" si="59"/>
        <v>427</v>
      </c>
      <c r="S963" s="43"/>
      <c r="T963" s="24"/>
    </row>
    <row r="964" spans="1:20" ht="15" customHeight="1" x14ac:dyDescent="0.25">
      <c r="A964" s="37"/>
      <c r="B964" s="38" t="s">
        <v>2158</v>
      </c>
      <c r="C964" s="35"/>
      <c r="D964" s="38" t="s">
        <v>2162</v>
      </c>
      <c r="E964" s="38" t="s">
        <v>1229</v>
      </c>
      <c r="F964" s="38"/>
      <c r="G964" s="38" t="s">
        <v>2163</v>
      </c>
      <c r="H964" s="24" t="s">
        <v>25</v>
      </c>
      <c r="I964" s="37"/>
      <c r="J964" s="27"/>
      <c r="K964" s="28" t="str">
        <f t="shared" si="56"/>
        <v/>
      </c>
      <c r="L964" s="25">
        <v>2200000422095</v>
      </c>
      <c r="M964" s="29">
        <f t="shared" si="57"/>
        <v>435.71428571428572</v>
      </c>
      <c r="N964" s="40">
        <v>305</v>
      </c>
      <c r="O964" s="31">
        <f t="shared" si="58"/>
        <v>213.5</v>
      </c>
      <c r="P964" s="41">
        <v>2</v>
      </c>
      <c r="Q964" s="42"/>
      <c r="R964" s="34">
        <f t="shared" si="59"/>
        <v>427</v>
      </c>
      <c r="S964" s="43"/>
      <c r="T964" s="24"/>
    </row>
    <row r="965" spans="1:20" ht="15" customHeight="1" x14ac:dyDescent="0.25">
      <c r="A965" s="37"/>
      <c r="B965" s="38" t="s">
        <v>2158</v>
      </c>
      <c r="C965" s="35"/>
      <c r="D965" s="38" t="s">
        <v>2162</v>
      </c>
      <c r="E965" s="38" t="s">
        <v>1216</v>
      </c>
      <c r="F965" s="38"/>
      <c r="G965" s="38" t="s">
        <v>2164</v>
      </c>
      <c r="H965" s="24" t="s">
        <v>25</v>
      </c>
      <c r="I965" s="37"/>
      <c r="J965" s="27"/>
      <c r="K965" s="28" t="str">
        <f t="shared" si="56"/>
        <v/>
      </c>
      <c r="L965" s="25">
        <v>2200000422088</v>
      </c>
      <c r="M965" s="29">
        <f t="shared" si="57"/>
        <v>435.71428571428572</v>
      </c>
      <c r="N965" s="40">
        <v>305</v>
      </c>
      <c r="O965" s="31">
        <f t="shared" si="58"/>
        <v>213.5</v>
      </c>
      <c r="P965" s="41">
        <v>3</v>
      </c>
      <c r="Q965" s="42"/>
      <c r="R965" s="34">
        <f t="shared" si="59"/>
        <v>640.5</v>
      </c>
      <c r="S965" s="43"/>
      <c r="T965" s="24"/>
    </row>
    <row r="966" spans="1:20" s="1" customFormat="1" ht="105.95" customHeight="1" x14ac:dyDescent="0.25">
      <c r="A966" s="21" t="s">
        <v>2165</v>
      </c>
      <c r="B966" s="46">
        <v>206</v>
      </c>
      <c r="C966" s="23" t="s">
        <v>304</v>
      </c>
      <c r="D966" s="24" t="s">
        <v>1139</v>
      </c>
      <c r="E966" s="25">
        <v>62</v>
      </c>
      <c r="F966" s="25">
        <v>62</v>
      </c>
      <c r="G966" s="24" t="s">
        <v>2166</v>
      </c>
      <c r="H966" s="24" t="s">
        <v>263</v>
      </c>
      <c r="I966" s="26"/>
      <c r="J966" s="27" t="s">
        <v>2167</v>
      </c>
      <c r="K966" s="28" t="str">
        <f t="shared" si="56"/>
        <v>https://housestyle.ru/upload/images/206$0545_1.jpg</v>
      </c>
      <c r="L966" s="25">
        <v>2200000945754</v>
      </c>
      <c r="M966" s="29">
        <f t="shared" si="57"/>
        <v>183.85714285714286</v>
      </c>
      <c r="N966" s="30">
        <v>128.69999999999999</v>
      </c>
      <c r="O966" s="31">
        <f t="shared" si="58"/>
        <v>90.089999999999989</v>
      </c>
      <c r="P966" s="32">
        <v>1</v>
      </c>
      <c r="Q966" s="33"/>
      <c r="R966" s="34">
        <f t="shared" si="59"/>
        <v>90.089999999999989</v>
      </c>
      <c r="S966" s="35" t="s">
        <v>19</v>
      </c>
      <c r="T966" s="36"/>
    </row>
    <row r="967" spans="1:20" s="1" customFormat="1" ht="105.95" customHeight="1" x14ac:dyDescent="0.25">
      <c r="A967" s="21" t="s">
        <v>2165</v>
      </c>
      <c r="B967" s="46">
        <v>946</v>
      </c>
      <c r="C967" s="23" t="s">
        <v>304</v>
      </c>
      <c r="D967" s="24" t="s">
        <v>475</v>
      </c>
      <c r="E967" s="25">
        <v>62</v>
      </c>
      <c r="F967" s="25">
        <v>62</v>
      </c>
      <c r="G967" s="24" t="s">
        <v>2168</v>
      </c>
      <c r="H967" s="24" t="s">
        <v>263</v>
      </c>
      <c r="I967" s="26"/>
      <c r="J967" s="27" t="s">
        <v>2169</v>
      </c>
      <c r="K967" s="28" t="str">
        <f t="shared" ref="K967:K1030" si="60">HYPERLINK(J967)</f>
        <v>https://housestyle.ru/upload/images/946$0540_1.jpg</v>
      </c>
      <c r="L967" s="25">
        <v>2200000945846</v>
      </c>
      <c r="M967" s="29">
        <f t="shared" ref="M967:M1030" si="61">N967/0.7</f>
        <v>183.85714285714286</v>
      </c>
      <c r="N967" s="30">
        <v>128.69999999999999</v>
      </c>
      <c r="O967" s="31">
        <f t="shared" ref="O967:O1030" si="62">N967*0.7</f>
        <v>90.089999999999989</v>
      </c>
      <c r="P967" s="32">
        <v>1</v>
      </c>
      <c r="Q967" s="33"/>
      <c r="R967" s="34">
        <f t="shared" ref="R967:R1030" si="63">P967*O967</f>
        <v>90.089999999999989</v>
      </c>
      <c r="S967" s="35" t="s">
        <v>19</v>
      </c>
      <c r="T967" s="36"/>
    </row>
    <row r="968" spans="1:20" s="1" customFormat="1" ht="105.95" customHeight="1" x14ac:dyDescent="0.25">
      <c r="A968" s="21" t="s">
        <v>2165</v>
      </c>
      <c r="B968" s="22" t="s">
        <v>2170</v>
      </c>
      <c r="C968" s="23" t="s">
        <v>436</v>
      </c>
      <c r="D968" s="24" t="s">
        <v>475</v>
      </c>
      <c r="E968" s="25">
        <v>104</v>
      </c>
      <c r="F968" s="24"/>
      <c r="G968" s="24" t="s">
        <v>2171</v>
      </c>
      <c r="H968" s="24" t="s">
        <v>25</v>
      </c>
      <c r="I968" s="26"/>
      <c r="J968" s="27" t="s">
        <v>2172</v>
      </c>
      <c r="K968" s="28" t="str">
        <f t="shared" si="60"/>
        <v>https://housestyle.ru/upload/images/Finish-29$1265_1.jpg</v>
      </c>
      <c r="L968" s="25">
        <v>2200001655621</v>
      </c>
      <c r="M968" s="29">
        <f t="shared" si="61"/>
        <v>102.14285714285715</v>
      </c>
      <c r="N968" s="30">
        <v>71.5</v>
      </c>
      <c r="O968" s="31">
        <f t="shared" si="62"/>
        <v>50.05</v>
      </c>
      <c r="P968" s="32">
        <v>1</v>
      </c>
      <c r="Q968" s="33"/>
      <c r="R968" s="34">
        <f t="shared" si="63"/>
        <v>50.05</v>
      </c>
      <c r="S968" s="35" t="s">
        <v>19</v>
      </c>
      <c r="T968" s="36" t="s">
        <v>2173</v>
      </c>
    </row>
    <row r="969" spans="1:20" ht="15" customHeight="1" x14ac:dyDescent="0.25">
      <c r="A969" s="37"/>
      <c r="B969" s="38" t="s">
        <v>2170</v>
      </c>
      <c r="C969" s="35"/>
      <c r="D969" s="38" t="s">
        <v>475</v>
      </c>
      <c r="E969" s="39">
        <v>86</v>
      </c>
      <c r="F969" s="38"/>
      <c r="G969" s="38" t="s">
        <v>2174</v>
      </c>
      <c r="H969" s="24" t="s">
        <v>25</v>
      </c>
      <c r="I969" s="37"/>
      <c r="J969" s="27"/>
      <c r="K969" s="28" t="str">
        <f t="shared" si="60"/>
        <v/>
      </c>
      <c r="L969" s="25">
        <v>2200001655591</v>
      </c>
      <c r="M969" s="29">
        <f t="shared" si="61"/>
        <v>102.14285714285715</v>
      </c>
      <c r="N969" s="40">
        <v>71.5</v>
      </c>
      <c r="O969" s="31">
        <f t="shared" si="62"/>
        <v>50.05</v>
      </c>
      <c r="P969" s="41">
        <v>1</v>
      </c>
      <c r="Q969" s="42"/>
      <c r="R969" s="34">
        <f t="shared" si="63"/>
        <v>50.05</v>
      </c>
      <c r="S969" s="43" t="s">
        <v>19</v>
      </c>
      <c r="T969" s="24"/>
    </row>
    <row r="970" spans="1:20" ht="15" customHeight="1" x14ac:dyDescent="0.25">
      <c r="A970" s="37"/>
      <c r="B970" s="38" t="s">
        <v>2170</v>
      </c>
      <c r="C970" s="35"/>
      <c r="D970" s="38" t="s">
        <v>475</v>
      </c>
      <c r="E970" s="39">
        <v>92</v>
      </c>
      <c r="F970" s="38"/>
      <c r="G970" s="38" t="s">
        <v>2175</v>
      </c>
      <c r="H970" s="24" t="s">
        <v>25</v>
      </c>
      <c r="I970" s="37"/>
      <c r="J970" s="27"/>
      <c r="K970" s="28" t="str">
        <f t="shared" si="60"/>
        <v/>
      </c>
      <c r="L970" s="25">
        <v>2200001655607</v>
      </c>
      <c r="M970" s="29">
        <f t="shared" si="61"/>
        <v>102.14285714285715</v>
      </c>
      <c r="N970" s="40">
        <v>71.5</v>
      </c>
      <c r="O970" s="31">
        <f t="shared" si="62"/>
        <v>50.05</v>
      </c>
      <c r="P970" s="41">
        <v>1</v>
      </c>
      <c r="Q970" s="42"/>
      <c r="R970" s="34">
        <f t="shared" si="63"/>
        <v>50.05</v>
      </c>
      <c r="S970" s="43" t="s">
        <v>19</v>
      </c>
      <c r="T970" s="24"/>
    </row>
    <row r="971" spans="1:20" ht="15" customHeight="1" x14ac:dyDescent="0.25">
      <c r="A971" s="37"/>
      <c r="B971" s="38" t="s">
        <v>2170</v>
      </c>
      <c r="C971" s="35"/>
      <c r="D971" s="38" t="s">
        <v>475</v>
      </c>
      <c r="E971" s="39">
        <v>98</v>
      </c>
      <c r="F971" s="38"/>
      <c r="G971" s="38" t="s">
        <v>2176</v>
      </c>
      <c r="H971" s="24" t="s">
        <v>25</v>
      </c>
      <c r="I971" s="37"/>
      <c r="J971" s="27"/>
      <c r="K971" s="28" t="str">
        <f t="shared" si="60"/>
        <v/>
      </c>
      <c r="L971" s="25">
        <v>2200001655614</v>
      </c>
      <c r="M971" s="29">
        <f t="shared" si="61"/>
        <v>102.14285714285715</v>
      </c>
      <c r="N971" s="40">
        <v>71.5</v>
      </c>
      <c r="O971" s="31">
        <f t="shared" si="62"/>
        <v>50.05</v>
      </c>
      <c r="P971" s="41">
        <v>1</v>
      </c>
      <c r="Q971" s="42"/>
      <c r="R971" s="34">
        <f t="shared" si="63"/>
        <v>50.05</v>
      </c>
      <c r="S971" s="43" t="s">
        <v>19</v>
      </c>
      <c r="T971" s="24"/>
    </row>
    <row r="972" spans="1:20" s="1" customFormat="1" ht="105.95" customHeight="1" x14ac:dyDescent="0.25">
      <c r="A972" s="21" t="s">
        <v>2165</v>
      </c>
      <c r="B972" s="22" t="s">
        <v>2177</v>
      </c>
      <c r="C972" s="23" t="s">
        <v>436</v>
      </c>
      <c r="D972" s="24" t="s">
        <v>272</v>
      </c>
      <c r="E972" s="25">
        <v>104</v>
      </c>
      <c r="F972" s="24"/>
      <c r="G972" s="24" t="s">
        <v>2178</v>
      </c>
      <c r="H972" s="24" t="s">
        <v>25</v>
      </c>
      <c r="I972" s="26"/>
      <c r="J972" s="27" t="s">
        <v>2179</v>
      </c>
      <c r="K972" s="28" t="str">
        <f t="shared" si="60"/>
        <v>https://housestyle.ru/upload/images/Lets-29$2480_1.jpg</v>
      </c>
      <c r="L972" s="25">
        <v>2200001655461</v>
      </c>
      <c r="M972" s="29">
        <f t="shared" si="61"/>
        <v>102.14285714285715</v>
      </c>
      <c r="N972" s="30">
        <v>71.5</v>
      </c>
      <c r="O972" s="31">
        <f t="shared" si="62"/>
        <v>50.05</v>
      </c>
      <c r="P972" s="32">
        <v>1</v>
      </c>
      <c r="Q972" s="33"/>
      <c r="R972" s="34">
        <f t="shared" si="63"/>
        <v>50.05</v>
      </c>
      <c r="S972" s="35" t="s">
        <v>19</v>
      </c>
      <c r="T972" s="36" t="s">
        <v>2173</v>
      </c>
    </row>
    <row r="973" spans="1:20" ht="15" customHeight="1" x14ac:dyDescent="0.25">
      <c r="A973" s="37"/>
      <c r="B973" s="38" t="s">
        <v>2177</v>
      </c>
      <c r="C973" s="35"/>
      <c r="D973" s="38" t="s">
        <v>272</v>
      </c>
      <c r="E973" s="39">
        <v>92</v>
      </c>
      <c r="F973" s="38"/>
      <c r="G973" s="38" t="s">
        <v>2180</v>
      </c>
      <c r="H973" s="24" t="s">
        <v>25</v>
      </c>
      <c r="I973" s="37"/>
      <c r="J973" s="27"/>
      <c r="K973" s="28" t="str">
        <f t="shared" si="60"/>
        <v/>
      </c>
      <c r="L973" s="25">
        <v>2200001655447</v>
      </c>
      <c r="M973" s="29">
        <f t="shared" si="61"/>
        <v>102.14285714285715</v>
      </c>
      <c r="N973" s="40">
        <v>71.5</v>
      </c>
      <c r="O973" s="31">
        <f t="shared" si="62"/>
        <v>50.05</v>
      </c>
      <c r="P973" s="41">
        <v>1</v>
      </c>
      <c r="Q973" s="42"/>
      <c r="R973" s="34">
        <f t="shared" si="63"/>
        <v>50.05</v>
      </c>
      <c r="S973" s="43" t="s">
        <v>19</v>
      </c>
      <c r="T973" s="24"/>
    </row>
    <row r="974" spans="1:20" ht="15" customHeight="1" x14ac:dyDescent="0.25">
      <c r="A974" s="37"/>
      <c r="B974" s="38" t="s">
        <v>2177</v>
      </c>
      <c r="C974" s="35"/>
      <c r="D974" s="38" t="s">
        <v>272</v>
      </c>
      <c r="E974" s="39">
        <v>98</v>
      </c>
      <c r="F974" s="38"/>
      <c r="G974" s="38" t="s">
        <v>2181</v>
      </c>
      <c r="H974" s="24" t="s">
        <v>25</v>
      </c>
      <c r="I974" s="37"/>
      <c r="J974" s="27"/>
      <c r="K974" s="28" t="str">
        <f t="shared" si="60"/>
        <v/>
      </c>
      <c r="L974" s="25">
        <v>2200001655454</v>
      </c>
      <c r="M974" s="29">
        <f t="shared" si="61"/>
        <v>102.14285714285715</v>
      </c>
      <c r="N974" s="40">
        <v>71.5</v>
      </c>
      <c r="O974" s="31">
        <f t="shared" si="62"/>
        <v>50.05</v>
      </c>
      <c r="P974" s="41">
        <v>1</v>
      </c>
      <c r="Q974" s="42"/>
      <c r="R974" s="34">
        <f t="shared" si="63"/>
        <v>50.05</v>
      </c>
      <c r="S974" s="43" t="s">
        <v>19</v>
      </c>
      <c r="T974" s="24"/>
    </row>
    <row r="975" spans="1:20" s="1" customFormat="1" ht="105.95" customHeight="1" x14ac:dyDescent="0.25">
      <c r="A975" s="21" t="s">
        <v>2165</v>
      </c>
      <c r="B975" s="22" t="s">
        <v>2182</v>
      </c>
      <c r="C975" s="23" t="s">
        <v>436</v>
      </c>
      <c r="D975" s="24" t="s">
        <v>326</v>
      </c>
      <c r="E975" s="25">
        <v>104</v>
      </c>
      <c r="F975" s="24"/>
      <c r="G975" s="24" t="s">
        <v>2183</v>
      </c>
      <c r="H975" s="24" t="s">
        <v>25</v>
      </c>
      <c r="I975" s="26"/>
      <c r="J975" s="27" t="s">
        <v>2184</v>
      </c>
      <c r="K975" s="28" t="str">
        <f t="shared" si="60"/>
        <v>https://housestyle.ru/upload/images/%d0%9b%d0%9e-53$1075_1.jpg</v>
      </c>
      <c r="L975" s="25">
        <v>2200001742031</v>
      </c>
      <c r="M975" s="29">
        <f t="shared" si="61"/>
        <v>102.14285714285715</v>
      </c>
      <c r="N975" s="30">
        <v>71.5</v>
      </c>
      <c r="O975" s="31">
        <f t="shared" si="62"/>
        <v>50.05</v>
      </c>
      <c r="P975" s="32">
        <v>1</v>
      </c>
      <c r="Q975" s="33"/>
      <c r="R975" s="34">
        <f t="shared" si="63"/>
        <v>50.05</v>
      </c>
      <c r="S975" s="35" t="s">
        <v>19</v>
      </c>
      <c r="T975" s="36" t="s">
        <v>2185</v>
      </c>
    </row>
    <row r="976" spans="1:20" ht="15" customHeight="1" x14ac:dyDescent="0.25">
      <c r="A976" s="37"/>
      <c r="B976" s="38" t="s">
        <v>2182</v>
      </c>
      <c r="C976" s="35"/>
      <c r="D976" s="38" t="s">
        <v>326</v>
      </c>
      <c r="E976" s="39">
        <v>110</v>
      </c>
      <c r="F976" s="38"/>
      <c r="G976" s="38" t="s">
        <v>2186</v>
      </c>
      <c r="H976" s="24" t="s">
        <v>25</v>
      </c>
      <c r="I976" s="37"/>
      <c r="J976" s="27"/>
      <c r="K976" s="28" t="str">
        <f t="shared" si="60"/>
        <v/>
      </c>
      <c r="L976" s="25">
        <v>2200001742048</v>
      </c>
      <c r="M976" s="29">
        <f t="shared" si="61"/>
        <v>102.14285714285715</v>
      </c>
      <c r="N976" s="40">
        <v>71.5</v>
      </c>
      <c r="O976" s="31">
        <f t="shared" si="62"/>
        <v>50.05</v>
      </c>
      <c r="P976" s="41">
        <v>1</v>
      </c>
      <c r="Q976" s="42"/>
      <c r="R976" s="34">
        <f t="shared" si="63"/>
        <v>50.05</v>
      </c>
      <c r="S976" s="43" t="s">
        <v>19</v>
      </c>
      <c r="T976" s="24"/>
    </row>
    <row r="977" spans="1:20" ht="15" customHeight="1" x14ac:dyDescent="0.25">
      <c r="A977" s="37"/>
      <c r="B977" s="38" t="s">
        <v>2182</v>
      </c>
      <c r="C977" s="35"/>
      <c r="D977" s="38" t="s">
        <v>326</v>
      </c>
      <c r="E977" s="39">
        <v>116</v>
      </c>
      <c r="F977" s="38"/>
      <c r="G977" s="38" t="s">
        <v>2187</v>
      </c>
      <c r="H977" s="24" t="s">
        <v>25</v>
      </c>
      <c r="I977" s="37"/>
      <c r="J977" s="27"/>
      <c r="K977" s="28" t="str">
        <f t="shared" si="60"/>
        <v/>
      </c>
      <c r="L977" s="25">
        <v>2200001742055</v>
      </c>
      <c r="M977" s="29">
        <f t="shared" si="61"/>
        <v>102.14285714285715</v>
      </c>
      <c r="N977" s="40">
        <v>71.5</v>
      </c>
      <c r="O977" s="31">
        <f t="shared" si="62"/>
        <v>50.05</v>
      </c>
      <c r="P977" s="41">
        <v>1</v>
      </c>
      <c r="Q977" s="42"/>
      <c r="R977" s="34">
        <f t="shared" si="63"/>
        <v>50.05</v>
      </c>
      <c r="S977" s="43" t="s">
        <v>19</v>
      </c>
      <c r="T977" s="24"/>
    </row>
    <row r="978" spans="1:20" ht="15" customHeight="1" x14ac:dyDescent="0.25">
      <c r="A978" s="37"/>
      <c r="B978" s="38" t="s">
        <v>2182</v>
      </c>
      <c r="C978" s="35"/>
      <c r="D978" s="38" t="s">
        <v>326</v>
      </c>
      <c r="E978" s="39">
        <v>98</v>
      </c>
      <c r="F978" s="38"/>
      <c r="G978" s="38" t="s">
        <v>2188</v>
      </c>
      <c r="H978" s="24" t="s">
        <v>25</v>
      </c>
      <c r="I978" s="37"/>
      <c r="J978" s="27"/>
      <c r="K978" s="28" t="str">
        <f t="shared" si="60"/>
        <v/>
      </c>
      <c r="L978" s="25">
        <v>2200001742024</v>
      </c>
      <c r="M978" s="29">
        <f t="shared" si="61"/>
        <v>102.14285714285715</v>
      </c>
      <c r="N978" s="40">
        <v>71.5</v>
      </c>
      <c r="O978" s="31">
        <f t="shared" si="62"/>
        <v>50.05</v>
      </c>
      <c r="P978" s="41">
        <v>1</v>
      </c>
      <c r="Q978" s="42"/>
      <c r="R978" s="34">
        <f t="shared" si="63"/>
        <v>50.05</v>
      </c>
      <c r="S978" s="43" t="s">
        <v>19</v>
      </c>
      <c r="T978" s="24"/>
    </row>
    <row r="979" spans="1:20" s="1" customFormat="1" ht="105.95" customHeight="1" x14ac:dyDescent="0.25">
      <c r="A979" s="21" t="s">
        <v>2165</v>
      </c>
      <c r="B979" s="22" t="s">
        <v>2189</v>
      </c>
      <c r="C979" s="23" t="s">
        <v>436</v>
      </c>
      <c r="D979" s="24" t="s">
        <v>326</v>
      </c>
      <c r="E979" s="25">
        <v>140</v>
      </c>
      <c r="F979" s="24"/>
      <c r="G979" s="24" t="s">
        <v>2190</v>
      </c>
      <c r="H979" s="24" t="s">
        <v>25</v>
      </c>
      <c r="I979" s="26"/>
      <c r="J979" s="27" t="s">
        <v>2191</v>
      </c>
      <c r="K979" s="28" t="str">
        <f t="shared" si="60"/>
        <v>https://housestyle.ru/upload/images/%d0%9c%d0%b5%d0%bc%d0%be1-53$1075_1.jpg</v>
      </c>
      <c r="L979" s="25">
        <v>2200001741881</v>
      </c>
      <c r="M979" s="29">
        <f t="shared" si="61"/>
        <v>102.14285714285715</v>
      </c>
      <c r="N979" s="30">
        <v>71.5</v>
      </c>
      <c r="O979" s="31">
        <f t="shared" si="62"/>
        <v>50.05</v>
      </c>
      <c r="P979" s="32">
        <v>1</v>
      </c>
      <c r="Q979" s="33"/>
      <c r="R979" s="34">
        <f t="shared" si="63"/>
        <v>50.05</v>
      </c>
      <c r="S979" s="35" t="s">
        <v>19</v>
      </c>
      <c r="T979" s="36" t="s">
        <v>2192</v>
      </c>
    </row>
    <row r="980" spans="1:20" ht="15" customHeight="1" x14ac:dyDescent="0.25">
      <c r="A980" s="37"/>
      <c r="B980" s="38" t="s">
        <v>2189</v>
      </c>
      <c r="C980" s="35"/>
      <c r="D980" s="38" t="s">
        <v>326</v>
      </c>
      <c r="E980" s="39">
        <v>146</v>
      </c>
      <c r="F980" s="38"/>
      <c r="G980" s="38" t="s">
        <v>2193</v>
      </c>
      <c r="H980" s="24" t="s">
        <v>25</v>
      </c>
      <c r="I980" s="37"/>
      <c r="J980" s="27"/>
      <c r="K980" s="28" t="str">
        <f t="shared" si="60"/>
        <v/>
      </c>
      <c r="L980" s="25">
        <v>2200001741898</v>
      </c>
      <c r="M980" s="29">
        <f t="shared" si="61"/>
        <v>102.14285714285715</v>
      </c>
      <c r="N980" s="40">
        <v>71.5</v>
      </c>
      <c r="O980" s="31">
        <f t="shared" si="62"/>
        <v>50.05</v>
      </c>
      <c r="P980" s="41">
        <v>1</v>
      </c>
      <c r="Q980" s="42"/>
      <c r="R980" s="34">
        <f t="shared" si="63"/>
        <v>50.05</v>
      </c>
      <c r="S980" s="43" t="s">
        <v>19</v>
      </c>
      <c r="T980" s="24"/>
    </row>
    <row r="981" spans="1:20" ht="15" customHeight="1" x14ac:dyDescent="0.25">
      <c r="A981" s="37"/>
      <c r="B981" s="38" t="s">
        <v>2189</v>
      </c>
      <c r="C981" s="35"/>
      <c r="D981" s="38" t="s">
        <v>326</v>
      </c>
      <c r="E981" s="39">
        <v>152</v>
      </c>
      <c r="F981" s="38"/>
      <c r="G981" s="38" t="s">
        <v>2194</v>
      </c>
      <c r="H981" s="24" t="s">
        <v>25</v>
      </c>
      <c r="I981" s="37"/>
      <c r="J981" s="27"/>
      <c r="K981" s="28" t="str">
        <f t="shared" si="60"/>
        <v/>
      </c>
      <c r="L981" s="25">
        <v>2200001741904</v>
      </c>
      <c r="M981" s="29">
        <f t="shared" si="61"/>
        <v>102.14285714285715</v>
      </c>
      <c r="N981" s="40">
        <v>71.5</v>
      </c>
      <c r="O981" s="31">
        <f t="shared" si="62"/>
        <v>50.05</v>
      </c>
      <c r="P981" s="41">
        <v>1</v>
      </c>
      <c r="Q981" s="42"/>
      <c r="R981" s="34">
        <f t="shared" si="63"/>
        <v>50.05</v>
      </c>
      <c r="S981" s="43" t="s">
        <v>19</v>
      </c>
      <c r="T981" s="24"/>
    </row>
    <row r="982" spans="1:20" s="1" customFormat="1" ht="105.95" customHeight="1" x14ac:dyDescent="0.25">
      <c r="A982" s="21" t="s">
        <v>2165</v>
      </c>
      <c r="B982" s="22" t="s">
        <v>2195</v>
      </c>
      <c r="C982" s="23" t="s">
        <v>436</v>
      </c>
      <c r="D982" s="24" t="s">
        <v>326</v>
      </c>
      <c r="E982" s="25">
        <v>134</v>
      </c>
      <c r="F982" s="24"/>
      <c r="G982" s="24" t="s">
        <v>2196</v>
      </c>
      <c r="H982" s="24" t="s">
        <v>25</v>
      </c>
      <c r="I982" s="26"/>
      <c r="J982" s="27" t="s">
        <v>2197</v>
      </c>
      <c r="K982" s="28" t="str">
        <f t="shared" si="60"/>
        <v>https://housestyle.ru/upload/images/%d0%9c%d0%b5%d0%bc%d0%be2-53$1075_1.jpg</v>
      </c>
      <c r="L982" s="25">
        <v>2200001741928</v>
      </c>
      <c r="M982" s="29">
        <f t="shared" si="61"/>
        <v>102.14285714285715</v>
      </c>
      <c r="N982" s="30">
        <v>71.5</v>
      </c>
      <c r="O982" s="31">
        <f t="shared" si="62"/>
        <v>50.05</v>
      </c>
      <c r="P982" s="32">
        <v>2</v>
      </c>
      <c r="Q982" s="33"/>
      <c r="R982" s="34">
        <f t="shared" si="63"/>
        <v>100.1</v>
      </c>
      <c r="S982" s="35" t="s">
        <v>19</v>
      </c>
      <c r="T982" s="36" t="s">
        <v>2192</v>
      </c>
    </row>
    <row r="983" spans="1:20" ht="15" customHeight="1" x14ac:dyDescent="0.25">
      <c r="A983" s="37"/>
      <c r="B983" s="38" t="s">
        <v>2195</v>
      </c>
      <c r="C983" s="35"/>
      <c r="D983" s="38" t="s">
        <v>326</v>
      </c>
      <c r="E983" s="39">
        <v>140</v>
      </c>
      <c r="F983" s="38"/>
      <c r="G983" s="38" t="s">
        <v>2198</v>
      </c>
      <c r="H983" s="24" t="s">
        <v>25</v>
      </c>
      <c r="I983" s="37"/>
      <c r="J983" s="27"/>
      <c r="K983" s="28" t="str">
        <f t="shared" si="60"/>
        <v/>
      </c>
      <c r="L983" s="25">
        <v>2200001741935</v>
      </c>
      <c r="M983" s="29">
        <f t="shared" si="61"/>
        <v>102.14285714285715</v>
      </c>
      <c r="N983" s="40">
        <v>71.5</v>
      </c>
      <c r="O983" s="31">
        <f t="shared" si="62"/>
        <v>50.05</v>
      </c>
      <c r="P983" s="41">
        <v>3</v>
      </c>
      <c r="Q983" s="42"/>
      <c r="R983" s="34">
        <f t="shared" si="63"/>
        <v>150.14999999999998</v>
      </c>
      <c r="S983" s="43" t="s">
        <v>19</v>
      </c>
      <c r="T983" s="24"/>
    </row>
    <row r="984" spans="1:20" ht="15" customHeight="1" x14ac:dyDescent="0.25">
      <c r="A984" s="37"/>
      <c r="B984" s="38" t="s">
        <v>2195</v>
      </c>
      <c r="C984" s="35"/>
      <c r="D984" s="38" t="s">
        <v>326</v>
      </c>
      <c r="E984" s="39">
        <v>146</v>
      </c>
      <c r="F984" s="38"/>
      <c r="G984" s="38" t="s">
        <v>2199</v>
      </c>
      <c r="H984" s="24" t="s">
        <v>25</v>
      </c>
      <c r="I984" s="37"/>
      <c r="J984" s="27"/>
      <c r="K984" s="28" t="str">
        <f t="shared" si="60"/>
        <v/>
      </c>
      <c r="L984" s="25">
        <v>2200001741942</v>
      </c>
      <c r="M984" s="29">
        <f t="shared" si="61"/>
        <v>102.14285714285715</v>
      </c>
      <c r="N984" s="40">
        <v>71.5</v>
      </c>
      <c r="O984" s="31">
        <f t="shared" si="62"/>
        <v>50.05</v>
      </c>
      <c r="P984" s="41">
        <v>1</v>
      </c>
      <c r="Q984" s="42"/>
      <c r="R984" s="34">
        <f t="shared" si="63"/>
        <v>50.05</v>
      </c>
      <c r="S984" s="43" t="s">
        <v>19</v>
      </c>
      <c r="T984" s="24"/>
    </row>
    <row r="985" spans="1:20" ht="15" customHeight="1" x14ac:dyDescent="0.25">
      <c r="A985" s="37"/>
      <c r="B985" s="38" t="s">
        <v>2195</v>
      </c>
      <c r="C985" s="35"/>
      <c r="D985" s="38" t="s">
        <v>326</v>
      </c>
      <c r="E985" s="39">
        <v>152</v>
      </c>
      <c r="F985" s="38"/>
      <c r="G985" s="38" t="s">
        <v>2200</v>
      </c>
      <c r="H985" s="24" t="s">
        <v>25</v>
      </c>
      <c r="I985" s="37"/>
      <c r="J985" s="27"/>
      <c r="K985" s="28" t="str">
        <f t="shared" si="60"/>
        <v/>
      </c>
      <c r="L985" s="25">
        <v>2200001741959</v>
      </c>
      <c r="M985" s="29">
        <f t="shared" si="61"/>
        <v>102.14285714285715</v>
      </c>
      <c r="N985" s="40">
        <v>71.5</v>
      </c>
      <c r="O985" s="31">
        <f t="shared" si="62"/>
        <v>50.05</v>
      </c>
      <c r="P985" s="41">
        <v>1</v>
      </c>
      <c r="Q985" s="42"/>
      <c r="R985" s="34">
        <f t="shared" si="63"/>
        <v>50.05</v>
      </c>
      <c r="S985" s="43" t="s">
        <v>19</v>
      </c>
      <c r="T985" s="24"/>
    </row>
    <row r="986" spans="1:20" ht="15" customHeight="1" x14ac:dyDescent="0.25">
      <c r="A986" s="37"/>
      <c r="B986" s="38" t="s">
        <v>2195</v>
      </c>
      <c r="C986" s="35"/>
      <c r="D986" s="38" t="s">
        <v>326</v>
      </c>
      <c r="E986" s="39">
        <v>158</v>
      </c>
      <c r="F986" s="38"/>
      <c r="G986" s="38" t="s">
        <v>2201</v>
      </c>
      <c r="H986" s="24" t="s">
        <v>25</v>
      </c>
      <c r="I986" s="37"/>
      <c r="J986" s="27"/>
      <c r="K986" s="28" t="str">
        <f t="shared" si="60"/>
        <v/>
      </c>
      <c r="L986" s="25">
        <v>2200001741966</v>
      </c>
      <c r="M986" s="29">
        <f t="shared" si="61"/>
        <v>102.14285714285715</v>
      </c>
      <c r="N986" s="40">
        <v>71.5</v>
      </c>
      <c r="O986" s="31">
        <f t="shared" si="62"/>
        <v>50.05</v>
      </c>
      <c r="P986" s="41">
        <v>2</v>
      </c>
      <c r="Q986" s="42"/>
      <c r="R986" s="34">
        <f t="shared" si="63"/>
        <v>100.1</v>
      </c>
      <c r="S986" s="43" t="s">
        <v>19</v>
      </c>
      <c r="T986" s="24"/>
    </row>
    <row r="987" spans="1:20" s="1" customFormat="1" ht="105.95" customHeight="1" x14ac:dyDescent="0.25">
      <c r="A987" s="21" t="s">
        <v>2165</v>
      </c>
      <c r="B987" s="22" t="s">
        <v>2202</v>
      </c>
      <c r="C987" s="23" t="s">
        <v>436</v>
      </c>
      <c r="D987" s="24" t="s">
        <v>475</v>
      </c>
      <c r="E987" s="25">
        <v>122</v>
      </c>
      <c r="F987" s="24"/>
      <c r="G987" s="24" t="s">
        <v>2203</v>
      </c>
      <c r="H987" s="24" t="s">
        <v>25</v>
      </c>
      <c r="I987" s="26"/>
      <c r="J987" s="27" t="s">
        <v>2204</v>
      </c>
      <c r="K987" s="28" t="str">
        <f t="shared" si="60"/>
        <v>https://housestyle.ru/upload/images/%d0%a3%d0%b7%d0%a2-%d0%a4%d0%9c-102_3$1045_1.jpg</v>
      </c>
      <c r="L987" s="25">
        <v>2200000665799</v>
      </c>
      <c r="M987" s="29">
        <f t="shared" si="61"/>
        <v>75.714285714285722</v>
      </c>
      <c r="N987" s="30">
        <v>53</v>
      </c>
      <c r="O987" s="31">
        <f t="shared" si="62"/>
        <v>37.099999999999994</v>
      </c>
      <c r="P987" s="32">
        <v>6</v>
      </c>
      <c r="Q987" s="33"/>
      <c r="R987" s="34">
        <f t="shared" si="63"/>
        <v>222.59999999999997</v>
      </c>
      <c r="S987" s="35"/>
      <c r="T987" s="36"/>
    </row>
    <row r="988" spans="1:20" s="1" customFormat="1" ht="105.95" customHeight="1" x14ac:dyDescent="0.25">
      <c r="A988" s="21" t="s">
        <v>2205</v>
      </c>
      <c r="B988" s="22" t="s">
        <v>2206</v>
      </c>
      <c r="C988" s="23" t="s">
        <v>436</v>
      </c>
      <c r="D988" s="24" t="s">
        <v>150</v>
      </c>
      <c r="E988" s="25">
        <v>98</v>
      </c>
      <c r="F988" s="24"/>
      <c r="G988" s="24" t="s">
        <v>2207</v>
      </c>
      <c r="H988" s="24" t="s">
        <v>25</v>
      </c>
      <c r="I988" s="26"/>
      <c r="J988" s="27" t="s">
        <v>2208</v>
      </c>
      <c r="K988" s="28" t="str">
        <f t="shared" si="60"/>
        <v>https://housestyle.ru/upload/images/%d0%a3%d0%b7%d0%a2-%d0%a4%d0%9c-021$0500_1.jpg</v>
      </c>
      <c r="L988" s="25">
        <v>2200000670571</v>
      </c>
      <c r="M988" s="29">
        <f t="shared" si="61"/>
        <v>131.42857142857144</v>
      </c>
      <c r="N988" s="30">
        <v>92</v>
      </c>
      <c r="O988" s="31">
        <f t="shared" si="62"/>
        <v>64.399999999999991</v>
      </c>
      <c r="P988" s="32">
        <v>1</v>
      </c>
      <c r="Q988" s="33"/>
      <c r="R988" s="34">
        <f t="shared" si="63"/>
        <v>64.399999999999991</v>
      </c>
      <c r="S988" s="35"/>
      <c r="T988" s="36"/>
    </row>
    <row r="989" spans="1:20" s="1" customFormat="1" ht="105.95" customHeight="1" x14ac:dyDescent="0.25">
      <c r="A989" s="21" t="s">
        <v>2209</v>
      </c>
      <c r="B989" s="22" t="s">
        <v>2210</v>
      </c>
      <c r="C989" s="23" t="s">
        <v>165</v>
      </c>
      <c r="D989" s="24" t="s">
        <v>247</v>
      </c>
      <c r="E989" s="25">
        <v>122</v>
      </c>
      <c r="F989" s="24"/>
      <c r="G989" s="24" t="s">
        <v>2211</v>
      </c>
      <c r="H989" s="24" t="s">
        <v>254</v>
      </c>
      <c r="I989" s="26"/>
      <c r="J989" s="27" t="s">
        <v>2212</v>
      </c>
      <c r="K989" s="28" t="str">
        <f t="shared" si="60"/>
        <v>https://housestyle.ru/upload/images/2-458$1575_1.jpg</v>
      </c>
      <c r="L989" s="25">
        <v>2200000870858</v>
      </c>
      <c r="M989" s="29">
        <f t="shared" si="61"/>
        <v>530</v>
      </c>
      <c r="N989" s="30">
        <v>371</v>
      </c>
      <c r="O989" s="31">
        <f t="shared" si="62"/>
        <v>259.7</v>
      </c>
      <c r="P989" s="32">
        <v>1</v>
      </c>
      <c r="Q989" s="33"/>
      <c r="R989" s="34">
        <f t="shared" si="63"/>
        <v>259.7</v>
      </c>
      <c r="S989" s="35" t="s">
        <v>169</v>
      </c>
      <c r="T989" s="36"/>
    </row>
    <row r="990" spans="1:20" s="1" customFormat="1" ht="105.95" customHeight="1" x14ac:dyDescent="0.25">
      <c r="A990" s="21" t="s">
        <v>2209</v>
      </c>
      <c r="B990" s="22" t="s">
        <v>2213</v>
      </c>
      <c r="C990" s="23" t="s">
        <v>165</v>
      </c>
      <c r="D990" s="24" t="s">
        <v>2214</v>
      </c>
      <c r="E990" s="25">
        <v>122</v>
      </c>
      <c r="F990" s="24"/>
      <c r="G990" s="24" t="s">
        <v>2215</v>
      </c>
      <c r="H990" s="24" t="s">
        <v>2216</v>
      </c>
      <c r="I990" s="26"/>
      <c r="J990" s="27" t="s">
        <v>2217</v>
      </c>
      <c r="K990" s="28" t="str">
        <f t="shared" si="60"/>
        <v>https://housestyle.ru/upload/images/2-466.jpg</v>
      </c>
      <c r="L990" s="25">
        <v>2200000871817</v>
      </c>
      <c r="M990" s="29">
        <f t="shared" si="61"/>
        <v>352.85714285714289</v>
      </c>
      <c r="N990" s="30">
        <v>247</v>
      </c>
      <c r="O990" s="31">
        <f t="shared" si="62"/>
        <v>172.89999999999998</v>
      </c>
      <c r="P990" s="32">
        <v>1</v>
      </c>
      <c r="Q990" s="33"/>
      <c r="R990" s="34">
        <f t="shared" si="63"/>
        <v>172.89999999999998</v>
      </c>
      <c r="S990" s="35" t="s">
        <v>169</v>
      </c>
      <c r="T990" s="36"/>
    </row>
    <row r="991" spans="1:20" s="1" customFormat="1" ht="105.95" customHeight="1" x14ac:dyDescent="0.25">
      <c r="A991" s="21" t="s">
        <v>2209</v>
      </c>
      <c r="B991" s="22" t="s">
        <v>2218</v>
      </c>
      <c r="C991" s="23" t="s">
        <v>165</v>
      </c>
      <c r="D991" s="24" t="s">
        <v>908</v>
      </c>
      <c r="E991" s="25">
        <v>122</v>
      </c>
      <c r="F991" s="24"/>
      <c r="G991" s="24" t="s">
        <v>2219</v>
      </c>
      <c r="H991" s="24" t="s">
        <v>254</v>
      </c>
      <c r="I991" s="26"/>
      <c r="J991" s="27" t="s">
        <v>2220</v>
      </c>
      <c r="K991" s="28" t="str">
        <f t="shared" si="60"/>
        <v>https://housestyle.ru/upload/images/2-556$0555_1.jpg</v>
      </c>
      <c r="L991" s="25">
        <v>2200000868336</v>
      </c>
      <c r="M991" s="29">
        <f t="shared" si="61"/>
        <v>595.71428571428578</v>
      </c>
      <c r="N991" s="30">
        <v>417</v>
      </c>
      <c r="O991" s="31">
        <f t="shared" si="62"/>
        <v>291.89999999999998</v>
      </c>
      <c r="P991" s="32">
        <v>1</v>
      </c>
      <c r="Q991" s="33"/>
      <c r="R991" s="34">
        <f t="shared" si="63"/>
        <v>291.89999999999998</v>
      </c>
      <c r="S991" s="35" t="s">
        <v>169</v>
      </c>
      <c r="T991" s="36"/>
    </row>
    <row r="992" spans="1:20" s="1" customFormat="1" ht="105.95" customHeight="1" x14ac:dyDescent="0.25">
      <c r="A992" s="21" t="s">
        <v>2209</v>
      </c>
      <c r="B992" s="22" t="s">
        <v>2221</v>
      </c>
      <c r="C992" s="23" t="s">
        <v>1904</v>
      </c>
      <c r="D992" s="24" t="s">
        <v>918</v>
      </c>
      <c r="E992" s="24" t="s">
        <v>2222</v>
      </c>
      <c r="F992" s="25">
        <v>68</v>
      </c>
      <c r="G992" s="24" t="s">
        <v>2223</v>
      </c>
      <c r="H992" s="24" t="s">
        <v>263</v>
      </c>
      <c r="I992" s="26"/>
      <c r="J992" s="27" t="s">
        <v>2224</v>
      </c>
      <c r="K992" s="28" t="str">
        <f t="shared" si="60"/>
        <v>https://housestyle.ru/upload/images/MGS-0004$0745_1.jpg</v>
      </c>
      <c r="L992" s="25">
        <v>2200000788177</v>
      </c>
      <c r="M992" s="29">
        <f t="shared" si="61"/>
        <v>342.85714285714289</v>
      </c>
      <c r="N992" s="30">
        <v>240</v>
      </c>
      <c r="O992" s="31">
        <f t="shared" si="62"/>
        <v>168</v>
      </c>
      <c r="P992" s="32">
        <v>1</v>
      </c>
      <c r="Q992" s="33"/>
      <c r="R992" s="34">
        <f t="shared" si="63"/>
        <v>168</v>
      </c>
      <c r="S992" s="35" t="s">
        <v>19</v>
      </c>
      <c r="T992" s="36"/>
    </row>
    <row r="993" spans="1:20" ht="15" customHeight="1" x14ac:dyDescent="0.25">
      <c r="A993" s="37"/>
      <c r="B993" s="38" t="s">
        <v>2221</v>
      </c>
      <c r="C993" s="35"/>
      <c r="D993" s="38" t="s">
        <v>918</v>
      </c>
      <c r="E993" s="38" t="s">
        <v>697</v>
      </c>
      <c r="F993" s="39">
        <v>80</v>
      </c>
      <c r="G993" s="38" t="s">
        <v>2225</v>
      </c>
      <c r="H993" s="24" t="s">
        <v>263</v>
      </c>
      <c r="I993" s="37"/>
      <c r="J993" s="27"/>
      <c r="K993" s="28" t="str">
        <f t="shared" si="60"/>
        <v/>
      </c>
      <c r="L993" s="25">
        <v>2200000788207</v>
      </c>
      <c r="M993" s="29">
        <f t="shared" si="61"/>
        <v>342.85714285714289</v>
      </c>
      <c r="N993" s="40">
        <v>240</v>
      </c>
      <c r="O993" s="31">
        <f t="shared" si="62"/>
        <v>168</v>
      </c>
      <c r="P993" s="41">
        <v>2</v>
      </c>
      <c r="Q993" s="42"/>
      <c r="R993" s="34">
        <f t="shared" si="63"/>
        <v>336</v>
      </c>
      <c r="S993" s="43" t="s">
        <v>19</v>
      </c>
      <c r="T993" s="24"/>
    </row>
    <row r="994" spans="1:20" s="1" customFormat="1" ht="105.95" customHeight="1" x14ac:dyDescent="0.25">
      <c r="A994" s="26"/>
      <c r="B994" s="44" t="s">
        <v>2221</v>
      </c>
      <c r="C994" s="35"/>
      <c r="D994" s="24" t="s">
        <v>475</v>
      </c>
      <c r="E994" s="24" t="s">
        <v>2222</v>
      </c>
      <c r="F994" s="25">
        <v>68</v>
      </c>
      <c r="G994" s="24" t="s">
        <v>2226</v>
      </c>
      <c r="H994" s="24" t="s">
        <v>263</v>
      </c>
      <c r="I994" s="26"/>
      <c r="J994" s="27" t="s">
        <v>2227</v>
      </c>
      <c r="K994" s="28" t="str">
        <f t="shared" si="60"/>
        <v>https://housestyle.ru/upload/images/MGS-0004$1250_1.jpg</v>
      </c>
      <c r="L994" s="25">
        <v>2200000788160</v>
      </c>
      <c r="M994" s="29">
        <f t="shared" si="61"/>
        <v>342.85714285714289</v>
      </c>
      <c r="N994" s="45">
        <v>240</v>
      </c>
      <c r="O994" s="31">
        <f t="shared" si="62"/>
        <v>168</v>
      </c>
      <c r="P994" s="32">
        <v>1</v>
      </c>
      <c r="Q994" s="33"/>
      <c r="R994" s="34">
        <f t="shared" si="63"/>
        <v>168</v>
      </c>
      <c r="S994" s="35" t="s">
        <v>19</v>
      </c>
      <c r="T994" s="36"/>
    </row>
    <row r="995" spans="1:20" s="1" customFormat="1" ht="105.95" customHeight="1" x14ac:dyDescent="0.25">
      <c r="A995" s="21" t="s">
        <v>2228</v>
      </c>
      <c r="B995" s="22" t="s">
        <v>2229</v>
      </c>
      <c r="C995" s="23" t="s">
        <v>367</v>
      </c>
      <c r="D995" s="24" t="s">
        <v>15</v>
      </c>
      <c r="E995" s="24" t="s">
        <v>2230</v>
      </c>
      <c r="F995" s="24"/>
      <c r="G995" s="24" t="s">
        <v>2231</v>
      </c>
      <c r="H995" s="24" t="s">
        <v>2232</v>
      </c>
      <c r="I995" s="26"/>
      <c r="J995" s="27" t="s">
        <v>2233</v>
      </c>
      <c r="K995" s="28" t="str">
        <f t="shared" si="60"/>
        <v>https://housestyle.ru/upload/images/CDP-013.jpg</v>
      </c>
      <c r="L995" s="25">
        <v>5901289544726</v>
      </c>
      <c r="M995" s="29">
        <f t="shared" si="61"/>
        <v>407</v>
      </c>
      <c r="N995" s="30">
        <v>284.89999999999998</v>
      </c>
      <c r="O995" s="31">
        <f t="shared" si="62"/>
        <v>199.42999999999998</v>
      </c>
      <c r="P995" s="32">
        <v>30</v>
      </c>
      <c r="Q995" s="33"/>
      <c r="R995" s="34">
        <f t="shared" si="63"/>
        <v>5982.9</v>
      </c>
      <c r="S995" s="35" t="s">
        <v>169</v>
      </c>
      <c r="T995" s="36" t="s">
        <v>2234</v>
      </c>
    </row>
    <row r="996" spans="1:20" s="1" customFormat="1" ht="105.95" customHeight="1" x14ac:dyDescent="0.25">
      <c r="A996" s="21" t="s">
        <v>2228</v>
      </c>
      <c r="B996" s="22" t="s">
        <v>2235</v>
      </c>
      <c r="C996" s="23" t="s">
        <v>367</v>
      </c>
      <c r="D996" s="24" t="s">
        <v>15</v>
      </c>
      <c r="E996" s="24" t="s">
        <v>2236</v>
      </c>
      <c r="F996" s="24"/>
      <c r="G996" s="24" t="s">
        <v>2237</v>
      </c>
      <c r="H996" s="24" t="s">
        <v>2232</v>
      </c>
      <c r="I996" s="26"/>
      <c r="J996" s="27" t="s">
        <v>2238</v>
      </c>
      <c r="K996" s="28" t="str">
        <f t="shared" si="60"/>
        <v>https://housestyle.ru/upload/images/CDP-014.jpg</v>
      </c>
      <c r="L996" s="25">
        <v>5901289544733</v>
      </c>
      <c r="M996" s="29">
        <f t="shared" si="61"/>
        <v>332.2</v>
      </c>
      <c r="N996" s="30">
        <v>232.54</v>
      </c>
      <c r="O996" s="31">
        <f t="shared" si="62"/>
        <v>162.77799999999999</v>
      </c>
      <c r="P996" s="32">
        <v>9</v>
      </c>
      <c r="Q996" s="33"/>
      <c r="R996" s="34">
        <f t="shared" si="63"/>
        <v>1465.002</v>
      </c>
      <c r="S996" s="35" t="s">
        <v>169</v>
      </c>
      <c r="T996" s="36" t="s">
        <v>2239</v>
      </c>
    </row>
    <row r="997" spans="1:20" s="1" customFormat="1" ht="105.95" customHeight="1" x14ac:dyDescent="0.25">
      <c r="A997" s="21" t="s">
        <v>2228</v>
      </c>
      <c r="B997" s="22" t="s">
        <v>2240</v>
      </c>
      <c r="C997" s="23" t="s">
        <v>367</v>
      </c>
      <c r="D997" s="24" t="s">
        <v>15</v>
      </c>
      <c r="E997" s="24" t="s">
        <v>2230</v>
      </c>
      <c r="F997" s="24"/>
      <c r="G997" s="24" t="s">
        <v>2241</v>
      </c>
      <c r="H997" s="24" t="s">
        <v>2232</v>
      </c>
      <c r="I997" s="26"/>
      <c r="J997" s="27" t="s">
        <v>2242</v>
      </c>
      <c r="K997" s="28" t="str">
        <f t="shared" si="60"/>
        <v>https://housestyle.ru/upload/images/CDP-015.jpg</v>
      </c>
      <c r="L997" s="25">
        <v>5901289544740</v>
      </c>
      <c r="M997" s="29">
        <f t="shared" si="61"/>
        <v>407</v>
      </c>
      <c r="N997" s="30">
        <v>284.89999999999998</v>
      </c>
      <c r="O997" s="31">
        <f t="shared" si="62"/>
        <v>199.42999999999998</v>
      </c>
      <c r="P997" s="32">
        <v>14</v>
      </c>
      <c r="Q997" s="33"/>
      <c r="R997" s="34">
        <f t="shared" si="63"/>
        <v>2792.0199999999995</v>
      </c>
      <c r="S997" s="35" t="s">
        <v>169</v>
      </c>
      <c r="T997" s="36" t="s">
        <v>2243</v>
      </c>
    </row>
    <row r="998" spans="1:20" s="1" customFormat="1" ht="105.95" customHeight="1" x14ac:dyDescent="0.25">
      <c r="A998" s="21" t="s">
        <v>2228</v>
      </c>
      <c r="B998" s="22" t="s">
        <v>2244</v>
      </c>
      <c r="C998" s="23" t="s">
        <v>367</v>
      </c>
      <c r="D998" s="24" t="s">
        <v>15</v>
      </c>
      <c r="E998" s="24" t="s">
        <v>2236</v>
      </c>
      <c r="F998" s="24"/>
      <c r="G998" s="24" t="s">
        <v>2245</v>
      </c>
      <c r="H998" s="24" t="s">
        <v>2232</v>
      </c>
      <c r="I998" s="26"/>
      <c r="J998" s="27" t="s">
        <v>2246</v>
      </c>
      <c r="K998" s="28" t="str">
        <f t="shared" si="60"/>
        <v>https://housestyle.ru/upload/images/CDP-101$0495_1.jpg</v>
      </c>
      <c r="L998" s="25">
        <v>5901289544757</v>
      </c>
      <c r="M998" s="29">
        <f t="shared" si="61"/>
        <v>407</v>
      </c>
      <c r="N998" s="30">
        <v>284.89999999999998</v>
      </c>
      <c r="O998" s="31">
        <f t="shared" si="62"/>
        <v>199.42999999999998</v>
      </c>
      <c r="P998" s="32">
        <v>35</v>
      </c>
      <c r="Q998" s="33"/>
      <c r="R998" s="34">
        <f t="shared" si="63"/>
        <v>6980.0499999999993</v>
      </c>
      <c r="S998" s="35" t="s">
        <v>169</v>
      </c>
      <c r="T998" s="36" t="s">
        <v>2247</v>
      </c>
    </row>
    <row r="999" spans="1:20" s="1" customFormat="1" ht="105.95" customHeight="1" x14ac:dyDescent="0.25">
      <c r="A999" s="21" t="s">
        <v>2228</v>
      </c>
      <c r="B999" s="22" t="s">
        <v>2248</v>
      </c>
      <c r="C999" s="23" t="s">
        <v>367</v>
      </c>
      <c r="D999" s="24" t="s">
        <v>15</v>
      </c>
      <c r="E999" s="24" t="s">
        <v>2249</v>
      </c>
      <c r="F999" s="24"/>
      <c r="G999" s="24" t="s">
        <v>2250</v>
      </c>
      <c r="H999" s="24" t="s">
        <v>2232</v>
      </c>
      <c r="I999" s="26"/>
      <c r="J999" s="27" t="s">
        <v>2251</v>
      </c>
      <c r="K999" s="28" t="str">
        <f t="shared" si="60"/>
        <v>https://housestyle.ru/upload/images/CDP-103$0495_1.jpg</v>
      </c>
      <c r="L999" s="25">
        <v>5901289544771</v>
      </c>
      <c r="M999" s="29">
        <f t="shared" si="61"/>
        <v>407</v>
      </c>
      <c r="N999" s="30">
        <v>284.89999999999998</v>
      </c>
      <c r="O999" s="31">
        <f t="shared" si="62"/>
        <v>199.42999999999998</v>
      </c>
      <c r="P999" s="32">
        <v>29</v>
      </c>
      <c r="Q999" s="33"/>
      <c r="R999" s="34">
        <f t="shared" si="63"/>
        <v>5783.4699999999993</v>
      </c>
      <c r="S999" s="35" t="s">
        <v>169</v>
      </c>
      <c r="T999" s="36" t="s">
        <v>2252</v>
      </c>
    </row>
    <row r="1000" spans="1:20" s="1" customFormat="1" ht="105.95" customHeight="1" x14ac:dyDescent="0.25">
      <c r="A1000" s="21" t="s">
        <v>2228</v>
      </c>
      <c r="B1000" s="22" t="s">
        <v>2253</v>
      </c>
      <c r="C1000" s="23" t="s">
        <v>367</v>
      </c>
      <c r="D1000" s="24" t="s">
        <v>15</v>
      </c>
      <c r="E1000" s="24" t="s">
        <v>2254</v>
      </c>
      <c r="F1000" s="24"/>
      <c r="G1000" s="24" t="s">
        <v>2255</v>
      </c>
      <c r="H1000" s="24" t="s">
        <v>2232</v>
      </c>
      <c r="I1000" s="26"/>
      <c r="J1000" s="27" t="s">
        <v>2256</v>
      </c>
      <c r="K1000" s="28" t="str">
        <f t="shared" si="60"/>
        <v>https://housestyle.ru/upload/images/CDP-104$0495_1.jpg</v>
      </c>
      <c r="L1000" s="25">
        <v>5901289544788</v>
      </c>
      <c r="M1000" s="29">
        <f t="shared" si="61"/>
        <v>447.7</v>
      </c>
      <c r="N1000" s="30">
        <v>313.39</v>
      </c>
      <c r="O1000" s="31">
        <f t="shared" si="62"/>
        <v>219.37299999999999</v>
      </c>
      <c r="P1000" s="32">
        <v>23</v>
      </c>
      <c r="Q1000" s="33"/>
      <c r="R1000" s="34">
        <f t="shared" si="63"/>
        <v>5045.5789999999997</v>
      </c>
      <c r="S1000" s="35" t="s">
        <v>169</v>
      </c>
      <c r="T1000" s="36" t="s">
        <v>2257</v>
      </c>
    </row>
    <row r="1001" spans="1:20" s="1" customFormat="1" ht="105.95" customHeight="1" x14ac:dyDescent="0.25">
      <c r="A1001" s="21" t="s">
        <v>2228</v>
      </c>
      <c r="B1001" s="22" t="s">
        <v>2258</v>
      </c>
      <c r="C1001" s="23" t="s">
        <v>367</v>
      </c>
      <c r="D1001" s="24" t="s">
        <v>15</v>
      </c>
      <c r="E1001" s="24" t="s">
        <v>2236</v>
      </c>
      <c r="F1001" s="24"/>
      <c r="G1001" s="24" t="s">
        <v>2259</v>
      </c>
      <c r="H1001" s="24" t="s">
        <v>2232</v>
      </c>
      <c r="I1001" s="26"/>
      <c r="J1001" s="27" t="s">
        <v>2260</v>
      </c>
      <c r="K1001" s="28" t="str">
        <f t="shared" si="60"/>
        <v>https://housestyle.ru/upload/images/CDP-120$0495_1.jpg</v>
      </c>
      <c r="L1001" s="25">
        <v>2200000723987</v>
      </c>
      <c r="M1001" s="29">
        <f t="shared" si="61"/>
        <v>446.6</v>
      </c>
      <c r="N1001" s="30">
        <v>312.62</v>
      </c>
      <c r="O1001" s="31">
        <f t="shared" si="62"/>
        <v>218.834</v>
      </c>
      <c r="P1001" s="32">
        <v>32</v>
      </c>
      <c r="Q1001" s="33"/>
      <c r="R1001" s="34">
        <f t="shared" si="63"/>
        <v>7002.6880000000001</v>
      </c>
      <c r="S1001" s="35" t="s">
        <v>169</v>
      </c>
      <c r="T1001" s="36" t="s">
        <v>2252</v>
      </c>
    </row>
    <row r="1002" spans="1:20" s="1" customFormat="1" ht="105.95" customHeight="1" x14ac:dyDescent="0.25">
      <c r="A1002" s="21" t="s">
        <v>2228</v>
      </c>
      <c r="B1002" s="22" t="s">
        <v>2261</v>
      </c>
      <c r="C1002" s="23" t="s">
        <v>367</v>
      </c>
      <c r="D1002" s="24" t="s">
        <v>15</v>
      </c>
      <c r="E1002" s="24" t="s">
        <v>2236</v>
      </c>
      <c r="F1002" s="24"/>
      <c r="G1002" s="24" t="s">
        <v>2262</v>
      </c>
      <c r="H1002" s="24" t="s">
        <v>2232</v>
      </c>
      <c r="I1002" s="26"/>
      <c r="J1002" s="27" t="s">
        <v>2263</v>
      </c>
      <c r="K1002" s="28" t="str">
        <f t="shared" si="60"/>
        <v>https://housestyle.ru/upload/images/CDP-121$0495_1.jpg</v>
      </c>
      <c r="L1002" s="25">
        <v>2000165130015</v>
      </c>
      <c r="M1002" s="29">
        <f t="shared" si="61"/>
        <v>446.6</v>
      </c>
      <c r="N1002" s="30">
        <v>312.62</v>
      </c>
      <c r="O1002" s="31">
        <f t="shared" si="62"/>
        <v>218.834</v>
      </c>
      <c r="P1002" s="32">
        <v>34</v>
      </c>
      <c r="Q1002" s="33"/>
      <c r="R1002" s="34">
        <f t="shared" si="63"/>
        <v>7440.3559999999998</v>
      </c>
      <c r="S1002" s="35" t="s">
        <v>169</v>
      </c>
      <c r="T1002" s="36" t="s">
        <v>2264</v>
      </c>
    </row>
    <row r="1003" spans="1:20" s="1" customFormat="1" ht="105.95" customHeight="1" x14ac:dyDescent="0.25">
      <c r="A1003" s="21" t="s">
        <v>2228</v>
      </c>
      <c r="B1003" s="22" t="s">
        <v>2265</v>
      </c>
      <c r="C1003" s="23" t="s">
        <v>367</v>
      </c>
      <c r="D1003" s="24" t="s">
        <v>15</v>
      </c>
      <c r="E1003" s="24" t="s">
        <v>2266</v>
      </c>
      <c r="F1003" s="24"/>
      <c r="G1003" s="24" t="s">
        <v>2267</v>
      </c>
      <c r="H1003" s="24" t="s">
        <v>2232</v>
      </c>
      <c r="I1003" s="26"/>
      <c r="J1003" s="27" t="s">
        <v>2268</v>
      </c>
      <c r="K1003" s="28" t="str">
        <f t="shared" si="60"/>
        <v>https://housestyle.ru/upload/images/CDP-125$0495_1.jpg</v>
      </c>
      <c r="L1003" s="25">
        <v>5902249061642</v>
      </c>
      <c r="M1003" s="29">
        <f t="shared" si="61"/>
        <v>591.80000000000007</v>
      </c>
      <c r="N1003" s="30">
        <v>414.26</v>
      </c>
      <c r="O1003" s="31">
        <f t="shared" si="62"/>
        <v>289.98199999999997</v>
      </c>
      <c r="P1003" s="32">
        <v>128</v>
      </c>
      <c r="Q1003" s="33"/>
      <c r="R1003" s="34">
        <f t="shared" si="63"/>
        <v>37117.695999999996</v>
      </c>
      <c r="S1003" s="35" t="s">
        <v>169</v>
      </c>
      <c r="T1003" s="36" t="s">
        <v>2269</v>
      </c>
    </row>
    <row r="1004" spans="1:20" s="1" customFormat="1" ht="105.95" customHeight="1" x14ac:dyDescent="0.25">
      <c r="A1004" s="21" t="s">
        <v>2228</v>
      </c>
      <c r="B1004" s="22" t="s">
        <v>2270</v>
      </c>
      <c r="C1004" s="23" t="s">
        <v>165</v>
      </c>
      <c r="D1004" s="24" t="s">
        <v>15</v>
      </c>
      <c r="E1004" s="24" t="s">
        <v>16</v>
      </c>
      <c r="F1004" s="24"/>
      <c r="G1004" s="24" t="s">
        <v>2271</v>
      </c>
      <c r="H1004" s="24" t="s">
        <v>2272</v>
      </c>
      <c r="I1004" s="26"/>
      <c r="J1004" s="27" t="s">
        <v>2273</v>
      </c>
      <c r="K1004" s="28" t="str">
        <f t="shared" si="60"/>
        <v>https://housestyle.ru/upload/images/Ha-33$2030_1.jpg</v>
      </c>
      <c r="L1004" s="25">
        <v>2200001105157</v>
      </c>
      <c r="M1004" s="29">
        <f t="shared" si="61"/>
        <v>188.57142857142858</v>
      </c>
      <c r="N1004" s="30">
        <v>132</v>
      </c>
      <c r="O1004" s="31">
        <f t="shared" si="62"/>
        <v>92.399999999999991</v>
      </c>
      <c r="P1004" s="32">
        <v>3</v>
      </c>
      <c r="Q1004" s="33"/>
      <c r="R1004" s="34">
        <f t="shared" si="63"/>
        <v>277.2</v>
      </c>
      <c r="S1004" s="35" t="s">
        <v>19</v>
      </c>
      <c r="T1004" s="36"/>
    </row>
    <row r="1005" spans="1:20" s="1" customFormat="1" ht="105.95" customHeight="1" x14ac:dyDescent="0.25">
      <c r="A1005" s="21" t="s">
        <v>2228</v>
      </c>
      <c r="B1005" s="22" t="s">
        <v>2274</v>
      </c>
      <c r="C1005" s="23" t="s">
        <v>165</v>
      </c>
      <c r="D1005" s="24" t="s">
        <v>15</v>
      </c>
      <c r="E1005" s="24" t="s">
        <v>16</v>
      </c>
      <c r="F1005" s="24"/>
      <c r="G1005" s="24" t="s">
        <v>2275</v>
      </c>
      <c r="H1005" s="24" t="s">
        <v>25</v>
      </c>
      <c r="I1005" s="26"/>
      <c r="J1005" s="27" t="s">
        <v>2276</v>
      </c>
      <c r="K1005" s="28" t="str">
        <f t="shared" si="60"/>
        <v>https://housestyle.ru/upload/images/Ha-34$2030_1.jpg</v>
      </c>
      <c r="L1005" s="25">
        <v>2200001105164</v>
      </c>
      <c r="M1005" s="29">
        <f t="shared" si="61"/>
        <v>125.71428571428572</v>
      </c>
      <c r="N1005" s="30">
        <v>88</v>
      </c>
      <c r="O1005" s="31">
        <f t="shared" si="62"/>
        <v>61.599999999999994</v>
      </c>
      <c r="P1005" s="32">
        <v>9</v>
      </c>
      <c r="Q1005" s="33"/>
      <c r="R1005" s="34">
        <f t="shared" si="63"/>
        <v>554.4</v>
      </c>
      <c r="S1005" s="35" t="s">
        <v>19</v>
      </c>
      <c r="T1005" s="36"/>
    </row>
    <row r="1006" spans="1:20" s="1" customFormat="1" ht="105.95" customHeight="1" x14ac:dyDescent="0.25">
      <c r="A1006" s="21" t="s">
        <v>2228</v>
      </c>
      <c r="B1006" s="22" t="s">
        <v>2277</v>
      </c>
      <c r="C1006" s="47" t="s">
        <v>165</v>
      </c>
      <c r="D1006" s="24" t="s">
        <v>15</v>
      </c>
      <c r="E1006" s="24" t="s">
        <v>16</v>
      </c>
      <c r="F1006" s="24"/>
      <c r="G1006" s="24" t="s">
        <v>2278</v>
      </c>
      <c r="H1006" s="24" t="s">
        <v>25</v>
      </c>
      <c r="I1006" s="26"/>
      <c r="J1006" s="27" t="s">
        <v>2279</v>
      </c>
      <c r="K1006" s="28" t="str">
        <f t="shared" si="60"/>
        <v>https://housestyle.ru/upload/images/Ha-37.jpg</v>
      </c>
      <c r="L1006" s="25">
        <v>2200001105195</v>
      </c>
      <c r="M1006" s="29">
        <f t="shared" si="61"/>
        <v>188.57142857142858</v>
      </c>
      <c r="N1006" s="30">
        <v>132</v>
      </c>
      <c r="O1006" s="31">
        <f t="shared" si="62"/>
        <v>92.399999999999991</v>
      </c>
      <c r="P1006" s="32">
        <v>3</v>
      </c>
      <c r="Q1006" s="33"/>
      <c r="R1006" s="34">
        <f t="shared" si="63"/>
        <v>277.2</v>
      </c>
      <c r="S1006" s="35" t="s">
        <v>19</v>
      </c>
      <c r="T1006" s="36"/>
    </row>
    <row r="1007" spans="1:20" s="1" customFormat="1" ht="105.95" customHeight="1" x14ac:dyDescent="0.25">
      <c r="A1007" s="21" t="s">
        <v>2280</v>
      </c>
      <c r="B1007" s="22" t="s">
        <v>2281</v>
      </c>
      <c r="C1007" s="23" t="s">
        <v>367</v>
      </c>
      <c r="D1007" s="24" t="s">
        <v>15</v>
      </c>
      <c r="E1007" s="24" t="s">
        <v>2230</v>
      </c>
      <c r="F1007" s="24"/>
      <c r="G1007" s="24" t="s">
        <v>2282</v>
      </c>
      <c r="H1007" s="24" t="s">
        <v>2232</v>
      </c>
      <c r="I1007" s="26"/>
      <c r="J1007" s="27" t="s">
        <v>2283</v>
      </c>
      <c r="K1007" s="28" t="str">
        <f t="shared" si="60"/>
        <v>https://housestyle.ru/upload/images/CDP-003.jpg</v>
      </c>
      <c r="L1007" s="25">
        <v>5901289544702</v>
      </c>
      <c r="M1007" s="29">
        <f t="shared" si="61"/>
        <v>407</v>
      </c>
      <c r="N1007" s="30">
        <v>284.89999999999998</v>
      </c>
      <c r="O1007" s="31">
        <f t="shared" si="62"/>
        <v>199.42999999999998</v>
      </c>
      <c r="P1007" s="32">
        <v>7</v>
      </c>
      <c r="Q1007" s="33"/>
      <c r="R1007" s="34">
        <f t="shared" si="63"/>
        <v>1396.0099999999998</v>
      </c>
      <c r="S1007" s="35" t="s">
        <v>169</v>
      </c>
      <c r="T1007" s="36" t="s">
        <v>2284</v>
      </c>
    </row>
    <row r="1008" spans="1:20" s="1" customFormat="1" ht="105.95" customHeight="1" x14ac:dyDescent="0.25">
      <c r="A1008" s="21" t="s">
        <v>2280</v>
      </c>
      <c r="B1008" s="22" t="s">
        <v>2285</v>
      </c>
      <c r="C1008" s="23" t="s">
        <v>367</v>
      </c>
      <c r="D1008" s="24" t="s">
        <v>15</v>
      </c>
      <c r="E1008" s="24" t="s">
        <v>2230</v>
      </c>
      <c r="F1008" s="24"/>
      <c r="G1008" s="24" t="s">
        <v>2286</v>
      </c>
      <c r="H1008" s="24" t="s">
        <v>2232</v>
      </c>
      <c r="I1008" s="26"/>
      <c r="J1008" s="27" t="s">
        <v>2287</v>
      </c>
      <c r="K1008" s="28" t="str">
        <f t="shared" si="60"/>
        <v>https://housestyle.ru/upload/images/CDP-007.jpg</v>
      </c>
      <c r="L1008" s="25">
        <v>5901289548076</v>
      </c>
      <c r="M1008" s="29">
        <f t="shared" si="61"/>
        <v>407</v>
      </c>
      <c r="N1008" s="30">
        <v>284.89999999999998</v>
      </c>
      <c r="O1008" s="31">
        <f t="shared" si="62"/>
        <v>199.42999999999998</v>
      </c>
      <c r="P1008" s="32">
        <v>1</v>
      </c>
      <c r="Q1008" s="33"/>
      <c r="R1008" s="34">
        <f t="shared" si="63"/>
        <v>199.42999999999998</v>
      </c>
      <c r="S1008" s="35" t="s">
        <v>169</v>
      </c>
      <c r="T1008" s="36" t="s">
        <v>2288</v>
      </c>
    </row>
    <row r="1009" spans="1:20" s="1" customFormat="1" ht="105.95" customHeight="1" x14ac:dyDescent="0.25">
      <c r="A1009" s="21" t="s">
        <v>2280</v>
      </c>
      <c r="B1009" s="22" t="s">
        <v>2289</v>
      </c>
      <c r="C1009" s="23" t="s">
        <v>367</v>
      </c>
      <c r="D1009" s="24" t="s">
        <v>15</v>
      </c>
      <c r="E1009" s="24" t="s">
        <v>2230</v>
      </c>
      <c r="F1009" s="24"/>
      <c r="G1009" s="24" t="s">
        <v>2290</v>
      </c>
      <c r="H1009" s="24" t="s">
        <v>2232</v>
      </c>
      <c r="I1009" s="26"/>
      <c r="J1009" s="27" t="s">
        <v>2291</v>
      </c>
      <c r="K1009" s="28" t="str">
        <f t="shared" si="60"/>
        <v>https://housestyle.ru/upload/images/CDP-008.jpg</v>
      </c>
      <c r="L1009" s="25">
        <v>5901289544719</v>
      </c>
      <c r="M1009" s="29">
        <f t="shared" si="61"/>
        <v>407</v>
      </c>
      <c r="N1009" s="30">
        <v>284.89999999999998</v>
      </c>
      <c r="O1009" s="31">
        <f t="shared" si="62"/>
        <v>199.42999999999998</v>
      </c>
      <c r="P1009" s="32">
        <v>8</v>
      </c>
      <c r="Q1009" s="33"/>
      <c r="R1009" s="34">
        <f t="shared" si="63"/>
        <v>1595.4399999999998</v>
      </c>
      <c r="S1009" s="35" t="s">
        <v>169</v>
      </c>
      <c r="T1009" s="36" t="s">
        <v>2239</v>
      </c>
    </row>
    <row r="1010" spans="1:20" s="1" customFormat="1" ht="105.95" customHeight="1" x14ac:dyDescent="0.25">
      <c r="A1010" s="21" t="s">
        <v>2280</v>
      </c>
      <c r="B1010" s="22" t="s">
        <v>2292</v>
      </c>
      <c r="C1010" s="23" t="s">
        <v>367</v>
      </c>
      <c r="D1010" s="24" t="s">
        <v>15</v>
      </c>
      <c r="E1010" s="24" t="s">
        <v>2266</v>
      </c>
      <c r="F1010" s="24"/>
      <c r="G1010" s="24" t="s">
        <v>2293</v>
      </c>
      <c r="H1010" s="24" t="s">
        <v>2232</v>
      </c>
      <c r="I1010" s="26"/>
      <c r="J1010" s="27" t="s">
        <v>2294</v>
      </c>
      <c r="K1010" s="28" t="str">
        <f t="shared" si="60"/>
        <v>https://housestyle.ru/upload/images/CDP-010.jpg</v>
      </c>
      <c r="L1010" s="25">
        <v>5901289547895</v>
      </c>
      <c r="M1010" s="29">
        <f t="shared" si="61"/>
        <v>407</v>
      </c>
      <c r="N1010" s="30">
        <v>284.89999999999998</v>
      </c>
      <c r="O1010" s="31">
        <f t="shared" si="62"/>
        <v>199.42999999999998</v>
      </c>
      <c r="P1010" s="32">
        <v>9</v>
      </c>
      <c r="Q1010" s="33"/>
      <c r="R1010" s="34">
        <f t="shared" si="63"/>
        <v>1794.87</v>
      </c>
      <c r="S1010" s="35" t="s">
        <v>169</v>
      </c>
      <c r="T1010" s="36" t="s">
        <v>2295</v>
      </c>
    </row>
    <row r="1011" spans="1:20" s="1" customFormat="1" ht="105.95" customHeight="1" x14ac:dyDescent="0.25">
      <c r="A1011" s="21" t="s">
        <v>2280</v>
      </c>
      <c r="B1011" s="22" t="s">
        <v>2296</v>
      </c>
      <c r="C1011" s="23" t="s">
        <v>367</v>
      </c>
      <c r="D1011" s="24" t="s">
        <v>15</v>
      </c>
      <c r="E1011" s="24" t="s">
        <v>2254</v>
      </c>
      <c r="F1011" s="24"/>
      <c r="G1011" s="24" t="s">
        <v>2297</v>
      </c>
      <c r="H1011" s="24" t="s">
        <v>2232</v>
      </c>
      <c r="I1011" s="26"/>
      <c r="J1011" s="27" t="s">
        <v>2298</v>
      </c>
      <c r="K1011" s="28" t="str">
        <f t="shared" si="60"/>
        <v>https://housestyle.ru/upload/images/CDP-106$0495_1.jpg</v>
      </c>
      <c r="L1011" s="25">
        <v>5901289544801</v>
      </c>
      <c r="M1011" s="29">
        <f t="shared" si="61"/>
        <v>333.3</v>
      </c>
      <c r="N1011" s="30">
        <v>233.31</v>
      </c>
      <c r="O1011" s="31">
        <f t="shared" si="62"/>
        <v>163.31699999999998</v>
      </c>
      <c r="P1011" s="32">
        <v>20</v>
      </c>
      <c r="Q1011" s="33"/>
      <c r="R1011" s="34">
        <f t="shared" si="63"/>
        <v>3266.3399999999997</v>
      </c>
      <c r="S1011" s="35" t="s">
        <v>169</v>
      </c>
      <c r="T1011" s="36" t="s">
        <v>2295</v>
      </c>
    </row>
    <row r="1012" spans="1:20" s="1" customFormat="1" ht="105.95" customHeight="1" x14ac:dyDescent="0.25">
      <c r="A1012" s="21" t="s">
        <v>2280</v>
      </c>
      <c r="B1012" s="22" t="s">
        <v>2299</v>
      </c>
      <c r="C1012" s="23" t="s">
        <v>367</v>
      </c>
      <c r="D1012" s="24" t="s">
        <v>15</v>
      </c>
      <c r="E1012" s="24" t="s">
        <v>2254</v>
      </c>
      <c r="F1012" s="24"/>
      <c r="G1012" s="24" t="s">
        <v>2300</v>
      </c>
      <c r="H1012" s="24" t="s">
        <v>2232</v>
      </c>
      <c r="I1012" s="26"/>
      <c r="J1012" s="27" t="s">
        <v>2301</v>
      </c>
      <c r="K1012" s="28" t="str">
        <f t="shared" si="60"/>
        <v>https://housestyle.ru/upload/images/CDP-108$0495_1.jpg</v>
      </c>
      <c r="L1012" s="25">
        <v>5901289544818</v>
      </c>
      <c r="M1012" s="29">
        <f t="shared" si="61"/>
        <v>366.30000000000007</v>
      </c>
      <c r="N1012" s="30">
        <v>256.41000000000003</v>
      </c>
      <c r="O1012" s="31">
        <f t="shared" si="62"/>
        <v>179.48699999999999</v>
      </c>
      <c r="P1012" s="32">
        <v>16</v>
      </c>
      <c r="Q1012" s="33"/>
      <c r="R1012" s="34">
        <f t="shared" si="63"/>
        <v>2871.7919999999999</v>
      </c>
      <c r="S1012" s="35" t="s">
        <v>169</v>
      </c>
      <c r="T1012" s="36" t="s">
        <v>2302</v>
      </c>
    </row>
    <row r="1013" spans="1:20" s="1" customFormat="1" ht="105.95" customHeight="1" x14ac:dyDescent="0.25">
      <c r="A1013" s="21" t="s">
        <v>2280</v>
      </c>
      <c r="B1013" s="22" t="s">
        <v>2303</v>
      </c>
      <c r="C1013" s="23" t="s">
        <v>367</v>
      </c>
      <c r="D1013" s="24" t="s">
        <v>15</v>
      </c>
      <c r="E1013" s="24" t="s">
        <v>2304</v>
      </c>
      <c r="F1013" s="24"/>
      <c r="G1013" s="24" t="s">
        <v>2305</v>
      </c>
      <c r="H1013" s="24" t="s">
        <v>2232</v>
      </c>
      <c r="I1013" s="26"/>
      <c r="J1013" s="27" t="s">
        <v>2306</v>
      </c>
      <c r="K1013" s="28" t="str">
        <f t="shared" si="60"/>
        <v>https://housestyle.ru/upload/images/CDP-112.jpg</v>
      </c>
      <c r="L1013" s="25">
        <v>5901289544832</v>
      </c>
      <c r="M1013" s="29">
        <f t="shared" si="61"/>
        <v>432.30000000000007</v>
      </c>
      <c r="N1013" s="30">
        <v>302.61</v>
      </c>
      <c r="O1013" s="31">
        <f t="shared" si="62"/>
        <v>211.827</v>
      </c>
      <c r="P1013" s="32">
        <v>9</v>
      </c>
      <c r="Q1013" s="33"/>
      <c r="R1013" s="34">
        <f t="shared" si="63"/>
        <v>1906.443</v>
      </c>
      <c r="S1013" s="35" t="s">
        <v>169</v>
      </c>
      <c r="T1013" s="36" t="s">
        <v>2307</v>
      </c>
    </row>
    <row r="1014" spans="1:20" s="1" customFormat="1" ht="105.95" customHeight="1" x14ac:dyDescent="0.25">
      <c r="A1014" s="21" t="s">
        <v>2280</v>
      </c>
      <c r="B1014" s="22" t="s">
        <v>2308</v>
      </c>
      <c r="C1014" s="23" t="s">
        <v>367</v>
      </c>
      <c r="D1014" s="24" t="s">
        <v>15</v>
      </c>
      <c r="E1014" s="24" t="s">
        <v>2230</v>
      </c>
      <c r="F1014" s="24"/>
      <c r="G1014" s="24" t="s">
        <v>2309</v>
      </c>
      <c r="H1014" s="24" t="s">
        <v>2232</v>
      </c>
      <c r="I1014" s="26"/>
      <c r="J1014" s="27" t="s">
        <v>2310</v>
      </c>
      <c r="K1014" s="28" t="str">
        <f t="shared" si="60"/>
        <v>https://housestyle.ru/upload/images/CDP-115.jpg</v>
      </c>
      <c r="L1014" s="25">
        <v>5901289544863</v>
      </c>
      <c r="M1014" s="29">
        <f t="shared" si="61"/>
        <v>327.8</v>
      </c>
      <c r="N1014" s="30">
        <v>229.46</v>
      </c>
      <c r="O1014" s="31">
        <f t="shared" si="62"/>
        <v>160.62199999999999</v>
      </c>
      <c r="P1014" s="32">
        <v>1</v>
      </c>
      <c r="Q1014" s="33"/>
      <c r="R1014" s="34">
        <f t="shared" si="63"/>
        <v>160.62199999999999</v>
      </c>
      <c r="S1014" s="35" t="s">
        <v>169</v>
      </c>
      <c r="T1014" s="36" t="s">
        <v>2307</v>
      </c>
    </row>
    <row r="1015" spans="1:20" s="1" customFormat="1" ht="105.95" customHeight="1" x14ac:dyDescent="0.25">
      <c r="A1015" s="21" t="s">
        <v>2280</v>
      </c>
      <c r="B1015" s="22" t="s">
        <v>2311</v>
      </c>
      <c r="C1015" s="23" t="s">
        <v>367</v>
      </c>
      <c r="D1015" s="24" t="s">
        <v>15</v>
      </c>
      <c r="E1015" s="24" t="s">
        <v>2254</v>
      </c>
      <c r="F1015" s="24"/>
      <c r="G1015" s="24" t="s">
        <v>2312</v>
      </c>
      <c r="H1015" s="24" t="s">
        <v>2232</v>
      </c>
      <c r="I1015" s="26"/>
      <c r="J1015" s="27" t="s">
        <v>2313</v>
      </c>
      <c r="K1015" s="28" t="str">
        <f t="shared" si="60"/>
        <v>https://housestyle.ru/upload/images/CDP-116$0495_1.jpg</v>
      </c>
      <c r="L1015" s="25">
        <v>5901289544870</v>
      </c>
      <c r="M1015" s="29">
        <f t="shared" si="61"/>
        <v>327.8</v>
      </c>
      <c r="N1015" s="30">
        <v>229.46</v>
      </c>
      <c r="O1015" s="31">
        <f t="shared" si="62"/>
        <v>160.62199999999999</v>
      </c>
      <c r="P1015" s="32">
        <v>11</v>
      </c>
      <c r="Q1015" s="33"/>
      <c r="R1015" s="34">
        <f t="shared" si="63"/>
        <v>1766.8419999999999</v>
      </c>
      <c r="S1015" s="35" t="s">
        <v>169</v>
      </c>
      <c r="T1015" s="36" t="s">
        <v>2314</v>
      </c>
    </row>
    <row r="1016" spans="1:20" s="1" customFormat="1" ht="105.95" customHeight="1" x14ac:dyDescent="0.25">
      <c r="A1016" s="21" t="s">
        <v>2280</v>
      </c>
      <c r="B1016" s="22" t="s">
        <v>2315</v>
      </c>
      <c r="C1016" s="23" t="s">
        <v>367</v>
      </c>
      <c r="D1016" s="24" t="s">
        <v>15</v>
      </c>
      <c r="E1016" s="24" t="s">
        <v>2266</v>
      </c>
      <c r="F1016" s="24"/>
      <c r="G1016" s="24" t="s">
        <v>2316</v>
      </c>
      <c r="H1016" s="24" t="s">
        <v>2232</v>
      </c>
      <c r="I1016" s="26"/>
      <c r="J1016" s="27" t="s">
        <v>2317</v>
      </c>
      <c r="K1016" s="28" t="str">
        <f t="shared" si="60"/>
        <v>https://housestyle.ru/upload/images/CDP-123$0495_1.jpg</v>
      </c>
      <c r="L1016" s="25">
        <v>5902249061635</v>
      </c>
      <c r="M1016" s="29">
        <f t="shared" si="61"/>
        <v>402.6</v>
      </c>
      <c r="N1016" s="30">
        <v>281.82</v>
      </c>
      <c r="O1016" s="31">
        <f t="shared" si="62"/>
        <v>197.27399999999997</v>
      </c>
      <c r="P1016" s="32">
        <v>34</v>
      </c>
      <c r="Q1016" s="33"/>
      <c r="R1016" s="34">
        <f t="shared" si="63"/>
        <v>6707.3159999999989</v>
      </c>
      <c r="S1016" s="35" t="s">
        <v>169</v>
      </c>
      <c r="T1016" s="36" t="s">
        <v>2318</v>
      </c>
    </row>
    <row r="1017" spans="1:20" s="1" customFormat="1" ht="105.95" customHeight="1" x14ac:dyDescent="0.25">
      <c r="A1017" s="21" t="s">
        <v>2280</v>
      </c>
      <c r="B1017" s="22" t="s">
        <v>2319</v>
      </c>
      <c r="C1017" s="23" t="s">
        <v>14</v>
      </c>
      <c r="D1017" s="24" t="s">
        <v>15</v>
      </c>
      <c r="E1017" s="24" t="s">
        <v>16</v>
      </c>
      <c r="F1017" s="24"/>
      <c r="G1017" s="24" t="s">
        <v>2320</v>
      </c>
      <c r="H1017" s="24" t="s">
        <v>2321</v>
      </c>
      <c r="I1017" s="26"/>
      <c r="J1017" s="27" t="s">
        <v>2322</v>
      </c>
      <c r="K1017" s="28" t="str">
        <f t="shared" si="60"/>
        <v>https://housestyle.ru/upload/images/%d0%a815$2030_1.jpg</v>
      </c>
      <c r="L1017" s="25">
        <v>2200001110007</v>
      </c>
      <c r="M1017" s="29">
        <f t="shared" si="61"/>
        <v>235.71428571428572</v>
      </c>
      <c r="N1017" s="30">
        <v>165</v>
      </c>
      <c r="O1017" s="31">
        <f t="shared" si="62"/>
        <v>115.49999999999999</v>
      </c>
      <c r="P1017" s="32">
        <v>1</v>
      </c>
      <c r="Q1017" s="33"/>
      <c r="R1017" s="34">
        <f t="shared" si="63"/>
        <v>115.49999999999999</v>
      </c>
      <c r="S1017" s="35" t="s">
        <v>19</v>
      </c>
      <c r="T1017" s="36"/>
    </row>
    <row r="1018" spans="1:20" s="1" customFormat="1" ht="105.95" customHeight="1" x14ac:dyDescent="0.25">
      <c r="A1018" s="21" t="s">
        <v>2323</v>
      </c>
      <c r="B1018" s="22" t="s">
        <v>2324</v>
      </c>
      <c r="C1018" s="23" t="s">
        <v>165</v>
      </c>
      <c r="D1018" s="24" t="s">
        <v>299</v>
      </c>
      <c r="E1018" s="25">
        <v>152</v>
      </c>
      <c r="F1018" s="25">
        <v>152</v>
      </c>
      <c r="G1018" s="24" t="s">
        <v>2325</v>
      </c>
      <c r="H1018" s="24" t="s">
        <v>491</v>
      </c>
      <c r="I1018" s="26"/>
      <c r="J1018" s="27" t="s">
        <v>2326</v>
      </c>
      <c r="K1018" s="28" t="str">
        <f t="shared" si="60"/>
        <v>https://housestyle.ru/upload/images/4-497$0515_1.jpg</v>
      </c>
      <c r="L1018" s="25">
        <v>2200000963192</v>
      </c>
      <c r="M1018" s="29">
        <f t="shared" si="61"/>
        <v>188.57142857142858</v>
      </c>
      <c r="N1018" s="30">
        <v>132</v>
      </c>
      <c r="O1018" s="31">
        <f t="shared" si="62"/>
        <v>92.399999999999991</v>
      </c>
      <c r="P1018" s="32">
        <v>1</v>
      </c>
      <c r="Q1018" s="33"/>
      <c r="R1018" s="34">
        <f t="shared" si="63"/>
        <v>92.399999999999991</v>
      </c>
      <c r="S1018" s="35" t="s">
        <v>169</v>
      </c>
      <c r="T1018" s="36"/>
    </row>
    <row r="1019" spans="1:20" s="1" customFormat="1" ht="105.95" customHeight="1" x14ac:dyDescent="0.25">
      <c r="A1019" s="21" t="s">
        <v>2323</v>
      </c>
      <c r="B1019" s="22" t="s">
        <v>2327</v>
      </c>
      <c r="C1019" s="23" t="s">
        <v>165</v>
      </c>
      <c r="D1019" s="24" t="s">
        <v>261</v>
      </c>
      <c r="E1019" s="25">
        <v>122</v>
      </c>
      <c r="F1019" s="24"/>
      <c r="G1019" s="24" t="s">
        <v>2328</v>
      </c>
      <c r="H1019" s="24" t="s">
        <v>263</v>
      </c>
      <c r="I1019" s="26"/>
      <c r="J1019" s="27" t="s">
        <v>2329</v>
      </c>
      <c r="K1019" s="28" t="str">
        <f t="shared" si="60"/>
        <v>https://housestyle.ru/upload/images/4-649$0610_1.jpg</v>
      </c>
      <c r="L1019" s="25">
        <v>2200000813206</v>
      </c>
      <c r="M1019" s="29">
        <f t="shared" si="61"/>
        <v>400</v>
      </c>
      <c r="N1019" s="30">
        <v>280</v>
      </c>
      <c r="O1019" s="31">
        <f t="shared" si="62"/>
        <v>196</v>
      </c>
      <c r="P1019" s="32">
        <v>1</v>
      </c>
      <c r="Q1019" s="33"/>
      <c r="R1019" s="34">
        <f t="shared" si="63"/>
        <v>196</v>
      </c>
      <c r="S1019" s="35" t="s">
        <v>169</v>
      </c>
      <c r="T1019" s="36"/>
    </row>
    <row r="1020" spans="1:20" s="1" customFormat="1" ht="105.95" customHeight="1" x14ac:dyDescent="0.25">
      <c r="A1020" s="21" t="s">
        <v>2323</v>
      </c>
      <c r="B1020" s="22" t="s">
        <v>2330</v>
      </c>
      <c r="C1020" s="23" t="s">
        <v>14</v>
      </c>
      <c r="D1020" s="24" t="s">
        <v>475</v>
      </c>
      <c r="E1020" s="25">
        <v>170</v>
      </c>
      <c r="F1020" s="25">
        <v>170</v>
      </c>
      <c r="G1020" s="24" t="s">
        <v>2331</v>
      </c>
      <c r="H1020" s="24" t="s">
        <v>2332</v>
      </c>
      <c r="I1020" s="26"/>
      <c r="J1020" s="27" t="s">
        <v>2333</v>
      </c>
      <c r="K1020" s="28" t="str">
        <f t="shared" si="60"/>
        <v>https://housestyle.ru/upload/images/A4287$1250_1.jpg</v>
      </c>
      <c r="L1020" s="25">
        <v>2200000959072</v>
      </c>
      <c r="M1020" s="29">
        <f t="shared" si="61"/>
        <v>1021.4285714285714</v>
      </c>
      <c r="N1020" s="30">
        <v>715</v>
      </c>
      <c r="O1020" s="31">
        <f t="shared" si="62"/>
        <v>500.49999999999994</v>
      </c>
      <c r="P1020" s="32">
        <v>1</v>
      </c>
      <c r="Q1020" s="33"/>
      <c r="R1020" s="34">
        <f t="shared" si="63"/>
        <v>500.49999999999994</v>
      </c>
      <c r="S1020" s="35" t="s">
        <v>19</v>
      </c>
      <c r="T1020" s="36" t="s">
        <v>2334</v>
      </c>
    </row>
    <row r="1021" spans="1:20" s="1" customFormat="1" ht="105.95" customHeight="1" x14ac:dyDescent="0.25">
      <c r="A1021" s="21" t="s">
        <v>2323</v>
      </c>
      <c r="B1021" s="22" t="s">
        <v>2335</v>
      </c>
      <c r="C1021" s="23" t="s">
        <v>436</v>
      </c>
      <c r="D1021" s="24" t="s">
        <v>305</v>
      </c>
      <c r="E1021" s="25">
        <v>122</v>
      </c>
      <c r="F1021" s="24"/>
      <c r="G1021" s="24" t="s">
        <v>2336</v>
      </c>
      <c r="H1021" s="24" t="s">
        <v>25</v>
      </c>
      <c r="I1021" s="26"/>
      <c r="J1021" s="27" t="s">
        <v>2337</v>
      </c>
      <c r="K1021" s="28" t="str">
        <f t="shared" si="60"/>
        <v>https://housestyle.ru/upload/images/%d0%a3%d0%b7%d0%a2-%d0%a8%d0%94-001$0500_1.jpg</v>
      </c>
      <c r="L1021" s="25">
        <v>2200000657909</v>
      </c>
      <c r="M1021" s="29">
        <f t="shared" si="61"/>
        <v>92.857142857142861</v>
      </c>
      <c r="N1021" s="30">
        <v>65</v>
      </c>
      <c r="O1021" s="31">
        <f t="shared" si="62"/>
        <v>45.5</v>
      </c>
      <c r="P1021" s="32">
        <v>1</v>
      </c>
      <c r="Q1021" s="33"/>
      <c r="R1021" s="34">
        <f t="shared" si="63"/>
        <v>45.5</v>
      </c>
      <c r="S1021" s="35"/>
      <c r="T1021" s="36"/>
    </row>
    <row r="1022" spans="1:20" s="1" customFormat="1" ht="105.95" customHeight="1" x14ac:dyDescent="0.25">
      <c r="A1022" s="26"/>
      <c r="B1022" s="44" t="s">
        <v>2335</v>
      </c>
      <c r="C1022" s="35"/>
      <c r="D1022" s="24" t="s">
        <v>1104</v>
      </c>
      <c r="E1022" s="25">
        <v>98</v>
      </c>
      <c r="F1022" s="24"/>
      <c r="G1022" s="24" t="s">
        <v>2338</v>
      </c>
      <c r="H1022" s="24" t="s">
        <v>25</v>
      </c>
      <c r="I1022" s="26"/>
      <c r="J1022" s="27" t="s">
        <v>2339</v>
      </c>
      <c r="K1022" s="28" t="str">
        <f t="shared" si="60"/>
        <v>https://housestyle.ru/upload/images/%d0%a3%d0%b7%d0%a2-%d0%a8%d0%94-001$0610_1.jpg</v>
      </c>
      <c r="L1022" s="25">
        <v>2200000657725</v>
      </c>
      <c r="M1022" s="29">
        <f t="shared" si="61"/>
        <v>92.857142857142861</v>
      </c>
      <c r="N1022" s="45">
        <v>65</v>
      </c>
      <c r="O1022" s="31">
        <f t="shared" si="62"/>
        <v>45.5</v>
      </c>
      <c r="P1022" s="32">
        <v>1</v>
      </c>
      <c r="Q1022" s="33"/>
      <c r="R1022" s="34">
        <f t="shared" si="63"/>
        <v>45.5</v>
      </c>
      <c r="S1022" s="35"/>
      <c r="T1022" s="36"/>
    </row>
    <row r="1023" spans="1:20" s="1" customFormat="1" ht="105.95" customHeight="1" x14ac:dyDescent="0.25">
      <c r="A1023" s="21" t="s">
        <v>2340</v>
      </c>
      <c r="B1023" s="46">
        <v>6002</v>
      </c>
      <c r="C1023" s="23" t="s">
        <v>14</v>
      </c>
      <c r="D1023" s="24" t="s">
        <v>272</v>
      </c>
      <c r="E1023" s="25">
        <v>86</v>
      </c>
      <c r="F1023" s="25">
        <v>86</v>
      </c>
      <c r="G1023" s="24" t="s">
        <v>2341</v>
      </c>
      <c r="H1023" s="24" t="s">
        <v>2342</v>
      </c>
      <c r="I1023" s="26"/>
      <c r="J1023" s="27" t="s">
        <v>2343</v>
      </c>
      <c r="K1023" s="28" t="str">
        <f t="shared" si="60"/>
        <v>https://housestyle.ru/upload/images/6002$1870_1.jpg</v>
      </c>
      <c r="L1023" s="25">
        <v>2200000954190</v>
      </c>
      <c r="M1023" s="29">
        <f t="shared" si="61"/>
        <v>361.42857142857144</v>
      </c>
      <c r="N1023" s="30">
        <v>253</v>
      </c>
      <c r="O1023" s="31">
        <f t="shared" si="62"/>
        <v>177.1</v>
      </c>
      <c r="P1023" s="32">
        <v>1</v>
      </c>
      <c r="Q1023" s="33"/>
      <c r="R1023" s="34">
        <f t="shared" si="63"/>
        <v>177.1</v>
      </c>
      <c r="S1023" s="35" t="s">
        <v>19</v>
      </c>
      <c r="T1023" s="36" t="s">
        <v>2344</v>
      </c>
    </row>
    <row r="1024" spans="1:20" s="1" customFormat="1" ht="105.95" customHeight="1" x14ac:dyDescent="0.25">
      <c r="A1024" s="21" t="s">
        <v>2340</v>
      </c>
      <c r="B1024" s="22" t="s">
        <v>2345</v>
      </c>
      <c r="C1024" s="23" t="s">
        <v>436</v>
      </c>
      <c r="D1024" s="24" t="s">
        <v>475</v>
      </c>
      <c r="E1024" s="25">
        <v>98</v>
      </c>
      <c r="F1024" s="25">
        <v>98</v>
      </c>
      <c r="G1024" s="24" t="s">
        <v>2346</v>
      </c>
      <c r="H1024" s="24" t="s">
        <v>25</v>
      </c>
      <c r="I1024" s="26"/>
      <c r="J1024" s="27" t="s">
        <v>2347</v>
      </c>
      <c r="K1024" s="28" t="str">
        <f t="shared" si="60"/>
        <v>https://housestyle.ru/upload/images/%d0%94%d1%8e%d0%ba-64$1255_1.jpg</v>
      </c>
      <c r="L1024" s="25">
        <v>2200001382138</v>
      </c>
      <c r="M1024" s="29">
        <f t="shared" si="61"/>
        <v>117.85714285714286</v>
      </c>
      <c r="N1024" s="30">
        <v>82.5</v>
      </c>
      <c r="O1024" s="31">
        <f t="shared" si="62"/>
        <v>57.749999999999993</v>
      </c>
      <c r="P1024" s="32">
        <v>1</v>
      </c>
      <c r="Q1024" s="33"/>
      <c r="R1024" s="34">
        <f t="shared" si="63"/>
        <v>57.749999999999993</v>
      </c>
      <c r="S1024" s="35" t="s">
        <v>19</v>
      </c>
      <c r="T1024" s="36" t="s">
        <v>2348</v>
      </c>
    </row>
    <row r="1025" spans="1:20" s="1" customFormat="1" ht="105.95" customHeight="1" x14ac:dyDescent="0.25">
      <c r="A1025" s="21" t="s">
        <v>2349</v>
      </c>
      <c r="B1025" s="22" t="s">
        <v>2350</v>
      </c>
      <c r="C1025" s="47" t="s">
        <v>165</v>
      </c>
      <c r="D1025" s="24" t="s">
        <v>299</v>
      </c>
      <c r="E1025" s="25">
        <v>128</v>
      </c>
      <c r="F1025" s="25">
        <v>128</v>
      </c>
      <c r="G1025" s="24" t="s">
        <v>2351</v>
      </c>
      <c r="H1025" s="24" t="s">
        <v>1789</v>
      </c>
      <c r="I1025" s="26"/>
      <c r="J1025" s="27" t="s">
        <v>2352</v>
      </c>
      <c r="K1025" s="28" t="str">
        <f t="shared" si="60"/>
        <v>https://housestyle.ru/upload/images/5-290$0515_1.jpg</v>
      </c>
      <c r="L1025" s="25">
        <v>2200000963208</v>
      </c>
      <c r="M1025" s="29">
        <f t="shared" si="61"/>
        <v>437.8142857142858</v>
      </c>
      <c r="N1025" s="30">
        <v>306.47000000000003</v>
      </c>
      <c r="O1025" s="31">
        <f t="shared" si="62"/>
        <v>214.529</v>
      </c>
      <c r="P1025" s="32">
        <v>3</v>
      </c>
      <c r="Q1025" s="33"/>
      <c r="R1025" s="34">
        <f t="shared" si="63"/>
        <v>643.58699999999999</v>
      </c>
      <c r="S1025" s="35" t="s">
        <v>169</v>
      </c>
      <c r="T1025" s="36"/>
    </row>
    <row r="1026" spans="1:20" ht="15" customHeight="1" x14ac:dyDescent="0.25">
      <c r="A1026" s="37"/>
      <c r="B1026" s="38" t="s">
        <v>2350</v>
      </c>
      <c r="C1026" s="35"/>
      <c r="D1026" s="38" t="s">
        <v>299</v>
      </c>
      <c r="E1026" s="39">
        <v>134</v>
      </c>
      <c r="F1026" s="39">
        <v>134</v>
      </c>
      <c r="G1026" s="38" t="s">
        <v>2353</v>
      </c>
      <c r="H1026" s="24" t="s">
        <v>1789</v>
      </c>
      <c r="I1026" s="37"/>
      <c r="J1026" s="27"/>
      <c r="K1026" s="28" t="str">
        <f t="shared" si="60"/>
        <v/>
      </c>
      <c r="L1026" s="25">
        <v>2200000963215</v>
      </c>
      <c r="M1026" s="29">
        <f t="shared" si="61"/>
        <v>437.8142857142858</v>
      </c>
      <c r="N1026" s="40">
        <v>306.47000000000003</v>
      </c>
      <c r="O1026" s="31">
        <f t="shared" si="62"/>
        <v>214.529</v>
      </c>
      <c r="P1026" s="41">
        <v>5</v>
      </c>
      <c r="Q1026" s="42"/>
      <c r="R1026" s="34">
        <f t="shared" si="63"/>
        <v>1072.645</v>
      </c>
      <c r="S1026" s="43" t="s">
        <v>169</v>
      </c>
      <c r="T1026" s="24"/>
    </row>
    <row r="1027" spans="1:20" ht="15" customHeight="1" x14ac:dyDescent="0.25">
      <c r="A1027" s="37"/>
      <c r="B1027" s="38" t="s">
        <v>2350</v>
      </c>
      <c r="C1027" s="35"/>
      <c r="D1027" s="38" t="s">
        <v>299</v>
      </c>
      <c r="E1027" s="39">
        <v>140</v>
      </c>
      <c r="F1027" s="39">
        <v>140</v>
      </c>
      <c r="G1027" s="38" t="s">
        <v>2354</v>
      </c>
      <c r="H1027" s="24" t="s">
        <v>1789</v>
      </c>
      <c r="I1027" s="37"/>
      <c r="J1027" s="27"/>
      <c r="K1027" s="28" t="str">
        <f t="shared" si="60"/>
        <v/>
      </c>
      <c r="L1027" s="25">
        <v>2200000963222</v>
      </c>
      <c r="M1027" s="29">
        <f t="shared" si="61"/>
        <v>437.8142857142858</v>
      </c>
      <c r="N1027" s="40">
        <v>306.47000000000003</v>
      </c>
      <c r="O1027" s="31">
        <f t="shared" si="62"/>
        <v>214.529</v>
      </c>
      <c r="P1027" s="41">
        <v>4</v>
      </c>
      <c r="Q1027" s="42"/>
      <c r="R1027" s="34">
        <f t="shared" si="63"/>
        <v>858.11599999999999</v>
      </c>
      <c r="S1027" s="43" t="s">
        <v>169</v>
      </c>
      <c r="T1027" s="24"/>
    </row>
    <row r="1028" spans="1:20" ht="15" customHeight="1" x14ac:dyDescent="0.25">
      <c r="A1028" s="37"/>
      <c r="B1028" s="38" t="s">
        <v>2350</v>
      </c>
      <c r="C1028" s="35"/>
      <c r="D1028" s="38" t="s">
        <v>299</v>
      </c>
      <c r="E1028" s="39">
        <v>146</v>
      </c>
      <c r="F1028" s="39">
        <v>146</v>
      </c>
      <c r="G1028" s="38" t="s">
        <v>2355</v>
      </c>
      <c r="H1028" s="24" t="s">
        <v>1789</v>
      </c>
      <c r="I1028" s="37"/>
      <c r="J1028" s="27"/>
      <c r="K1028" s="28" t="str">
        <f t="shared" si="60"/>
        <v/>
      </c>
      <c r="L1028" s="25">
        <v>2200000963239</v>
      </c>
      <c r="M1028" s="29">
        <f t="shared" si="61"/>
        <v>437.8142857142858</v>
      </c>
      <c r="N1028" s="40">
        <v>306.47000000000003</v>
      </c>
      <c r="O1028" s="31">
        <f t="shared" si="62"/>
        <v>214.529</v>
      </c>
      <c r="P1028" s="41">
        <v>1</v>
      </c>
      <c r="Q1028" s="42"/>
      <c r="R1028" s="34">
        <f t="shared" si="63"/>
        <v>214.529</v>
      </c>
      <c r="S1028" s="43" t="s">
        <v>169</v>
      </c>
      <c r="T1028" s="24"/>
    </row>
    <row r="1029" spans="1:20" s="1" customFormat="1" ht="105.95" customHeight="1" x14ac:dyDescent="0.25">
      <c r="A1029" s="26"/>
      <c r="B1029" s="44" t="s">
        <v>2350</v>
      </c>
      <c r="C1029" s="35"/>
      <c r="D1029" s="24" t="s">
        <v>272</v>
      </c>
      <c r="E1029" s="25">
        <v>128</v>
      </c>
      <c r="F1029" s="25">
        <v>128</v>
      </c>
      <c r="G1029" s="24" t="s">
        <v>2356</v>
      </c>
      <c r="H1029" s="24" t="s">
        <v>1789</v>
      </c>
      <c r="I1029" s="26"/>
      <c r="J1029" s="27" t="s">
        <v>2357</v>
      </c>
      <c r="K1029" s="28" t="str">
        <f t="shared" si="60"/>
        <v>https://housestyle.ru/upload/images/5-290$1870_1.jpg</v>
      </c>
      <c r="L1029" s="25">
        <v>2200001012585</v>
      </c>
      <c r="M1029" s="29">
        <f t="shared" si="61"/>
        <v>437.8142857142858</v>
      </c>
      <c r="N1029" s="45">
        <v>306.47000000000003</v>
      </c>
      <c r="O1029" s="31">
        <f t="shared" si="62"/>
        <v>214.529</v>
      </c>
      <c r="P1029" s="32">
        <v>2</v>
      </c>
      <c r="Q1029" s="33"/>
      <c r="R1029" s="34">
        <f t="shared" si="63"/>
        <v>429.05799999999999</v>
      </c>
      <c r="S1029" s="35" t="s">
        <v>169</v>
      </c>
      <c r="T1029" s="36"/>
    </row>
    <row r="1030" spans="1:20" ht="15" customHeight="1" x14ac:dyDescent="0.25">
      <c r="A1030" s="37"/>
      <c r="B1030" s="38" t="s">
        <v>2350</v>
      </c>
      <c r="C1030" s="35"/>
      <c r="D1030" s="38" t="s">
        <v>272</v>
      </c>
      <c r="E1030" s="39">
        <v>140</v>
      </c>
      <c r="F1030" s="39">
        <v>140</v>
      </c>
      <c r="G1030" s="38" t="s">
        <v>2358</v>
      </c>
      <c r="H1030" s="24" t="s">
        <v>1789</v>
      </c>
      <c r="I1030" s="37"/>
      <c r="J1030" s="27"/>
      <c r="K1030" s="28" t="str">
        <f t="shared" si="60"/>
        <v/>
      </c>
      <c r="L1030" s="25">
        <v>2200001012608</v>
      </c>
      <c r="M1030" s="29">
        <f t="shared" si="61"/>
        <v>437.8142857142858</v>
      </c>
      <c r="N1030" s="40">
        <v>306.47000000000003</v>
      </c>
      <c r="O1030" s="31">
        <f t="shared" si="62"/>
        <v>214.529</v>
      </c>
      <c r="P1030" s="41">
        <v>2</v>
      </c>
      <c r="Q1030" s="42"/>
      <c r="R1030" s="34">
        <f t="shared" si="63"/>
        <v>429.05799999999999</v>
      </c>
      <c r="S1030" s="43" t="s">
        <v>169</v>
      </c>
      <c r="T1030" s="24"/>
    </row>
    <row r="1031" spans="1:20" ht="15" customHeight="1" x14ac:dyDescent="0.25">
      <c r="A1031" s="37"/>
      <c r="B1031" s="38" t="s">
        <v>2350</v>
      </c>
      <c r="C1031" s="35"/>
      <c r="D1031" s="38" t="s">
        <v>272</v>
      </c>
      <c r="E1031" s="39">
        <v>146</v>
      </c>
      <c r="F1031" s="39">
        <v>146</v>
      </c>
      <c r="G1031" s="38" t="s">
        <v>2359</v>
      </c>
      <c r="H1031" s="24" t="s">
        <v>1789</v>
      </c>
      <c r="I1031" s="37"/>
      <c r="J1031" s="27"/>
      <c r="K1031" s="28" t="str">
        <f t="shared" ref="K1031:K1087" si="64">HYPERLINK(J1031)</f>
        <v/>
      </c>
      <c r="L1031" s="25">
        <v>2200001012615</v>
      </c>
      <c r="M1031" s="29">
        <f t="shared" ref="M1031:M1087" si="65">N1031/0.7</f>
        <v>437.8142857142858</v>
      </c>
      <c r="N1031" s="40">
        <v>306.47000000000003</v>
      </c>
      <c r="O1031" s="31">
        <f t="shared" ref="O1031:O1086" si="66">N1031*0.7</f>
        <v>214.529</v>
      </c>
      <c r="P1031" s="41">
        <v>2</v>
      </c>
      <c r="Q1031" s="42"/>
      <c r="R1031" s="34">
        <f t="shared" ref="R1031:R1086" si="67">P1031*O1031</f>
        <v>429.05799999999999</v>
      </c>
      <c r="S1031" s="43" t="s">
        <v>169</v>
      </c>
      <c r="T1031" s="24"/>
    </row>
    <row r="1032" spans="1:20" s="1" customFormat="1" ht="105.95" customHeight="1" x14ac:dyDescent="0.25">
      <c r="A1032" s="21" t="s">
        <v>2349</v>
      </c>
      <c r="B1032" s="22" t="s">
        <v>2360</v>
      </c>
      <c r="C1032" s="23" t="s">
        <v>14</v>
      </c>
      <c r="D1032" s="24" t="s">
        <v>247</v>
      </c>
      <c r="E1032" s="25">
        <v>134</v>
      </c>
      <c r="F1032" s="24"/>
      <c r="G1032" s="24" t="s">
        <v>2361</v>
      </c>
      <c r="H1032" s="24" t="s">
        <v>2362</v>
      </c>
      <c r="I1032" s="26"/>
      <c r="J1032" s="27" t="s">
        <v>2363</v>
      </c>
      <c r="K1032" s="28" t="str">
        <f t="shared" si="64"/>
        <v>https://housestyle.ru/upload/images/8292%d1%88%d0%ba-1%d0%90$2450_1.jpg</v>
      </c>
      <c r="L1032" s="25">
        <v>2200001843172</v>
      </c>
      <c r="M1032" s="29">
        <f t="shared" si="65"/>
        <v>707.14285714285722</v>
      </c>
      <c r="N1032" s="30">
        <v>495</v>
      </c>
      <c r="O1032" s="31">
        <f t="shared" si="66"/>
        <v>346.5</v>
      </c>
      <c r="P1032" s="32">
        <v>2</v>
      </c>
      <c r="Q1032" s="33"/>
      <c r="R1032" s="34">
        <f t="shared" si="67"/>
        <v>693</v>
      </c>
      <c r="S1032" s="35" t="s">
        <v>19</v>
      </c>
      <c r="T1032" s="36" t="s">
        <v>2364</v>
      </c>
    </row>
    <row r="1033" spans="1:20" ht="15" customHeight="1" x14ac:dyDescent="0.25">
      <c r="A1033" s="37"/>
      <c r="B1033" s="38" t="s">
        <v>2360</v>
      </c>
      <c r="C1033" s="35"/>
      <c r="D1033" s="38" t="s">
        <v>247</v>
      </c>
      <c r="E1033" s="39">
        <v>140</v>
      </c>
      <c r="F1033" s="38"/>
      <c r="G1033" s="38" t="s">
        <v>2365</v>
      </c>
      <c r="H1033" s="24" t="s">
        <v>2362</v>
      </c>
      <c r="I1033" s="37"/>
      <c r="J1033" s="27"/>
      <c r="K1033" s="28" t="str">
        <f t="shared" si="64"/>
        <v/>
      </c>
      <c r="L1033" s="25">
        <v>2200001843189</v>
      </c>
      <c r="M1033" s="29">
        <f t="shared" si="65"/>
        <v>707.14285714285722</v>
      </c>
      <c r="N1033" s="40">
        <v>495</v>
      </c>
      <c r="O1033" s="31">
        <f t="shared" si="66"/>
        <v>346.5</v>
      </c>
      <c r="P1033" s="41">
        <v>2</v>
      </c>
      <c r="Q1033" s="42"/>
      <c r="R1033" s="34">
        <f t="shared" si="67"/>
        <v>693</v>
      </c>
      <c r="S1033" s="43" t="s">
        <v>19</v>
      </c>
      <c r="T1033" s="24"/>
    </row>
    <row r="1034" spans="1:20" ht="15" customHeight="1" x14ac:dyDescent="0.25">
      <c r="A1034" s="37"/>
      <c r="B1034" s="38" t="s">
        <v>2360</v>
      </c>
      <c r="C1034" s="35"/>
      <c r="D1034" s="38" t="s">
        <v>247</v>
      </c>
      <c r="E1034" s="39">
        <v>146</v>
      </c>
      <c r="F1034" s="38"/>
      <c r="G1034" s="38" t="s">
        <v>2366</v>
      </c>
      <c r="H1034" s="24" t="s">
        <v>2362</v>
      </c>
      <c r="I1034" s="37"/>
      <c r="J1034" s="27"/>
      <c r="K1034" s="28" t="str">
        <f t="shared" si="64"/>
        <v/>
      </c>
      <c r="L1034" s="25">
        <v>2200001843196</v>
      </c>
      <c r="M1034" s="29">
        <f t="shared" si="65"/>
        <v>707.14285714285722</v>
      </c>
      <c r="N1034" s="40">
        <v>495</v>
      </c>
      <c r="O1034" s="31">
        <f t="shared" si="66"/>
        <v>346.5</v>
      </c>
      <c r="P1034" s="41">
        <v>2</v>
      </c>
      <c r="Q1034" s="42"/>
      <c r="R1034" s="34">
        <f t="shared" si="67"/>
        <v>693</v>
      </c>
      <c r="S1034" s="43" t="s">
        <v>19</v>
      </c>
      <c r="T1034" s="24"/>
    </row>
    <row r="1035" spans="1:20" ht="15" customHeight="1" x14ac:dyDescent="0.25">
      <c r="A1035" s="37"/>
      <c r="B1035" s="38" t="s">
        <v>2360</v>
      </c>
      <c r="C1035" s="35"/>
      <c r="D1035" s="38" t="s">
        <v>247</v>
      </c>
      <c r="E1035" s="39">
        <v>152</v>
      </c>
      <c r="F1035" s="38"/>
      <c r="G1035" s="38" t="s">
        <v>2367</v>
      </c>
      <c r="H1035" s="24" t="s">
        <v>2362</v>
      </c>
      <c r="I1035" s="37"/>
      <c r="J1035" s="27"/>
      <c r="K1035" s="28" t="str">
        <f t="shared" si="64"/>
        <v/>
      </c>
      <c r="L1035" s="25">
        <v>2200001843202</v>
      </c>
      <c r="M1035" s="29">
        <f t="shared" si="65"/>
        <v>707.14285714285722</v>
      </c>
      <c r="N1035" s="40">
        <v>495</v>
      </c>
      <c r="O1035" s="31">
        <f t="shared" si="66"/>
        <v>346.5</v>
      </c>
      <c r="P1035" s="41">
        <v>2</v>
      </c>
      <c r="Q1035" s="42"/>
      <c r="R1035" s="34">
        <f t="shared" si="67"/>
        <v>693</v>
      </c>
      <c r="S1035" s="43" t="s">
        <v>19</v>
      </c>
      <c r="T1035" s="24"/>
    </row>
    <row r="1036" spans="1:20" ht="15" customHeight="1" x14ac:dyDescent="0.25">
      <c r="A1036" s="37"/>
      <c r="B1036" s="38" t="s">
        <v>2360</v>
      </c>
      <c r="C1036" s="35"/>
      <c r="D1036" s="38" t="s">
        <v>247</v>
      </c>
      <c r="E1036" s="39">
        <v>158</v>
      </c>
      <c r="F1036" s="38"/>
      <c r="G1036" s="38" t="s">
        <v>2368</v>
      </c>
      <c r="H1036" s="24" t="s">
        <v>2362</v>
      </c>
      <c r="I1036" s="37"/>
      <c r="J1036" s="27"/>
      <c r="K1036" s="28" t="str">
        <f t="shared" si="64"/>
        <v/>
      </c>
      <c r="L1036" s="25">
        <v>2200001843219</v>
      </c>
      <c r="M1036" s="29">
        <f t="shared" si="65"/>
        <v>707.14285714285722</v>
      </c>
      <c r="N1036" s="40">
        <v>495</v>
      </c>
      <c r="O1036" s="31">
        <f t="shared" si="66"/>
        <v>346.5</v>
      </c>
      <c r="P1036" s="41">
        <v>2</v>
      </c>
      <c r="Q1036" s="42"/>
      <c r="R1036" s="34">
        <f t="shared" si="67"/>
        <v>693</v>
      </c>
      <c r="S1036" s="43" t="s">
        <v>19</v>
      </c>
      <c r="T1036" s="24"/>
    </row>
    <row r="1037" spans="1:20" s="1" customFormat="1" ht="105.95" customHeight="1" x14ac:dyDescent="0.25">
      <c r="A1037" s="21" t="s">
        <v>2349</v>
      </c>
      <c r="B1037" s="46">
        <v>9062</v>
      </c>
      <c r="C1037" s="23" t="s">
        <v>14</v>
      </c>
      <c r="D1037" s="24" t="s">
        <v>299</v>
      </c>
      <c r="E1037" s="25">
        <v>140</v>
      </c>
      <c r="F1037" s="25">
        <v>140</v>
      </c>
      <c r="G1037" s="24" t="s">
        <v>2369</v>
      </c>
      <c r="H1037" s="24" t="s">
        <v>1865</v>
      </c>
      <c r="I1037" s="26"/>
      <c r="J1037" s="27" t="s">
        <v>2370</v>
      </c>
      <c r="K1037" s="28" t="str">
        <f t="shared" si="64"/>
        <v>https://housestyle.ru/upload/images/9062$0515_1.jpg</v>
      </c>
      <c r="L1037" s="25">
        <v>2200001026834</v>
      </c>
      <c r="M1037" s="29">
        <f t="shared" si="65"/>
        <v>471.42857142857144</v>
      </c>
      <c r="N1037" s="30">
        <v>330</v>
      </c>
      <c r="O1037" s="31">
        <f t="shared" si="66"/>
        <v>230.99999999999997</v>
      </c>
      <c r="P1037" s="32">
        <v>1</v>
      </c>
      <c r="Q1037" s="33"/>
      <c r="R1037" s="34">
        <f t="shared" si="67"/>
        <v>230.99999999999997</v>
      </c>
      <c r="S1037" s="35" t="s">
        <v>19</v>
      </c>
      <c r="T1037" s="36"/>
    </row>
    <row r="1038" spans="1:20" ht="15" customHeight="1" x14ac:dyDescent="0.25">
      <c r="A1038" s="37"/>
      <c r="B1038" s="39">
        <v>9062</v>
      </c>
      <c r="C1038" s="35"/>
      <c r="D1038" s="38" t="s">
        <v>299</v>
      </c>
      <c r="E1038" s="39">
        <v>146</v>
      </c>
      <c r="F1038" s="39">
        <v>146</v>
      </c>
      <c r="G1038" s="38" t="s">
        <v>2371</v>
      </c>
      <c r="H1038" s="24" t="s">
        <v>1865</v>
      </c>
      <c r="I1038" s="37"/>
      <c r="J1038" s="27"/>
      <c r="K1038" s="28" t="str">
        <f t="shared" si="64"/>
        <v/>
      </c>
      <c r="L1038" s="25">
        <v>2200001026841</v>
      </c>
      <c r="M1038" s="29">
        <f t="shared" si="65"/>
        <v>471.42857142857144</v>
      </c>
      <c r="N1038" s="40">
        <v>330</v>
      </c>
      <c r="O1038" s="31">
        <f t="shared" si="66"/>
        <v>230.99999999999997</v>
      </c>
      <c r="P1038" s="41">
        <v>1</v>
      </c>
      <c r="Q1038" s="42"/>
      <c r="R1038" s="34">
        <f t="shared" si="67"/>
        <v>230.99999999999997</v>
      </c>
      <c r="S1038" s="43" t="s">
        <v>19</v>
      </c>
      <c r="T1038" s="24"/>
    </row>
    <row r="1039" spans="1:20" s="1" customFormat="1" ht="105.95" customHeight="1" x14ac:dyDescent="0.25">
      <c r="A1039" s="21" t="s">
        <v>2349</v>
      </c>
      <c r="B1039" s="22" t="s">
        <v>2372</v>
      </c>
      <c r="C1039" s="23" t="s">
        <v>14</v>
      </c>
      <c r="D1039" s="24" t="s">
        <v>272</v>
      </c>
      <c r="E1039" s="25">
        <v>92</v>
      </c>
      <c r="F1039" s="25">
        <v>92</v>
      </c>
      <c r="G1039" s="24" t="s">
        <v>2373</v>
      </c>
      <c r="H1039" s="24" t="s">
        <v>263</v>
      </c>
      <c r="I1039" s="26"/>
      <c r="J1039" s="27" t="s">
        <v>2374</v>
      </c>
      <c r="K1039" s="28" t="str">
        <f t="shared" si="64"/>
        <v>https://housestyle.ru/upload/images/D9272$0500_1.jpg</v>
      </c>
      <c r="L1039" s="25">
        <v>2200000735829</v>
      </c>
      <c r="M1039" s="29">
        <f t="shared" si="65"/>
        <v>581.42857142857144</v>
      </c>
      <c r="N1039" s="30">
        <v>407</v>
      </c>
      <c r="O1039" s="31">
        <f t="shared" si="66"/>
        <v>284.89999999999998</v>
      </c>
      <c r="P1039" s="32">
        <v>1</v>
      </c>
      <c r="Q1039" s="33"/>
      <c r="R1039" s="34">
        <f t="shared" si="67"/>
        <v>284.89999999999998</v>
      </c>
      <c r="S1039" s="35" t="s">
        <v>19</v>
      </c>
      <c r="T1039" s="36" t="s">
        <v>263</v>
      </c>
    </row>
    <row r="1040" spans="1:20" s="1" customFormat="1" ht="105.95" customHeight="1" x14ac:dyDescent="0.25">
      <c r="A1040" s="21" t="s">
        <v>2349</v>
      </c>
      <c r="B1040" s="22" t="s">
        <v>2375</v>
      </c>
      <c r="C1040" s="23" t="s">
        <v>165</v>
      </c>
      <c r="D1040" s="24" t="s">
        <v>20</v>
      </c>
      <c r="E1040" s="25">
        <v>146</v>
      </c>
      <c r="F1040" s="25">
        <v>146</v>
      </c>
      <c r="G1040" s="24" t="s">
        <v>2376</v>
      </c>
      <c r="H1040" s="24" t="s">
        <v>2377</v>
      </c>
      <c r="I1040" s="26"/>
      <c r="J1040" s="27" t="s">
        <v>2378</v>
      </c>
      <c r="K1040" s="28" t="str">
        <f t="shared" si="64"/>
        <v>https://housestyle.ru/upload/images/H017$0510_1.jpg</v>
      </c>
      <c r="L1040" s="25">
        <v>2200001037274</v>
      </c>
      <c r="M1040" s="29">
        <f t="shared" si="65"/>
        <v>455.71428571428572</v>
      </c>
      <c r="N1040" s="30">
        <v>319</v>
      </c>
      <c r="O1040" s="31">
        <f t="shared" si="66"/>
        <v>223.29999999999998</v>
      </c>
      <c r="P1040" s="32">
        <v>1</v>
      </c>
      <c r="Q1040" s="33"/>
      <c r="R1040" s="34">
        <f t="shared" si="67"/>
        <v>223.29999999999998</v>
      </c>
      <c r="S1040" s="35" t="s">
        <v>19</v>
      </c>
      <c r="T1040" s="36"/>
    </row>
    <row r="1041" spans="1:20" ht="15" customHeight="1" x14ac:dyDescent="0.25">
      <c r="A1041" s="37"/>
      <c r="B1041" s="38" t="s">
        <v>2375</v>
      </c>
      <c r="C1041" s="35"/>
      <c r="D1041" s="38" t="s">
        <v>20</v>
      </c>
      <c r="E1041" s="39">
        <v>158</v>
      </c>
      <c r="F1041" s="39">
        <v>158</v>
      </c>
      <c r="G1041" s="38" t="s">
        <v>2379</v>
      </c>
      <c r="H1041" s="24" t="s">
        <v>2377</v>
      </c>
      <c r="I1041" s="37"/>
      <c r="J1041" s="27"/>
      <c r="K1041" s="28" t="str">
        <f t="shared" si="64"/>
        <v/>
      </c>
      <c r="L1041" s="25">
        <v>2200001037298</v>
      </c>
      <c r="M1041" s="29">
        <f t="shared" si="65"/>
        <v>455.71428571428572</v>
      </c>
      <c r="N1041" s="40">
        <v>319</v>
      </c>
      <c r="O1041" s="31">
        <f t="shared" si="66"/>
        <v>223.29999999999998</v>
      </c>
      <c r="P1041" s="41">
        <v>1</v>
      </c>
      <c r="Q1041" s="42"/>
      <c r="R1041" s="34">
        <f t="shared" si="67"/>
        <v>223.29999999999998</v>
      </c>
      <c r="S1041" s="43" t="s">
        <v>19</v>
      </c>
      <c r="T1041" s="24"/>
    </row>
    <row r="1042" spans="1:20" s="1" customFormat="1" ht="105.95" customHeight="1" x14ac:dyDescent="0.25">
      <c r="A1042" s="21" t="s">
        <v>2349</v>
      </c>
      <c r="B1042" s="22" t="s">
        <v>2380</v>
      </c>
      <c r="C1042" s="23" t="s">
        <v>165</v>
      </c>
      <c r="D1042" s="24" t="s">
        <v>299</v>
      </c>
      <c r="E1042" s="25">
        <v>134</v>
      </c>
      <c r="F1042" s="25">
        <v>134</v>
      </c>
      <c r="G1042" s="24" t="s">
        <v>2381</v>
      </c>
      <c r="H1042" s="24" t="s">
        <v>2382</v>
      </c>
      <c r="I1042" s="26"/>
      <c r="J1042" s="27" t="s">
        <v>2383</v>
      </c>
      <c r="K1042" s="28" t="str">
        <f t="shared" si="64"/>
        <v>https://housestyle.ru/upload/images/H029$0515_1.jpg</v>
      </c>
      <c r="L1042" s="25">
        <v>2200001036956</v>
      </c>
      <c r="M1042" s="29">
        <f t="shared" si="65"/>
        <v>502.85714285714289</v>
      </c>
      <c r="N1042" s="30">
        <v>352</v>
      </c>
      <c r="O1042" s="31">
        <f t="shared" si="66"/>
        <v>246.39999999999998</v>
      </c>
      <c r="P1042" s="32">
        <v>1</v>
      </c>
      <c r="Q1042" s="33"/>
      <c r="R1042" s="34">
        <f t="shared" si="67"/>
        <v>246.39999999999998</v>
      </c>
      <c r="S1042" s="35" t="s">
        <v>19</v>
      </c>
      <c r="T1042" s="36"/>
    </row>
    <row r="1043" spans="1:20" ht="15" customHeight="1" x14ac:dyDescent="0.25">
      <c r="A1043" s="37"/>
      <c r="B1043" s="38" t="s">
        <v>2380</v>
      </c>
      <c r="C1043" s="35"/>
      <c r="D1043" s="38" t="s">
        <v>299</v>
      </c>
      <c r="E1043" s="39">
        <v>140</v>
      </c>
      <c r="F1043" s="39">
        <v>140</v>
      </c>
      <c r="G1043" s="38" t="s">
        <v>2384</v>
      </c>
      <c r="H1043" s="24" t="s">
        <v>2382</v>
      </c>
      <c r="I1043" s="37"/>
      <c r="J1043" s="27"/>
      <c r="K1043" s="28" t="str">
        <f t="shared" si="64"/>
        <v/>
      </c>
      <c r="L1043" s="25">
        <v>2200001036963</v>
      </c>
      <c r="M1043" s="29">
        <f t="shared" si="65"/>
        <v>502.85714285714289</v>
      </c>
      <c r="N1043" s="40">
        <v>352</v>
      </c>
      <c r="O1043" s="31">
        <f t="shared" si="66"/>
        <v>246.39999999999998</v>
      </c>
      <c r="P1043" s="41">
        <v>1</v>
      </c>
      <c r="Q1043" s="42"/>
      <c r="R1043" s="34">
        <f t="shared" si="67"/>
        <v>246.39999999999998</v>
      </c>
      <c r="S1043" s="43" t="s">
        <v>19</v>
      </c>
      <c r="T1043" s="24"/>
    </row>
    <row r="1044" spans="1:20" ht="15" customHeight="1" x14ac:dyDescent="0.25">
      <c r="A1044" s="37"/>
      <c r="B1044" s="38" t="s">
        <v>2380</v>
      </c>
      <c r="C1044" s="35"/>
      <c r="D1044" s="38" t="s">
        <v>299</v>
      </c>
      <c r="E1044" s="39">
        <v>146</v>
      </c>
      <c r="F1044" s="39">
        <v>146</v>
      </c>
      <c r="G1044" s="38" t="s">
        <v>2385</v>
      </c>
      <c r="H1044" s="24" t="s">
        <v>2382</v>
      </c>
      <c r="I1044" s="37"/>
      <c r="J1044" s="27"/>
      <c r="K1044" s="28" t="str">
        <f t="shared" si="64"/>
        <v/>
      </c>
      <c r="L1044" s="25">
        <v>2200001036970</v>
      </c>
      <c r="M1044" s="29">
        <f t="shared" si="65"/>
        <v>502.85714285714289</v>
      </c>
      <c r="N1044" s="40">
        <v>352</v>
      </c>
      <c r="O1044" s="31">
        <f t="shared" si="66"/>
        <v>246.39999999999998</v>
      </c>
      <c r="P1044" s="41">
        <v>2</v>
      </c>
      <c r="Q1044" s="42"/>
      <c r="R1044" s="34">
        <f t="shared" si="67"/>
        <v>492.79999999999995</v>
      </c>
      <c r="S1044" s="43" t="s">
        <v>19</v>
      </c>
      <c r="T1044" s="24"/>
    </row>
    <row r="1045" spans="1:20" ht="15" customHeight="1" x14ac:dyDescent="0.25">
      <c r="A1045" s="37"/>
      <c r="B1045" s="38" t="s">
        <v>2380</v>
      </c>
      <c r="C1045" s="35"/>
      <c r="D1045" s="38" t="s">
        <v>299</v>
      </c>
      <c r="E1045" s="39">
        <v>152</v>
      </c>
      <c r="F1045" s="39">
        <v>152</v>
      </c>
      <c r="G1045" s="38" t="s">
        <v>2386</v>
      </c>
      <c r="H1045" s="24" t="s">
        <v>2382</v>
      </c>
      <c r="I1045" s="37"/>
      <c r="J1045" s="27"/>
      <c r="K1045" s="28" t="str">
        <f t="shared" si="64"/>
        <v/>
      </c>
      <c r="L1045" s="25">
        <v>2200001036987</v>
      </c>
      <c r="M1045" s="29">
        <f t="shared" si="65"/>
        <v>502.85714285714289</v>
      </c>
      <c r="N1045" s="40">
        <v>352</v>
      </c>
      <c r="O1045" s="31">
        <f t="shared" si="66"/>
        <v>246.39999999999998</v>
      </c>
      <c r="P1045" s="41">
        <v>2</v>
      </c>
      <c r="Q1045" s="42"/>
      <c r="R1045" s="34">
        <f t="shared" si="67"/>
        <v>492.79999999999995</v>
      </c>
      <c r="S1045" s="43" t="s">
        <v>19</v>
      </c>
      <c r="T1045" s="24"/>
    </row>
    <row r="1046" spans="1:20" ht="15" customHeight="1" x14ac:dyDescent="0.25">
      <c r="A1046" s="37"/>
      <c r="B1046" s="38" t="s">
        <v>2380</v>
      </c>
      <c r="C1046" s="35"/>
      <c r="D1046" s="38" t="s">
        <v>299</v>
      </c>
      <c r="E1046" s="39">
        <v>158</v>
      </c>
      <c r="F1046" s="39">
        <v>158</v>
      </c>
      <c r="G1046" s="38" t="s">
        <v>2387</v>
      </c>
      <c r="H1046" s="24" t="s">
        <v>2382</v>
      </c>
      <c r="I1046" s="37"/>
      <c r="J1046" s="27"/>
      <c r="K1046" s="28" t="str">
        <f t="shared" si="64"/>
        <v/>
      </c>
      <c r="L1046" s="25">
        <v>2200001036994</v>
      </c>
      <c r="M1046" s="29">
        <f t="shared" si="65"/>
        <v>502.85714285714289</v>
      </c>
      <c r="N1046" s="40">
        <v>352</v>
      </c>
      <c r="O1046" s="31">
        <f t="shared" si="66"/>
        <v>246.39999999999998</v>
      </c>
      <c r="P1046" s="41">
        <v>1</v>
      </c>
      <c r="Q1046" s="42"/>
      <c r="R1046" s="34">
        <f t="shared" si="67"/>
        <v>246.39999999999998</v>
      </c>
      <c r="S1046" s="43" t="s">
        <v>19</v>
      </c>
      <c r="T1046" s="24"/>
    </row>
    <row r="1047" spans="1:20" ht="15" customHeight="1" x14ac:dyDescent="0.25">
      <c r="A1047" s="37"/>
      <c r="B1047" s="38" t="s">
        <v>2380</v>
      </c>
      <c r="C1047" s="35"/>
      <c r="D1047" s="38" t="s">
        <v>299</v>
      </c>
      <c r="E1047" s="39">
        <v>164</v>
      </c>
      <c r="F1047" s="39">
        <v>164</v>
      </c>
      <c r="G1047" s="38" t="s">
        <v>2388</v>
      </c>
      <c r="H1047" s="24" t="s">
        <v>2382</v>
      </c>
      <c r="I1047" s="37"/>
      <c r="J1047" s="27"/>
      <c r="K1047" s="28" t="str">
        <f t="shared" si="64"/>
        <v/>
      </c>
      <c r="L1047" s="25">
        <v>2200001037007</v>
      </c>
      <c r="M1047" s="29">
        <f t="shared" si="65"/>
        <v>502.85714285714289</v>
      </c>
      <c r="N1047" s="40">
        <v>352</v>
      </c>
      <c r="O1047" s="31">
        <f t="shared" si="66"/>
        <v>246.39999999999998</v>
      </c>
      <c r="P1047" s="41">
        <v>1</v>
      </c>
      <c r="Q1047" s="42"/>
      <c r="R1047" s="34">
        <f t="shared" si="67"/>
        <v>246.39999999999998</v>
      </c>
      <c r="S1047" s="43" t="s">
        <v>19</v>
      </c>
      <c r="T1047" s="24"/>
    </row>
    <row r="1048" spans="1:20" s="1" customFormat="1" ht="105.95" customHeight="1" x14ac:dyDescent="0.25">
      <c r="A1048" s="21" t="s">
        <v>2349</v>
      </c>
      <c r="B1048" s="22" t="s">
        <v>2389</v>
      </c>
      <c r="C1048" s="23" t="s">
        <v>165</v>
      </c>
      <c r="D1048" s="24" t="s">
        <v>299</v>
      </c>
      <c r="E1048" s="25">
        <v>134</v>
      </c>
      <c r="F1048" s="25">
        <v>134</v>
      </c>
      <c r="G1048" s="24" t="s">
        <v>2390</v>
      </c>
      <c r="H1048" s="24" t="s">
        <v>2382</v>
      </c>
      <c r="I1048" s="26"/>
      <c r="J1048" s="27" t="s">
        <v>2391</v>
      </c>
      <c r="K1048" s="28" t="str">
        <f t="shared" si="64"/>
        <v>https://housestyle.ru/upload/images/H030$0515_1.jpg</v>
      </c>
      <c r="L1048" s="25">
        <v>2200001037076</v>
      </c>
      <c r="M1048" s="29">
        <f t="shared" si="65"/>
        <v>502.85714285714289</v>
      </c>
      <c r="N1048" s="30">
        <v>352</v>
      </c>
      <c r="O1048" s="31">
        <f t="shared" si="66"/>
        <v>246.39999999999998</v>
      </c>
      <c r="P1048" s="32">
        <v>1</v>
      </c>
      <c r="Q1048" s="33"/>
      <c r="R1048" s="34">
        <f t="shared" si="67"/>
        <v>246.39999999999998</v>
      </c>
      <c r="S1048" s="35" t="s">
        <v>19</v>
      </c>
      <c r="T1048" s="36"/>
    </row>
    <row r="1049" spans="1:20" ht="15" customHeight="1" x14ac:dyDescent="0.25">
      <c r="A1049" s="37"/>
      <c r="B1049" s="38" t="s">
        <v>2389</v>
      </c>
      <c r="C1049" s="35"/>
      <c r="D1049" s="38" t="s">
        <v>299</v>
      </c>
      <c r="E1049" s="39">
        <v>140</v>
      </c>
      <c r="F1049" s="39">
        <v>140</v>
      </c>
      <c r="G1049" s="38" t="s">
        <v>2392</v>
      </c>
      <c r="H1049" s="24" t="s">
        <v>2382</v>
      </c>
      <c r="I1049" s="37"/>
      <c r="J1049" s="27"/>
      <c r="K1049" s="28" t="str">
        <f t="shared" si="64"/>
        <v/>
      </c>
      <c r="L1049" s="25">
        <v>2200001037083</v>
      </c>
      <c r="M1049" s="29">
        <f t="shared" si="65"/>
        <v>502.85714285714289</v>
      </c>
      <c r="N1049" s="40">
        <v>352</v>
      </c>
      <c r="O1049" s="31">
        <f t="shared" si="66"/>
        <v>246.39999999999998</v>
      </c>
      <c r="P1049" s="41">
        <v>2</v>
      </c>
      <c r="Q1049" s="42"/>
      <c r="R1049" s="34">
        <f t="shared" si="67"/>
        <v>492.79999999999995</v>
      </c>
      <c r="S1049" s="43" t="s">
        <v>19</v>
      </c>
      <c r="T1049" s="24"/>
    </row>
    <row r="1050" spans="1:20" ht="15" customHeight="1" x14ac:dyDescent="0.25">
      <c r="A1050" s="37"/>
      <c r="B1050" s="38" t="s">
        <v>2389</v>
      </c>
      <c r="C1050" s="35"/>
      <c r="D1050" s="38" t="s">
        <v>299</v>
      </c>
      <c r="E1050" s="39">
        <v>146</v>
      </c>
      <c r="F1050" s="39">
        <v>146</v>
      </c>
      <c r="G1050" s="38" t="s">
        <v>2393</v>
      </c>
      <c r="H1050" s="24" t="s">
        <v>2382</v>
      </c>
      <c r="I1050" s="37"/>
      <c r="J1050" s="27"/>
      <c r="K1050" s="28" t="str">
        <f t="shared" si="64"/>
        <v/>
      </c>
      <c r="L1050" s="25">
        <v>2200001037090</v>
      </c>
      <c r="M1050" s="29">
        <f t="shared" si="65"/>
        <v>502.85714285714289</v>
      </c>
      <c r="N1050" s="40">
        <v>352</v>
      </c>
      <c r="O1050" s="31">
        <f t="shared" si="66"/>
        <v>246.39999999999998</v>
      </c>
      <c r="P1050" s="41">
        <v>1</v>
      </c>
      <c r="Q1050" s="42"/>
      <c r="R1050" s="34">
        <f t="shared" si="67"/>
        <v>246.39999999999998</v>
      </c>
      <c r="S1050" s="43" t="s">
        <v>19</v>
      </c>
      <c r="T1050" s="24"/>
    </row>
    <row r="1051" spans="1:20" ht="15" customHeight="1" x14ac:dyDescent="0.25">
      <c r="A1051" s="37"/>
      <c r="B1051" s="38" t="s">
        <v>2389</v>
      </c>
      <c r="C1051" s="35"/>
      <c r="D1051" s="38" t="s">
        <v>299</v>
      </c>
      <c r="E1051" s="39">
        <v>164</v>
      </c>
      <c r="F1051" s="39">
        <v>164</v>
      </c>
      <c r="G1051" s="38" t="s">
        <v>2394</v>
      </c>
      <c r="H1051" s="24" t="s">
        <v>2382</v>
      </c>
      <c r="I1051" s="37"/>
      <c r="J1051" s="27"/>
      <c r="K1051" s="28" t="str">
        <f t="shared" si="64"/>
        <v/>
      </c>
      <c r="L1051" s="25">
        <v>2200001037120</v>
      </c>
      <c r="M1051" s="29">
        <f t="shared" si="65"/>
        <v>502.85714285714289</v>
      </c>
      <c r="N1051" s="40">
        <v>352</v>
      </c>
      <c r="O1051" s="31">
        <f t="shared" si="66"/>
        <v>246.39999999999998</v>
      </c>
      <c r="P1051" s="41">
        <v>1</v>
      </c>
      <c r="Q1051" s="42"/>
      <c r="R1051" s="34">
        <f t="shared" si="67"/>
        <v>246.39999999999998</v>
      </c>
      <c r="S1051" s="43" t="s">
        <v>19</v>
      </c>
      <c r="T1051" s="24"/>
    </row>
    <row r="1052" spans="1:20" s="1" customFormat="1" ht="105.95" customHeight="1" x14ac:dyDescent="0.25">
      <c r="A1052" s="21" t="s">
        <v>2349</v>
      </c>
      <c r="B1052" s="22" t="s">
        <v>2395</v>
      </c>
      <c r="C1052" s="23" t="s">
        <v>165</v>
      </c>
      <c r="D1052" s="24" t="s">
        <v>150</v>
      </c>
      <c r="E1052" s="25">
        <v>128</v>
      </c>
      <c r="F1052" s="25">
        <v>128</v>
      </c>
      <c r="G1052" s="24" t="s">
        <v>2396</v>
      </c>
      <c r="H1052" s="24" t="s">
        <v>2377</v>
      </c>
      <c r="I1052" s="26"/>
      <c r="J1052" s="27" t="s">
        <v>2397</v>
      </c>
      <c r="K1052" s="28" t="str">
        <f t="shared" si="64"/>
        <v>https://housestyle.ru/upload/images/H074$0645_1.jpg</v>
      </c>
      <c r="L1052" s="25">
        <v>2200001037137</v>
      </c>
      <c r="M1052" s="29">
        <f t="shared" si="65"/>
        <v>455.71428571428572</v>
      </c>
      <c r="N1052" s="30">
        <v>319</v>
      </c>
      <c r="O1052" s="31">
        <f t="shared" si="66"/>
        <v>223.29999999999998</v>
      </c>
      <c r="P1052" s="32">
        <v>1</v>
      </c>
      <c r="Q1052" s="33"/>
      <c r="R1052" s="34">
        <f t="shared" si="67"/>
        <v>223.29999999999998</v>
      </c>
      <c r="S1052" s="35" t="s">
        <v>19</v>
      </c>
      <c r="T1052" s="36"/>
    </row>
    <row r="1053" spans="1:20" ht="15" customHeight="1" x14ac:dyDescent="0.25">
      <c r="A1053" s="37"/>
      <c r="B1053" s="38" t="s">
        <v>2395</v>
      </c>
      <c r="C1053" s="35"/>
      <c r="D1053" s="38" t="s">
        <v>150</v>
      </c>
      <c r="E1053" s="39">
        <v>146</v>
      </c>
      <c r="F1053" s="39">
        <v>146</v>
      </c>
      <c r="G1053" s="38" t="s">
        <v>2398</v>
      </c>
      <c r="H1053" s="24" t="s">
        <v>2377</v>
      </c>
      <c r="I1053" s="37"/>
      <c r="J1053" s="27"/>
      <c r="K1053" s="28" t="str">
        <f t="shared" si="64"/>
        <v/>
      </c>
      <c r="L1053" s="25">
        <v>2200001037168</v>
      </c>
      <c r="M1053" s="29">
        <f t="shared" si="65"/>
        <v>455.71428571428572</v>
      </c>
      <c r="N1053" s="40">
        <v>319</v>
      </c>
      <c r="O1053" s="31">
        <f t="shared" si="66"/>
        <v>223.29999999999998</v>
      </c>
      <c r="P1053" s="41">
        <v>2</v>
      </c>
      <c r="Q1053" s="42"/>
      <c r="R1053" s="34">
        <f t="shared" si="67"/>
        <v>446.59999999999997</v>
      </c>
      <c r="S1053" s="43" t="s">
        <v>19</v>
      </c>
      <c r="T1053" s="24"/>
    </row>
    <row r="1054" spans="1:20" ht="15" customHeight="1" x14ac:dyDescent="0.25">
      <c r="A1054" s="37"/>
      <c r="B1054" s="38" t="s">
        <v>2395</v>
      </c>
      <c r="C1054" s="35"/>
      <c r="D1054" s="38" t="s">
        <v>150</v>
      </c>
      <c r="E1054" s="39">
        <v>158</v>
      </c>
      <c r="F1054" s="39">
        <v>158</v>
      </c>
      <c r="G1054" s="38" t="s">
        <v>2399</v>
      </c>
      <c r="H1054" s="24" t="s">
        <v>2377</v>
      </c>
      <c r="I1054" s="37"/>
      <c r="J1054" s="27"/>
      <c r="K1054" s="28" t="str">
        <f t="shared" si="64"/>
        <v/>
      </c>
      <c r="L1054" s="25">
        <v>2200001037182</v>
      </c>
      <c r="M1054" s="29">
        <f t="shared" si="65"/>
        <v>455.71428571428572</v>
      </c>
      <c r="N1054" s="40">
        <v>319</v>
      </c>
      <c r="O1054" s="31">
        <f t="shared" si="66"/>
        <v>223.29999999999998</v>
      </c>
      <c r="P1054" s="41">
        <v>1</v>
      </c>
      <c r="Q1054" s="42"/>
      <c r="R1054" s="34">
        <f t="shared" si="67"/>
        <v>223.29999999999998</v>
      </c>
      <c r="S1054" s="43" t="s">
        <v>19</v>
      </c>
      <c r="T1054" s="24"/>
    </row>
    <row r="1055" spans="1:20" s="1" customFormat="1" ht="105.95" customHeight="1" x14ac:dyDescent="0.25">
      <c r="A1055" s="21" t="s">
        <v>2349</v>
      </c>
      <c r="B1055" s="22" t="s">
        <v>2400</v>
      </c>
      <c r="C1055" s="23" t="s">
        <v>165</v>
      </c>
      <c r="D1055" s="24" t="s">
        <v>150</v>
      </c>
      <c r="E1055" s="25">
        <v>128</v>
      </c>
      <c r="F1055" s="25">
        <v>128</v>
      </c>
      <c r="G1055" s="24" t="s">
        <v>2401</v>
      </c>
      <c r="H1055" s="24" t="s">
        <v>2377</v>
      </c>
      <c r="I1055" s="26"/>
      <c r="J1055" s="27" t="s">
        <v>2402</v>
      </c>
      <c r="K1055" s="28" t="str">
        <f t="shared" si="64"/>
        <v>https://housestyle.ru/upload/images/H075$0645_1.jpg</v>
      </c>
      <c r="L1055" s="25">
        <v>2200001037014</v>
      </c>
      <c r="M1055" s="29">
        <f t="shared" si="65"/>
        <v>455.71428571428572</v>
      </c>
      <c r="N1055" s="30">
        <v>319</v>
      </c>
      <c r="O1055" s="31">
        <f t="shared" si="66"/>
        <v>223.29999999999998</v>
      </c>
      <c r="P1055" s="32">
        <v>1</v>
      </c>
      <c r="Q1055" s="33"/>
      <c r="R1055" s="34">
        <f t="shared" si="67"/>
        <v>223.29999999999998</v>
      </c>
      <c r="S1055" s="35" t="s">
        <v>19</v>
      </c>
      <c r="T1055" s="36"/>
    </row>
    <row r="1056" spans="1:20" s="1" customFormat="1" ht="105.95" customHeight="1" x14ac:dyDescent="0.25">
      <c r="A1056" s="21" t="s">
        <v>2349</v>
      </c>
      <c r="B1056" s="22" t="s">
        <v>2403</v>
      </c>
      <c r="C1056" s="23" t="s">
        <v>165</v>
      </c>
      <c r="D1056" s="24" t="s">
        <v>20</v>
      </c>
      <c r="E1056" s="25">
        <v>134</v>
      </c>
      <c r="F1056" s="25">
        <v>134</v>
      </c>
      <c r="G1056" s="24" t="s">
        <v>2404</v>
      </c>
      <c r="H1056" s="24" t="s">
        <v>2377</v>
      </c>
      <c r="I1056" s="26"/>
      <c r="J1056" s="27" t="s">
        <v>2405</v>
      </c>
      <c r="K1056" s="28" t="str">
        <f t="shared" si="64"/>
        <v>https://housestyle.ru/upload/images/H085$0510_1.jpg</v>
      </c>
      <c r="L1056" s="25">
        <v>2200001037199</v>
      </c>
      <c r="M1056" s="29">
        <f t="shared" si="65"/>
        <v>471.42857142857144</v>
      </c>
      <c r="N1056" s="30">
        <v>330</v>
      </c>
      <c r="O1056" s="31">
        <f t="shared" si="66"/>
        <v>230.99999999999997</v>
      </c>
      <c r="P1056" s="32">
        <v>2</v>
      </c>
      <c r="Q1056" s="33"/>
      <c r="R1056" s="34">
        <f t="shared" si="67"/>
        <v>461.99999999999994</v>
      </c>
      <c r="S1056" s="35" t="s">
        <v>19</v>
      </c>
      <c r="T1056" s="36"/>
    </row>
    <row r="1057" spans="1:20" ht="15" customHeight="1" x14ac:dyDescent="0.25">
      <c r="A1057" s="37"/>
      <c r="B1057" s="38" t="s">
        <v>2403</v>
      </c>
      <c r="C1057" s="35"/>
      <c r="D1057" s="38" t="s">
        <v>20</v>
      </c>
      <c r="E1057" s="39">
        <v>140</v>
      </c>
      <c r="F1057" s="39">
        <v>140</v>
      </c>
      <c r="G1057" s="38" t="s">
        <v>2406</v>
      </c>
      <c r="H1057" s="24" t="s">
        <v>2377</v>
      </c>
      <c r="I1057" s="37"/>
      <c r="J1057" s="27"/>
      <c r="K1057" s="28" t="str">
        <f t="shared" si="64"/>
        <v/>
      </c>
      <c r="L1057" s="25">
        <v>2200001037205</v>
      </c>
      <c r="M1057" s="29">
        <f t="shared" si="65"/>
        <v>471.42857142857144</v>
      </c>
      <c r="N1057" s="40">
        <v>330</v>
      </c>
      <c r="O1057" s="31">
        <f t="shared" si="66"/>
        <v>230.99999999999997</v>
      </c>
      <c r="P1057" s="41">
        <v>1</v>
      </c>
      <c r="Q1057" s="42"/>
      <c r="R1057" s="34">
        <f t="shared" si="67"/>
        <v>230.99999999999997</v>
      </c>
      <c r="S1057" s="43" t="s">
        <v>19</v>
      </c>
      <c r="T1057" s="24"/>
    </row>
    <row r="1058" spans="1:20" ht="15" customHeight="1" x14ac:dyDescent="0.25">
      <c r="A1058" s="37"/>
      <c r="B1058" s="38" t="s">
        <v>2403</v>
      </c>
      <c r="C1058" s="35"/>
      <c r="D1058" s="38" t="s">
        <v>20</v>
      </c>
      <c r="E1058" s="39">
        <v>146</v>
      </c>
      <c r="F1058" s="39">
        <v>146</v>
      </c>
      <c r="G1058" s="38" t="s">
        <v>2407</v>
      </c>
      <c r="H1058" s="24" t="s">
        <v>2377</v>
      </c>
      <c r="I1058" s="37"/>
      <c r="J1058" s="27"/>
      <c r="K1058" s="28" t="str">
        <f t="shared" si="64"/>
        <v/>
      </c>
      <c r="L1058" s="25">
        <v>2200001037212</v>
      </c>
      <c r="M1058" s="29">
        <f t="shared" si="65"/>
        <v>471.42857142857144</v>
      </c>
      <c r="N1058" s="40">
        <v>330</v>
      </c>
      <c r="O1058" s="31">
        <f t="shared" si="66"/>
        <v>230.99999999999997</v>
      </c>
      <c r="P1058" s="41">
        <v>2</v>
      </c>
      <c r="Q1058" s="42"/>
      <c r="R1058" s="34">
        <f t="shared" si="67"/>
        <v>461.99999999999994</v>
      </c>
      <c r="S1058" s="43" t="s">
        <v>19</v>
      </c>
      <c r="T1058" s="24"/>
    </row>
    <row r="1059" spans="1:20" ht="15" customHeight="1" x14ac:dyDescent="0.25">
      <c r="A1059" s="37"/>
      <c r="B1059" s="38" t="s">
        <v>2403</v>
      </c>
      <c r="C1059" s="35"/>
      <c r="D1059" s="38" t="s">
        <v>20</v>
      </c>
      <c r="E1059" s="39">
        <v>158</v>
      </c>
      <c r="F1059" s="39">
        <v>158</v>
      </c>
      <c r="G1059" s="38" t="s">
        <v>2408</v>
      </c>
      <c r="H1059" s="24" t="s">
        <v>2377</v>
      </c>
      <c r="I1059" s="37"/>
      <c r="J1059" s="27"/>
      <c r="K1059" s="28" t="str">
        <f t="shared" si="64"/>
        <v/>
      </c>
      <c r="L1059" s="25">
        <v>2200001037236</v>
      </c>
      <c r="M1059" s="29">
        <f t="shared" si="65"/>
        <v>471.42857142857144</v>
      </c>
      <c r="N1059" s="40">
        <v>330</v>
      </c>
      <c r="O1059" s="31">
        <f t="shared" si="66"/>
        <v>230.99999999999997</v>
      </c>
      <c r="P1059" s="41">
        <v>2</v>
      </c>
      <c r="Q1059" s="42"/>
      <c r="R1059" s="34">
        <f t="shared" si="67"/>
        <v>461.99999999999994</v>
      </c>
      <c r="S1059" s="43" t="s">
        <v>19</v>
      </c>
      <c r="T1059" s="24"/>
    </row>
    <row r="1060" spans="1:20" ht="15" customHeight="1" x14ac:dyDescent="0.25">
      <c r="A1060" s="37"/>
      <c r="B1060" s="38" t="s">
        <v>2403</v>
      </c>
      <c r="C1060" s="35"/>
      <c r="D1060" s="38" t="s">
        <v>20</v>
      </c>
      <c r="E1060" s="39">
        <v>164</v>
      </c>
      <c r="F1060" s="39">
        <v>164</v>
      </c>
      <c r="G1060" s="38" t="s">
        <v>2409</v>
      </c>
      <c r="H1060" s="24" t="s">
        <v>2377</v>
      </c>
      <c r="I1060" s="37"/>
      <c r="J1060" s="27"/>
      <c r="K1060" s="28" t="str">
        <f t="shared" si="64"/>
        <v/>
      </c>
      <c r="L1060" s="25">
        <v>2200001037243</v>
      </c>
      <c r="M1060" s="29">
        <f t="shared" si="65"/>
        <v>471.42857142857144</v>
      </c>
      <c r="N1060" s="40">
        <v>330</v>
      </c>
      <c r="O1060" s="31">
        <f t="shared" si="66"/>
        <v>230.99999999999997</v>
      </c>
      <c r="P1060" s="41">
        <v>1</v>
      </c>
      <c r="Q1060" s="42"/>
      <c r="R1060" s="34">
        <f t="shared" si="67"/>
        <v>230.99999999999997</v>
      </c>
      <c r="S1060" s="43" t="s">
        <v>19</v>
      </c>
      <c r="T1060" s="24"/>
    </row>
    <row r="1061" spans="1:20" s="1" customFormat="1" ht="105.95" customHeight="1" x14ac:dyDescent="0.25">
      <c r="A1061" s="21" t="s">
        <v>2349</v>
      </c>
      <c r="B1061" s="22" t="s">
        <v>2410</v>
      </c>
      <c r="C1061" s="23" t="s">
        <v>14</v>
      </c>
      <c r="D1061" s="24" t="s">
        <v>299</v>
      </c>
      <c r="E1061" s="25">
        <v>134</v>
      </c>
      <c r="F1061" s="25">
        <v>134</v>
      </c>
      <c r="G1061" s="24" t="s">
        <v>2411</v>
      </c>
      <c r="H1061" s="24" t="s">
        <v>1865</v>
      </c>
      <c r="I1061" s="26"/>
      <c r="J1061" s="27" t="s">
        <v>2412</v>
      </c>
      <c r="K1061" s="28" t="str">
        <f t="shared" si="64"/>
        <v>https://housestyle.ru/upload/images/H85$0515_1.jpg</v>
      </c>
      <c r="L1061" s="25">
        <v>2200001026766</v>
      </c>
      <c r="M1061" s="29">
        <f t="shared" si="65"/>
        <v>502.85714285714289</v>
      </c>
      <c r="N1061" s="30">
        <v>352</v>
      </c>
      <c r="O1061" s="31">
        <f t="shared" si="66"/>
        <v>246.39999999999998</v>
      </c>
      <c r="P1061" s="32">
        <v>1</v>
      </c>
      <c r="Q1061" s="33"/>
      <c r="R1061" s="34">
        <f t="shared" si="67"/>
        <v>246.39999999999998</v>
      </c>
      <c r="S1061" s="35" t="s">
        <v>19</v>
      </c>
      <c r="T1061" s="36"/>
    </row>
    <row r="1062" spans="1:20" ht="15" customHeight="1" x14ac:dyDescent="0.25">
      <c r="A1062" s="37"/>
      <c r="B1062" s="38" t="s">
        <v>2410</v>
      </c>
      <c r="C1062" s="35"/>
      <c r="D1062" s="38" t="s">
        <v>299</v>
      </c>
      <c r="E1062" s="39">
        <v>140</v>
      </c>
      <c r="F1062" s="39">
        <v>140</v>
      </c>
      <c r="G1062" s="38" t="s">
        <v>2413</v>
      </c>
      <c r="H1062" s="24" t="s">
        <v>1865</v>
      </c>
      <c r="I1062" s="37"/>
      <c r="J1062" s="27"/>
      <c r="K1062" s="28" t="str">
        <f t="shared" si="64"/>
        <v/>
      </c>
      <c r="L1062" s="25">
        <v>2200001026773</v>
      </c>
      <c r="M1062" s="29">
        <f t="shared" si="65"/>
        <v>502.85714285714289</v>
      </c>
      <c r="N1062" s="40">
        <v>352</v>
      </c>
      <c r="O1062" s="31">
        <f t="shared" si="66"/>
        <v>246.39999999999998</v>
      </c>
      <c r="P1062" s="41">
        <v>1</v>
      </c>
      <c r="Q1062" s="42"/>
      <c r="R1062" s="34">
        <f t="shared" si="67"/>
        <v>246.39999999999998</v>
      </c>
      <c r="S1062" s="43" t="s">
        <v>19</v>
      </c>
      <c r="T1062" s="24"/>
    </row>
    <row r="1063" spans="1:20" ht="15" customHeight="1" x14ac:dyDescent="0.25">
      <c r="A1063" s="37"/>
      <c r="B1063" s="38" t="s">
        <v>2410</v>
      </c>
      <c r="C1063" s="35"/>
      <c r="D1063" s="38" t="s">
        <v>299</v>
      </c>
      <c r="E1063" s="39">
        <v>146</v>
      </c>
      <c r="F1063" s="39">
        <v>146</v>
      </c>
      <c r="G1063" s="38" t="s">
        <v>2414</v>
      </c>
      <c r="H1063" s="24" t="s">
        <v>1865</v>
      </c>
      <c r="I1063" s="37"/>
      <c r="J1063" s="27"/>
      <c r="K1063" s="28" t="str">
        <f t="shared" si="64"/>
        <v/>
      </c>
      <c r="L1063" s="25">
        <v>2200001026780</v>
      </c>
      <c r="M1063" s="29">
        <f t="shared" si="65"/>
        <v>502.85714285714289</v>
      </c>
      <c r="N1063" s="40">
        <v>352</v>
      </c>
      <c r="O1063" s="31">
        <f t="shared" si="66"/>
        <v>246.39999999999998</v>
      </c>
      <c r="P1063" s="41">
        <v>1</v>
      </c>
      <c r="Q1063" s="42"/>
      <c r="R1063" s="34">
        <f t="shared" si="67"/>
        <v>246.39999999999998</v>
      </c>
      <c r="S1063" s="43" t="s">
        <v>19</v>
      </c>
      <c r="T1063" s="24"/>
    </row>
    <row r="1064" spans="1:20" ht="15" customHeight="1" x14ac:dyDescent="0.25">
      <c r="A1064" s="37"/>
      <c r="B1064" s="38" t="s">
        <v>2410</v>
      </c>
      <c r="C1064" s="35"/>
      <c r="D1064" s="38" t="s">
        <v>299</v>
      </c>
      <c r="E1064" s="39">
        <v>152</v>
      </c>
      <c r="F1064" s="39">
        <v>152</v>
      </c>
      <c r="G1064" s="38" t="s">
        <v>2415</v>
      </c>
      <c r="H1064" s="24" t="s">
        <v>1865</v>
      </c>
      <c r="I1064" s="37"/>
      <c r="J1064" s="27"/>
      <c r="K1064" s="28" t="str">
        <f t="shared" si="64"/>
        <v/>
      </c>
      <c r="L1064" s="25">
        <v>2200001026797</v>
      </c>
      <c r="M1064" s="29">
        <f t="shared" si="65"/>
        <v>502.85714285714289</v>
      </c>
      <c r="N1064" s="40">
        <v>352</v>
      </c>
      <c r="O1064" s="31">
        <f t="shared" si="66"/>
        <v>246.39999999999998</v>
      </c>
      <c r="P1064" s="41">
        <v>1</v>
      </c>
      <c r="Q1064" s="42"/>
      <c r="R1064" s="34">
        <f t="shared" si="67"/>
        <v>246.39999999999998</v>
      </c>
      <c r="S1064" s="43" t="s">
        <v>19</v>
      </c>
      <c r="T1064" s="24"/>
    </row>
    <row r="1065" spans="1:20" ht="15" customHeight="1" x14ac:dyDescent="0.25">
      <c r="A1065" s="37"/>
      <c r="B1065" s="38" t="s">
        <v>2410</v>
      </c>
      <c r="C1065" s="35"/>
      <c r="D1065" s="38" t="s">
        <v>299</v>
      </c>
      <c r="E1065" s="39">
        <v>158</v>
      </c>
      <c r="F1065" s="39">
        <v>158</v>
      </c>
      <c r="G1065" s="38" t="s">
        <v>2416</v>
      </c>
      <c r="H1065" s="24" t="s">
        <v>1865</v>
      </c>
      <c r="I1065" s="37"/>
      <c r="J1065" s="27"/>
      <c r="K1065" s="28" t="str">
        <f t="shared" si="64"/>
        <v/>
      </c>
      <c r="L1065" s="25">
        <v>2200001026803</v>
      </c>
      <c r="M1065" s="29">
        <f t="shared" si="65"/>
        <v>502.85714285714289</v>
      </c>
      <c r="N1065" s="40">
        <v>352</v>
      </c>
      <c r="O1065" s="31">
        <f t="shared" si="66"/>
        <v>246.39999999999998</v>
      </c>
      <c r="P1065" s="41">
        <v>1</v>
      </c>
      <c r="Q1065" s="42"/>
      <c r="R1065" s="34">
        <f t="shared" si="67"/>
        <v>246.39999999999998</v>
      </c>
      <c r="S1065" s="43" t="s">
        <v>19</v>
      </c>
      <c r="T1065" s="24"/>
    </row>
    <row r="1066" spans="1:20" s="1" customFormat="1" ht="105.95" customHeight="1" x14ac:dyDescent="0.25">
      <c r="A1066" s="21" t="s">
        <v>2349</v>
      </c>
      <c r="B1066" s="22" t="s">
        <v>2417</v>
      </c>
      <c r="C1066" s="23" t="s">
        <v>48</v>
      </c>
      <c r="D1066" s="24" t="s">
        <v>299</v>
      </c>
      <c r="E1066" s="25">
        <v>134</v>
      </c>
      <c r="F1066" s="25">
        <v>134</v>
      </c>
      <c r="G1066" s="24" t="s">
        <v>2418</v>
      </c>
      <c r="H1066" s="24" t="s">
        <v>18</v>
      </c>
      <c r="I1066" s="26"/>
      <c r="J1066" s="27" t="s">
        <v>2419</v>
      </c>
      <c r="K1066" s="28" t="str">
        <f t="shared" si="64"/>
        <v>https://housestyle.ru/upload/images/%d0%92%d0%b0%d0%bd%d0%b5%d1%81%d1%81%d0%b0$0515_1.jpg</v>
      </c>
      <c r="L1066" s="25">
        <v>2200000979124</v>
      </c>
      <c r="M1066" s="29">
        <f t="shared" si="65"/>
        <v>471.42857142857144</v>
      </c>
      <c r="N1066" s="30">
        <v>330</v>
      </c>
      <c r="O1066" s="31">
        <f t="shared" si="66"/>
        <v>230.99999999999997</v>
      </c>
      <c r="P1066" s="32">
        <v>1</v>
      </c>
      <c r="Q1066" s="33"/>
      <c r="R1066" s="34">
        <f t="shared" si="67"/>
        <v>230.99999999999997</v>
      </c>
      <c r="S1066" s="35" t="s">
        <v>19</v>
      </c>
      <c r="T1066" s="36"/>
    </row>
    <row r="1067" spans="1:20" s="1" customFormat="1" ht="105.95" customHeight="1" x14ac:dyDescent="0.25">
      <c r="A1067" s="21" t="s">
        <v>2349</v>
      </c>
      <c r="B1067" s="22" t="s">
        <v>2420</v>
      </c>
      <c r="C1067" s="23" t="s">
        <v>48</v>
      </c>
      <c r="D1067" s="24" t="s">
        <v>299</v>
      </c>
      <c r="E1067" s="25">
        <v>128</v>
      </c>
      <c r="F1067" s="25">
        <v>128</v>
      </c>
      <c r="G1067" s="24" t="s">
        <v>2421</v>
      </c>
      <c r="H1067" s="24" t="s">
        <v>18</v>
      </c>
      <c r="I1067" s="26"/>
      <c r="J1067" s="27" t="s">
        <v>2422</v>
      </c>
      <c r="K1067" s="28" t="str">
        <f t="shared" si="64"/>
        <v>https://housestyle.ru/upload/images/%d0%97%d0%be%d0%bb%d0%be%d1%82%d0%b0%d1%8f %d0%bf%d1%80%d1%8f%d0%b6%d0%ba%d0%b0$0515_1.jpg</v>
      </c>
      <c r="L1067" s="25">
        <v>2200000978752</v>
      </c>
      <c r="M1067" s="29">
        <f t="shared" si="65"/>
        <v>471.42857142857144</v>
      </c>
      <c r="N1067" s="30">
        <v>330</v>
      </c>
      <c r="O1067" s="31">
        <f t="shared" si="66"/>
        <v>230.99999999999997</v>
      </c>
      <c r="P1067" s="32">
        <v>1</v>
      </c>
      <c r="Q1067" s="33"/>
      <c r="R1067" s="34">
        <f t="shared" si="67"/>
        <v>230.99999999999997</v>
      </c>
      <c r="S1067" s="35" t="s">
        <v>19</v>
      </c>
      <c r="T1067" s="36"/>
    </row>
    <row r="1068" spans="1:20" ht="15" customHeight="1" x14ac:dyDescent="0.25">
      <c r="A1068" s="37"/>
      <c r="B1068" s="38" t="s">
        <v>2420</v>
      </c>
      <c r="C1068" s="35"/>
      <c r="D1068" s="38" t="s">
        <v>299</v>
      </c>
      <c r="E1068" s="39">
        <v>134</v>
      </c>
      <c r="F1068" s="39">
        <v>134</v>
      </c>
      <c r="G1068" s="38" t="s">
        <v>2423</v>
      </c>
      <c r="H1068" s="24" t="s">
        <v>18</v>
      </c>
      <c r="I1068" s="37"/>
      <c r="J1068" s="27"/>
      <c r="K1068" s="28" t="str">
        <f t="shared" si="64"/>
        <v/>
      </c>
      <c r="L1068" s="25">
        <v>2200000978769</v>
      </c>
      <c r="M1068" s="29">
        <f t="shared" si="65"/>
        <v>471.42857142857144</v>
      </c>
      <c r="N1068" s="40">
        <v>330</v>
      </c>
      <c r="O1068" s="31">
        <f t="shared" si="66"/>
        <v>230.99999999999997</v>
      </c>
      <c r="P1068" s="41">
        <v>1</v>
      </c>
      <c r="Q1068" s="42"/>
      <c r="R1068" s="34">
        <f t="shared" si="67"/>
        <v>230.99999999999997</v>
      </c>
      <c r="S1068" s="43" t="s">
        <v>19</v>
      </c>
      <c r="T1068" s="24"/>
    </row>
    <row r="1069" spans="1:20" s="1" customFormat="1" ht="105.95" customHeight="1" x14ac:dyDescent="0.25">
      <c r="A1069" s="21" t="s">
        <v>2349</v>
      </c>
      <c r="B1069" s="22" t="s">
        <v>2424</v>
      </c>
      <c r="C1069" s="23" t="s">
        <v>48</v>
      </c>
      <c r="D1069" s="24" t="s">
        <v>272</v>
      </c>
      <c r="E1069" s="25">
        <v>98</v>
      </c>
      <c r="F1069" s="24"/>
      <c r="G1069" s="24" t="s">
        <v>2425</v>
      </c>
      <c r="H1069" s="24" t="s">
        <v>18</v>
      </c>
      <c r="I1069" s="26"/>
      <c r="J1069" s="27" t="s">
        <v>2426</v>
      </c>
      <c r="K1069" s="28" t="str">
        <f t="shared" si="64"/>
        <v>https://housestyle.ru/upload/images/%d0%9a%d0%b0%d1%80%d0%b8%d0%bd%d0%b0-46$2480_1.jpg</v>
      </c>
      <c r="L1069" s="25">
        <v>2200001592438</v>
      </c>
      <c r="M1069" s="29">
        <f t="shared" si="65"/>
        <v>274.28571428571428</v>
      </c>
      <c r="N1069" s="30">
        <v>192</v>
      </c>
      <c r="O1069" s="31">
        <f t="shared" si="66"/>
        <v>134.39999999999998</v>
      </c>
      <c r="P1069" s="32">
        <v>1</v>
      </c>
      <c r="Q1069" s="33"/>
      <c r="R1069" s="34">
        <f t="shared" si="67"/>
        <v>134.39999999999998</v>
      </c>
      <c r="S1069" s="35" t="s">
        <v>19</v>
      </c>
      <c r="T1069" s="36" t="s">
        <v>2427</v>
      </c>
    </row>
    <row r="1070" spans="1:20" s="1" customFormat="1" ht="105.95" customHeight="1" x14ac:dyDescent="0.25">
      <c r="A1070" s="21" t="s">
        <v>2349</v>
      </c>
      <c r="B1070" s="22" t="s">
        <v>2428</v>
      </c>
      <c r="C1070" s="23" t="s">
        <v>48</v>
      </c>
      <c r="D1070" s="24" t="s">
        <v>299</v>
      </c>
      <c r="E1070" s="25">
        <v>152</v>
      </c>
      <c r="F1070" s="25">
        <v>152</v>
      </c>
      <c r="G1070" s="24" t="s">
        <v>2429</v>
      </c>
      <c r="H1070" s="24" t="s">
        <v>18</v>
      </c>
      <c r="I1070" s="26"/>
      <c r="J1070" s="27" t="s">
        <v>2430</v>
      </c>
      <c r="K1070" s="28" t="str">
        <f t="shared" si="64"/>
        <v>https://housestyle.ru/upload/images/%d0%a1%d0%be%d0%bb%d0%bd%d1%86%d0%b5-1$0515_1.jpg</v>
      </c>
      <c r="L1070" s="25">
        <v>2200000980625</v>
      </c>
      <c r="M1070" s="29">
        <f t="shared" si="65"/>
        <v>314.28571428571428</v>
      </c>
      <c r="N1070" s="30">
        <v>220</v>
      </c>
      <c r="O1070" s="31">
        <f t="shared" si="66"/>
        <v>154</v>
      </c>
      <c r="P1070" s="32">
        <v>1</v>
      </c>
      <c r="Q1070" s="33"/>
      <c r="R1070" s="34">
        <f t="shared" si="67"/>
        <v>154</v>
      </c>
      <c r="S1070" s="35" t="s">
        <v>19</v>
      </c>
      <c r="T1070" s="36"/>
    </row>
    <row r="1071" spans="1:20" s="1" customFormat="1" ht="105.95" customHeight="1" x14ac:dyDescent="0.25">
      <c r="A1071" s="21" t="s">
        <v>2349</v>
      </c>
      <c r="B1071" s="22" t="s">
        <v>2431</v>
      </c>
      <c r="C1071" s="23" t="s">
        <v>48</v>
      </c>
      <c r="D1071" s="24" t="s">
        <v>150</v>
      </c>
      <c r="E1071" s="25">
        <v>134</v>
      </c>
      <c r="F1071" s="24"/>
      <c r="G1071" s="24" t="s">
        <v>2432</v>
      </c>
      <c r="H1071" s="24" t="s">
        <v>18</v>
      </c>
      <c r="I1071" s="26"/>
      <c r="J1071" s="27" t="s">
        <v>2433</v>
      </c>
      <c r="K1071" s="28" t="str">
        <f t="shared" si="64"/>
        <v>https://housestyle.ru/upload/images/%d0%ae010%d1%88%d0%ba-69$2380_1.jpg</v>
      </c>
      <c r="L1071" s="25">
        <v>2200001852631</v>
      </c>
      <c r="M1071" s="29">
        <f t="shared" si="65"/>
        <v>361.42857142857144</v>
      </c>
      <c r="N1071" s="30">
        <v>253</v>
      </c>
      <c r="O1071" s="31">
        <f t="shared" si="66"/>
        <v>177.1</v>
      </c>
      <c r="P1071" s="32">
        <v>2</v>
      </c>
      <c r="Q1071" s="33"/>
      <c r="R1071" s="34">
        <f t="shared" si="67"/>
        <v>354.2</v>
      </c>
      <c r="S1071" s="35" t="s">
        <v>19</v>
      </c>
      <c r="T1071" s="36" t="s">
        <v>2434</v>
      </c>
    </row>
    <row r="1072" spans="1:20" ht="15" customHeight="1" x14ac:dyDescent="0.25">
      <c r="A1072" s="37"/>
      <c r="B1072" s="38" t="s">
        <v>2431</v>
      </c>
      <c r="C1072" s="35"/>
      <c r="D1072" s="38" t="s">
        <v>150</v>
      </c>
      <c r="E1072" s="39">
        <v>140</v>
      </c>
      <c r="F1072" s="38"/>
      <c r="G1072" s="38" t="s">
        <v>2435</v>
      </c>
      <c r="H1072" s="24" t="s">
        <v>18</v>
      </c>
      <c r="I1072" s="37"/>
      <c r="J1072" s="27"/>
      <c r="K1072" s="28" t="str">
        <f t="shared" si="64"/>
        <v/>
      </c>
      <c r="L1072" s="25">
        <v>2200001852648</v>
      </c>
      <c r="M1072" s="29">
        <f t="shared" si="65"/>
        <v>361.42857142857144</v>
      </c>
      <c r="N1072" s="40">
        <v>253</v>
      </c>
      <c r="O1072" s="31">
        <f t="shared" si="66"/>
        <v>177.1</v>
      </c>
      <c r="P1072" s="41">
        <v>2</v>
      </c>
      <c r="Q1072" s="42"/>
      <c r="R1072" s="34">
        <f t="shared" si="67"/>
        <v>354.2</v>
      </c>
      <c r="S1072" s="43" t="s">
        <v>19</v>
      </c>
      <c r="T1072" s="24"/>
    </row>
    <row r="1073" spans="1:20" ht="15" customHeight="1" x14ac:dyDescent="0.25">
      <c r="A1073" s="37"/>
      <c r="B1073" s="38" t="s">
        <v>2431</v>
      </c>
      <c r="C1073" s="35"/>
      <c r="D1073" s="38" t="s">
        <v>150</v>
      </c>
      <c r="E1073" s="39">
        <v>146</v>
      </c>
      <c r="F1073" s="38"/>
      <c r="G1073" s="38" t="s">
        <v>2436</v>
      </c>
      <c r="H1073" s="24" t="s">
        <v>18</v>
      </c>
      <c r="I1073" s="37"/>
      <c r="J1073" s="27"/>
      <c r="K1073" s="28" t="str">
        <f t="shared" si="64"/>
        <v/>
      </c>
      <c r="L1073" s="25">
        <v>2200001852655</v>
      </c>
      <c r="M1073" s="29">
        <f t="shared" si="65"/>
        <v>361.42857142857144</v>
      </c>
      <c r="N1073" s="40">
        <v>253</v>
      </c>
      <c r="O1073" s="31">
        <f t="shared" si="66"/>
        <v>177.1</v>
      </c>
      <c r="P1073" s="41">
        <v>2</v>
      </c>
      <c r="Q1073" s="42"/>
      <c r="R1073" s="34">
        <f t="shared" si="67"/>
        <v>354.2</v>
      </c>
      <c r="S1073" s="43" t="s">
        <v>19</v>
      </c>
      <c r="T1073" s="24"/>
    </row>
    <row r="1074" spans="1:20" ht="15" customHeight="1" x14ac:dyDescent="0.25">
      <c r="A1074" s="37"/>
      <c r="B1074" s="38" t="s">
        <v>2431</v>
      </c>
      <c r="C1074" s="35"/>
      <c r="D1074" s="38" t="s">
        <v>150</v>
      </c>
      <c r="E1074" s="39">
        <v>152</v>
      </c>
      <c r="F1074" s="38"/>
      <c r="G1074" s="38" t="s">
        <v>2437</v>
      </c>
      <c r="H1074" s="24" t="s">
        <v>18</v>
      </c>
      <c r="I1074" s="37"/>
      <c r="J1074" s="27"/>
      <c r="K1074" s="28" t="str">
        <f t="shared" si="64"/>
        <v/>
      </c>
      <c r="L1074" s="25">
        <v>2200001852662</v>
      </c>
      <c r="M1074" s="29">
        <f t="shared" si="65"/>
        <v>361.42857142857144</v>
      </c>
      <c r="N1074" s="40">
        <v>253</v>
      </c>
      <c r="O1074" s="31">
        <f t="shared" si="66"/>
        <v>177.1</v>
      </c>
      <c r="P1074" s="41">
        <v>2</v>
      </c>
      <c r="Q1074" s="42"/>
      <c r="R1074" s="34">
        <f t="shared" si="67"/>
        <v>354.2</v>
      </c>
      <c r="S1074" s="43" t="s">
        <v>19</v>
      </c>
      <c r="T1074" s="24"/>
    </row>
    <row r="1075" spans="1:20" s="1" customFormat="1" ht="105.95" customHeight="1" x14ac:dyDescent="0.25">
      <c r="A1075" s="21" t="s">
        <v>2349</v>
      </c>
      <c r="B1075" s="22" t="s">
        <v>2438</v>
      </c>
      <c r="C1075" s="23" t="s">
        <v>48</v>
      </c>
      <c r="D1075" s="24" t="s">
        <v>150</v>
      </c>
      <c r="E1075" s="25">
        <v>116</v>
      </c>
      <c r="F1075" s="24"/>
      <c r="G1075" s="24" t="s">
        <v>2439</v>
      </c>
      <c r="H1075" s="24" t="s">
        <v>899</v>
      </c>
      <c r="I1075" s="26"/>
      <c r="J1075" s="27" t="s">
        <v>2440</v>
      </c>
      <c r="K1075" s="28" t="str">
        <f t="shared" si="64"/>
        <v>https://housestyle.ru/upload/images/%d0%ae15-20$2380_1.jpg</v>
      </c>
      <c r="L1075" s="25">
        <v>2200001802322</v>
      </c>
      <c r="M1075" s="29">
        <f t="shared" si="65"/>
        <v>550</v>
      </c>
      <c r="N1075" s="30">
        <v>385</v>
      </c>
      <c r="O1075" s="31">
        <f t="shared" si="66"/>
        <v>269.5</v>
      </c>
      <c r="P1075" s="32">
        <v>2</v>
      </c>
      <c r="Q1075" s="33"/>
      <c r="R1075" s="34">
        <f t="shared" si="67"/>
        <v>539</v>
      </c>
      <c r="S1075" s="35" t="s">
        <v>19</v>
      </c>
      <c r="T1075" s="36" t="s">
        <v>2441</v>
      </c>
    </row>
    <row r="1076" spans="1:20" ht="15" customHeight="1" x14ac:dyDescent="0.25">
      <c r="A1076" s="37"/>
      <c r="B1076" s="38" t="s">
        <v>2438</v>
      </c>
      <c r="C1076" s="35"/>
      <c r="D1076" s="38" t="s">
        <v>150</v>
      </c>
      <c r="E1076" s="39">
        <v>122</v>
      </c>
      <c r="F1076" s="38"/>
      <c r="G1076" s="38" t="s">
        <v>2442</v>
      </c>
      <c r="H1076" s="24" t="s">
        <v>899</v>
      </c>
      <c r="I1076" s="37"/>
      <c r="J1076" s="27"/>
      <c r="K1076" s="28" t="str">
        <f t="shared" si="64"/>
        <v/>
      </c>
      <c r="L1076" s="25">
        <v>2200001802339</v>
      </c>
      <c r="M1076" s="29">
        <f t="shared" si="65"/>
        <v>550</v>
      </c>
      <c r="N1076" s="40">
        <v>385</v>
      </c>
      <c r="O1076" s="31">
        <f t="shared" si="66"/>
        <v>269.5</v>
      </c>
      <c r="P1076" s="41">
        <v>2</v>
      </c>
      <c r="Q1076" s="42"/>
      <c r="R1076" s="34">
        <f t="shared" si="67"/>
        <v>539</v>
      </c>
      <c r="S1076" s="43" t="s">
        <v>19</v>
      </c>
      <c r="T1076" s="24"/>
    </row>
    <row r="1077" spans="1:20" ht="15" customHeight="1" x14ac:dyDescent="0.25">
      <c r="A1077" s="37"/>
      <c r="B1077" s="38" t="s">
        <v>2438</v>
      </c>
      <c r="C1077" s="35"/>
      <c r="D1077" s="38" t="s">
        <v>150</v>
      </c>
      <c r="E1077" s="39">
        <v>128</v>
      </c>
      <c r="F1077" s="38"/>
      <c r="G1077" s="38" t="s">
        <v>2443</v>
      </c>
      <c r="H1077" s="24" t="s">
        <v>899</v>
      </c>
      <c r="I1077" s="37"/>
      <c r="J1077" s="27"/>
      <c r="K1077" s="28" t="str">
        <f t="shared" si="64"/>
        <v/>
      </c>
      <c r="L1077" s="25">
        <v>2200001802346</v>
      </c>
      <c r="M1077" s="29">
        <f t="shared" si="65"/>
        <v>550</v>
      </c>
      <c r="N1077" s="40">
        <v>385</v>
      </c>
      <c r="O1077" s="31">
        <f t="shared" si="66"/>
        <v>269.5</v>
      </c>
      <c r="P1077" s="41">
        <v>2</v>
      </c>
      <c r="Q1077" s="42"/>
      <c r="R1077" s="34">
        <f t="shared" si="67"/>
        <v>539</v>
      </c>
      <c r="S1077" s="43" t="s">
        <v>19</v>
      </c>
      <c r="T1077" s="24"/>
    </row>
    <row r="1078" spans="1:20" ht="15" customHeight="1" x14ac:dyDescent="0.25">
      <c r="A1078" s="37"/>
      <c r="B1078" s="38" t="s">
        <v>2438</v>
      </c>
      <c r="C1078" s="35"/>
      <c r="D1078" s="38" t="s">
        <v>150</v>
      </c>
      <c r="E1078" s="39">
        <v>134</v>
      </c>
      <c r="F1078" s="38"/>
      <c r="G1078" s="38" t="s">
        <v>2444</v>
      </c>
      <c r="H1078" s="24" t="s">
        <v>899</v>
      </c>
      <c r="I1078" s="37"/>
      <c r="J1078" s="27"/>
      <c r="K1078" s="28" t="str">
        <f t="shared" si="64"/>
        <v/>
      </c>
      <c r="L1078" s="25">
        <v>2200001802353</v>
      </c>
      <c r="M1078" s="29">
        <f t="shared" si="65"/>
        <v>550</v>
      </c>
      <c r="N1078" s="40">
        <v>385</v>
      </c>
      <c r="O1078" s="31">
        <f t="shared" si="66"/>
        <v>269.5</v>
      </c>
      <c r="P1078" s="41">
        <v>2</v>
      </c>
      <c r="Q1078" s="42"/>
      <c r="R1078" s="34">
        <f t="shared" si="67"/>
        <v>539</v>
      </c>
      <c r="S1078" s="43" t="s">
        <v>19</v>
      </c>
      <c r="T1078" s="24"/>
    </row>
    <row r="1079" spans="1:20" ht="15" customHeight="1" x14ac:dyDescent="0.25">
      <c r="A1079" s="37"/>
      <c r="B1079" s="38" t="s">
        <v>2438</v>
      </c>
      <c r="C1079" s="35"/>
      <c r="D1079" s="38" t="s">
        <v>150</v>
      </c>
      <c r="E1079" s="39">
        <v>140</v>
      </c>
      <c r="F1079" s="38"/>
      <c r="G1079" s="38" t="s">
        <v>2445</v>
      </c>
      <c r="H1079" s="24" t="s">
        <v>899</v>
      </c>
      <c r="I1079" s="37"/>
      <c r="J1079" s="27"/>
      <c r="K1079" s="28" t="str">
        <f t="shared" si="64"/>
        <v/>
      </c>
      <c r="L1079" s="25">
        <v>2200001802360</v>
      </c>
      <c r="M1079" s="29">
        <f t="shared" si="65"/>
        <v>550</v>
      </c>
      <c r="N1079" s="40">
        <v>385</v>
      </c>
      <c r="O1079" s="31">
        <f t="shared" si="66"/>
        <v>269.5</v>
      </c>
      <c r="P1079" s="41">
        <v>2</v>
      </c>
      <c r="Q1079" s="42"/>
      <c r="R1079" s="34">
        <f t="shared" si="67"/>
        <v>539</v>
      </c>
      <c r="S1079" s="43" t="s">
        <v>19</v>
      </c>
      <c r="T1079" s="24"/>
    </row>
    <row r="1080" spans="1:20" s="1" customFormat="1" ht="105.95" customHeight="1" x14ac:dyDescent="0.25">
      <c r="A1080" s="21" t="s">
        <v>21</v>
      </c>
      <c r="B1080" s="22" t="s">
        <v>22</v>
      </c>
      <c r="C1080" s="23" t="s">
        <v>14</v>
      </c>
      <c r="D1080" s="24" t="s">
        <v>15</v>
      </c>
      <c r="E1080" s="24" t="s">
        <v>23</v>
      </c>
      <c r="F1080" s="24" t="s">
        <v>17</v>
      </c>
      <c r="G1080" s="24" t="s">
        <v>24</v>
      </c>
      <c r="H1080" s="24" t="s">
        <v>25</v>
      </c>
      <c r="I1080" s="26"/>
      <c r="J1080" s="27" t="s">
        <v>26</v>
      </c>
      <c r="K1080" s="28" t="str">
        <f t="shared" si="64"/>
        <v>https://housestyle.ru/upload/images/%d0%91%d0%90%d0%9d%d0%9401$2030_1.jpg</v>
      </c>
      <c r="L1080" s="25">
        <v>2200000955203</v>
      </c>
      <c r="M1080" s="29">
        <f t="shared" si="65"/>
        <v>125.71428571428572</v>
      </c>
      <c r="N1080" s="30">
        <v>88</v>
      </c>
      <c r="O1080" s="31">
        <f t="shared" si="66"/>
        <v>61.599999999999994</v>
      </c>
      <c r="P1080" s="32">
        <v>5</v>
      </c>
      <c r="Q1080" s="33"/>
      <c r="R1080" s="34">
        <f t="shared" si="67"/>
        <v>308</v>
      </c>
      <c r="S1080" s="35" t="s">
        <v>19</v>
      </c>
      <c r="T1080" s="36"/>
    </row>
    <row r="1081" spans="1:20" s="1" customFormat="1" ht="105.95" customHeight="1" x14ac:dyDescent="0.25">
      <c r="A1081" s="21" t="s">
        <v>27</v>
      </c>
      <c r="B1081" s="22" t="s">
        <v>28</v>
      </c>
      <c r="C1081" s="23" t="s">
        <v>14</v>
      </c>
      <c r="D1081" s="24" t="s">
        <v>15</v>
      </c>
      <c r="E1081" s="24" t="s">
        <v>23</v>
      </c>
      <c r="F1081" s="24" t="s">
        <v>17</v>
      </c>
      <c r="G1081" s="24" t="s">
        <v>29</v>
      </c>
      <c r="H1081" s="24" t="s">
        <v>25</v>
      </c>
      <c r="I1081" s="26"/>
      <c r="J1081" s="27" t="s">
        <v>30</v>
      </c>
      <c r="K1081" s="28" t="str">
        <f t="shared" si="64"/>
        <v>https://housestyle.ru/upload/images/%d0%91%d0%90%d0%9d%d0%9402$2030_1.jpg</v>
      </c>
      <c r="L1081" s="25">
        <v>2200000955210</v>
      </c>
      <c r="M1081" s="29">
        <f t="shared" si="65"/>
        <v>125.71428571428572</v>
      </c>
      <c r="N1081" s="30">
        <v>88</v>
      </c>
      <c r="O1081" s="31">
        <f t="shared" si="66"/>
        <v>61.599999999999994</v>
      </c>
      <c r="P1081" s="32">
        <v>1</v>
      </c>
      <c r="Q1081" s="33"/>
      <c r="R1081" s="34">
        <f t="shared" si="67"/>
        <v>61.599999999999994</v>
      </c>
      <c r="S1081" s="35" t="s">
        <v>19</v>
      </c>
      <c r="T1081" s="36"/>
    </row>
    <row r="1082" spans="1:20" s="1" customFormat="1" ht="105.95" customHeight="1" x14ac:dyDescent="0.25">
      <c r="A1082" s="21" t="s">
        <v>31</v>
      </c>
      <c r="B1082" s="22" t="s">
        <v>32</v>
      </c>
      <c r="C1082" s="23" t="s">
        <v>14</v>
      </c>
      <c r="D1082" s="24" t="s">
        <v>15</v>
      </c>
      <c r="E1082" s="24" t="s">
        <v>23</v>
      </c>
      <c r="F1082" s="24" t="s">
        <v>17</v>
      </c>
      <c r="G1082" s="24" t="s">
        <v>33</v>
      </c>
      <c r="H1082" s="24" t="s">
        <v>25</v>
      </c>
      <c r="I1082" s="26"/>
      <c r="J1082" s="27" t="s">
        <v>34</v>
      </c>
      <c r="K1082" s="28" t="str">
        <f t="shared" si="64"/>
        <v>https://housestyle.ru/upload/images/%d0%91%d0%90%d0%9d%d0%9410$2030_1.jpg</v>
      </c>
      <c r="L1082" s="25">
        <v>2200000955296</v>
      </c>
      <c r="M1082" s="29">
        <f t="shared" si="65"/>
        <v>188.57142857142858</v>
      </c>
      <c r="N1082" s="30">
        <v>132</v>
      </c>
      <c r="O1082" s="31">
        <f t="shared" si="66"/>
        <v>92.399999999999991</v>
      </c>
      <c r="P1082" s="32">
        <v>7</v>
      </c>
      <c r="Q1082" s="33"/>
      <c r="R1082" s="34">
        <f t="shared" si="67"/>
        <v>646.79999999999995</v>
      </c>
      <c r="S1082" s="35" t="s">
        <v>19</v>
      </c>
      <c r="T1082" s="36"/>
    </row>
    <row r="1083" spans="1:20" s="1" customFormat="1" ht="105.95" customHeight="1" x14ac:dyDescent="0.25">
      <c r="A1083" s="21" t="s">
        <v>35</v>
      </c>
      <c r="B1083" s="22" t="s">
        <v>36</v>
      </c>
      <c r="C1083" s="23" t="s">
        <v>14</v>
      </c>
      <c r="D1083" s="24" t="s">
        <v>15</v>
      </c>
      <c r="E1083" s="24" t="s">
        <v>23</v>
      </c>
      <c r="F1083" s="24" t="s">
        <v>17</v>
      </c>
      <c r="G1083" s="24" t="s">
        <v>37</v>
      </c>
      <c r="H1083" s="24" t="s">
        <v>38</v>
      </c>
      <c r="I1083" s="26"/>
      <c r="J1083" s="27" t="s">
        <v>39</v>
      </c>
      <c r="K1083" s="28" t="str">
        <f t="shared" si="64"/>
        <v>https://housestyle.ru/upload/images/%d0%91%d0%90%d0%9d%d0%9405$2030_1.jpg</v>
      </c>
      <c r="L1083" s="25">
        <v>2200000955241</v>
      </c>
      <c r="M1083" s="29">
        <f t="shared" si="65"/>
        <v>125.71428571428572</v>
      </c>
      <c r="N1083" s="30">
        <v>88</v>
      </c>
      <c r="O1083" s="31">
        <f t="shared" si="66"/>
        <v>61.599999999999994</v>
      </c>
      <c r="P1083" s="32">
        <v>1</v>
      </c>
      <c r="Q1083" s="33"/>
      <c r="R1083" s="34">
        <f t="shared" si="67"/>
        <v>61.599999999999994</v>
      </c>
      <c r="S1083" s="35" t="s">
        <v>19</v>
      </c>
      <c r="T1083" s="36"/>
    </row>
    <row r="1084" spans="1:20" s="1" customFormat="1" ht="105.95" customHeight="1" x14ac:dyDescent="0.25">
      <c r="A1084" s="21" t="s">
        <v>35</v>
      </c>
      <c r="B1084" s="22" t="s">
        <v>40</v>
      </c>
      <c r="C1084" s="23" t="s">
        <v>14</v>
      </c>
      <c r="D1084" s="24" t="s">
        <v>15</v>
      </c>
      <c r="E1084" s="24" t="s">
        <v>23</v>
      </c>
      <c r="F1084" s="24" t="s">
        <v>17</v>
      </c>
      <c r="G1084" s="24" t="s">
        <v>41</v>
      </c>
      <c r="H1084" s="24" t="s">
        <v>38</v>
      </c>
      <c r="I1084" s="26"/>
      <c r="J1084" s="27" t="s">
        <v>42</v>
      </c>
      <c r="K1084" s="28" t="str">
        <f t="shared" si="64"/>
        <v>https://housestyle.ru/upload/images/%d0%91%d0%90%d0%9d%d0%9406$2030_1.jpg</v>
      </c>
      <c r="L1084" s="25">
        <v>2200000955258</v>
      </c>
      <c r="M1084" s="29">
        <f t="shared" si="65"/>
        <v>125.71428571428572</v>
      </c>
      <c r="N1084" s="30">
        <v>88</v>
      </c>
      <c r="O1084" s="31">
        <f t="shared" si="66"/>
        <v>61.599999999999994</v>
      </c>
      <c r="P1084" s="32">
        <v>6</v>
      </c>
      <c r="Q1084" s="33"/>
      <c r="R1084" s="34">
        <f t="shared" si="67"/>
        <v>369.59999999999997</v>
      </c>
      <c r="S1084" s="35" t="s">
        <v>19</v>
      </c>
      <c r="T1084" s="36"/>
    </row>
    <row r="1085" spans="1:20" s="1" customFormat="1" ht="105.95" customHeight="1" x14ac:dyDescent="0.25">
      <c r="A1085" s="21" t="s">
        <v>35</v>
      </c>
      <c r="B1085" s="22" t="s">
        <v>43</v>
      </c>
      <c r="C1085" s="23" t="s">
        <v>14</v>
      </c>
      <c r="D1085" s="24" t="s">
        <v>15</v>
      </c>
      <c r="E1085" s="24" t="s">
        <v>23</v>
      </c>
      <c r="F1085" s="24" t="s">
        <v>17</v>
      </c>
      <c r="G1085" s="24" t="s">
        <v>44</v>
      </c>
      <c r="H1085" s="24" t="s">
        <v>25</v>
      </c>
      <c r="I1085" s="26"/>
      <c r="J1085" s="27" t="s">
        <v>45</v>
      </c>
      <c r="K1085" s="28" t="str">
        <f t="shared" si="64"/>
        <v>https://housestyle.ru/upload/images/%d0%91%d0%90%d0%9d%d0%9412$2030_1.jpg</v>
      </c>
      <c r="L1085" s="25">
        <v>2200000955319</v>
      </c>
      <c r="M1085" s="29">
        <f t="shared" si="65"/>
        <v>204.28571428571431</v>
      </c>
      <c r="N1085" s="30">
        <v>143</v>
      </c>
      <c r="O1085" s="31">
        <f t="shared" si="66"/>
        <v>100.1</v>
      </c>
      <c r="P1085" s="32">
        <v>2</v>
      </c>
      <c r="Q1085" s="33"/>
      <c r="R1085" s="34">
        <f t="shared" si="67"/>
        <v>200.2</v>
      </c>
      <c r="S1085" s="35" t="s">
        <v>19</v>
      </c>
      <c r="T1085" s="36"/>
    </row>
    <row r="1086" spans="1:20" s="1" customFormat="1" ht="105.95" customHeight="1" x14ac:dyDescent="0.25">
      <c r="A1086" s="21" t="s">
        <v>2446</v>
      </c>
      <c r="B1086" s="46">
        <v>9022</v>
      </c>
      <c r="C1086" s="23" t="s">
        <v>14</v>
      </c>
      <c r="D1086" s="24" t="s">
        <v>475</v>
      </c>
      <c r="E1086" s="25">
        <v>98</v>
      </c>
      <c r="F1086" s="25">
        <v>98</v>
      </c>
      <c r="G1086" s="24" t="s">
        <v>2447</v>
      </c>
      <c r="H1086" s="24" t="s">
        <v>2342</v>
      </c>
      <c r="I1086" s="26"/>
      <c r="J1086" s="27" t="s">
        <v>2448</v>
      </c>
      <c r="K1086" s="28" t="str">
        <f t="shared" si="64"/>
        <v>https://housestyle.ru/upload/images/9022$1250_1.jpg</v>
      </c>
      <c r="L1086" s="25">
        <v>2200000909756</v>
      </c>
      <c r="M1086" s="29">
        <f t="shared" si="65"/>
        <v>361.42857142857144</v>
      </c>
      <c r="N1086" s="30">
        <v>253</v>
      </c>
      <c r="O1086" s="31">
        <f t="shared" si="66"/>
        <v>177.1</v>
      </c>
      <c r="P1086" s="32">
        <v>1</v>
      </c>
      <c r="Q1086" s="33"/>
      <c r="R1086" s="34">
        <f t="shared" si="67"/>
        <v>177.1</v>
      </c>
      <c r="S1086" s="35" t="s">
        <v>19</v>
      </c>
      <c r="T1086" s="36"/>
    </row>
    <row r="1087" spans="1:20" s="1" customFormat="1" ht="29.1" customHeight="1" x14ac:dyDescent="0.25">
      <c r="A1087" s="8"/>
      <c r="B1087" s="9"/>
      <c r="C1087" s="10"/>
      <c r="D1087" s="9"/>
      <c r="E1087" s="9"/>
      <c r="F1087" s="9"/>
      <c r="G1087" s="9"/>
      <c r="H1087" s="9"/>
      <c r="I1087" s="9"/>
      <c r="J1087" s="9"/>
      <c r="K1087" s="11" t="str">
        <f t="shared" si="64"/>
        <v/>
      </c>
      <c r="L1087" s="9"/>
      <c r="M1087" s="12">
        <f t="shared" si="65"/>
        <v>0</v>
      </c>
      <c r="N1087" s="13"/>
      <c r="O1087" s="14"/>
      <c r="P1087" s="15">
        <v>4493</v>
      </c>
      <c r="Q1087" s="16"/>
      <c r="R1087" s="17"/>
      <c r="S1087" s="9"/>
      <c r="T1087" s="9"/>
    </row>
  </sheetData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Стукалина Татьяна</cp:lastModifiedBy>
  <dcterms:modified xsi:type="dcterms:W3CDTF">2018-11-12T13:23:04Z</dcterms:modified>
</cp:coreProperties>
</file>