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F96" i="1" l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9" i="1"/>
  <c r="F10" i="1"/>
  <c r="F11" i="1"/>
  <c r="F12" i="1"/>
  <c r="F8" i="1"/>
  <c r="F7" i="1"/>
  <c r="T4" i="1"/>
  <c r="E199" i="1"/>
  <c r="E112" i="1"/>
  <c r="K4" i="1"/>
  <c r="C156" i="1"/>
  <c r="C192" i="1"/>
  <c r="C181" i="1"/>
  <c r="C174" i="1"/>
  <c r="C191" i="1"/>
  <c r="C177" i="1"/>
  <c r="C68" i="1"/>
  <c r="C143" i="1"/>
  <c r="C180" i="1"/>
  <c r="C86" i="1"/>
  <c r="C188" i="1"/>
  <c r="C26" i="1"/>
  <c r="C39" i="1"/>
  <c r="C10" i="1"/>
  <c r="C14" i="1"/>
  <c r="C162" i="1"/>
  <c r="C9" i="1"/>
  <c r="C8" i="1"/>
  <c r="C150" i="1"/>
  <c r="C42" i="1"/>
  <c r="C25" i="1"/>
  <c r="C41" i="1"/>
  <c r="C146" i="1"/>
  <c r="C165" i="1"/>
  <c r="C159" i="1"/>
  <c r="C155" i="1"/>
  <c r="C109" i="1"/>
  <c r="C179" i="1"/>
  <c r="C170" i="1"/>
  <c r="C108" i="1"/>
  <c r="C85" i="1"/>
  <c r="C178" i="1"/>
  <c r="C52" i="1"/>
  <c r="C84" i="1"/>
  <c r="C61" i="1"/>
  <c r="C107" i="1"/>
  <c r="C83" i="1"/>
  <c r="C38" i="1"/>
  <c r="C30" i="1"/>
  <c r="C82" i="1"/>
  <c r="C183" i="1"/>
  <c r="C187" i="1"/>
  <c r="C169" i="1"/>
  <c r="C23" i="1"/>
  <c r="C173" i="1"/>
  <c r="C22" i="1"/>
  <c r="C161" i="1"/>
  <c r="C60" i="1"/>
  <c r="C37" i="1"/>
  <c r="C190" i="1"/>
  <c r="C106" i="1"/>
  <c r="C16" i="1"/>
  <c r="C172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7" i="1"/>
  <c r="C111" i="1"/>
  <c r="C81" i="1"/>
  <c r="C160" i="1"/>
  <c r="C105" i="1"/>
  <c r="C13" i="1"/>
  <c r="C80" i="1"/>
  <c r="C79" i="1"/>
  <c r="C142" i="1"/>
  <c r="C78" i="1"/>
  <c r="C176" i="1"/>
  <c r="C17" i="1"/>
  <c r="C59" i="1"/>
  <c r="C20" i="1"/>
  <c r="C36" i="1"/>
  <c r="C104" i="1"/>
  <c r="C164" i="1"/>
  <c r="C103" i="1"/>
  <c r="C77" i="1"/>
  <c r="C76" i="1"/>
  <c r="C147" i="1"/>
  <c r="C102" i="1"/>
  <c r="C168" i="1"/>
  <c r="C186" i="1"/>
  <c r="C58" i="1"/>
  <c r="C57" i="1"/>
  <c r="C11" i="1"/>
  <c r="C51" i="1"/>
  <c r="C101" i="1"/>
  <c r="C56" i="1"/>
  <c r="C141" i="1"/>
  <c r="C100" i="1"/>
  <c r="C75" i="1"/>
  <c r="C50" i="1"/>
  <c r="C21" i="1"/>
  <c r="C99" i="1"/>
  <c r="C140" i="1"/>
  <c r="C12" i="1"/>
  <c r="C49" i="1"/>
  <c r="C98" i="1"/>
  <c r="C48" i="1"/>
  <c r="C74" i="1"/>
  <c r="C73" i="1"/>
  <c r="C72" i="1"/>
  <c r="C167" i="1"/>
  <c r="C24" i="1"/>
  <c r="C151" i="1"/>
  <c r="C157" i="1"/>
  <c r="C31" i="1"/>
  <c r="C55" i="1"/>
  <c r="C71" i="1"/>
  <c r="C29" i="1"/>
  <c r="C185" i="1"/>
  <c r="C96" i="1"/>
  <c r="C95" i="1"/>
  <c r="C70" i="1"/>
  <c r="C94" i="1"/>
  <c r="C28" i="1"/>
  <c r="C27" i="1"/>
  <c r="C69" i="1"/>
  <c r="C35" i="1"/>
  <c r="C18" i="1"/>
  <c r="C158" i="1"/>
  <c r="C40" i="1"/>
  <c r="C34" i="1"/>
  <c r="C67" i="1"/>
  <c r="C66" i="1"/>
  <c r="C153" i="1"/>
  <c r="C65" i="1"/>
  <c r="C54" i="1"/>
  <c r="C184" i="1"/>
  <c r="C198" i="1"/>
  <c r="C197" i="1"/>
  <c r="C196" i="1"/>
  <c r="C195" i="1"/>
  <c r="C194" i="1"/>
  <c r="C193" i="1"/>
  <c r="C144" i="1"/>
  <c r="C47" i="1"/>
  <c r="C15" i="1"/>
  <c r="C64" i="1"/>
  <c r="C93" i="1"/>
  <c r="C33" i="1"/>
  <c r="C163" i="1"/>
  <c r="C182" i="1"/>
  <c r="C46" i="1"/>
  <c r="C45" i="1"/>
  <c r="C44" i="1"/>
  <c r="C171" i="1"/>
  <c r="C92" i="1"/>
  <c r="C91" i="1"/>
  <c r="C90" i="1"/>
  <c r="C154" i="1"/>
  <c r="C89" i="1"/>
  <c r="C63" i="1"/>
  <c r="C148" i="1"/>
  <c r="C88" i="1"/>
  <c r="C189" i="1"/>
  <c r="C166" i="1"/>
  <c r="C53" i="1"/>
  <c r="C149" i="1"/>
  <c r="C32" i="1"/>
  <c r="C19" i="1"/>
  <c r="C87" i="1"/>
  <c r="C152" i="1"/>
  <c r="C110" i="1"/>
  <c r="C175" i="1"/>
  <c r="C43" i="1"/>
  <c r="C62" i="1"/>
</calcChain>
</file>

<file path=xl/sharedStrings.xml><?xml version="1.0" encoding="utf-8"?>
<sst xmlns="http://schemas.openxmlformats.org/spreadsheetml/2006/main" count="387" uniqueCount="378">
  <si>
    <t>sp-obuv96.ru</t>
  </si>
  <si>
    <t>bona-shoes.ru </t>
  </si>
  <si>
    <t>opt-opt-opt.ru</t>
  </si>
  <si>
    <t>bayda-nsk.ru</t>
  </si>
  <si>
    <t>start-opt.ru</t>
  </si>
  <si>
    <t>7S7</t>
  </si>
  <si>
    <t>1GT</t>
  </si>
  <si>
    <t>Сказка, Мифер, Счастливый ребенок, Золотой </t>
  </si>
  <si>
    <t>BATTISTO LASCARI , LANGQI, TUOLUO, МЭЙЭРМИ, </t>
  </si>
  <si>
    <t>Start, Love pretty, MOLO, D.C., Kayttinom, </t>
  </si>
  <si>
    <t>ASD</t>
  </si>
  <si>
    <t>башмак, Camidy, Y-Top, Индиго кидс, Детство, Ирина, Микаса, Канарейка, </t>
  </si>
  <si>
    <t>TORRO, NICCIMODA, RUIMING, AMIOLA, KAJILA, WUPER, DANIEL, ХАОДЭ, </t>
  </si>
  <si>
    <t>Yuzhuye, I.Trendy, Yi+Yi, Amegao, EG, Rose, Sheton, Rageinna, Bebony, </t>
  </si>
  <si>
    <t>Aimeigao</t>
  </si>
  <si>
    <t>ADIKE</t>
  </si>
  <si>
    <t>Чиполлино, Barbie, М+Д, Buddy dog, Золотые яблоки, Колобок, Маире Мичи, </t>
  </si>
  <si>
    <t>MEETSTARS, AILINA, ELADORATE, POLANN, LORD, BEBONY, FRANKLIN, JESICA, </t>
  </si>
  <si>
    <t>Meiyida, Alesah Cheng, T.M.M., Суббота, Аврора, Meili, Huan qi, Ying, </t>
  </si>
  <si>
    <t>Aiweide</t>
  </si>
  <si>
    <t>ADMLIS</t>
  </si>
  <si>
    <t>In-Step, Litto, Tingo, Mufel, Milton, Фиксики, Angry Birds, Ритм, Effa, </t>
  </si>
  <si>
    <t>ALBERTO ROCCI, AFZALI, MARCO PIERO, DAGENI, LIDO MARINOZZI , BROKSSI , </t>
  </si>
  <si>
    <t>Aiweide, E.S., Litto, All.Sport, Vans, Bluetooth, Xinfuda, Yizujiaren, </t>
  </si>
  <si>
    <t>Alaska</t>
  </si>
  <si>
    <t>AILENA</t>
  </si>
  <si>
    <t>Kenka, Леопард, Кумир, Meitesi, Easily, Hot Wheels, Taobila, Stompers, </t>
  </si>
  <si>
    <t>FELLI STEP, MARIE-ROZI , PLOME , DOREN DORIS , BIYOUT , LIICI , EIE , </t>
  </si>
  <si>
    <t>Homfreenc, Bravoo, Tlcok, A.Andaina, Qiuce, Wang Jian, Li Li Fa, Momotari, </t>
  </si>
  <si>
    <t>Albano</t>
  </si>
  <si>
    <t>ALASKA</t>
  </si>
  <si>
    <t>Admils, Ailaifa, Ameli, Aowei, Bebendorff, Duddy sheep, Ditop, Elegami, </t>
  </si>
  <si>
    <t>BODLEY , TRENDY, SERENA, I.TRENDY, LILIMARS, KOLITTINA, DINAJORDENI, CRUZE, </t>
  </si>
  <si>
    <t>Anona, Yuzhuye, Feeling, Ribu, Liici, Camille, Wenrui, Santarose, Meitesi, </t>
  </si>
  <si>
    <t>Allia</t>
  </si>
  <si>
    <t>ANAR</t>
  </si>
  <si>
    <t>Jundis, Lifa, My little pony, No name, Rawana, Sayota, Step by step, </t>
  </si>
  <si>
    <t>ERISSES, ANEMONE, MATIVI, TELOSMA, ELELSEN, AVILASEE, RIBBICA, LENAMILAN, </t>
  </si>
  <si>
    <t>Sofia, Kiana, Tomax, Susu, Disili, Gogc, Li Bang, Ka Luda, R.C.P., Xixi, </t>
  </si>
  <si>
    <t>Amegoo</t>
  </si>
  <si>
    <t>ANFAINA</t>
  </si>
  <si>
    <t>Suba, Transformer, Victoria, Vitacci, WBL, Winx, Кенгуру, Котенок, </t>
  </si>
  <si>
    <t>NIDINI, STARTYS, VIVIRUCCI,bBLUE.TEMP, HUQ, OUTDOOR, CRUSE, KADISAILUN, </t>
  </si>
  <si>
    <t>Yousda</t>
  </si>
  <si>
    <t>Anbo</t>
  </si>
  <si>
    <t>ANKA</t>
  </si>
  <si>
    <t>Кротенок, Москва, Орленок, Парижская комуна, Пегас, Совенок, МХМ, </t>
  </si>
  <si>
    <t>EROYA, LIFEXPERT, NECOSIA, SANDRA, BOHEMISS, VALENTINA, </t>
  </si>
  <si>
    <t>Anda</t>
  </si>
  <si>
    <t>AO</t>
  </si>
  <si>
    <t>Малый медведь, Hello Kitty, Flois Kids, Adventure Time, Тотошка, </t>
  </si>
  <si>
    <t>TUESDAY,УГГИ,ISABELL, KACPER, UGG, SISILINA, TUNUO, SUPO, JULINA, MEX_SUBO, </t>
  </si>
  <si>
    <t>Ansai</t>
  </si>
  <si>
    <t>AOWEI</t>
  </si>
  <si>
    <t>Opensky, Zheng Fa, Rongguang, GBF, Caroc, Брис-Босфор,Forio, Bagira, </t>
  </si>
  <si>
    <t>MOLKA, JITAI, DFAN, S.B.N, AISBILL, BELINA, NINEROSE, QIVA, EVELINA, </t>
  </si>
  <si>
    <t>Aoka</t>
  </si>
  <si>
    <t>BAAS</t>
  </si>
  <si>
    <t>Cadi Milo, Cooster, Gogc, Топ Топ, Paw patrol, Отличник, Калория, Trio </t>
  </si>
  <si>
    <t>MENGDINI, BLVCELINA, FASHION PARTY, MISS ILONNA, AMIPOUE, ANNPOLKE, </t>
  </si>
  <si>
    <t>Aowei</t>
  </si>
  <si>
    <t>BAAS G</t>
  </si>
  <si>
    <t>Shoes, Feiyan, A-Andaina, Ameli Kids, Amethist, Aotoria, Arzo, ASD, AUE, </t>
  </si>
  <si>
    <t>AELIN,MEDUSA, AMOLA, LORENA, SOFIAROLAN, MARIE ROZI, ZHUO LI FEN , BRUNA , </t>
  </si>
  <si>
    <t>Aziar</t>
  </si>
  <si>
    <t>BAAS M</t>
  </si>
  <si>
    <t>Aunoshka, Avarus, Baihe, Balizetti, Banoo, Betsy, Blu-Tempo, Bootes, </t>
  </si>
  <si>
    <t>SUO FEIYA , FIMN , ORADIYA , QIYA , STILETTO , SOFIANNI , JESSICO , L&amp;T , </t>
  </si>
  <si>
    <t>Baas</t>
  </si>
  <si>
    <t>BASA</t>
  </si>
  <si>
    <t>Classica, Crossby, Eco Tex, Eiffello, Elelsen, Fafala, Fang, Fifa, </t>
  </si>
  <si>
    <t>DAFAN , GOLD BIRD , ORGANZA , ,SUSU , A-NOBV , FEIERPS , SHENGFENG , A </t>
  </si>
  <si>
    <t>Ballinciaga</t>
  </si>
  <si>
    <t>BKS</t>
  </si>
  <si>
    <t>Funuo, G&amp;S, Giomali, Grizzly, Happy Baby, Hasha, J&amp;Elisabeth, </t>
  </si>
  <si>
    <t>ANDAINA , LIGAOLI , ALIFANT , ELTM , KML , CHERY , GAMMA , LILIYA , </t>
  </si>
  <si>
    <t>Besvison</t>
  </si>
  <si>
    <t>BMG</t>
  </si>
  <si>
    <t>Kadisailun, Karttinom, L. Cherruni, Leinuo, Lena Milan, Let`s, Libang, </t>
  </si>
  <si>
    <t>LALLITA , ROZOLINI , BOTTICO , OPIRUS , TCG SHOES , GAND6 , LICCI , ROZA , </t>
  </si>
  <si>
    <t>Bianco</t>
  </si>
  <si>
    <t>BONA</t>
  </si>
  <si>
    <t>Lida&amp;M, Lnsfy, Lovely girl, Madnha, Makfly, Mativi, Meiyue, Minnie </t>
  </si>
  <si>
    <t>SILVER ROSE , GPW , IDEYAL , ,ANNU , WIOLETTA , GABOR , BACYNI , ECEM , </t>
  </si>
  <si>
    <t>Billiani</t>
  </si>
  <si>
    <t>Caroc</t>
  </si>
  <si>
    <t>Mouse, Muya, Nalisha, O Fang, Panico, Polann, Princess xialu, Salinna, </t>
  </si>
  <si>
    <t>BALDIVA , PRIMADONNA , VERONA , MAGILAND , </t>
  </si>
  <si>
    <t>Bluetooth</t>
  </si>
  <si>
    <t>CF-MOER</t>
  </si>
  <si>
    <t>Sheton, Soffi Salita, Strobbs, Tansico, Teenidi, Tesoro, U. Shoe, </t>
  </si>
  <si>
    <t>SENSEN ,ЗВЕЗДА ,VALLENTINA ,ЛИЗА ,AIMEIGAO , POSSRIS , MEIJIANA , CARLO </t>
  </si>
  <si>
    <t>Bogner</t>
  </si>
  <si>
    <t>CH</t>
  </si>
  <si>
    <t>Vicont, Vilin, Villador, Walzer, Wenrui, Winmax, Winner, Yousda, Yufa, </t>
  </si>
  <si>
    <t>CAMMINO , AIAME , BORNIE , RANDY BESS ,NINO TACCHINI , PRENSITI , </t>
  </si>
  <si>
    <t>Bolliani</t>
  </si>
  <si>
    <t>CHAORI</t>
  </si>
  <si>
    <t>YZY, Аниме, Бебендорф, Вера, Деревья, З&amp;Я, Росвест, САЗ, Топотам, Топтоша</t>
  </si>
  <si>
    <t>FERRAGAMO, LISON KAOBERG, SALVATORE FERRAGAMO, LISON KAOBERG, PETEK,</t>
  </si>
  <si>
    <t>Bona</t>
  </si>
  <si>
    <t>CON</t>
  </si>
  <si>
    <t>Boy</t>
  </si>
  <si>
    <t>CORAKIDS</t>
  </si>
  <si>
    <t>maxi-shoes.ru</t>
  </si>
  <si>
    <t>CKS</t>
  </si>
  <si>
    <t>ELENA</t>
  </si>
  <si>
    <t>anemone, aysell t, basic, bebetoni, </t>
  </si>
  <si>
    <t>Cardicianna</t>
  </si>
  <si>
    <t>Eloor</t>
  </si>
  <si>
    <t>berkonty, betsy, bianco, bucci, big rope, bin's-line, birkenstock, </t>
  </si>
  <si>
    <t>EREBOS</t>
  </si>
  <si>
    <t>bona rica, camelot, cantarini, capiletti, carlabei, ch hco, </t>
  </si>
  <si>
    <t>Carton</t>
  </si>
  <si>
    <t>EVA</t>
  </si>
  <si>
    <t>chezoliny, classic, clemento, cosottini, d.bigioni, damavik, </t>
  </si>
  <si>
    <t>Centro</t>
  </si>
  <si>
    <t>FABI</t>
  </si>
  <si>
    <t>davincho, daviniss daze, emanloe, esmeralda, essecaden, evento, </t>
  </si>
  <si>
    <t>Corleone</t>
  </si>
  <si>
    <t>FASHIONA</t>
  </si>
  <si>
    <t>faiier, fanoman, francesco donni, futerini, garydaby, gelsomino, </t>
  </si>
  <si>
    <t>Eece</t>
  </si>
  <si>
    <t>FENG</t>
  </si>
  <si>
    <t>gianmarco benatti, giifancy, gomma, herotank, isabell, ito 3, </t>
  </si>
  <si>
    <t>Effa</t>
  </si>
  <si>
    <t>G.ROSE</t>
  </si>
  <si>
    <t>jenifer, k&amp;b, keidi, la grandezza, lamania, laura valorosa, </t>
  </si>
  <si>
    <t>Egga</t>
  </si>
  <si>
    <t>G.WOMAN</t>
  </si>
  <si>
    <t>lifexpert, lisa moro, liza, lomanfalla, mar-tochi, marco pini, </t>
  </si>
  <si>
    <t>Elche</t>
  </si>
  <si>
    <t>GEILIFEN</t>
  </si>
  <si>
    <t>marcuzzi, melanes, mescot, mode anona, molka, monqi, nadasa, nadi </t>
  </si>
  <si>
    <t>Elegante</t>
  </si>
  <si>
    <t>Gelifen</t>
  </si>
  <si>
    <t>bella, navi, orma, outong, pindian, polann, prime time, puke, </t>
  </si>
  <si>
    <t>Ex-tim</t>
  </si>
  <si>
    <t>Gerda</t>
  </si>
  <si>
    <t>ressonny, sanoman, santorini, sp.lion, spragna x, spring, sprink </t>
  </si>
  <si>
    <t>FF-Top</t>
  </si>
  <si>
    <t>GOGC</t>
  </si>
  <si>
    <t>solo, spur, stella marco, stramoda, sun rabell, ticok, toleeao, </t>
  </si>
  <si>
    <t>Fashion </t>
  </si>
  <si>
    <t>GOGO</t>
  </si>
  <si>
    <t>trasta, v,vini, vallenssia, valley, velluto, venesia, vensi, </t>
  </si>
  <si>
    <t>Fashion + AN </t>
  </si>
  <si>
    <t>Goode</t>
  </si>
  <si>
    <t>vigotti, villador, yaro, zara, ррз, эльф</t>
  </si>
  <si>
    <t>Fashion + KR </t>
  </si>
  <si>
    <t>HF.KIDS </t>
  </si>
  <si>
    <t>Fashion + MV </t>
  </si>
  <si>
    <t>JCD</t>
  </si>
  <si>
    <t>Fashion + PC </t>
  </si>
  <si>
    <t>KAFAFA</t>
  </si>
  <si>
    <t>Fashion + ST </t>
  </si>
  <si>
    <t>KAJILA</t>
  </si>
  <si>
    <t>Fashion + TC </t>
  </si>
  <si>
    <t>KANGY</t>
  </si>
  <si>
    <t>Fashion + TJ </t>
  </si>
  <si>
    <t>KANGYOU</t>
  </si>
  <si>
    <t>Fashion Bug </t>
  </si>
  <si>
    <t>KRAUS</t>
  </si>
  <si>
    <t>Ferento</t>
  </si>
  <si>
    <t>Lac</t>
  </si>
  <si>
    <t>Flex</t>
  </si>
  <si>
    <t>LILIA</t>
  </si>
  <si>
    <t>Forio </t>
  </si>
  <si>
    <t>LILIY</t>
  </si>
  <si>
    <t>Forward</t>
  </si>
  <si>
    <t>LUCKY TOUR</t>
  </si>
  <si>
    <t>Fusion</t>
  </si>
  <si>
    <t>LUOMASI</t>
  </si>
  <si>
    <t>G-Club</t>
  </si>
  <si>
    <t>M8</t>
  </si>
  <si>
    <t>GCI</t>
  </si>
  <si>
    <t>MAPN</t>
  </si>
  <si>
    <t>Gezer</t>
  </si>
  <si>
    <t>MARCONI</t>
  </si>
  <si>
    <t>Gogc </t>
  </si>
  <si>
    <t>NALISHA</t>
  </si>
  <si>
    <t>Halilu</t>
  </si>
  <si>
    <t>NOVBIS</t>
  </si>
  <si>
    <t>Happy Di</t>
  </si>
  <si>
    <t>OLADI</t>
  </si>
  <si>
    <t>Him me</t>
  </si>
  <si>
    <t>OPIRVS</t>
  </si>
  <si>
    <t>In Step</t>
  </si>
  <si>
    <t>PIOMARR</t>
  </si>
  <si>
    <t>Jai Lai</t>
  </si>
  <si>
    <t>PIOMARR G</t>
  </si>
  <si>
    <t>Jia</t>
  </si>
  <si>
    <t>RENZONI</t>
  </si>
  <si>
    <t>Jinhuma</t>
  </si>
  <si>
    <t>S.GIRL</t>
  </si>
  <si>
    <t>Jorge Walker</t>
  </si>
  <si>
    <t>SAPER</t>
  </si>
  <si>
    <t>KMS</t>
  </si>
  <si>
    <t>SEEKF</t>
  </si>
  <si>
    <t>Kafafa </t>
  </si>
  <si>
    <t>SEEKF A</t>
  </si>
  <si>
    <t>Kaluda</t>
  </si>
  <si>
    <t>SEEKF G</t>
  </si>
  <si>
    <t>Kaluou</t>
  </si>
  <si>
    <t>SEEKF L</t>
  </si>
  <si>
    <t>Kofei</t>
  </si>
  <si>
    <t>SEEKF S</t>
  </si>
  <si>
    <t>L&amp;V</t>
  </si>
  <si>
    <t>SHIKE</t>
  </si>
  <si>
    <t>Lady Lux</t>
  </si>
  <si>
    <t>SHIKE D</t>
  </si>
  <si>
    <t>Leinuo </t>
  </si>
  <si>
    <t>SITUO</t>
  </si>
  <si>
    <t>Libang </t>
  </si>
  <si>
    <t>SITUO G</t>
  </si>
  <si>
    <t>Lito</t>
  </si>
  <si>
    <t>SOPRANO</t>
  </si>
  <si>
    <t>Love Pretty </t>
  </si>
  <si>
    <t>SPEDOROSS</t>
  </si>
  <si>
    <t>Lucky Lily</t>
  </si>
  <si>
    <t>SportB</t>
  </si>
  <si>
    <t>M&amp;H</t>
  </si>
  <si>
    <t>SPORTS</t>
  </si>
  <si>
    <t>Maideng</t>
  </si>
  <si>
    <t>SUMMERGIRL</t>
  </si>
  <si>
    <t>Mailinna</t>
  </si>
  <si>
    <t>Supai</t>
  </si>
  <si>
    <t>Manni</t>
  </si>
  <si>
    <t>VALIN</t>
  </si>
  <si>
    <t>Mariska Love</t>
  </si>
  <si>
    <t>VITELS</t>
  </si>
  <si>
    <t>Medanna</t>
  </si>
  <si>
    <t>VL</t>
  </si>
  <si>
    <t>Meitesi</t>
  </si>
  <si>
    <t>XINVER</t>
  </si>
  <si>
    <t>Meniani</t>
  </si>
  <si>
    <t>XTB</t>
  </si>
  <si>
    <t>Michael Chen</t>
  </si>
  <si>
    <t>YODER</t>
  </si>
  <si>
    <t>Michele</t>
  </si>
  <si>
    <t>ZX7</t>
  </si>
  <si>
    <t>Miss Alice</t>
  </si>
  <si>
    <t>Лилия</t>
  </si>
  <si>
    <t>Miss Miller</t>
  </si>
  <si>
    <t>М-МИЧИ</t>
  </si>
  <si>
    <t>Momotari </t>
  </si>
  <si>
    <t>Песня</t>
  </si>
  <si>
    <t>Monika</t>
  </si>
  <si>
    <t>Pansy Girl</t>
  </si>
  <si>
    <t>Peicsun</t>
  </si>
  <si>
    <t>Perfect</t>
  </si>
  <si>
    <t>Pretec</t>
  </si>
  <si>
    <t>Quqidageni</t>
  </si>
  <si>
    <t>Rafaello </t>
  </si>
  <si>
    <t>Rageinna </t>
  </si>
  <si>
    <t>Regal</t>
  </si>
  <si>
    <t>Ribu </t>
  </si>
  <si>
    <t>Romantic</t>
  </si>
  <si>
    <t>Romdy</t>
  </si>
  <si>
    <t>Rooman</t>
  </si>
  <si>
    <t>Rose </t>
  </si>
  <si>
    <t>Rose city</t>
  </si>
  <si>
    <t>Ruixin</t>
  </si>
  <si>
    <t>Saijun</t>
  </si>
  <si>
    <t>Sandra Valeri</t>
  </si>
  <si>
    <t>Sandway</t>
  </si>
  <si>
    <t>Seekf </t>
  </si>
  <si>
    <t>Sheldi</t>
  </si>
  <si>
    <t>Sheton </t>
  </si>
  <si>
    <t>Siandca</t>
  </si>
  <si>
    <t>Skind</t>
  </si>
  <si>
    <t>Skovolino</t>
  </si>
  <si>
    <t>Socone</t>
  </si>
  <si>
    <t>Soprano </t>
  </si>
  <si>
    <t>Sotteny</t>
  </si>
  <si>
    <t>Sporrt + ADD </t>
  </si>
  <si>
    <t>Sport </t>
  </si>
  <si>
    <t>Sport + ACS </t>
  </si>
  <si>
    <t>Sport + ADD </t>
  </si>
  <si>
    <t>Sport + ASC </t>
  </si>
  <si>
    <t>Sport + BLM </t>
  </si>
  <si>
    <t>Sport + CLM </t>
  </si>
  <si>
    <t>Sport + CLMB </t>
  </si>
  <si>
    <t>Sport + CNV </t>
  </si>
  <si>
    <t>Sport + D&amp;G </t>
  </si>
  <si>
    <t>Sport + Daroga </t>
  </si>
  <si>
    <t>Sport + EC </t>
  </si>
  <si>
    <t>Sport + FCB </t>
  </si>
  <si>
    <t>Sport + FLA </t>
  </si>
  <si>
    <t>Sport + GCI </t>
  </si>
  <si>
    <t>Sport + LCS </t>
  </si>
  <si>
    <t>Sport + LV </t>
  </si>
  <si>
    <t>Sport + MRL </t>
  </si>
  <si>
    <t>Sport + NB </t>
  </si>
  <si>
    <t>Sport + NF </t>
  </si>
  <si>
    <t>Sport + NK </t>
  </si>
  <si>
    <t>Sport + NK Jordan </t>
  </si>
  <si>
    <t>Sport + PM </t>
  </si>
  <si>
    <t>Sport + RBK </t>
  </si>
  <si>
    <t>Sport + SLM </t>
  </si>
  <si>
    <t>Sport + TML </t>
  </si>
  <si>
    <t>Sport + VLK </t>
  </si>
  <si>
    <t>Sport + VLN </t>
  </si>
  <si>
    <t>Sport + VNS </t>
  </si>
  <si>
    <t>Sport +ADD </t>
  </si>
  <si>
    <t>Suba </t>
  </si>
  <si>
    <t>Sufeina</t>
  </si>
  <si>
    <t>Sufinna</t>
  </si>
  <si>
    <t>Supo </t>
  </si>
  <si>
    <t>Svemm</t>
  </si>
  <si>
    <t>Tanssico</t>
  </si>
  <si>
    <t>Tingo </t>
  </si>
  <si>
    <t>Tom Miki</t>
  </si>
  <si>
    <t>Tomax </t>
  </si>
  <si>
    <t>Toyrace</t>
  </si>
  <si>
    <t>Trio </t>
  </si>
  <si>
    <t>Tuesday </t>
  </si>
  <si>
    <t>UGG </t>
  </si>
  <si>
    <t>Vadino</t>
  </si>
  <si>
    <t>Vajra</t>
  </si>
  <si>
    <t>Very Volatile Elixir </t>
  </si>
  <si>
    <t>Week nine</t>
  </si>
  <si>
    <t>Weige</t>
  </si>
  <si>
    <t>Wilmar</t>
  </si>
  <si>
    <t>Woman Myth</t>
  </si>
  <si>
    <t>Wzlian</t>
  </si>
  <si>
    <t>XQ</t>
  </si>
  <si>
    <t>Xinfuda </t>
  </si>
  <si>
    <t>Xinnisi</t>
  </si>
  <si>
    <t>Yilla</t>
  </si>
  <si>
    <t>Аврора </t>
  </si>
  <si>
    <t>Деревья </t>
  </si>
  <si>
    <t>Князь</t>
  </si>
  <si>
    <t>Колобок </t>
  </si>
  <si>
    <t>Котенок </t>
  </si>
  <si>
    <t>Леопард </t>
  </si>
  <si>
    <t>М-Мичи </t>
  </si>
  <si>
    <t>Марс</t>
  </si>
  <si>
    <t>Маша</t>
  </si>
  <si>
    <t>Мечта</t>
  </si>
  <si>
    <t>Мифёр </t>
  </si>
  <si>
    <t>Море</t>
  </si>
  <si>
    <t>Мышонок</t>
  </si>
  <si>
    <t>Песня </t>
  </si>
  <si>
    <t>Пчелка</t>
  </si>
  <si>
    <t>Радуга</t>
  </si>
  <si>
    <t>Рома</t>
  </si>
  <si>
    <t>Сандра</t>
  </si>
  <si>
    <t>Тотошка </t>
  </si>
  <si>
    <t>Царевна</t>
  </si>
  <si>
    <t>Чиполлино</t>
  </si>
  <si>
    <t>http://sp-obuv96.ru/sitesearch/?search="L&amp;V"</t>
  </si>
  <si>
    <t>blandina</t>
  </si>
  <si>
    <t>Последние сборы по обуви не выкуплены!</t>
  </si>
  <si>
    <t>цветнаярадуга.рф</t>
  </si>
  <si>
    <t>Yaliluq,I.Trendy,P.K. East Charm, Start, </t>
  </si>
  <si>
    <t>Seekf,Molo,Elelsen,Vivi Rucci,Xin, CoRossi, 001, Oranza, Malini lobirlu, </t>
  </si>
  <si>
    <t>lovepretty, детская обувь мышонок</t>
  </si>
  <si>
    <t>Сайт не работает</t>
  </si>
  <si>
    <t>Lencho</t>
  </si>
  <si>
    <t>Сборы идут, бренды исключила</t>
  </si>
  <si>
    <t>маджи</t>
  </si>
  <si>
    <t>Закупок по обуви не нашла</t>
  </si>
  <si>
    <t>Carolink@</t>
  </si>
  <si>
    <t>Очень хорошие отзывы по этому поставщику от организаторов!</t>
  </si>
  <si>
    <t>https://cloudparser.ru/catalog/6844/responses</t>
  </si>
  <si>
    <t>https://help-sp.ru/providers/sp-obuv96.ru</t>
  </si>
  <si>
    <t>Проверка пересечений на оргском</t>
  </si>
  <si>
    <t>https://www.nn.ru/community/sp/org/posmotrite_pozhaluysta_peresecheniya_po_byudzhetnoy_obuvi.html</t>
  </si>
  <si>
    <t>К-во позиций</t>
  </si>
  <si>
    <t>Пересечения есть только с мультибрендами. Все пересекающиеся бренды отсортированы вниз списка. Итого позиций по свободным брендам</t>
  </si>
  <si>
    <t>Позиций по брендам, встречающимся в других мультибрендах</t>
  </si>
  <si>
    <t>http://sp-obuv96.ru/sitesearch/?search=Fashion</t>
  </si>
  <si>
    <t>missVIP</t>
  </si>
  <si>
    <t>Eece </t>
  </si>
  <si>
    <t>Effa </t>
  </si>
  <si>
    <t>Vadino </t>
  </si>
  <si>
    <t>Бренды исключены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</si>
</sst>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sz val="9"/>
      <color rgb="FF333333"/>
      <name val="Arial"/>
      <family val="2"/>
      <charset val="204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4" borderId="1" applyNumberFormat="0" applyAlignment="0" applyProtection="0"/>
  </cellStyleXfs>
  <cellXfs count="12">
    <xf numFmtId="0" fontId="0" fillId="0" borderId="0" xfId="0"/>
    <xf numFmtId="0" fontId="3" fillId="0" borderId="0" xfId="3"/>
    <xf numFmtId="0" fontId="4" fillId="0" borderId="0" xfId="0" applyFont="1"/>
    <xf numFmtId="49" fontId="2" fillId="3" borderId="0" xfId="2" applyNumberFormat="1"/>
    <xf numFmtId="49" fontId="0" fillId="0" borderId="0" xfId="0" applyNumberFormat="1"/>
    <xf numFmtId="49" fontId="1" fillId="2" borderId="0" xfId="1" applyNumberFormat="1"/>
    <xf numFmtId="49" fontId="3" fillId="0" borderId="0" xfId="3" applyNumberFormat="1"/>
    <xf numFmtId="0" fontId="1" fillId="2" borderId="0" xfId="1"/>
    <xf numFmtId="0" fontId="2" fillId="3" borderId="0" xfId="2"/>
    <xf numFmtId="0" fontId="5" fillId="0" borderId="0" xfId="0" applyFont="1"/>
    <xf numFmtId="0" fontId="6" fillId="4" borderId="1" xfId="4"/>
    <xf numFmtId="49" fontId="6" fillId="4" borderId="1" xfId="4" applyNumberFormat="1"/>
  </cellXfs>
  <cellStyles count="5">
    <cellStyle name="Bad" xfId="2" builtinId="27"/>
    <cellStyle name="Calculation" xfId="4" builtinId="22"/>
    <cellStyle name="Good" xfId="1" builtinId="2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parser.ru/catalog/6844/responses" TargetMode="External"/><Relationship Id="rId3" Type="http://schemas.openxmlformats.org/officeDocument/2006/relationships/hyperlink" Target="https://blandina.www.nn.ru/?page=blog" TargetMode="External"/><Relationship Id="rId7" Type="http://schemas.openxmlformats.org/officeDocument/2006/relationships/hyperlink" Target="https://help-sp.ru/providers/sp-obuv96.ru" TargetMode="External"/><Relationship Id="rId2" Type="http://schemas.openxmlformats.org/officeDocument/2006/relationships/hyperlink" Target="http://sp-obuv96.ru/" TargetMode="External"/><Relationship Id="rId1" Type="http://schemas.openxmlformats.org/officeDocument/2006/relationships/hyperlink" Target="http://bona-shoes.ru/" TargetMode="External"/><Relationship Id="rId6" Type="http://schemas.openxmlformats.org/officeDocument/2006/relationships/hyperlink" Target="https://carolink.www.nn.ru/?page=blog" TargetMode="External"/><Relationship Id="rId11" Type="http://schemas.openxmlformats.org/officeDocument/2006/relationships/hyperlink" Target="https://blondinkanaenote.www.nn.ru/" TargetMode="External"/><Relationship Id="rId5" Type="http://schemas.openxmlformats.org/officeDocument/2006/relationships/hyperlink" Target="https://www.nn.ru/user.php?user_id=105832&amp;page=blog" TargetMode="External"/><Relationship Id="rId10" Type="http://schemas.openxmlformats.org/officeDocument/2006/relationships/hyperlink" Target="http://sp-obuv96.ru/sitesearch/?search=Fashion" TargetMode="External"/><Relationship Id="rId4" Type="http://schemas.openxmlformats.org/officeDocument/2006/relationships/hyperlink" Target="https://www.nn.ru/user.php?user_id=377099&amp;page=blog" TargetMode="External"/><Relationship Id="rId9" Type="http://schemas.openxmlformats.org/officeDocument/2006/relationships/hyperlink" Target="https://www.nn.ru/community/sp/org/posmotrite_pozhaluysta_peresecheniya_po_byudzhetnoy_obuv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tabSelected="1" workbookViewId="0">
      <selection activeCell="G111" sqref="G111"/>
    </sheetView>
  </sheetViews>
  <sheetFormatPr defaultRowHeight="15" x14ac:dyDescent="0.25"/>
  <cols>
    <col min="1" max="1" width="9.140625" customWidth="1"/>
    <col min="2" max="2" width="18.140625" customWidth="1"/>
    <col min="3" max="3" width="53.7109375" customWidth="1"/>
    <col min="4" max="5" width="9.140625" customWidth="1"/>
    <col min="6" max="6" width="7" style="10" customWidth="1"/>
    <col min="7" max="8" width="14.140625" customWidth="1"/>
    <col min="11" max="11" width="9.85546875" customWidth="1"/>
    <col min="12" max="12" width="5.28515625" customWidth="1"/>
    <col min="18" max="18" width="6.7109375" customWidth="1"/>
    <col min="21" max="21" width="8.7109375" bestFit="1" customWidth="1"/>
    <col min="22" max="22" width="5" customWidth="1"/>
  </cols>
  <sheetData>
    <row r="1" spans="1:26" x14ac:dyDescent="0.25">
      <c r="B1" t="s">
        <v>364</v>
      </c>
      <c r="D1" s="1" t="s">
        <v>365</v>
      </c>
      <c r="I1" s="1" t="s">
        <v>366</v>
      </c>
    </row>
    <row r="2" spans="1:26" x14ac:dyDescent="0.25">
      <c r="B2" t="s">
        <v>367</v>
      </c>
      <c r="D2" s="1" t="s">
        <v>368</v>
      </c>
    </row>
    <row r="3" spans="1:26" x14ac:dyDescent="0.25">
      <c r="D3" s="1"/>
    </row>
    <row r="4" spans="1:26" x14ac:dyDescent="0.25">
      <c r="B4" t="s">
        <v>370</v>
      </c>
      <c r="D4" s="1"/>
      <c r="K4" s="7">
        <f>E112</f>
        <v>2723</v>
      </c>
      <c r="M4" t="s">
        <v>371</v>
      </c>
      <c r="T4" s="8">
        <f>E199</f>
        <v>1397</v>
      </c>
    </row>
    <row r="5" spans="1:26" x14ac:dyDescent="0.25">
      <c r="D5" s="1"/>
    </row>
    <row r="6" spans="1:26" x14ac:dyDescent="0.25">
      <c r="B6" s="1" t="s">
        <v>0</v>
      </c>
      <c r="C6" s="1"/>
      <c r="D6" t="s">
        <v>369</v>
      </c>
      <c r="G6" s="1" t="s">
        <v>1</v>
      </c>
      <c r="H6" s="8" t="s">
        <v>360</v>
      </c>
      <c r="I6" s="2" t="s">
        <v>2</v>
      </c>
      <c r="K6" s="1" t="s">
        <v>359</v>
      </c>
      <c r="L6" s="8" t="s">
        <v>360</v>
      </c>
      <c r="M6" s="8"/>
      <c r="N6" s="8"/>
      <c r="O6" s="8"/>
      <c r="S6" s="2" t="s">
        <v>3</v>
      </c>
      <c r="U6" s="1" t="s">
        <v>363</v>
      </c>
      <c r="W6" s="7" t="s">
        <v>362</v>
      </c>
      <c r="X6" s="7"/>
      <c r="Y6" s="7"/>
      <c r="Z6" s="7"/>
    </row>
    <row r="7" spans="1:26" x14ac:dyDescent="0.25">
      <c r="A7">
        <v>2</v>
      </c>
      <c r="B7" s="5" t="s">
        <v>276</v>
      </c>
      <c r="C7" s="1" t="str">
        <f t="shared" ref="C7:C38" si="0">HYPERLINK("http://sp-obuv96.ru/sitesearch/?search="&amp;B7)</f>
        <v>http://sp-obuv96.ru/sitesearch/?search=Sport </v>
      </c>
      <c r="D7">
        <v>1399</v>
      </c>
      <c r="F7" s="11" t="str">
        <f>B7</f>
        <v>Sport </v>
      </c>
      <c r="G7" s="4" t="s">
        <v>6</v>
      </c>
      <c r="H7" s="4"/>
      <c r="I7" s="2" t="s">
        <v>7</v>
      </c>
      <c r="S7" s="2" t="s">
        <v>8</v>
      </c>
    </row>
    <row r="8" spans="1:26" x14ac:dyDescent="0.25">
      <c r="A8">
        <v>2</v>
      </c>
      <c r="B8" s="5" t="s">
        <v>341</v>
      </c>
      <c r="C8" s="1" t="str">
        <f t="shared" si="0"/>
        <v>http://sp-obuv96.ru/sitesearch/?search=Море</v>
      </c>
      <c r="D8">
        <v>242</v>
      </c>
      <c r="F8" s="10" t="str">
        <f>F7&amp;", "&amp;B8</f>
        <v>Sport , Море</v>
      </c>
      <c r="G8" s="4" t="s">
        <v>5</v>
      </c>
      <c r="H8" s="4"/>
      <c r="I8" s="2" t="s">
        <v>11</v>
      </c>
      <c r="S8" s="2" t="s">
        <v>12</v>
      </c>
    </row>
    <row r="9" spans="1:26" x14ac:dyDescent="0.25">
      <c r="A9">
        <v>2</v>
      </c>
      <c r="B9" s="5" t="s">
        <v>342</v>
      </c>
      <c r="C9" s="1" t="str">
        <f t="shared" si="0"/>
        <v>http://sp-obuv96.ru/sitesearch/?search=Мышонок</v>
      </c>
      <c r="D9">
        <v>232</v>
      </c>
      <c r="F9" s="10" t="str">
        <f t="shared" ref="F9:F72" si="1">F8&amp;", "&amp;B9</f>
        <v>Sport , Море, Мышонок</v>
      </c>
      <c r="G9" s="4" t="s">
        <v>15</v>
      </c>
      <c r="H9" s="4"/>
      <c r="I9" s="2" t="s">
        <v>16</v>
      </c>
      <c r="S9" s="2" t="s">
        <v>17</v>
      </c>
    </row>
    <row r="10" spans="1:26" x14ac:dyDescent="0.25">
      <c r="A10">
        <v>2</v>
      </c>
      <c r="B10" s="5" t="s">
        <v>345</v>
      </c>
      <c r="C10" s="1" t="str">
        <f t="shared" si="0"/>
        <v>http://sp-obuv96.ru/sitesearch/?search=Радуга</v>
      </c>
      <c r="D10">
        <v>156</v>
      </c>
      <c r="F10" s="10" t="str">
        <f t="shared" si="1"/>
        <v>Sport , Море, Мышонок, Радуга</v>
      </c>
      <c r="G10" s="4" t="s">
        <v>20</v>
      </c>
      <c r="H10" s="4"/>
      <c r="I10" s="2" t="s">
        <v>21</v>
      </c>
      <c r="S10" s="2" t="s">
        <v>22</v>
      </c>
    </row>
    <row r="11" spans="1:26" x14ac:dyDescent="0.25">
      <c r="A11">
        <v>2</v>
      </c>
      <c r="B11" s="4" t="s">
        <v>250</v>
      </c>
      <c r="C11" s="1" t="str">
        <f t="shared" si="0"/>
        <v>http://sp-obuv96.ru/sitesearch/?search=Perfect</v>
      </c>
      <c r="D11">
        <v>101</v>
      </c>
      <c r="F11" s="10" t="str">
        <f t="shared" si="1"/>
        <v>Sport , Море, Мышонок, Радуга, Perfect</v>
      </c>
      <c r="G11" s="4" t="s">
        <v>25</v>
      </c>
      <c r="H11" s="4"/>
      <c r="I11" s="2" t="s">
        <v>26</v>
      </c>
      <c r="S11" s="2" t="s">
        <v>27</v>
      </c>
    </row>
    <row r="12" spans="1:26" x14ac:dyDescent="0.25">
      <c r="A12">
        <v>2</v>
      </c>
      <c r="B12" s="5" t="s">
        <v>231</v>
      </c>
      <c r="C12" s="1" t="str">
        <f t="shared" si="0"/>
        <v>http://sp-obuv96.ru/sitesearch/?search=Medanna</v>
      </c>
      <c r="D12">
        <v>66</v>
      </c>
      <c r="F12" s="10" t="str">
        <f t="shared" si="1"/>
        <v>Sport , Море, Мышонок, Радуга, Perfect, Medanna</v>
      </c>
      <c r="G12" s="4" t="s">
        <v>30</v>
      </c>
      <c r="H12" s="4"/>
      <c r="I12" s="2" t="s">
        <v>31</v>
      </c>
      <c r="S12" s="2" t="s">
        <v>32</v>
      </c>
    </row>
    <row r="13" spans="1:26" x14ac:dyDescent="0.25">
      <c r="A13">
        <v>2</v>
      </c>
      <c r="B13" s="4" t="s">
        <v>271</v>
      </c>
      <c r="C13" s="1" t="str">
        <f t="shared" si="0"/>
        <v>http://sp-obuv96.ru/sitesearch/?search=Skovolino</v>
      </c>
      <c r="D13">
        <v>40</v>
      </c>
      <c r="F13" s="10" t="str">
        <f t="shared" si="1"/>
        <v>Sport , Море, Мышонок, Радуга, Perfect, Medanna, Skovolino</v>
      </c>
      <c r="G13" s="4" t="s">
        <v>35</v>
      </c>
      <c r="H13" s="4"/>
      <c r="I13" s="2" t="s">
        <v>36</v>
      </c>
      <c r="S13" s="2" t="s">
        <v>37</v>
      </c>
    </row>
    <row r="14" spans="1:26" x14ac:dyDescent="0.25">
      <c r="A14">
        <v>2</v>
      </c>
      <c r="B14" s="5" t="s">
        <v>344</v>
      </c>
      <c r="C14" s="1" t="str">
        <f t="shared" si="0"/>
        <v>http://sp-obuv96.ru/sitesearch/?search=Пчелка</v>
      </c>
      <c r="D14">
        <v>33</v>
      </c>
      <c r="F14" s="10" t="str">
        <f t="shared" si="1"/>
        <v>Sport , Море, Мышонок, Радуга, Perfect, Medanna, Skovolino, Пчелка</v>
      </c>
      <c r="G14" s="4" t="s">
        <v>40</v>
      </c>
      <c r="H14" s="4"/>
      <c r="I14" s="2" t="s">
        <v>41</v>
      </c>
      <c r="S14" s="2" t="s">
        <v>42</v>
      </c>
    </row>
    <row r="15" spans="1:26" x14ac:dyDescent="0.25">
      <c r="A15">
        <v>2</v>
      </c>
      <c r="B15" s="4" t="s">
        <v>137</v>
      </c>
      <c r="C15" s="1" t="str">
        <f t="shared" si="0"/>
        <v>http://sp-obuv96.ru/sitesearch/?search=Ex-tim</v>
      </c>
      <c r="D15">
        <v>32</v>
      </c>
      <c r="F15" s="10" t="str">
        <f t="shared" si="1"/>
        <v>Sport , Море, Мышонок, Радуга, Perfect, Medanna, Skovolino, Пчелка, Ex-tim</v>
      </c>
      <c r="G15" s="4" t="s">
        <v>45</v>
      </c>
      <c r="H15" s="4"/>
      <c r="I15" s="2" t="s">
        <v>46</v>
      </c>
      <c r="S15" s="2" t="s">
        <v>47</v>
      </c>
    </row>
    <row r="16" spans="1:26" x14ac:dyDescent="0.25">
      <c r="A16">
        <v>2</v>
      </c>
      <c r="B16" s="4" t="s">
        <v>306</v>
      </c>
      <c r="C16" s="1" t="str">
        <f t="shared" si="0"/>
        <v>http://sp-obuv96.ru/sitesearch/?search=Sufeina</v>
      </c>
      <c r="D16">
        <v>31</v>
      </c>
      <c r="F16" s="10" t="str">
        <f t="shared" si="1"/>
        <v>Sport , Море, Мышонок, Радуга, Perfect, Medanna, Skovolino, Пчелка, Ex-tim, Sufeina</v>
      </c>
      <c r="G16" s="4" t="s">
        <v>49</v>
      </c>
      <c r="H16" s="4"/>
      <c r="I16" s="2" t="s">
        <v>50</v>
      </c>
      <c r="S16" s="2" t="s">
        <v>51</v>
      </c>
    </row>
    <row r="17" spans="1:24" x14ac:dyDescent="0.25">
      <c r="A17">
        <v>2</v>
      </c>
      <c r="B17" s="4" t="s">
        <v>265</v>
      </c>
      <c r="C17" s="1" t="str">
        <f t="shared" si="0"/>
        <v>http://sp-obuv96.ru/sitesearch/?search=Sandway</v>
      </c>
      <c r="D17">
        <v>24</v>
      </c>
      <c r="F17" s="10" t="str">
        <f t="shared" si="1"/>
        <v>Sport , Море, Мышонок, Радуга, Perfect, Medanna, Skovolino, Пчелка, Ex-tim, Sufeina, Sandway</v>
      </c>
      <c r="G17" s="4" t="s">
        <v>53</v>
      </c>
      <c r="H17" s="4"/>
      <c r="I17" s="2" t="s">
        <v>54</v>
      </c>
      <c r="S17" s="2" t="s">
        <v>55</v>
      </c>
    </row>
    <row r="18" spans="1:24" x14ac:dyDescent="0.25">
      <c r="A18">
        <v>2</v>
      </c>
      <c r="B18" s="4" t="s">
        <v>181</v>
      </c>
      <c r="C18" s="1" t="str">
        <f t="shared" si="0"/>
        <v>http://sp-obuv96.ru/sitesearch/?search=Halilu</v>
      </c>
      <c r="D18">
        <v>23</v>
      </c>
      <c r="F18" s="10" t="str">
        <f t="shared" si="1"/>
        <v>Sport , Море, Мышонок, Радуга, Perfect, Medanna, Skovolino, Пчелка, Ex-tim, Sufeina, Sandway, Halilu</v>
      </c>
      <c r="G18" s="4" t="s">
        <v>57</v>
      </c>
      <c r="H18" s="4"/>
      <c r="I18" s="2" t="s">
        <v>58</v>
      </c>
      <c r="S18" s="2" t="s">
        <v>59</v>
      </c>
    </row>
    <row r="19" spans="1:24" x14ac:dyDescent="0.25">
      <c r="A19">
        <v>2</v>
      </c>
      <c r="B19" s="5" t="s">
        <v>56</v>
      </c>
      <c r="C19" s="1" t="str">
        <f t="shared" si="0"/>
        <v>http://sp-obuv96.ru/sitesearch/?search=Aoka</v>
      </c>
      <c r="D19">
        <v>18</v>
      </c>
      <c r="F19" s="10" t="str">
        <f t="shared" si="1"/>
        <v>Sport , Море, Мышонок, Радуга, Perfect, Medanna, Skovolino, Пчелка, Ex-tim, Sufeina, Sandway, Halilu, Aoka</v>
      </c>
      <c r="G19" s="4" t="s">
        <v>61</v>
      </c>
      <c r="H19" s="4"/>
      <c r="I19" s="2" t="s">
        <v>62</v>
      </c>
      <c r="S19" s="2" t="s">
        <v>63</v>
      </c>
    </row>
    <row r="20" spans="1:24" x14ac:dyDescent="0.25">
      <c r="A20">
        <v>2</v>
      </c>
      <c r="B20" s="4" t="s">
        <v>263</v>
      </c>
      <c r="C20" s="1" t="str">
        <f t="shared" si="0"/>
        <v>http://sp-obuv96.ru/sitesearch/?search=Saijun</v>
      </c>
      <c r="D20">
        <v>17</v>
      </c>
      <c r="F20" s="10" t="str">
        <f t="shared" si="1"/>
        <v>Sport , Море, Мышонок, Радуга, Perfect, Medanna, Skovolino, Пчелка, Ex-tim, Sufeina, Sandway, Halilu, Aoka, Saijun</v>
      </c>
      <c r="G20" s="4" t="s">
        <v>65</v>
      </c>
      <c r="H20" s="4"/>
      <c r="I20" s="2" t="s">
        <v>66</v>
      </c>
      <c r="S20" s="2" t="s">
        <v>67</v>
      </c>
    </row>
    <row r="21" spans="1:24" x14ac:dyDescent="0.25">
      <c r="A21">
        <v>2</v>
      </c>
      <c r="B21" s="4" t="s">
        <v>237</v>
      </c>
      <c r="C21" s="1" t="str">
        <f t="shared" si="0"/>
        <v>http://sp-obuv96.ru/sitesearch/?search=Michael Chen</v>
      </c>
      <c r="D21">
        <v>16</v>
      </c>
      <c r="F21" s="10" t="str">
        <f t="shared" si="1"/>
        <v>Sport , Море, Мышонок, Радуга, Perfect, Medanna, Skovolino, Пчелка, Ex-tim, Sufeina, Sandway, Halilu, Aoka, Saijun, Michael Chen</v>
      </c>
      <c r="G21" s="4" t="s">
        <v>69</v>
      </c>
      <c r="H21" s="4"/>
      <c r="I21" s="2" t="s">
        <v>70</v>
      </c>
      <c r="S21" s="2" t="s">
        <v>71</v>
      </c>
    </row>
    <row r="22" spans="1:24" x14ac:dyDescent="0.25">
      <c r="A22">
        <v>2</v>
      </c>
      <c r="B22" s="4" t="s">
        <v>312</v>
      </c>
      <c r="C22" s="1" t="str">
        <f t="shared" si="0"/>
        <v>http://sp-obuv96.ru/sitesearch/?search=Tom Miki</v>
      </c>
      <c r="D22">
        <v>12</v>
      </c>
      <c r="F22" s="10" t="str">
        <f t="shared" si="1"/>
        <v>Sport , Море, Мышонок, Радуга, Perfect, Medanna, Skovolino, Пчелка, Ex-tim, Sufeina, Sandway, Halilu, Aoka, Saijun, Michael Chen, Tom Miki</v>
      </c>
      <c r="G22" s="4" t="s">
        <v>73</v>
      </c>
      <c r="H22" s="4"/>
      <c r="I22" s="2" t="s">
        <v>74</v>
      </c>
      <c r="S22" s="2" t="s">
        <v>75</v>
      </c>
    </row>
    <row r="23" spans="1:24" x14ac:dyDescent="0.25">
      <c r="A23">
        <v>2</v>
      </c>
      <c r="B23" s="4" t="s">
        <v>314</v>
      </c>
      <c r="C23" s="1" t="str">
        <f t="shared" si="0"/>
        <v>http://sp-obuv96.ru/sitesearch/?search=Toyrace</v>
      </c>
      <c r="D23">
        <v>11</v>
      </c>
      <c r="F23" s="10" t="str">
        <f t="shared" si="1"/>
        <v>Sport , Море, Мышонок, Радуга, Perfect, Medanna, Skovolino, Пчелка, Ex-tim, Sufeina, Sandway, Halilu, Aoka, Saijun, Michael Chen, Tom Miki, Toyrace</v>
      </c>
      <c r="G23" s="4" t="s">
        <v>77</v>
      </c>
      <c r="H23" s="4"/>
      <c r="I23" s="2" t="s">
        <v>78</v>
      </c>
      <c r="S23" s="2" t="s">
        <v>79</v>
      </c>
    </row>
    <row r="24" spans="1:24" x14ac:dyDescent="0.25">
      <c r="A24">
        <v>2</v>
      </c>
      <c r="B24" s="4" t="s">
        <v>215</v>
      </c>
      <c r="C24" s="1" t="str">
        <f t="shared" si="0"/>
        <v>http://sp-obuv96.ru/sitesearch/?search=Lito</v>
      </c>
      <c r="D24">
        <v>10</v>
      </c>
      <c r="F24" s="10" t="str">
        <f t="shared" si="1"/>
        <v>Sport , Море, Мышонок, Радуга, Perfect, Medanna, Skovolino, Пчелка, Ex-tim, Sufeina, Sandway, Halilu, Aoka, Saijun, Michael Chen, Tom Miki, Toyrace, Lito</v>
      </c>
      <c r="G24" s="4" t="s">
        <v>81</v>
      </c>
      <c r="H24" s="4"/>
      <c r="I24" s="2" t="s">
        <v>82</v>
      </c>
      <c r="S24" s="2" t="s">
        <v>83</v>
      </c>
    </row>
    <row r="25" spans="1:24" x14ac:dyDescent="0.25">
      <c r="A25">
        <v>2</v>
      </c>
      <c r="B25" s="4" t="s">
        <v>338</v>
      </c>
      <c r="C25" s="1" t="str">
        <f t="shared" si="0"/>
        <v>http://sp-obuv96.ru/sitesearch/?search=Маша</v>
      </c>
      <c r="D25">
        <v>9</v>
      </c>
      <c r="F25" s="10" t="str">
        <f t="shared" si="1"/>
        <v>Sport , Море, Мышонок, Радуга, Perfect, Medanna, Skovolino, Пчелка, Ex-tim, Sufeina, Sandway, Halilu, Aoka, Saijun, Michael Chen, Tom Miki, Toyrace, Lito, Маша</v>
      </c>
      <c r="G25" s="4" t="s">
        <v>85</v>
      </c>
      <c r="H25" s="4"/>
      <c r="I25" s="2" t="s">
        <v>86</v>
      </c>
      <c r="S25" s="2" t="s">
        <v>87</v>
      </c>
    </row>
    <row r="26" spans="1:24" x14ac:dyDescent="0.25">
      <c r="A26">
        <v>2</v>
      </c>
      <c r="B26" s="4" t="s">
        <v>347</v>
      </c>
      <c r="C26" s="1" t="str">
        <f t="shared" si="0"/>
        <v>http://sp-obuv96.ru/sitesearch/?search=Сандра</v>
      </c>
      <c r="D26">
        <v>9</v>
      </c>
      <c r="F26" s="10" t="str">
        <f t="shared" si="1"/>
        <v>Sport , Море, Мышонок, Радуга, Perfect, Medanna, Skovolino, Пчелка, Ex-tim, Sufeina, Sandway, Halilu, Aoka, Saijun, Michael Chen, Tom Miki, Toyrace, Lito, Маша, Сандра</v>
      </c>
      <c r="G26" s="4" t="s">
        <v>89</v>
      </c>
      <c r="H26" s="4"/>
      <c r="I26" s="2" t="s">
        <v>90</v>
      </c>
      <c r="S26" s="2" t="s">
        <v>91</v>
      </c>
    </row>
    <row r="27" spans="1:24" x14ac:dyDescent="0.25">
      <c r="A27">
        <v>2</v>
      </c>
      <c r="B27" s="4" t="s">
        <v>187</v>
      </c>
      <c r="C27" s="1" t="str">
        <f t="shared" si="0"/>
        <v>http://sp-obuv96.ru/sitesearch/?search=In Step</v>
      </c>
      <c r="D27">
        <v>8</v>
      </c>
      <c r="F27" s="10" t="str">
        <f t="shared" si="1"/>
        <v>Sport , Море, Мышонок, Радуга, Perfect, Medanna, Skovolino, Пчелка, Ex-tim, Sufeina, Sandway, Halilu, Aoka, Saijun, Michael Chen, Tom Miki, Toyrace, Lito, Маша, Сандра, In Step</v>
      </c>
      <c r="G27" s="4" t="s">
        <v>93</v>
      </c>
      <c r="H27" s="4"/>
      <c r="I27" s="2" t="s">
        <v>94</v>
      </c>
      <c r="S27" s="2" t="s">
        <v>95</v>
      </c>
    </row>
    <row r="28" spans="1:24" x14ac:dyDescent="0.25">
      <c r="A28">
        <v>2</v>
      </c>
      <c r="B28" s="4" t="s">
        <v>189</v>
      </c>
      <c r="C28" s="1" t="str">
        <f t="shared" si="0"/>
        <v>http://sp-obuv96.ru/sitesearch/?search=Jai Lai</v>
      </c>
      <c r="D28">
        <v>8</v>
      </c>
      <c r="F28" s="10" t="str">
        <f t="shared" si="1"/>
        <v>Sport , Море, Мышонок, Радуга, Perfect, Medanna, Skovolino, Пчелка, Ex-tim, Sufeina, Sandway, Halilu, Aoka, Saijun, Michael Chen, Tom Miki, Toyrace, Lito, Маша, Сандра, In Step, Jai Lai</v>
      </c>
      <c r="G28" s="4" t="s">
        <v>97</v>
      </c>
      <c r="H28" s="4"/>
      <c r="I28" s="2" t="s">
        <v>98</v>
      </c>
      <c r="S28" s="2" t="s">
        <v>99</v>
      </c>
    </row>
    <row r="29" spans="1:24" x14ac:dyDescent="0.25">
      <c r="A29">
        <v>2</v>
      </c>
      <c r="B29" s="4" t="s">
        <v>201</v>
      </c>
      <c r="C29" s="1" t="str">
        <f t="shared" si="0"/>
        <v>http://sp-obuv96.ru/sitesearch/?search=Kaluda</v>
      </c>
      <c r="D29">
        <v>8</v>
      </c>
      <c r="F29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</v>
      </c>
      <c r="G29" s="4" t="s">
        <v>101</v>
      </c>
      <c r="H29" s="4"/>
    </row>
    <row r="30" spans="1:24" x14ac:dyDescent="0.25">
      <c r="A30">
        <v>2</v>
      </c>
      <c r="B30" s="4" t="s">
        <v>320</v>
      </c>
      <c r="C30" s="1" t="str">
        <f t="shared" si="0"/>
        <v>http://sp-obuv96.ru/sitesearch/?search=Very Volatile Elixir </v>
      </c>
      <c r="D30">
        <v>8</v>
      </c>
      <c r="F30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</v>
      </c>
      <c r="G30" s="4" t="s">
        <v>103</v>
      </c>
      <c r="H30" s="4"/>
      <c r="I30" s="2" t="s">
        <v>104</v>
      </c>
      <c r="K30" s="1" t="s">
        <v>361</v>
      </c>
      <c r="L30" s="7" t="s">
        <v>362</v>
      </c>
      <c r="M30" s="7"/>
      <c r="N30" s="7"/>
      <c r="O30" s="7"/>
      <c r="S30" s="2" t="s">
        <v>4</v>
      </c>
      <c r="U30" s="1" t="s">
        <v>352</v>
      </c>
      <c r="V30" s="7" t="s">
        <v>353</v>
      </c>
      <c r="W30" s="7"/>
      <c r="X30" s="7"/>
    </row>
    <row r="31" spans="1:24" x14ac:dyDescent="0.25">
      <c r="A31">
        <v>2</v>
      </c>
      <c r="B31" s="4" t="s">
        <v>209</v>
      </c>
      <c r="C31" s="1" t="str">
        <f t="shared" si="0"/>
        <v>http://sp-obuv96.ru/sitesearch/?search=Lady Lux</v>
      </c>
      <c r="D31">
        <v>7</v>
      </c>
      <c r="F31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</v>
      </c>
      <c r="G31" s="4" t="s">
        <v>106</v>
      </c>
      <c r="H31" s="4"/>
      <c r="I31" s="2" t="s">
        <v>107</v>
      </c>
      <c r="S31" s="2" t="s">
        <v>9</v>
      </c>
    </row>
    <row r="32" spans="1:24" x14ac:dyDescent="0.25">
      <c r="A32">
        <v>2</v>
      </c>
      <c r="B32" s="5" t="s">
        <v>64</v>
      </c>
      <c r="C32" s="1" t="str">
        <f t="shared" si="0"/>
        <v>http://sp-obuv96.ru/sitesearch/?search=Aziar</v>
      </c>
      <c r="D32">
        <v>6</v>
      </c>
      <c r="F32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</v>
      </c>
      <c r="G32" s="4" t="s">
        <v>109</v>
      </c>
      <c r="H32" s="4"/>
      <c r="I32" s="2" t="s">
        <v>110</v>
      </c>
      <c r="S32" s="2" t="s">
        <v>13</v>
      </c>
    </row>
    <row r="33" spans="1:22" x14ac:dyDescent="0.25">
      <c r="A33">
        <v>2</v>
      </c>
      <c r="B33" s="4" t="s">
        <v>128</v>
      </c>
      <c r="C33" s="1" t="str">
        <f t="shared" si="0"/>
        <v>http://sp-obuv96.ru/sitesearch/?search=Egga</v>
      </c>
      <c r="D33">
        <v>6</v>
      </c>
      <c r="F33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</v>
      </c>
      <c r="G33" s="4" t="s">
        <v>111</v>
      </c>
      <c r="H33" s="4"/>
      <c r="I33" s="2" t="s">
        <v>112</v>
      </c>
      <c r="S33" s="2" t="s">
        <v>18</v>
      </c>
    </row>
    <row r="34" spans="1:22" x14ac:dyDescent="0.25">
      <c r="A34">
        <v>2</v>
      </c>
      <c r="B34" s="4" t="s">
        <v>175</v>
      </c>
      <c r="C34" s="1" t="str">
        <f t="shared" si="0"/>
        <v>http://sp-obuv96.ru/sitesearch/?search=GCI</v>
      </c>
      <c r="D34">
        <v>6</v>
      </c>
      <c r="F34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</v>
      </c>
      <c r="G34" s="4" t="s">
        <v>114</v>
      </c>
      <c r="H34" s="4"/>
      <c r="I34" s="2" t="s">
        <v>115</v>
      </c>
      <c r="S34" s="2" t="s">
        <v>23</v>
      </c>
    </row>
    <row r="35" spans="1:22" x14ac:dyDescent="0.25">
      <c r="A35">
        <v>2</v>
      </c>
      <c r="B35" s="4" t="s">
        <v>183</v>
      </c>
      <c r="C35" s="1" t="str">
        <f t="shared" si="0"/>
        <v>http://sp-obuv96.ru/sitesearch/?search=Happy Di</v>
      </c>
      <c r="D35">
        <v>6</v>
      </c>
      <c r="F35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</v>
      </c>
      <c r="G35" s="4" t="s">
        <v>117</v>
      </c>
      <c r="H35" s="4"/>
      <c r="I35" s="2" t="s">
        <v>118</v>
      </c>
      <c r="S35" s="2" t="s">
        <v>28</v>
      </c>
    </row>
    <row r="36" spans="1:22" x14ac:dyDescent="0.25">
      <c r="A36">
        <v>2</v>
      </c>
      <c r="B36" s="4" t="s">
        <v>262</v>
      </c>
      <c r="C36" s="1" t="str">
        <f t="shared" si="0"/>
        <v>http://sp-obuv96.ru/sitesearch/?search=Ruixin</v>
      </c>
      <c r="D36">
        <v>6</v>
      </c>
      <c r="F36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</v>
      </c>
      <c r="G36" s="4" t="s">
        <v>120</v>
      </c>
      <c r="H36" s="4"/>
      <c r="I36" s="2" t="s">
        <v>121</v>
      </c>
      <c r="S36" s="2" t="s">
        <v>33</v>
      </c>
    </row>
    <row r="37" spans="1:22" x14ac:dyDescent="0.25">
      <c r="A37">
        <v>2</v>
      </c>
      <c r="B37" s="4" t="s">
        <v>309</v>
      </c>
      <c r="C37" s="1" t="str">
        <f t="shared" si="0"/>
        <v>http://sp-obuv96.ru/sitesearch/?search=Svemm</v>
      </c>
      <c r="D37">
        <v>6</v>
      </c>
      <c r="F37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</v>
      </c>
      <c r="G37" s="4" t="s">
        <v>123</v>
      </c>
      <c r="H37" s="4"/>
      <c r="I37" s="2" t="s">
        <v>124</v>
      </c>
      <c r="S37" s="2" t="s">
        <v>38</v>
      </c>
    </row>
    <row r="38" spans="1:22" x14ac:dyDescent="0.25">
      <c r="A38">
        <v>2</v>
      </c>
      <c r="B38" s="4" t="s">
        <v>321</v>
      </c>
      <c r="C38" s="1" t="str">
        <f t="shared" si="0"/>
        <v>http://sp-obuv96.ru/sitesearch/?search=Week nine</v>
      </c>
      <c r="D38">
        <v>6</v>
      </c>
      <c r="F38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</v>
      </c>
      <c r="G38" s="4" t="s">
        <v>126</v>
      </c>
      <c r="H38" s="4"/>
      <c r="I38" s="2" t="s">
        <v>127</v>
      </c>
      <c r="S38" s="2" t="s">
        <v>43</v>
      </c>
    </row>
    <row r="39" spans="1:22" x14ac:dyDescent="0.25">
      <c r="A39">
        <v>2</v>
      </c>
      <c r="B39" s="4" t="s">
        <v>346</v>
      </c>
      <c r="C39" s="1" t="str">
        <f t="shared" ref="C39:C70" si="2">HYPERLINK("http://sp-obuv96.ru/sitesearch/?search="&amp;B39)</f>
        <v>http://sp-obuv96.ru/sitesearch/?search=Рома</v>
      </c>
      <c r="D39">
        <v>6</v>
      </c>
      <c r="F39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</v>
      </c>
      <c r="G39" s="4" t="s">
        <v>129</v>
      </c>
      <c r="H39" s="4"/>
      <c r="I39" s="2" t="s">
        <v>130</v>
      </c>
    </row>
    <row r="40" spans="1:22" x14ac:dyDescent="0.25">
      <c r="A40">
        <v>2</v>
      </c>
      <c r="B40" s="4" t="s">
        <v>177</v>
      </c>
      <c r="C40" s="1" t="str">
        <f t="shared" si="2"/>
        <v>http://sp-obuv96.ru/sitesearch/?search=Gezer</v>
      </c>
      <c r="D40">
        <v>5</v>
      </c>
      <c r="F40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</v>
      </c>
      <c r="G40" s="4" t="s">
        <v>132</v>
      </c>
      <c r="H40" s="4"/>
      <c r="I40" s="2" t="s">
        <v>133</v>
      </c>
      <c r="S40" t="s">
        <v>354</v>
      </c>
      <c r="U40" s="7" t="s">
        <v>358</v>
      </c>
      <c r="V40" s="7"/>
    </row>
    <row r="41" spans="1:22" x14ac:dyDescent="0.25">
      <c r="A41">
        <v>2</v>
      </c>
      <c r="B41" s="4" t="s">
        <v>337</v>
      </c>
      <c r="C41" s="1" t="str">
        <f t="shared" si="2"/>
        <v>http://sp-obuv96.ru/sitesearch/?search=Марс</v>
      </c>
      <c r="D41">
        <v>5</v>
      </c>
      <c r="F41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</v>
      </c>
      <c r="G41" s="4" t="s">
        <v>135</v>
      </c>
      <c r="H41" s="4"/>
      <c r="I41" s="2" t="s">
        <v>136</v>
      </c>
      <c r="S41" t="s">
        <v>355</v>
      </c>
    </row>
    <row r="42" spans="1:22" x14ac:dyDescent="0.25">
      <c r="A42">
        <v>2</v>
      </c>
      <c r="B42" s="4" t="s">
        <v>339</v>
      </c>
      <c r="C42" s="1" t="str">
        <f t="shared" si="2"/>
        <v>http://sp-obuv96.ru/sitesearch/?search=Мечта</v>
      </c>
      <c r="D42">
        <v>5</v>
      </c>
      <c r="F42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</v>
      </c>
      <c r="G42" s="4" t="s">
        <v>138</v>
      </c>
      <c r="H42" s="4"/>
      <c r="I42" s="2" t="s">
        <v>139</v>
      </c>
      <c r="S42" t="s">
        <v>356</v>
      </c>
    </row>
    <row r="43" spans="1:22" x14ac:dyDescent="0.25">
      <c r="A43">
        <v>2</v>
      </c>
      <c r="B43" s="5" t="s">
        <v>29</v>
      </c>
      <c r="C43" s="1" t="str">
        <f t="shared" si="2"/>
        <v>http://sp-obuv96.ru/sitesearch/?search=Albano</v>
      </c>
      <c r="D43">
        <v>4</v>
      </c>
      <c r="F43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</v>
      </c>
      <c r="G43" s="4" t="s">
        <v>141</v>
      </c>
      <c r="H43" s="4"/>
      <c r="I43" s="2" t="s">
        <v>142</v>
      </c>
      <c r="S43" t="s">
        <v>357</v>
      </c>
    </row>
    <row r="44" spans="1:22" x14ac:dyDescent="0.25">
      <c r="A44">
        <v>2</v>
      </c>
      <c r="B44" s="4" t="s">
        <v>113</v>
      </c>
      <c r="C44" s="1" t="str">
        <f t="shared" si="2"/>
        <v>http://sp-obuv96.ru/sitesearch/?search=Carton</v>
      </c>
      <c r="D44">
        <v>4</v>
      </c>
      <c r="F44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</v>
      </c>
      <c r="G44" s="4" t="s">
        <v>144</v>
      </c>
      <c r="H44" s="4"/>
      <c r="I44" s="2" t="s">
        <v>145</v>
      </c>
    </row>
    <row r="45" spans="1:22" x14ac:dyDescent="0.25">
      <c r="A45">
        <v>2</v>
      </c>
      <c r="B45" s="4" t="s">
        <v>116</v>
      </c>
      <c r="C45" s="1" t="str">
        <f t="shared" si="2"/>
        <v>http://sp-obuv96.ru/sitesearch/?search=Centro</v>
      </c>
      <c r="D45">
        <v>4</v>
      </c>
      <c r="F45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</v>
      </c>
      <c r="G45" s="4" t="s">
        <v>147</v>
      </c>
      <c r="H45" s="4"/>
      <c r="I45" s="2" t="s">
        <v>148</v>
      </c>
    </row>
    <row r="46" spans="1:22" x14ac:dyDescent="0.25">
      <c r="A46">
        <v>2</v>
      </c>
      <c r="B46" s="4" t="s">
        <v>119</v>
      </c>
      <c r="C46" s="1" t="str">
        <f t="shared" si="2"/>
        <v>http://sp-obuv96.ru/sitesearch/?search=Corleone</v>
      </c>
      <c r="D46">
        <v>4</v>
      </c>
      <c r="F46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</v>
      </c>
      <c r="G46" s="4" t="s">
        <v>150</v>
      </c>
      <c r="H46" s="4"/>
    </row>
    <row r="47" spans="1:22" x14ac:dyDescent="0.25">
      <c r="A47">
        <v>2</v>
      </c>
      <c r="B47" s="4" t="s">
        <v>140</v>
      </c>
      <c r="C47" s="1" t="str">
        <f t="shared" si="2"/>
        <v>http://sp-obuv96.ru/sitesearch/?search=FF-Top</v>
      </c>
      <c r="D47">
        <v>4</v>
      </c>
      <c r="F47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</v>
      </c>
      <c r="G47" s="4" t="s">
        <v>152</v>
      </c>
      <c r="H47" s="4"/>
      <c r="K47" s="1" t="s">
        <v>373</v>
      </c>
      <c r="L47" s="8" t="s">
        <v>377</v>
      </c>
    </row>
    <row r="48" spans="1:22" x14ac:dyDescent="0.25">
      <c r="A48">
        <v>2</v>
      </c>
      <c r="B48" s="4" t="s">
        <v>225</v>
      </c>
      <c r="C48" s="1" t="str">
        <f t="shared" si="2"/>
        <v>http://sp-obuv96.ru/sitesearch/?search=Mailinna</v>
      </c>
      <c r="D48">
        <v>4</v>
      </c>
      <c r="F48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</v>
      </c>
      <c r="G48" s="4" t="s">
        <v>154</v>
      </c>
      <c r="H48" s="4"/>
      <c r="K48" s="8" t="s">
        <v>374</v>
      </c>
    </row>
    <row r="49" spans="1:11" x14ac:dyDescent="0.25">
      <c r="A49">
        <v>2</v>
      </c>
      <c r="B49" s="4" t="s">
        <v>229</v>
      </c>
      <c r="C49" s="1" t="str">
        <f t="shared" si="2"/>
        <v>http://sp-obuv96.ru/sitesearch/?search=Mariska Love</v>
      </c>
      <c r="D49">
        <v>4</v>
      </c>
      <c r="F49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</v>
      </c>
      <c r="G49" s="4" t="s">
        <v>156</v>
      </c>
      <c r="H49" s="4"/>
      <c r="K49" s="8" t="s">
        <v>375</v>
      </c>
    </row>
    <row r="50" spans="1:11" x14ac:dyDescent="0.25">
      <c r="A50">
        <v>2</v>
      </c>
      <c r="B50" s="4" t="s">
        <v>239</v>
      </c>
      <c r="C50" s="1" t="str">
        <f t="shared" si="2"/>
        <v>http://sp-obuv96.ru/sitesearch/?search=Michele</v>
      </c>
      <c r="D50">
        <v>4</v>
      </c>
      <c r="F50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</v>
      </c>
      <c r="G50" s="4" t="s">
        <v>158</v>
      </c>
      <c r="H50" s="4"/>
      <c r="K50" s="8" t="s">
        <v>199</v>
      </c>
    </row>
    <row r="51" spans="1:11" x14ac:dyDescent="0.25">
      <c r="A51">
        <v>2</v>
      </c>
      <c r="B51" s="4" t="s">
        <v>249</v>
      </c>
      <c r="C51" s="1" t="str">
        <f t="shared" si="2"/>
        <v>http://sp-obuv96.ru/sitesearch/?search=Peicsun</v>
      </c>
      <c r="D51">
        <v>4</v>
      </c>
      <c r="F51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</v>
      </c>
      <c r="G51" s="4" t="s">
        <v>160</v>
      </c>
      <c r="H51" s="4"/>
      <c r="K51" s="8" t="s">
        <v>266</v>
      </c>
    </row>
    <row r="52" spans="1:11" x14ac:dyDescent="0.25">
      <c r="A52">
        <v>2</v>
      </c>
      <c r="B52" s="4" t="s">
        <v>326</v>
      </c>
      <c r="C52" s="1" t="str">
        <f t="shared" si="2"/>
        <v>http://sp-obuv96.ru/sitesearch/?search=XQ</v>
      </c>
      <c r="D52">
        <v>4</v>
      </c>
      <c r="F52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</v>
      </c>
      <c r="G52" s="4" t="s">
        <v>162</v>
      </c>
      <c r="H52" s="4"/>
      <c r="K52" s="8" t="s">
        <v>268</v>
      </c>
    </row>
    <row r="53" spans="1:11" x14ac:dyDescent="0.25">
      <c r="A53">
        <v>2</v>
      </c>
      <c r="B53" s="5" t="s">
        <v>72</v>
      </c>
      <c r="C53" s="1" t="str">
        <f t="shared" si="2"/>
        <v>http://sp-obuv96.ru/sitesearch/?search=Ballinciaga</v>
      </c>
      <c r="D53">
        <v>3</v>
      </c>
      <c r="F53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</v>
      </c>
      <c r="G53" s="4" t="s">
        <v>164</v>
      </c>
      <c r="H53" s="4"/>
      <c r="K53" s="8" t="s">
        <v>305</v>
      </c>
    </row>
    <row r="54" spans="1:11" x14ac:dyDescent="0.25">
      <c r="A54">
        <v>2</v>
      </c>
      <c r="B54" s="4" t="s">
        <v>163</v>
      </c>
      <c r="C54" s="1" t="str">
        <f t="shared" si="2"/>
        <v>http://sp-obuv96.ru/sitesearch/?search=Ferento</v>
      </c>
      <c r="D54">
        <v>3</v>
      </c>
      <c r="F54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</v>
      </c>
      <c r="G54" s="4" t="s">
        <v>166</v>
      </c>
      <c r="H54" s="4"/>
      <c r="K54" s="8" t="s">
        <v>376</v>
      </c>
    </row>
    <row r="55" spans="1:11" x14ac:dyDescent="0.25">
      <c r="A55">
        <v>2</v>
      </c>
      <c r="B55" s="4" t="s">
        <v>205</v>
      </c>
      <c r="C55" s="1" t="str">
        <f t="shared" si="2"/>
        <v>http://sp-obuv96.ru/sitesearch/?search=Kofei</v>
      </c>
      <c r="D55">
        <v>3</v>
      </c>
      <c r="F55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</v>
      </c>
      <c r="G55" s="4" t="s">
        <v>168</v>
      </c>
      <c r="H55" s="4"/>
      <c r="K55" s="8" t="s">
        <v>330</v>
      </c>
    </row>
    <row r="56" spans="1:11" x14ac:dyDescent="0.25">
      <c r="A56">
        <v>2</v>
      </c>
      <c r="B56" s="4" t="s">
        <v>247</v>
      </c>
      <c r="C56" s="1" t="str">
        <f t="shared" si="2"/>
        <v>http://sp-obuv96.ru/sitesearch/?search=Monika</v>
      </c>
      <c r="D56">
        <v>3</v>
      </c>
      <c r="F56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</v>
      </c>
      <c r="G56" s="4" t="s">
        <v>170</v>
      </c>
      <c r="H56" s="4"/>
      <c r="K56" s="9"/>
    </row>
    <row r="57" spans="1:11" x14ac:dyDescent="0.25">
      <c r="A57">
        <v>2</v>
      </c>
      <c r="B57" s="4" t="s">
        <v>251</v>
      </c>
      <c r="C57" s="1" t="str">
        <f t="shared" si="2"/>
        <v>http://sp-obuv96.ru/sitesearch/?search=Pretec</v>
      </c>
      <c r="D57">
        <v>3</v>
      </c>
      <c r="F57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</v>
      </c>
      <c r="G57" s="4" t="s">
        <v>172</v>
      </c>
      <c r="H57" s="4"/>
    </row>
    <row r="58" spans="1:11" x14ac:dyDescent="0.25">
      <c r="A58">
        <v>2</v>
      </c>
      <c r="B58" s="4" t="s">
        <v>252</v>
      </c>
      <c r="C58" s="1" t="str">
        <f t="shared" si="2"/>
        <v>http://sp-obuv96.ru/sitesearch/?search=Quqidageni</v>
      </c>
      <c r="D58">
        <v>3</v>
      </c>
      <c r="F58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</v>
      </c>
      <c r="G58" s="4" t="s">
        <v>174</v>
      </c>
      <c r="H58" s="4"/>
    </row>
    <row r="59" spans="1:11" x14ac:dyDescent="0.25">
      <c r="A59">
        <v>2</v>
      </c>
      <c r="B59" s="4" t="s">
        <v>264</v>
      </c>
      <c r="C59" s="1" t="str">
        <f t="shared" si="2"/>
        <v>http://sp-obuv96.ru/sitesearch/?search=Sandra Valeri</v>
      </c>
      <c r="D59">
        <v>3</v>
      </c>
      <c r="F59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</v>
      </c>
      <c r="G59" s="4" t="s">
        <v>176</v>
      </c>
      <c r="H59" s="4"/>
    </row>
    <row r="60" spans="1:11" x14ac:dyDescent="0.25">
      <c r="A60">
        <v>2</v>
      </c>
      <c r="B60" s="4" t="s">
        <v>310</v>
      </c>
      <c r="C60" s="1" t="str">
        <f t="shared" si="2"/>
        <v>http://sp-obuv96.ru/sitesearch/?search=Tanssico</v>
      </c>
      <c r="D60">
        <v>3</v>
      </c>
      <c r="F60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</v>
      </c>
      <c r="G60" s="4" t="s">
        <v>178</v>
      </c>
      <c r="H60" s="4"/>
    </row>
    <row r="61" spans="1:11" x14ac:dyDescent="0.25">
      <c r="A61">
        <v>2</v>
      </c>
      <c r="B61" s="4" t="s">
        <v>324</v>
      </c>
      <c r="C61" s="1" t="str">
        <f t="shared" si="2"/>
        <v>http://sp-obuv96.ru/sitesearch/?search=Woman Myth</v>
      </c>
      <c r="D61">
        <v>3</v>
      </c>
      <c r="F61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</v>
      </c>
      <c r="G61" s="4" t="s">
        <v>180</v>
      </c>
      <c r="H61" s="4"/>
    </row>
    <row r="62" spans="1:11" x14ac:dyDescent="0.25">
      <c r="A62">
        <v>2</v>
      </c>
      <c r="B62" s="5" t="s">
        <v>34</v>
      </c>
      <c r="C62" s="1" t="str">
        <f t="shared" si="2"/>
        <v>http://sp-obuv96.ru/sitesearch/?search=Allia</v>
      </c>
      <c r="D62">
        <v>2</v>
      </c>
      <c r="F62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</v>
      </c>
      <c r="G62" s="4" t="s">
        <v>182</v>
      </c>
      <c r="H62" s="4"/>
    </row>
    <row r="63" spans="1:11" x14ac:dyDescent="0.25">
      <c r="A63">
        <v>2</v>
      </c>
      <c r="B63" s="4" t="s">
        <v>92</v>
      </c>
      <c r="C63" s="1" t="str">
        <f t="shared" si="2"/>
        <v>http://sp-obuv96.ru/sitesearch/?search=Bogner</v>
      </c>
      <c r="D63">
        <v>2</v>
      </c>
      <c r="F63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</v>
      </c>
      <c r="G63" s="4" t="s">
        <v>184</v>
      </c>
      <c r="H63" s="4"/>
    </row>
    <row r="64" spans="1:11" x14ac:dyDescent="0.25">
      <c r="A64">
        <v>2</v>
      </c>
      <c r="B64" s="4" t="s">
        <v>134</v>
      </c>
      <c r="C64" s="1" t="str">
        <f t="shared" si="2"/>
        <v>http://sp-obuv96.ru/sitesearch/?search=Elegante</v>
      </c>
      <c r="D64">
        <v>2</v>
      </c>
      <c r="F64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</v>
      </c>
      <c r="G64" s="4" t="s">
        <v>186</v>
      </c>
      <c r="H64" s="4"/>
    </row>
    <row r="65" spans="1:8" x14ac:dyDescent="0.25">
      <c r="A65">
        <v>2</v>
      </c>
      <c r="B65" s="4" t="s">
        <v>165</v>
      </c>
      <c r="C65" s="1" t="str">
        <f t="shared" si="2"/>
        <v>http://sp-obuv96.ru/sitesearch/?search=Flex</v>
      </c>
      <c r="D65">
        <v>2</v>
      </c>
      <c r="F65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</v>
      </c>
      <c r="G65" s="4" t="s">
        <v>188</v>
      </c>
      <c r="H65" s="4"/>
    </row>
    <row r="66" spans="1:8" x14ac:dyDescent="0.25">
      <c r="A66">
        <v>2</v>
      </c>
      <c r="B66" s="4" t="s">
        <v>169</v>
      </c>
      <c r="C66" s="1" t="str">
        <f t="shared" si="2"/>
        <v>http://sp-obuv96.ru/sitesearch/?search=Forward</v>
      </c>
      <c r="D66">
        <v>2</v>
      </c>
      <c r="F66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</v>
      </c>
      <c r="G66" s="4" t="s">
        <v>190</v>
      </c>
      <c r="H66" s="4"/>
    </row>
    <row r="67" spans="1:8" x14ac:dyDescent="0.25">
      <c r="A67">
        <v>2</v>
      </c>
      <c r="B67" s="4" t="s">
        <v>171</v>
      </c>
      <c r="C67" s="1" t="str">
        <f t="shared" si="2"/>
        <v>http://sp-obuv96.ru/sitesearch/?search=Fusion</v>
      </c>
      <c r="D67">
        <v>2</v>
      </c>
      <c r="F67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</v>
      </c>
      <c r="G67" s="4" t="s">
        <v>192</v>
      </c>
      <c r="H67" s="4"/>
    </row>
    <row r="68" spans="1:8" x14ac:dyDescent="0.25">
      <c r="A68">
        <v>2</v>
      </c>
      <c r="B68" s="4" t="s">
        <v>173</v>
      </c>
      <c r="C68" s="1" t="str">
        <f t="shared" si="2"/>
        <v>http://sp-obuv96.ru/sitesearch/?search=G-Club</v>
      </c>
      <c r="D68">
        <v>2</v>
      </c>
      <c r="F68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</v>
      </c>
      <c r="G68" s="4" t="s">
        <v>194</v>
      </c>
      <c r="H68" s="4"/>
    </row>
    <row r="69" spans="1:8" x14ac:dyDescent="0.25">
      <c r="A69">
        <v>2</v>
      </c>
      <c r="B69" s="4" t="s">
        <v>185</v>
      </c>
      <c r="C69" s="1" t="str">
        <f t="shared" si="2"/>
        <v>http://sp-obuv96.ru/sitesearch/?search=Him me</v>
      </c>
      <c r="D69">
        <v>2</v>
      </c>
      <c r="F69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</v>
      </c>
      <c r="G69" s="4" t="s">
        <v>196</v>
      </c>
      <c r="H69" s="4"/>
    </row>
    <row r="70" spans="1:8" x14ac:dyDescent="0.25">
      <c r="A70">
        <v>2</v>
      </c>
      <c r="B70" s="4" t="s">
        <v>193</v>
      </c>
      <c r="C70" s="1" t="str">
        <f t="shared" si="2"/>
        <v>http://sp-obuv96.ru/sitesearch/?search=Jinhuma</v>
      </c>
      <c r="D70">
        <v>2</v>
      </c>
      <c r="F70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</v>
      </c>
      <c r="G70" s="4" t="s">
        <v>198</v>
      </c>
      <c r="H70" s="4"/>
    </row>
    <row r="71" spans="1:8" x14ac:dyDescent="0.25">
      <c r="A71">
        <v>2</v>
      </c>
      <c r="B71" s="4" t="s">
        <v>203</v>
      </c>
      <c r="C71" s="1" t="str">
        <f t="shared" ref="C71:C102" si="3">HYPERLINK("http://sp-obuv96.ru/sitesearch/?search="&amp;B71)</f>
        <v>http://sp-obuv96.ru/sitesearch/?search=Kaluou</v>
      </c>
      <c r="D71">
        <v>2</v>
      </c>
      <c r="F71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</v>
      </c>
      <c r="G71" s="4" t="s">
        <v>200</v>
      </c>
      <c r="H71" s="4"/>
    </row>
    <row r="72" spans="1:8" x14ac:dyDescent="0.25">
      <c r="A72">
        <v>2</v>
      </c>
      <c r="B72" s="4" t="s">
        <v>219</v>
      </c>
      <c r="C72" s="1" t="str">
        <f t="shared" si="3"/>
        <v>http://sp-obuv96.ru/sitesearch/?search=Lucky Lily</v>
      </c>
      <c r="D72">
        <v>2</v>
      </c>
      <c r="F72" s="10" t="str">
        <f t="shared" si="1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</v>
      </c>
      <c r="G72" s="4" t="s">
        <v>202</v>
      </c>
      <c r="H72" s="4"/>
    </row>
    <row r="73" spans="1:8" x14ac:dyDescent="0.25">
      <c r="A73">
        <v>2</v>
      </c>
      <c r="B73" s="4" t="s">
        <v>221</v>
      </c>
      <c r="C73" s="1" t="str">
        <f t="shared" si="3"/>
        <v>http://sp-obuv96.ru/sitesearch/?search=M&amp;H</v>
      </c>
      <c r="D73">
        <v>2</v>
      </c>
      <c r="F73" s="10" t="str">
        <f t="shared" ref="F73:F109" si="4">F72&amp;", "&amp;B73</f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</v>
      </c>
      <c r="G73" s="4" t="s">
        <v>204</v>
      </c>
      <c r="H73" s="4"/>
    </row>
    <row r="74" spans="1:8" x14ac:dyDescent="0.25">
      <c r="A74">
        <v>2</v>
      </c>
      <c r="B74" s="4" t="s">
        <v>223</v>
      </c>
      <c r="C74" s="1" t="str">
        <f t="shared" si="3"/>
        <v>http://sp-obuv96.ru/sitesearch/?search=Maideng</v>
      </c>
      <c r="D74">
        <v>2</v>
      </c>
      <c r="F74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</v>
      </c>
      <c r="G74" s="4" t="s">
        <v>206</v>
      </c>
      <c r="H74" s="4"/>
    </row>
    <row r="75" spans="1:8" x14ac:dyDescent="0.25">
      <c r="A75">
        <v>2</v>
      </c>
      <c r="B75" s="4" t="s">
        <v>241</v>
      </c>
      <c r="C75" s="1" t="str">
        <f t="shared" si="3"/>
        <v>http://sp-obuv96.ru/sitesearch/?search=Miss Alice</v>
      </c>
      <c r="D75">
        <v>2</v>
      </c>
      <c r="F75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</v>
      </c>
      <c r="G75" s="4" t="s">
        <v>208</v>
      </c>
      <c r="H75" s="4"/>
    </row>
    <row r="76" spans="1:8" x14ac:dyDescent="0.25">
      <c r="A76">
        <v>2</v>
      </c>
      <c r="B76" s="4" t="s">
        <v>257</v>
      </c>
      <c r="C76" s="1" t="str">
        <f t="shared" si="3"/>
        <v>http://sp-obuv96.ru/sitesearch/?search=Romantic</v>
      </c>
      <c r="D76">
        <v>2</v>
      </c>
      <c r="F76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</v>
      </c>
      <c r="G76" s="4" t="s">
        <v>210</v>
      </c>
      <c r="H76" s="4"/>
    </row>
    <row r="77" spans="1:8" x14ac:dyDescent="0.25">
      <c r="A77">
        <v>2</v>
      </c>
      <c r="B77" s="4" t="s">
        <v>258</v>
      </c>
      <c r="C77" s="1" t="str">
        <f t="shared" si="3"/>
        <v>http://sp-obuv96.ru/sitesearch/?search=Romdy</v>
      </c>
      <c r="D77">
        <v>2</v>
      </c>
      <c r="F77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</v>
      </c>
      <c r="G77" s="4" t="s">
        <v>212</v>
      </c>
      <c r="H77" s="4"/>
    </row>
    <row r="78" spans="1:8" x14ac:dyDescent="0.25">
      <c r="A78">
        <v>2</v>
      </c>
      <c r="B78" s="4" t="s">
        <v>267</v>
      </c>
      <c r="C78" s="1" t="str">
        <f t="shared" si="3"/>
        <v>http://sp-obuv96.ru/sitesearch/?search=Sheldi</v>
      </c>
      <c r="D78">
        <v>2</v>
      </c>
      <c r="F78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</v>
      </c>
      <c r="G78" s="4" t="s">
        <v>214</v>
      </c>
      <c r="H78" s="4"/>
    </row>
    <row r="79" spans="1:8" x14ac:dyDescent="0.25">
      <c r="A79">
        <v>2</v>
      </c>
      <c r="B79" s="4" t="s">
        <v>269</v>
      </c>
      <c r="C79" s="1" t="str">
        <f t="shared" si="3"/>
        <v>http://sp-obuv96.ru/sitesearch/?search=Siandca</v>
      </c>
      <c r="D79">
        <v>2</v>
      </c>
      <c r="F79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</v>
      </c>
      <c r="G79" s="4" t="s">
        <v>216</v>
      </c>
      <c r="H79" s="4"/>
    </row>
    <row r="80" spans="1:8" x14ac:dyDescent="0.25">
      <c r="A80">
        <v>2</v>
      </c>
      <c r="B80" s="4" t="s">
        <v>270</v>
      </c>
      <c r="C80" s="1" t="str">
        <f t="shared" si="3"/>
        <v>http://sp-obuv96.ru/sitesearch/?search=Skind</v>
      </c>
      <c r="D80">
        <v>2</v>
      </c>
      <c r="F80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</v>
      </c>
      <c r="G80" s="4" t="s">
        <v>218</v>
      </c>
      <c r="H80" s="4"/>
    </row>
    <row r="81" spans="1:8" x14ac:dyDescent="0.25">
      <c r="A81">
        <v>2</v>
      </c>
      <c r="B81" s="4" t="s">
        <v>274</v>
      </c>
      <c r="C81" s="1" t="str">
        <f t="shared" si="3"/>
        <v>http://sp-obuv96.ru/sitesearch/?search=Sotteny</v>
      </c>
      <c r="D81">
        <v>2</v>
      </c>
      <c r="F81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</v>
      </c>
      <c r="G81" s="4" t="s">
        <v>220</v>
      </c>
      <c r="H81" s="4"/>
    </row>
    <row r="82" spans="1:8" x14ac:dyDescent="0.25">
      <c r="A82">
        <v>2</v>
      </c>
      <c r="B82" s="4" t="s">
        <v>319</v>
      </c>
      <c r="C82" s="1" t="str">
        <f t="shared" si="3"/>
        <v>http://sp-obuv96.ru/sitesearch/?search=Vajra</v>
      </c>
      <c r="D82">
        <v>2</v>
      </c>
      <c r="F82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</v>
      </c>
      <c r="G82" s="4" t="s">
        <v>222</v>
      </c>
      <c r="H82" s="6"/>
    </row>
    <row r="83" spans="1:8" x14ac:dyDescent="0.25">
      <c r="A83">
        <v>2</v>
      </c>
      <c r="B83" s="4" t="s">
        <v>322</v>
      </c>
      <c r="C83" s="1" t="str">
        <f t="shared" si="3"/>
        <v>http://sp-obuv96.ru/sitesearch/?search=Weige</v>
      </c>
      <c r="D83">
        <v>2</v>
      </c>
      <c r="F83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</v>
      </c>
      <c r="G83" s="4" t="s">
        <v>224</v>
      </c>
      <c r="H83" s="4"/>
    </row>
    <row r="84" spans="1:8" x14ac:dyDescent="0.25">
      <c r="A84">
        <v>2</v>
      </c>
      <c r="B84" s="4" t="s">
        <v>325</v>
      </c>
      <c r="C84" s="1" t="str">
        <f t="shared" si="3"/>
        <v>http://sp-obuv96.ru/sitesearch/?search=Wzlian</v>
      </c>
      <c r="D84">
        <v>2</v>
      </c>
      <c r="F84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</v>
      </c>
      <c r="G84" s="4" t="s">
        <v>226</v>
      </c>
      <c r="H84" s="4"/>
    </row>
    <row r="85" spans="1:8" x14ac:dyDescent="0.25">
      <c r="A85">
        <v>2</v>
      </c>
      <c r="B85" s="4" t="s">
        <v>328</v>
      </c>
      <c r="C85" s="1" t="str">
        <f t="shared" si="3"/>
        <v>http://sp-obuv96.ru/sitesearch/?search=Xinnisi</v>
      </c>
      <c r="D85">
        <v>2</v>
      </c>
      <c r="F85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</v>
      </c>
      <c r="G85" s="4" t="s">
        <v>228</v>
      </c>
      <c r="H85" s="4"/>
    </row>
    <row r="86" spans="1:8" x14ac:dyDescent="0.25">
      <c r="A86">
        <v>2</v>
      </c>
      <c r="B86" s="4" t="s">
        <v>349</v>
      </c>
      <c r="C86" s="1" t="str">
        <f t="shared" si="3"/>
        <v>http://sp-obuv96.ru/sitesearch/?search=Царевна</v>
      </c>
      <c r="D86">
        <v>2</v>
      </c>
      <c r="F86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</v>
      </c>
      <c r="G86" s="4" t="s">
        <v>230</v>
      </c>
      <c r="H86" s="4"/>
    </row>
    <row r="87" spans="1:8" x14ac:dyDescent="0.25">
      <c r="A87">
        <v>2</v>
      </c>
      <c r="B87" s="5" t="s">
        <v>52</v>
      </c>
      <c r="C87" s="1" t="str">
        <f t="shared" si="3"/>
        <v>http://sp-obuv96.ru/sitesearch/?search=Ansai</v>
      </c>
      <c r="D87">
        <v>1</v>
      </c>
      <c r="F87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</v>
      </c>
      <c r="G87" s="4" t="s">
        <v>232</v>
      </c>
      <c r="H87" s="4"/>
    </row>
    <row r="88" spans="1:8" x14ac:dyDescent="0.25">
      <c r="A88">
        <v>2</v>
      </c>
      <c r="B88" s="4" t="s">
        <v>84</v>
      </c>
      <c r="C88" s="1" t="str">
        <f t="shared" si="3"/>
        <v>http://sp-obuv96.ru/sitesearch/?search=Billiani</v>
      </c>
      <c r="D88">
        <v>1</v>
      </c>
      <c r="F88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</v>
      </c>
      <c r="G88" s="4" t="s">
        <v>234</v>
      </c>
      <c r="H88" s="4"/>
    </row>
    <row r="89" spans="1:8" x14ac:dyDescent="0.25">
      <c r="A89">
        <v>2</v>
      </c>
      <c r="B89" s="4" t="s">
        <v>96</v>
      </c>
      <c r="C89" s="1" t="str">
        <f t="shared" si="3"/>
        <v>http://sp-obuv96.ru/sitesearch/?search=Bolliani</v>
      </c>
      <c r="D89">
        <v>1</v>
      </c>
      <c r="F89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</v>
      </c>
      <c r="G89" s="4" t="s">
        <v>236</v>
      </c>
      <c r="H89" s="4"/>
    </row>
    <row r="90" spans="1:8" x14ac:dyDescent="0.25">
      <c r="A90">
        <v>2</v>
      </c>
      <c r="B90" s="4" t="s">
        <v>102</v>
      </c>
      <c r="C90" s="1" t="str">
        <f t="shared" si="3"/>
        <v>http://sp-obuv96.ru/sitesearch/?search=Boy</v>
      </c>
      <c r="D90">
        <v>1</v>
      </c>
      <c r="F90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</v>
      </c>
      <c r="G90" s="4" t="s">
        <v>238</v>
      </c>
      <c r="H90" s="4"/>
    </row>
    <row r="91" spans="1:8" x14ac:dyDescent="0.25">
      <c r="A91">
        <v>2</v>
      </c>
      <c r="B91" s="4" t="s">
        <v>105</v>
      </c>
      <c r="C91" s="1" t="str">
        <f t="shared" si="3"/>
        <v>http://sp-obuv96.ru/sitesearch/?search=CKS</v>
      </c>
      <c r="D91">
        <v>1</v>
      </c>
      <c r="F91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</v>
      </c>
      <c r="G91" s="4" t="s">
        <v>240</v>
      </c>
      <c r="H91" s="4"/>
    </row>
    <row r="92" spans="1:8" x14ac:dyDescent="0.25">
      <c r="A92">
        <v>2</v>
      </c>
      <c r="B92" s="4" t="s">
        <v>108</v>
      </c>
      <c r="C92" s="1" t="str">
        <f t="shared" si="3"/>
        <v>http://sp-obuv96.ru/sitesearch/?search=Cardicianna</v>
      </c>
      <c r="D92">
        <v>1</v>
      </c>
      <c r="F92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</v>
      </c>
      <c r="G92" s="4" t="s">
        <v>242</v>
      </c>
      <c r="H92" s="4"/>
    </row>
    <row r="93" spans="1:8" x14ac:dyDescent="0.25">
      <c r="A93">
        <v>2</v>
      </c>
      <c r="B93" s="4" t="s">
        <v>131</v>
      </c>
      <c r="C93" s="1" t="str">
        <f t="shared" si="3"/>
        <v>http://sp-obuv96.ru/sitesearch/?search=Elche</v>
      </c>
      <c r="D93">
        <v>1</v>
      </c>
      <c r="F93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</v>
      </c>
      <c r="G93" s="4" t="s">
        <v>244</v>
      </c>
      <c r="H93" s="4"/>
    </row>
    <row r="94" spans="1:8" x14ac:dyDescent="0.25">
      <c r="A94">
        <v>2</v>
      </c>
      <c r="B94" s="4" t="s">
        <v>191</v>
      </c>
      <c r="C94" s="1" t="str">
        <f t="shared" si="3"/>
        <v>http://sp-obuv96.ru/sitesearch/?search=Jia</v>
      </c>
      <c r="D94">
        <v>1</v>
      </c>
      <c r="F94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</v>
      </c>
      <c r="G94" s="4" t="s">
        <v>246</v>
      </c>
      <c r="H94" s="4"/>
    </row>
    <row r="95" spans="1:8" x14ac:dyDescent="0.25">
      <c r="A95">
        <v>2</v>
      </c>
      <c r="B95" s="4" t="s">
        <v>195</v>
      </c>
      <c r="C95" s="1" t="str">
        <f t="shared" si="3"/>
        <v>http://sp-obuv96.ru/sitesearch/?search=Jorge Walker</v>
      </c>
      <c r="D95">
        <v>1</v>
      </c>
      <c r="F95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</v>
      </c>
      <c r="G95" s="4"/>
      <c r="H95" s="4"/>
    </row>
    <row r="96" spans="1:8" x14ac:dyDescent="0.25">
      <c r="A96">
        <v>2</v>
      </c>
      <c r="B96" s="4" t="s">
        <v>197</v>
      </c>
      <c r="C96" s="1" t="str">
        <f t="shared" si="3"/>
        <v>http://sp-obuv96.ru/sitesearch/?search=KMS</v>
      </c>
      <c r="D96">
        <v>1</v>
      </c>
      <c r="F96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</v>
      </c>
      <c r="G96" s="4"/>
      <c r="H96" s="4"/>
    </row>
    <row r="97" spans="1:8" x14ac:dyDescent="0.25">
      <c r="A97">
        <v>2</v>
      </c>
      <c r="B97" s="4" t="s">
        <v>207</v>
      </c>
      <c r="C97" s="1" t="s">
        <v>351</v>
      </c>
      <c r="D97">
        <v>1</v>
      </c>
      <c r="F97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</v>
      </c>
      <c r="G97" s="4"/>
      <c r="H97" s="4"/>
    </row>
    <row r="98" spans="1:8" x14ac:dyDescent="0.25">
      <c r="A98">
        <v>2</v>
      </c>
      <c r="B98" s="4" t="s">
        <v>227</v>
      </c>
      <c r="C98" s="1" t="str">
        <f t="shared" ref="C98:C144" si="5">HYPERLINK("http://sp-obuv96.ru/sitesearch/?search="&amp;B98)</f>
        <v>http://sp-obuv96.ru/sitesearch/?search=Manni</v>
      </c>
      <c r="D98">
        <v>1</v>
      </c>
      <c r="F98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</v>
      </c>
      <c r="G98" s="4"/>
      <c r="H98" s="4"/>
    </row>
    <row r="99" spans="1:8" x14ac:dyDescent="0.25">
      <c r="A99">
        <v>2</v>
      </c>
      <c r="B99" s="4" t="s">
        <v>235</v>
      </c>
      <c r="C99" s="1" t="str">
        <f t="shared" si="5"/>
        <v>http://sp-obuv96.ru/sitesearch/?search=Meniani</v>
      </c>
      <c r="D99">
        <v>1</v>
      </c>
      <c r="F99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</v>
      </c>
      <c r="G99" s="4"/>
      <c r="H99" s="4"/>
    </row>
    <row r="100" spans="1:8" x14ac:dyDescent="0.25">
      <c r="A100">
        <v>2</v>
      </c>
      <c r="B100" s="4" t="s">
        <v>243</v>
      </c>
      <c r="C100" s="1" t="str">
        <f t="shared" si="5"/>
        <v>http://sp-obuv96.ru/sitesearch/?search=Miss Miller</v>
      </c>
      <c r="D100">
        <v>1</v>
      </c>
      <c r="F100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</v>
      </c>
      <c r="G100" s="4"/>
      <c r="H100" s="4"/>
    </row>
    <row r="101" spans="1:8" x14ac:dyDescent="0.25">
      <c r="A101">
        <v>2</v>
      </c>
      <c r="B101" s="4" t="s">
        <v>248</v>
      </c>
      <c r="C101" s="1" t="str">
        <f t="shared" si="5"/>
        <v>http://sp-obuv96.ru/sitesearch/?search=Pansy Girl</v>
      </c>
      <c r="D101">
        <v>1</v>
      </c>
      <c r="F101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</v>
      </c>
      <c r="G101" s="4"/>
      <c r="H101" s="4"/>
    </row>
    <row r="102" spans="1:8" x14ac:dyDescent="0.25">
      <c r="A102">
        <v>2</v>
      </c>
      <c r="B102" s="4" t="s">
        <v>255</v>
      </c>
      <c r="C102" s="1" t="str">
        <f t="shared" si="5"/>
        <v>http://sp-obuv96.ru/sitesearch/?search=Regal</v>
      </c>
      <c r="D102">
        <v>1</v>
      </c>
      <c r="F102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</v>
      </c>
      <c r="G102" s="4"/>
      <c r="H102" s="4"/>
    </row>
    <row r="103" spans="1:8" x14ac:dyDescent="0.25">
      <c r="A103">
        <v>2</v>
      </c>
      <c r="B103" s="4" t="s">
        <v>259</v>
      </c>
      <c r="C103" s="1" t="str">
        <f t="shared" si="5"/>
        <v>http://sp-obuv96.ru/sitesearch/?search=Rooman</v>
      </c>
      <c r="D103">
        <v>1</v>
      </c>
      <c r="F103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</v>
      </c>
      <c r="G103" s="4"/>
      <c r="H103" s="4"/>
    </row>
    <row r="104" spans="1:8" x14ac:dyDescent="0.25">
      <c r="A104">
        <v>2</v>
      </c>
      <c r="B104" s="4" t="s">
        <v>261</v>
      </c>
      <c r="C104" s="1" t="str">
        <f t="shared" si="5"/>
        <v>http://sp-obuv96.ru/sitesearch/?search=Rose city</v>
      </c>
      <c r="D104">
        <v>1</v>
      </c>
      <c r="F104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Rooman, Rose city</v>
      </c>
      <c r="G104" s="4"/>
      <c r="H104" s="4"/>
    </row>
    <row r="105" spans="1:8" x14ac:dyDescent="0.25">
      <c r="A105">
        <v>2</v>
      </c>
      <c r="B105" s="4" t="s">
        <v>272</v>
      </c>
      <c r="C105" s="1" t="str">
        <f t="shared" si="5"/>
        <v>http://sp-obuv96.ru/sitesearch/?search=Socone</v>
      </c>
      <c r="D105">
        <v>1</v>
      </c>
      <c r="F105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Rooman, Rose city, Socone</v>
      </c>
      <c r="G105" s="4"/>
      <c r="H105" s="4"/>
    </row>
    <row r="106" spans="1:8" x14ac:dyDescent="0.25">
      <c r="A106">
        <v>2</v>
      </c>
      <c r="B106" s="4" t="s">
        <v>307</v>
      </c>
      <c r="C106" s="1" t="str">
        <f t="shared" si="5"/>
        <v>http://sp-obuv96.ru/sitesearch/?search=Sufinna</v>
      </c>
      <c r="D106">
        <v>1</v>
      </c>
      <c r="F106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Rooman, Rose city, Socone, Sufinna</v>
      </c>
      <c r="G106" s="4"/>
      <c r="H106" s="4"/>
    </row>
    <row r="107" spans="1:8" x14ac:dyDescent="0.25">
      <c r="A107">
        <v>2</v>
      </c>
      <c r="B107" s="4" t="s">
        <v>323</v>
      </c>
      <c r="C107" s="1" t="str">
        <f t="shared" si="5"/>
        <v>http://sp-obuv96.ru/sitesearch/?search=Wilmar</v>
      </c>
      <c r="D107">
        <v>1</v>
      </c>
      <c r="F107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Rooman, Rose city, Socone, Sufinna, Wilmar</v>
      </c>
      <c r="G107" s="4"/>
      <c r="H107" s="4"/>
    </row>
    <row r="108" spans="1:8" x14ac:dyDescent="0.25">
      <c r="A108">
        <v>2</v>
      </c>
      <c r="B108" s="4" t="s">
        <v>329</v>
      </c>
      <c r="C108" s="1" t="str">
        <f t="shared" si="5"/>
        <v>http://sp-obuv96.ru/sitesearch/?search=Yilla</v>
      </c>
      <c r="D108">
        <v>1</v>
      </c>
      <c r="F108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Rooman, Rose city, Socone, Sufinna, Wilmar, Yilla</v>
      </c>
      <c r="G108" s="4"/>
      <c r="H108" s="4"/>
    </row>
    <row r="109" spans="1:8" x14ac:dyDescent="0.25">
      <c r="A109">
        <v>2</v>
      </c>
      <c r="B109" s="4" t="s">
        <v>332</v>
      </c>
      <c r="C109" s="1" t="str">
        <f t="shared" si="5"/>
        <v>http://sp-obuv96.ru/sitesearch/?search=Князь</v>
      </c>
      <c r="D109">
        <v>1</v>
      </c>
      <c r="F109" s="10" t="str">
        <f t="shared" si="4"/>
        <v>Sport , Море, Мышонок, Радуга, Perfect, Medanna, Skovolino, Пчелка, Ex-tim, Sufeina, Sandway, Halilu, Aoka, Saijun, Michael Chen, Tom Miki, Toyrace, Lito, Маша, Сандра, In Step, Jai Lai, Kaluda, Very Volatile Elixir , Lady Lux, Aziar, Egga, GCI, Happy Di, Ruixin, Svemm, Week nine, Рома, Gezer, Марс, Мечта, Albano, Carton, Centro, Corleone, FF-Top, Mailinna, Mariska Love, Michele, Peicsun, XQ, Ballinciaga, Ferento, Kofei, Monika, Pretec, Quqidageni, Sandra Valeri, Tanssico, Woman Myth, Allia, Bogner, Elegante, Flex, Forward, Fusion, G-Club, Him me, Jinhuma, Kaluou, Lucky Lily, M&amp;H, Maideng, Miss Alice, Romantic, Romdy, Sheldi, Siandca, Skind, Sotteny, Vajra, Weige, Wzlian, Xinnisi, Царевна, Ansai, Billiani, Bolliani, Boy, CKS, Cardicianna, Elche, Jia, Jorge Walker, KMS, L&amp;V, Manni, Meniani, Miss Miller, Pansy Girl, Regal, Rooman, Rose city, Socone, Sufinna, Wilmar, Yilla, Князь</v>
      </c>
      <c r="G109" s="4"/>
      <c r="H109" s="4"/>
    </row>
    <row r="110" spans="1:8" x14ac:dyDescent="0.25">
      <c r="A110">
        <v>2</v>
      </c>
      <c r="B110" s="5" t="s">
        <v>44</v>
      </c>
      <c r="C110" s="1" t="str">
        <f t="shared" si="5"/>
        <v>http://sp-obuv96.ru/sitesearch/?search=Anbo</v>
      </c>
      <c r="D110">
        <v>0</v>
      </c>
      <c r="G110" s="4"/>
      <c r="H110" s="4"/>
    </row>
    <row r="111" spans="1:8" x14ac:dyDescent="0.25">
      <c r="A111">
        <v>2</v>
      </c>
      <c r="B111" s="5" t="s">
        <v>275</v>
      </c>
      <c r="C111" s="1" t="str">
        <f t="shared" si="5"/>
        <v>http://sp-obuv96.ru/sitesearch/?search=Sporrt + ADD </v>
      </c>
      <c r="G111" s="4"/>
      <c r="H111" s="4"/>
    </row>
    <row r="112" spans="1:8" x14ac:dyDescent="0.25">
      <c r="A112">
        <v>2</v>
      </c>
      <c r="B112" s="5" t="s">
        <v>277</v>
      </c>
      <c r="C112" s="1" t="str">
        <f t="shared" si="5"/>
        <v>http://sp-obuv96.ru/sitesearch/?search=Sport + ACS </v>
      </c>
      <c r="E112">
        <f>SUM(D7:D111)</f>
        <v>2723</v>
      </c>
      <c r="G112" s="4"/>
      <c r="H112" s="4"/>
    </row>
    <row r="113" spans="1:8" x14ac:dyDescent="0.25">
      <c r="A113">
        <v>2</v>
      </c>
      <c r="B113" s="5" t="s">
        <v>278</v>
      </c>
      <c r="C113" s="1" t="str">
        <f t="shared" si="5"/>
        <v>http://sp-obuv96.ru/sitesearch/?search=Sport + ADD </v>
      </c>
      <c r="G113" s="4"/>
      <c r="H113" s="4"/>
    </row>
    <row r="114" spans="1:8" x14ac:dyDescent="0.25">
      <c r="A114">
        <v>2</v>
      </c>
      <c r="B114" s="5" t="s">
        <v>279</v>
      </c>
      <c r="C114" s="1" t="str">
        <f t="shared" si="5"/>
        <v>http://sp-obuv96.ru/sitesearch/?search=Sport + ASC </v>
      </c>
      <c r="G114" s="4"/>
      <c r="H114" s="4"/>
    </row>
    <row r="115" spans="1:8" x14ac:dyDescent="0.25">
      <c r="A115">
        <v>2</v>
      </c>
      <c r="B115" s="5" t="s">
        <v>280</v>
      </c>
      <c r="C115" s="1" t="str">
        <f t="shared" si="5"/>
        <v>http://sp-obuv96.ru/sitesearch/?search=Sport + BLM </v>
      </c>
      <c r="G115" s="4"/>
      <c r="H115" s="4"/>
    </row>
    <row r="116" spans="1:8" x14ac:dyDescent="0.25">
      <c r="A116">
        <v>2</v>
      </c>
      <c r="B116" s="5" t="s">
        <v>281</v>
      </c>
      <c r="C116" s="1" t="str">
        <f t="shared" si="5"/>
        <v>http://sp-obuv96.ru/sitesearch/?search=Sport + CLM </v>
      </c>
      <c r="G116" s="4"/>
      <c r="H116" s="4"/>
    </row>
    <row r="117" spans="1:8" x14ac:dyDescent="0.25">
      <c r="A117">
        <v>2</v>
      </c>
      <c r="B117" s="5" t="s">
        <v>282</v>
      </c>
      <c r="C117" s="1" t="str">
        <f t="shared" si="5"/>
        <v>http://sp-obuv96.ru/sitesearch/?search=Sport + CLMB </v>
      </c>
      <c r="G117" s="4"/>
      <c r="H117" s="4"/>
    </row>
    <row r="118" spans="1:8" x14ac:dyDescent="0.25">
      <c r="A118">
        <v>2</v>
      </c>
      <c r="B118" s="5" t="s">
        <v>283</v>
      </c>
      <c r="C118" s="1" t="str">
        <f t="shared" si="5"/>
        <v>http://sp-obuv96.ru/sitesearch/?search=Sport + CNV </v>
      </c>
      <c r="G118" s="4"/>
      <c r="H118" s="4"/>
    </row>
    <row r="119" spans="1:8" x14ac:dyDescent="0.25">
      <c r="A119">
        <v>2</v>
      </c>
      <c r="B119" s="5" t="s">
        <v>284</v>
      </c>
      <c r="C119" s="1" t="str">
        <f t="shared" si="5"/>
        <v>http://sp-obuv96.ru/sitesearch/?search=Sport + D&amp;G </v>
      </c>
      <c r="G119" s="4"/>
      <c r="H119" s="4"/>
    </row>
    <row r="120" spans="1:8" x14ac:dyDescent="0.25">
      <c r="A120">
        <v>2</v>
      </c>
      <c r="B120" s="5" t="s">
        <v>285</v>
      </c>
      <c r="C120" s="1" t="str">
        <f t="shared" si="5"/>
        <v>http://sp-obuv96.ru/sitesearch/?search=Sport + Daroga </v>
      </c>
      <c r="G120" s="4"/>
      <c r="H120" s="4"/>
    </row>
    <row r="121" spans="1:8" x14ac:dyDescent="0.25">
      <c r="A121">
        <v>2</v>
      </c>
      <c r="B121" s="5" t="s">
        <v>286</v>
      </c>
      <c r="C121" s="1" t="str">
        <f t="shared" si="5"/>
        <v>http://sp-obuv96.ru/sitesearch/?search=Sport + EC </v>
      </c>
      <c r="G121" s="4"/>
      <c r="H121" s="4"/>
    </row>
    <row r="122" spans="1:8" x14ac:dyDescent="0.25">
      <c r="A122">
        <v>2</v>
      </c>
      <c r="B122" s="5" t="s">
        <v>287</v>
      </c>
      <c r="C122" s="1" t="str">
        <f t="shared" si="5"/>
        <v>http://sp-obuv96.ru/sitesearch/?search=Sport + FCB </v>
      </c>
      <c r="G122" s="4"/>
      <c r="H122" s="4"/>
    </row>
    <row r="123" spans="1:8" x14ac:dyDescent="0.25">
      <c r="A123">
        <v>2</v>
      </c>
      <c r="B123" s="5" t="s">
        <v>288</v>
      </c>
      <c r="C123" s="1" t="str">
        <f t="shared" si="5"/>
        <v>http://sp-obuv96.ru/sitesearch/?search=Sport + FLA </v>
      </c>
      <c r="G123" s="4"/>
      <c r="H123" s="4"/>
    </row>
    <row r="124" spans="1:8" x14ac:dyDescent="0.25">
      <c r="A124">
        <v>2</v>
      </c>
      <c r="B124" s="5" t="s">
        <v>289</v>
      </c>
      <c r="C124" s="1" t="str">
        <f t="shared" si="5"/>
        <v>http://sp-obuv96.ru/sitesearch/?search=Sport + GCI </v>
      </c>
      <c r="G124" s="4"/>
      <c r="H124" s="4"/>
    </row>
    <row r="125" spans="1:8" x14ac:dyDescent="0.25">
      <c r="A125">
        <v>2</v>
      </c>
      <c r="B125" s="5" t="s">
        <v>290</v>
      </c>
      <c r="C125" s="1" t="str">
        <f t="shared" si="5"/>
        <v>http://sp-obuv96.ru/sitesearch/?search=Sport + LCS </v>
      </c>
      <c r="G125" s="4"/>
      <c r="H125" s="4"/>
    </row>
    <row r="126" spans="1:8" x14ac:dyDescent="0.25">
      <c r="A126">
        <v>2</v>
      </c>
      <c r="B126" s="5" t="s">
        <v>291</v>
      </c>
      <c r="C126" s="1" t="str">
        <f t="shared" si="5"/>
        <v>http://sp-obuv96.ru/sitesearch/?search=Sport + LV </v>
      </c>
      <c r="G126" s="4"/>
      <c r="H126" s="4"/>
    </row>
    <row r="127" spans="1:8" x14ac:dyDescent="0.25">
      <c r="A127">
        <v>2</v>
      </c>
      <c r="B127" s="5" t="s">
        <v>292</v>
      </c>
      <c r="C127" s="1" t="str">
        <f t="shared" si="5"/>
        <v>http://sp-obuv96.ru/sitesearch/?search=Sport + MRL </v>
      </c>
      <c r="G127" s="4"/>
      <c r="H127" s="4"/>
    </row>
    <row r="128" spans="1:8" x14ac:dyDescent="0.25">
      <c r="A128">
        <v>2</v>
      </c>
      <c r="B128" s="5" t="s">
        <v>293</v>
      </c>
      <c r="C128" s="1" t="str">
        <f t="shared" si="5"/>
        <v>http://sp-obuv96.ru/sitesearch/?search=Sport + NB </v>
      </c>
      <c r="G128" s="4"/>
      <c r="H128" s="4"/>
    </row>
    <row r="129" spans="1:8" x14ac:dyDescent="0.25">
      <c r="A129">
        <v>2</v>
      </c>
      <c r="B129" s="5" t="s">
        <v>294</v>
      </c>
      <c r="C129" s="1" t="str">
        <f t="shared" si="5"/>
        <v>http://sp-obuv96.ru/sitesearch/?search=Sport + NF </v>
      </c>
      <c r="G129" s="4"/>
      <c r="H129" s="4"/>
    </row>
    <row r="130" spans="1:8" x14ac:dyDescent="0.25">
      <c r="A130">
        <v>2</v>
      </c>
      <c r="B130" s="5" t="s">
        <v>295</v>
      </c>
      <c r="C130" s="1" t="str">
        <f t="shared" si="5"/>
        <v>http://sp-obuv96.ru/sitesearch/?search=Sport + NK </v>
      </c>
      <c r="G130" s="4"/>
      <c r="H130" s="4"/>
    </row>
    <row r="131" spans="1:8" x14ac:dyDescent="0.25">
      <c r="A131">
        <v>2</v>
      </c>
      <c r="B131" s="5" t="s">
        <v>296</v>
      </c>
      <c r="C131" s="1" t="str">
        <f t="shared" si="5"/>
        <v>http://sp-obuv96.ru/sitesearch/?search=Sport + NK Jordan </v>
      </c>
      <c r="G131" s="4"/>
      <c r="H131" s="4"/>
    </row>
    <row r="132" spans="1:8" x14ac:dyDescent="0.25">
      <c r="A132">
        <v>2</v>
      </c>
      <c r="B132" s="5" t="s">
        <v>297</v>
      </c>
      <c r="C132" s="1" t="str">
        <f t="shared" si="5"/>
        <v>http://sp-obuv96.ru/sitesearch/?search=Sport + PM </v>
      </c>
      <c r="G132" s="4"/>
      <c r="H132" s="4"/>
    </row>
    <row r="133" spans="1:8" x14ac:dyDescent="0.25">
      <c r="A133">
        <v>2</v>
      </c>
      <c r="B133" s="5" t="s">
        <v>298</v>
      </c>
      <c r="C133" s="1" t="str">
        <f t="shared" si="5"/>
        <v>http://sp-obuv96.ru/sitesearch/?search=Sport + RBK </v>
      </c>
      <c r="G133" s="4"/>
      <c r="H133" s="4"/>
    </row>
    <row r="134" spans="1:8" x14ac:dyDescent="0.25">
      <c r="A134">
        <v>2</v>
      </c>
      <c r="B134" s="5" t="s">
        <v>299</v>
      </c>
      <c r="C134" s="1" t="str">
        <f t="shared" si="5"/>
        <v>http://sp-obuv96.ru/sitesearch/?search=Sport + SLM </v>
      </c>
      <c r="G134" s="4"/>
      <c r="H134" s="4"/>
    </row>
    <row r="135" spans="1:8" x14ac:dyDescent="0.25">
      <c r="A135">
        <v>2</v>
      </c>
      <c r="B135" s="5" t="s">
        <v>300</v>
      </c>
      <c r="C135" s="1" t="str">
        <f t="shared" si="5"/>
        <v>http://sp-obuv96.ru/sitesearch/?search=Sport + TML </v>
      </c>
      <c r="G135" s="4"/>
      <c r="H135" s="4"/>
    </row>
    <row r="136" spans="1:8" x14ac:dyDescent="0.25">
      <c r="A136">
        <v>2</v>
      </c>
      <c r="B136" s="5" t="s">
        <v>301</v>
      </c>
      <c r="C136" s="1" t="str">
        <f t="shared" si="5"/>
        <v>http://sp-obuv96.ru/sitesearch/?search=Sport + VLK </v>
      </c>
      <c r="G136" s="4"/>
      <c r="H136" s="4"/>
    </row>
    <row r="137" spans="1:8" x14ac:dyDescent="0.25">
      <c r="A137">
        <v>2</v>
      </c>
      <c r="B137" s="5" t="s">
        <v>302</v>
      </c>
      <c r="C137" s="1" t="str">
        <f t="shared" si="5"/>
        <v>http://sp-obuv96.ru/sitesearch/?search=Sport + VLN </v>
      </c>
      <c r="G137" s="4"/>
      <c r="H137" s="4"/>
    </row>
    <row r="138" spans="1:8" x14ac:dyDescent="0.25">
      <c r="A138">
        <v>2</v>
      </c>
      <c r="B138" s="5" t="s">
        <v>303</v>
      </c>
      <c r="C138" s="1" t="str">
        <f t="shared" si="5"/>
        <v>http://sp-obuv96.ru/sitesearch/?search=Sport + VNS </v>
      </c>
      <c r="G138" s="4"/>
      <c r="H138" s="4"/>
    </row>
    <row r="139" spans="1:8" x14ac:dyDescent="0.25">
      <c r="A139">
        <v>2</v>
      </c>
      <c r="B139" s="5" t="s">
        <v>304</v>
      </c>
      <c r="C139" s="1" t="str">
        <f t="shared" si="5"/>
        <v>http://sp-obuv96.ru/sitesearch/?search=Sport +ADD </v>
      </c>
      <c r="G139" s="4"/>
      <c r="H139" s="4"/>
    </row>
    <row r="140" spans="1:8" x14ac:dyDescent="0.25">
      <c r="A140">
        <v>1</v>
      </c>
      <c r="B140" s="3" t="s">
        <v>233</v>
      </c>
      <c r="C140" s="1" t="str">
        <f t="shared" si="5"/>
        <v>http://sp-obuv96.ru/sitesearch/?search=Meitesi</v>
      </c>
      <c r="D140">
        <v>191</v>
      </c>
      <c r="G140" s="4"/>
      <c r="H140" s="4"/>
    </row>
    <row r="141" spans="1:8" x14ac:dyDescent="0.25">
      <c r="A141">
        <v>1</v>
      </c>
      <c r="B141" s="3" t="s">
        <v>245</v>
      </c>
      <c r="C141" s="1" t="str">
        <f t="shared" si="5"/>
        <v>http://sp-obuv96.ru/sitesearch/?search=Momotari </v>
      </c>
      <c r="D141">
        <v>141</v>
      </c>
      <c r="G141" s="4"/>
      <c r="H141" s="4"/>
    </row>
    <row r="142" spans="1:8" x14ac:dyDescent="0.25">
      <c r="A142">
        <v>1</v>
      </c>
      <c r="B142" s="3" t="s">
        <v>268</v>
      </c>
      <c r="C142" s="1" t="str">
        <f t="shared" si="5"/>
        <v>http://sp-obuv96.ru/sitesearch/?search=Sheton </v>
      </c>
      <c r="D142">
        <v>131</v>
      </c>
      <c r="G142" s="4"/>
      <c r="H142" s="4"/>
    </row>
    <row r="143" spans="1:8" x14ac:dyDescent="0.25">
      <c r="A143">
        <v>1</v>
      </c>
      <c r="B143" s="3" t="s">
        <v>60</v>
      </c>
      <c r="C143" s="1" t="str">
        <f t="shared" si="5"/>
        <v>http://sp-obuv96.ru/sitesearch/?search=Aowei</v>
      </c>
      <c r="D143">
        <v>104</v>
      </c>
      <c r="G143" s="4"/>
      <c r="H143" s="4"/>
    </row>
    <row r="144" spans="1:8" x14ac:dyDescent="0.25">
      <c r="A144">
        <v>1</v>
      </c>
      <c r="B144" s="3" t="s">
        <v>143</v>
      </c>
      <c r="C144" s="1" t="str">
        <f t="shared" si="5"/>
        <v>http://sp-obuv96.ru/sitesearch/?search=Fashion </v>
      </c>
      <c r="D144">
        <v>92</v>
      </c>
      <c r="G144" s="4"/>
      <c r="H144" s="4"/>
    </row>
    <row r="145" spans="1:8" x14ac:dyDescent="0.25">
      <c r="A145">
        <v>1</v>
      </c>
      <c r="B145" s="3" t="s">
        <v>146</v>
      </c>
      <c r="C145" s="1" t="s">
        <v>372</v>
      </c>
      <c r="D145">
        <v>92</v>
      </c>
      <c r="G145" s="4"/>
      <c r="H145" s="4"/>
    </row>
    <row r="146" spans="1:8" x14ac:dyDescent="0.25">
      <c r="A146">
        <v>1</v>
      </c>
      <c r="B146" s="3" t="s">
        <v>336</v>
      </c>
      <c r="C146" s="1" t="str">
        <f t="shared" ref="C146:C177" si="6">HYPERLINK("http://sp-obuv96.ru/sitesearch/?search="&amp;B146)</f>
        <v>http://sp-obuv96.ru/sitesearch/?search=М-Мичи </v>
      </c>
      <c r="D146">
        <v>87</v>
      </c>
      <c r="G146" s="4"/>
      <c r="H146" s="4"/>
    </row>
    <row r="147" spans="1:8" x14ac:dyDescent="0.25">
      <c r="A147">
        <v>1</v>
      </c>
      <c r="B147" s="3" t="s">
        <v>256</v>
      </c>
      <c r="C147" s="1" t="str">
        <f t="shared" si="6"/>
        <v>http://sp-obuv96.ru/sitesearch/?search=Ribu </v>
      </c>
      <c r="D147">
        <v>82</v>
      </c>
      <c r="G147" s="4"/>
      <c r="H147" s="4"/>
    </row>
    <row r="148" spans="1:8" x14ac:dyDescent="0.25">
      <c r="A148">
        <v>1</v>
      </c>
      <c r="B148" s="3" t="s">
        <v>88</v>
      </c>
      <c r="C148" s="1" t="str">
        <f t="shared" si="6"/>
        <v>http://sp-obuv96.ru/sitesearch/?search=Bluetooth</v>
      </c>
      <c r="D148">
        <v>53</v>
      </c>
      <c r="G148" s="4"/>
      <c r="H148" s="4"/>
    </row>
    <row r="149" spans="1:8" x14ac:dyDescent="0.25">
      <c r="A149">
        <v>1</v>
      </c>
      <c r="B149" s="3" t="s">
        <v>68</v>
      </c>
      <c r="C149" s="1" t="str">
        <f t="shared" si="6"/>
        <v>http://sp-obuv96.ru/sitesearch/?search=Baas</v>
      </c>
      <c r="D149">
        <v>52</v>
      </c>
      <c r="G149" s="4"/>
      <c r="H149" s="4"/>
    </row>
    <row r="150" spans="1:8" x14ac:dyDescent="0.25">
      <c r="A150">
        <v>1</v>
      </c>
      <c r="B150" s="3" t="s">
        <v>340</v>
      </c>
      <c r="C150" s="1" t="str">
        <f t="shared" si="6"/>
        <v>http://sp-obuv96.ru/sitesearch/?search=Мифёр </v>
      </c>
      <c r="D150">
        <v>44</v>
      </c>
      <c r="G150" s="4"/>
      <c r="H150" s="4"/>
    </row>
    <row r="151" spans="1:8" x14ac:dyDescent="0.25">
      <c r="A151">
        <v>1</v>
      </c>
      <c r="B151" s="3" t="s">
        <v>213</v>
      </c>
      <c r="C151" s="1" t="str">
        <f t="shared" si="6"/>
        <v>http://sp-obuv96.ru/sitesearch/?search=Libang </v>
      </c>
      <c r="D151">
        <v>39</v>
      </c>
      <c r="G151" s="4"/>
      <c r="H151" s="4"/>
    </row>
    <row r="152" spans="1:8" x14ac:dyDescent="0.25">
      <c r="A152">
        <v>1</v>
      </c>
      <c r="B152" s="3" t="s">
        <v>48</v>
      </c>
      <c r="C152" s="1" t="str">
        <f t="shared" si="6"/>
        <v>http://sp-obuv96.ru/sitesearch/?search=Anda</v>
      </c>
      <c r="D152">
        <v>36</v>
      </c>
      <c r="G152" s="4"/>
      <c r="H152" s="4"/>
    </row>
    <row r="153" spans="1:8" x14ac:dyDescent="0.25">
      <c r="A153">
        <v>1</v>
      </c>
      <c r="B153" s="3" t="s">
        <v>167</v>
      </c>
      <c r="C153" s="1" t="str">
        <f t="shared" si="6"/>
        <v>http://sp-obuv96.ru/sitesearch/?search=Forio </v>
      </c>
      <c r="D153">
        <v>30</v>
      </c>
      <c r="G153" s="4"/>
      <c r="H153" s="4"/>
    </row>
    <row r="154" spans="1:8" x14ac:dyDescent="0.25">
      <c r="A154">
        <v>1</v>
      </c>
      <c r="B154" s="3" t="s">
        <v>100</v>
      </c>
      <c r="C154" s="1" t="str">
        <f t="shared" si="6"/>
        <v>http://sp-obuv96.ru/sitesearch/?search=Bona</v>
      </c>
      <c r="D154">
        <v>24</v>
      </c>
      <c r="G154" s="4"/>
      <c r="H154" s="4"/>
    </row>
    <row r="155" spans="1:8" x14ac:dyDescent="0.25">
      <c r="A155">
        <v>1</v>
      </c>
      <c r="B155" s="3" t="s">
        <v>333</v>
      </c>
      <c r="C155" s="1" t="str">
        <f t="shared" si="6"/>
        <v>http://sp-obuv96.ru/sitesearch/?search=Колобок </v>
      </c>
      <c r="D155">
        <v>23</v>
      </c>
      <c r="G155" s="4"/>
      <c r="H155" s="4"/>
    </row>
    <row r="156" spans="1:8" x14ac:dyDescent="0.25">
      <c r="A156">
        <v>1</v>
      </c>
      <c r="B156" s="3" t="s">
        <v>24</v>
      </c>
      <c r="C156" s="1" t="str">
        <f t="shared" si="6"/>
        <v>http://sp-obuv96.ru/sitesearch/?search=Alaska</v>
      </c>
      <c r="D156">
        <v>23</v>
      </c>
      <c r="G156" s="4"/>
      <c r="H156" s="4"/>
    </row>
    <row r="157" spans="1:8" x14ac:dyDescent="0.25">
      <c r="A157">
        <v>1</v>
      </c>
      <c r="B157" s="3" t="s">
        <v>211</v>
      </c>
      <c r="C157" s="1" t="str">
        <f t="shared" si="6"/>
        <v>http://sp-obuv96.ru/sitesearch/?search=Leinuo </v>
      </c>
      <c r="D157">
        <v>12</v>
      </c>
      <c r="G157" s="4"/>
      <c r="H157" s="4"/>
    </row>
    <row r="158" spans="1:8" x14ac:dyDescent="0.25">
      <c r="A158">
        <v>1</v>
      </c>
      <c r="B158" s="3" t="s">
        <v>179</v>
      </c>
      <c r="C158" s="1" t="str">
        <f t="shared" si="6"/>
        <v>http://sp-obuv96.ru/sitesearch/?search=Gogc </v>
      </c>
      <c r="D158">
        <v>11</v>
      </c>
      <c r="G158" s="4"/>
      <c r="H158" s="4"/>
    </row>
    <row r="159" spans="1:8" x14ac:dyDescent="0.25">
      <c r="A159">
        <v>1</v>
      </c>
      <c r="B159" s="3" t="s">
        <v>334</v>
      </c>
      <c r="C159" s="1" t="str">
        <f t="shared" si="6"/>
        <v>http://sp-obuv96.ru/sitesearch/?search=Котенок </v>
      </c>
      <c r="D159">
        <v>9</v>
      </c>
      <c r="G159" s="4"/>
      <c r="H159" s="4"/>
    </row>
    <row r="160" spans="1:8" x14ac:dyDescent="0.25">
      <c r="A160">
        <v>1</v>
      </c>
      <c r="B160" s="3" t="s">
        <v>273</v>
      </c>
      <c r="C160" s="1" t="str">
        <f t="shared" si="6"/>
        <v>http://sp-obuv96.ru/sitesearch/?search=Soprano </v>
      </c>
      <c r="D160">
        <v>8</v>
      </c>
      <c r="G160" s="4"/>
      <c r="H160" s="4"/>
    </row>
    <row r="161" spans="1:8" x14ac:dyDescent="0.25">
      <c r="A161">
        <v>1</v>
      </c>
      <c r="B161" s="3" t="s">
        <v>311</v>
      </c>
      <c r="C161" s="1" t="str">
        <f t="shared" si="6"/>
        <v>http://sp-obuv96.ru/sitesearch/?search=Tingo </v>
      </c>
      <c r="D161">
        <v>8</v>
      </c>
      <c r="G161" s="4"/>
      <c r="H161" s="4"/>
    </row>
    <row r="162" spans="1:8" x14ac:dyDescent="0.25">
      <c r="A162">
        <v>1</v>
      </c>
      <c r="B162" s="3" t="s">
        <v>343</v>
      </c>
      <c r="C162" s="1" t="str">
        <f t="shared" si="6"/>
        <v>http://sp-obuv96.ru/sitesearch/?search=Песня </v>
      </c>
      <c r="D162">
        <v>7</v>
      </c>
      <c r="G162" s="4"/>
      <c r="H162" s="4"/>
    </row>
    <row r="163" spans="1:8" x14ac:dyDescent="0.25">
      <c r="A163">
        <v>1</v>
      </c>
      <c r="B163" s="3" t="s">
        <v>125</v>
      </c>
      <c r="C163" s="1" t="str">
        <f t="shared" si="6"/>
        <v>http://sp-obuv96.ru/sitesearch/?search=Effa</v>
      </c>
      <c r="D163">
        <v>6</v>
      </c>
      <c r="G163" s="4"/>
      <c r="H163" s="4"/>
    </row>
    <row r="164" spans="1:8" x14ac:dyDescent="0.25">
      <c r="A164">
        <v>1</v>
      </c>
      <c r="B164" s="3" t="s">
        <v>260</v>
      </c>
      <c r="C164" s="1" t="str">
        <f t="shared" si="6"/>
        <v>http://sp-obuv96.ru/sitesearch/?search=Rose </v>
      </c>
      <c r="D164">
        <v>6</v>
      </c>
      <c r="G164" s="4"/>
      <c r="H164" s="4"/>
    </row>
    <row r="165" spans="1:8" x14ac:dyDescent="0.25">
      <c r="A165">
        <v>1</v>
      </c>
      <c r="B165" s="3" t="s">
        <v>335</v>
      </c>
      <c r="C165" s="1" t="str">
        <f t="shared" si="6"/>
        <v>http://sp-obuv96.ru/sitesearch/?search=Леопард </v>
      </c>
      <c r="D165">
        <v>6</v>
      </c>
      <c r="G165" s="4"/>
      <c r="H165" s="4"/>
    </row>
    <row r="166" spans="1:8" x14ac:dyDescent="0.25">
      <c r="A166">
        <v>1</v>
      </c>
      <c r="B166" s="3" t="s">
        <v>76</v>
      </c>
      <c r="C166" s="1" t="str">
        <f t="shared" si="6"/>
        <v>http://sp-obuv96.ru/sitesearch/?search=Besvison</v>
      </c>
      <c r="D166">
        <v>5</v>
      </c>
      <c r="G166" s="4"/>
      <c r="H166" s="4"/>
    </row>
    <row r="167" spans="1:8" x14ac:dyDescent="0.25">
      <c r="A167">
        <v>1</v>
      </c>
      <c r="B167" s="3" t="s">
        <v>217</v>
      </c>
      <c r="C167" s="1" t="str">
        <f t="shared" si="6"/>
        <v>http://sp-obuv96.ru/sitesearch/?search=Love Pretty </v>
      </c>
      <c r="D167">
        <v>5</v>
      </c>
      <c r="G167" s="4"/>
      <c r="H167" s="4"/>
    </row>
    <row r="168" spans="1:8" x14ac:dyDescent="0.25">
      <c r="A168">
        <v>1</v>
      </c>
      <c r="B168" s="3" t="s">
        <v>254</v>
      </c>
      <c r="C168" s="1" t="str">
        <f t="shared" si="6"/>
        <v>http://sp-obuv96.ru/sitesearch/?search=Rageinna </v>
      </c>
      <c r="D168">
        <v>5</v>
      </c>
      <c r="G168" s="4"/>
      <c r="H168" s="4"/>
    </row>
    <row r="169" spans="1:8" x14ac:dyDescent="0.25">
      <c r="A169">
        <v>1</v>
      </c>
      <c r="B169" s="3" t="s">
        <v>315</v>
      </c>
      <c r="C169" s="1" t="str">
        <f t="shared" si="6"/>
        <v>http://sp-obuv96.ru/sitesearch/?search=Trio </v>
      </c>
      <c r="D169">
        <v>5</v>
      </c>
      <c r="G169" s="4"/>
      <c r="H169" s="4"/>
    </row>
    <row r="170" spans="1:8" x14ac:dyDescent="0.25">
      <c r="A170">
        <v>1</v>
      </c>
      <c r="B170" s="3" t="s">
        <v>330</v>
      </c>
      <c r="C170" s="1" t="str">
        <f t="shared" si="6"/>
        <v>http://sp-obuv96.ru/sitesearch/?search=Аврора </v>
      </c>
      <c r="D170">
        <v>5</v>
      </c>
      <c r="G170" s="4"/>
      <c r="H170" s="4"/>
    </row>
    <row r="171" spans="1:8" x14ac:dyDescent="0.25">
      <c r="A171">
        <v>1</v>
      </c>
      <c r="B171" s="3" t="s">
        <v>85</v>
      </c>
      <c r="C171" s="1" t="str">
        <f t="shared" si="6"/>
        <v>http://sp-obuv96.ru/sitesearch/?search=Caroc</v>
      </c>
      <c r="D171">
        <v>4</v>
      </c>
      <c r="G171" s="4"/>
      <c r="H171" s="4"/>
    </row>
    <row r="172" spans="1:8" x14ac:dyDescent="0.25">
      <c r="A172">
        <v>1</v>
      </c>
      <c r="B172" s="3" t="s">
        <v>305</v>
      </c>
      <c r="C172" s="1" t="str">
        <f t="shared" si="6"/>
        <v>http://sp-obuv96.ru/sitesearch/?search=Suba </v>
      </c>
      <c r="D172">
        <v>4</v>
      </c>
      <c r="G172" s="4"/>
      <c r="H172" s="4"/>
    </row>
    <row r="173" spans="1:8" x14ac:dyDescent="0.25">
      <c r="A173">
        <v>1</v>
      </c>
      <c r="B173" s="3" t="s">
        <v>313</v>
      </c>
      <c r="C173" s="1" t="str">
        <f t="shared" si="6"/>
        <v>http://sp-obuv96.ru/sitesearch/?search=Tomax </v>
      </c>
      <c r="D173">
        <v>4</v>
      </c>
      <c r="G173" s="4"/>
      <c r="H173" s="4"/>
    </row>
    <row r="174" spans="1:8" x14ac:dyDescent="0.25">
      <c r="A174">
        <v>1</v>
      </c>
      <c r="B174" s="3" t="s">
        <v>10</v>
      </c>
      <c r="C174" s="1" t="str">
        <f t="shared" si="6"/>
        <v>http://sp-obuv96.ru/sitesearch/?search=ASD</v>
      </c>
      <c r="D174">
        <v>4</v>
      </c>
      <c r="G174" s="4"/>
      <c r="H174" s="4"/>
    </row>
    <row r="175" spans="1:8" x14ac:dyDescent="0.25">
      <c r="A175">
        <v>1</v>
      </c>
      <c r="B175" s="3" t="s">
        <v>39</v>
      </c>
      <c r="C175" s="1" t="str">
        <f t="shared" si="6"/>
        <v>http://sp-obuv96.ru/sitesearch/?search=Amegoo</v>
      </c>
      <c r="D175">
        <v>3</v>
      </c>
      <c r="G175" s="4"/>
      <c r="H175" s="4"/>
    </row>
    <row r="176" spans="1:8" x14ac:dyDescent="0.25">
      <c r="A176">
        <v>1</v>
      </c>
      <c r="B176" s="3" t="s">
        <v>266</v>
      </c>
      <c r="C176" s="1" t="str">
        <f t="shared" si="6"/>
        <v>http://sp-obuv96.ru/sitesearch/?search=Seekf </v>
      </c>
      <c r="D176">
        <v>3</v>
      </c>
      <c r="G176" s="4"/>
      <c r="H176" s="4"/>
    </row>
    <row r="177" spans="1:8" x14ac:dyDescent="0.25">
      <c r="A177">
        <v>1</v>
      </c>
      <c r="B177" s="3" t="s">
        <v>317</v>
      </c>
      <c r="C177" s="1" t="str">
        <f t="shared" si="6"/>
        <v>http://sp-obuv96.ru/sitesearch/?search=UGG </v>
      </c>
      <c r="D177">
        <v>3</v>
      </c>
      <c r="G177" s="4"/>
      <c r="H177" s="4"/>
    </row>
    <row r="178" spans="1:8" x14ac:dyDescent="0.25">
      <c r="A178">
        <v>1</v>
      </c>
      <c r="B178" s="3" t="s">
        <v>327</v>
      </c>
      <c r="C178" s="1" t="str">
        <f t="shared" ref="C178:C209" si="7">HYPERLINK("http://sp-obuv96.ru/sitesearch/?search="&amp;B178)</f>
        <v>http://sp-obuv96.ru/sitesearch/?search=Xinfuda </v>
      </c>
      <c r="D178">
        <v>3</v>
      </c>
      <c r="G178" s="4"/>
      <c r="H178" s="4"/>
    </row>
    <row r="179" spans="1:8" x14ac:dyDescent="0.25">
      <c r="A179">
        <v>1</v>
      </c>
      <c r="B179" s="3" t="s">
        <v>331</v>
      </c>
      <c r="C179" s="1" t="str">
        <f t="shared" si="7"/>
        <v>http://sp-obuv96.ru/sitesearch/?search=Деревья </v>
      </c>
      <c r="D179">
        <v>3</v>
      </c>
      <c r="G179" s="4"/>
      <c r="H179" s="4"/>
    </row>
    <row r="180" spans="1:8" x14ac:dyDescent="0.25">
      <c r="A180">
        <v>1</v>
      </c>
      <c r="B180" s="3" t="s">
        <v>350</v>
      </c>
      <c r="C180" s="1" t="str">
        <f t="shared" si="7"/>
        <v>http://sp-obuv96.ru/sitesearch/?search=Чиполлино</v>
      </c>
      <c r="D180">
        <v>3</v>
      </c>
      <c r="G180" s="4"/>
      <c r="H180" s="4"/>
    </row>
    <row r="181" spans="1:8" x14ac:dyDescent="0.25">
      <c r="A181">
        <v>1</v>
      </c>
      <c r="B181" s="3" t="s">
        <v>14</v>
      </c>
      <c r="C181" s="1" t="str">
        <f t="shared" si="7"/>
        <v>http://sp-obuv96.ru/sitesearch/?search=Aimeigao</v>
      </c>
      <c r="D181">
        <v>3</v>
      </c>
      <c r="G181" s="4"/>
      <c r="H181" s="4"/>
    </row>
    <row r="182" spans="1:8" x14ac:dyDescent="0.25">
      <c r="A182">
        <v>1</v>
      </c>
      <c r="B182" s="3" t="s">
        <v>122</v>
      </c>
      <c r="C182" s="1" t="str">
        <f t="shared" si="7"/>
        <v>http://sp-obuv96.ru/sitesearch/?search=Eece</v>
      </c>
      <c r="D182">
        <v>2</v>
      </c>
      <c r="G182" s="4"/>
      <c r="H182" s="4"/>
    </row>
    <row r="183" spans="1:8" x14ac:dyDescent="0.25">
      <c r="A183">
        <v>1</v>
      </c>
      <c r="B183" s="4" t="s">
        <v>318</v>
      </c>
      <c r="C183" s="1" t="str">
        <f t="shared" si="7"/>
        <v>http://sp-obuv96.ru/sitesearch/?search=Vadino</v>
      </c>
      <c r="D183">
        <v>2</v>
      </c>
      <c r="G183" s="4"/>
      <c r="H183" s="4"/>
    </row>
    <row r="184" spans="1:8" x14ac:dyDescent="0.25">
      <c r="A184">
        <v>1</v>
      </c>
      <c r="B184" s="3" t="s">
        <v>161</v>
      </c>
      <c r="C184" s="1" t="str">
        <f t="shared" si="7"/>
        <v>http://sp-obuv96.ru/sitesearch/?search=Fashion Bug </v>
      </c>
      <c r="D184">
        <v>2</v>
      </c>
      <c r="G184" s="4"/>
      <c r="H184" s="4"/>
    </row>
    <row r="185" spans="1:8" x14ac:dyDescent="0.25">
      <c r="A185">
        <v>1</v>
      </c>
      <c r="B185" s="3" t="s">
        <v>199</v>
      </c>
      <c r="C185" s="1" t="str">
        <f t="shared" si="7"/>
        <v>http://sp-obuv96.ru/sitesearch/?search=Kafafa </v>
      </c>
      <c r="D185">
        <v>2</v>
      </c>
      <c r="G185" s="4"/>
      <c r="H185" s="4"/>
    </row>
    <row r="186" spans="1:8" x14ac:dyDescent="0.25">
      <c r="A186">
        <v>1</v>
      </c>
      <c r="B186" s="3" t="s">
        <v>253</v>
      </c>
      <c r="C186" s="1" t="str">
        <f t="shared" si="7"/>
        <v>http://sp-obuv96.ru/sitesearch/?search=Rafaello </v>
      </c>
      <c r="D186">
        <v>2</v>
      </c>
      <c r="G186" s="4"/>
      <c r="H186" s="4"/>
    </row>
    <row r="187" spans="1:8" x14ac:dyDescent="0.25">
      <c r="A187">
        <v>1</v>
      </c>
      <c r="B187" s="3" t="s">
        <v>316</v>
      </c>
      <c r="C187" s="1" t="str">
        <f t="shared" si="7"/>
        <v>http://sp-obuv96.ru/sitesearch/?search=Tuesday </v>
      </c>
      <c r="D187">
        <v>2</v>
      </c>
      <c r="G187" s="4"/>
      <c r="H187" s="4"/>
    </row>
    <row r="188" spans="1:8" x14ac:dyDescent="0.25">
      <c r="A188">
        <v>1</v>
      </c>
      <c r="B188" s="3" t="s">
        <v>348</v>
      </c>
      <c r="C188" s="1" t="str">
        <f t="shared" si="7"/>
        <v>http://sp-obuv96.ru/sitesearch/?search=Тотошка </v>
      </c>
      <c r="D188">
        <v>2</v>
      </c>
      <c r="G188" s="4"/>
      <c r="H188" s="4"/>
    </row>
    <row r="189" spans="1:8" x14ac:dyDescent="0.25">
      <c r="A189">
        <v>1</v>
      </c>
      <c r="B189" s="3" t="s">
        <v>80</v>
      </c>
      <c r="C189" s="1" t="str">
        <f t="shared" si="7"/>
        <v>http://sp-obuv96.ru/sitesearch/?search=Bianco</v>
      </c>
      <c r="D189">
        <v>1</v>
      </c>
      <c r="G189" s="4"/>
      <c r="H189" s="4"/>
    </row>
    <row r="190" spans="1:8" x14ac:dyDescent="0.25">
      <c r="A190">
        <v>1</v>
      </c>
      <c r="B190" s="3" t="s">
        <v>308</v>
      </c>
      <c r="C190" s="1" t="str">
        <f t="shared" si="7"/>
        <v>http://sp-obuv96.ru/sitesearch/?search=Supo </v>
      </c>
      <c r="D190">
        <v>1</v>
      </c>
      <c r="G190" s="4"/>
      <c r="H190" s="4"/>
    </row>
    <row r="191" spans="1:8" x14ac:dyDescent="0.25">
      <c r="A191">
        <v>1</v>
      </c>
      <c r="B191" s="3" t="s">
        <v>5</v>
      </c>
      <c r="C191" s="1" t="str">
        <f t="shared" si="7"/>
        <v>http://sp-obuv96.ru/sitesearch/?search=7S7</v>
      </c>
      <c r="D191">
        <v>1</v>
      </c>
      <c r="G191" s="4"/>
      <c r="H191" s="4"/>
    </row>
    <row r="192" spans="1:8" x14ac:dyDescent="0.25">
      <c r="A192">
        <v>1</v>
      </c>
      <c r="B192" s="3" t="s">
        <v>19</v>
      </c>
      <c r="C192" s="1" t="str">
        <f t="shared" si="7"/>
        <v>http://sp-obuv96.ru/sitesearch/?search=Aiweide</v>
      </c>
      <c r="D192">
        <v>1</v>
      </c>
      <c r="G192" s="4"/>
      <c r="H192" s="4"/>
    </row>
    <row r="193" spans="1:8" x14ac:dyDescent="0.25">
      <c r="A193">
        <v>1</v>
      </c>
      <c r="B193" s="3" t="s">
        <v>149</v>
      </c>
      <c r="C193" s="1" t="str">
        <f t="shared" si="7"/>
        <v>http://sp-obuv96.ru/sitesearch/?search=Fashion + KR </v>
      </c>
      <c r="G193" s="4"/>
      <c r="H193" s="4"/>
    </row>
    <row r="194" spans="1:8" x14ac:dyDescent="0.25">
      <c r="A194">
        <v>1</v>
      </c>
      <c r="B194" s="3" t="s">
        <v>151</v>
      </c>
      <c r="C194" s="1" t="str">
        <f t="shared" si="7"/>
        <v>http://sp-obuv96.ru/sitesearch/?search=Fashion + MV </v>
      </c>
      <c r="G194" s="4"/>
      <c r="H194" s="4"/>
    </row>
    <row r="195" spans="1:8" x14ac:dyDescent="0.25">
      <c r="A195">
        <v>1</v>
      </c>
      <c r="B195" s="3" t="s">
        <v>153</v>
      </c>
      <c r="C195" s="1" t="str">
        <f t="shared" si="7"/>
        <v>http://sp-obuv96.ru/sitesearch/?search=Fashion + PC </v>
      </c>
      <c r="G195" s="4"/>
      <c r="H195" s="4"/>
    </row>
    <row r="196" spans="1:8" x14ac:dyDescent="0.25">
      <c r="A196">
        <v>1</v>
      </c>
      <c r="B196" s="3" t="s">
        <v>155</v>
      </c>
      <c r="C196" s="1" t="str">
        <f t="shared" si="7"/>
        <v>http://sp-obuv96.ru/sitesearch/?search=Fashion + ST </v>
      </c>
      <c r="G196" s="4"/>
      <c r="H196" s="4"/>
    </row>
    <row r="197" spans="1:8" x14ac:dyDescent="0.25">
      <c r="A197">
        <v>1</v>
      </c>
      <c r="B197" s="3" t="s">
        <v>157</v>
      </c>
      <c r="C197" s="1" t="str">
        <f t="shared" si="7"/>
        <v>http://sp-obuv96.ru/sitesearch/?search=Fashion + TC </v>
      </c>
      <c r="G197" s="4"/>
      <c r="H197" s="4"/>
    </row>
    <row r="198" spans="1:8" x14ac:dyDescent="0.25">
      <c r="A198">
        <v>1</v>
      </c>
      <c r="B198" s="3" t="s">
        <v>159</v>
      </c>
      <c r="C198" s="1" t="str">
        <f t="shared" si="7"/>
        <v>http://sp-obuv96.ru/sitesearch/?search=Fashion + TJ </v>
      </c>
      <c r="G198" s="4"/>
      <c r="H198" s="4"/>
    </row>
    <row r="199" spans="1:8" x14ac:dyDescent="0.25">
      <c r="B199" s="4"/>
      <c r="C199" s="4"/>
      <c r="E199">
        <f>SUM(D140:D192)</f>
        <v>1397</v>
      </c>
      <c r="G199" s="4"/>
      <c r="H199" s="4"/>
    </row>
    <row r="200" spans="1:8" x14ac:dyDescent="0.25">
      <c r="B200" s="4"/>
      <c r="C200" s="4"/>
      <c r="G200" s="4"/>
      <c r="H200" s="4"/>
    </row>
  </sheetData>
  <sortState ref="A7:D198">
    <sortCondition descending="1" ref="A7:A198"/>
    <sortCondition descending="1" ref="D7:D198"/>
  </sortState>
  <hyperlinks>
    <hyperlink ref="G6" r:id="rId1" display="http://bona-shoes.ru/"/>
    <hyperlink ref="B6" r:id="rId2" display="http://sp-obuv96.ru/"/>
    <hyperlink ref="U30" r:id="rId3"/>
    <hyperlink ref="K6" r:id="rId4"/>
    <hyperlink ref="K30" r:id="rId5"/>
    <hyperlink ref="U6" r:id="rId6"/>
    <hyperlink ref="I1" r:id="rId7"/>
    <hyperlink ref="D1" r:id="rId8"/>
    <hyperlink ref="D2" r:id="rId9"/>
    <hyperlink ref="C145" r:id="rId10"/>
    <hyperlink ref="K47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2018-09-13T06:25:22Z</dcterms:created>
  <dcterms:modified xsi:type="dcterms:W3CDTF">2018-09-16T17:40:33Z</dcterms:modified>
</cp:coreProperties>
</file>