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1400" windowHeight="5895" tabRatio="0"/>
  </bookViews>
  <sheets>
    <sheet name="TDSheet" sheetId="1" r:id="rId1"/>
  </sheets>
  <calcPr calcId="125725" refMode="R1C1"/>
</workbook>
</file>

<file path=xl/calcChain.xml><?xml version="1.0" encoding="utf-8"?>
<calcChain xmlns="http://schemas.openxmlformats.org/spreadsheetml/2006/main">
  <c r="I489" i="1"/>
  <c r="J488"/>
  <c r="J487"/>
  <c r="J486"/>
  <c r="J485"/>
  <c r="J484"/>
  <c r="J483"/>
  <c r="J482"/>
  <c r="J481"/>
  <c r="J480"/>
  <c r="J479"/>
  <c r="J478"/>
  <c r="J477"/>
  <c r="J476"/>
  <c r="J475"/>
  <c r="J474"/>
  <c r="J473"/>
  <c r="J472"/>
  <c r="J469"/>
  <c r="J468"/>
  <c r="J467"/>
  <c r="J462"/>
  <c r="J460"/>
  <c r="J459"/>
  <c r="J458"/>
  <c r="J457"/>
  <c r="J456"/>
  <c r="J455"/>
  <c r="J454"/>
  <c r="J453"/>
  <c r="J452"/>
  <c r="J451"/>
  <c r="J450"/>
  <c r="J449"/>
  <c r="J448"/>
  <c r="J447"/>
  <c r="J446"/>
  <c r="J445"/>
  <c r="J444"/>
  <c r="J443"/>
  <c r="J442"/>
  <c r="J441"/>
  <c r="J440"/>
  <c r="J439"/>
  <c r="J437"/>
  <c r="J436"/>
  <c r="J435"/>
  <c r="J434"/>
  <c r="J433"/>
  <c r="J432"/>
  <c r="J431"/>
  <c r="J430"/>
  <c r="J429"/>
  <c r="J428"/>
  <c r="J427"/>
  <c r="J426"/>
  <c r="J425"/>
  <c r="J424"/>
  <c r="J421"/>
  <c r="J420"/>
  <c r="J419"/>
  <c r="J418"/>
  <c r="J417"/>
  <c r="J416"/>
  <c r="J415"/>
  <c r="J414"/>
  <c r="J413"/>
  <c r="J412"/>
  <c r="J411"/>
  <c r="J410"/>
  <c r="J409"/>
  <c r="J408"/>
  <c r="J407"/>
  <c r="J406"/>
  <c r="J405"/>
  <c r="J404"/>
  <c r="J403"/>
  <c r="J402"/>
  <c r="J401"/>
  <c r="J400"/>
  <c r="J399"/>
  <c r="J398"/>
  <c r="J397"/>
  <c r="J396"/>
  <c r="J395"/>
  <c r="J394"/>
  <c r="J393"/>
  <c r="J392"/>
  <c r="J391"/>
  <c r="J390"/>
  <c r="J389"/>
  <c r="J388"/>
  <c r="J387"/>
  <c r="J384"/>
  <c r="J383"/>
  <c r="J382"/>
  <c r="J381"/>
  <c r="J380"/>
  <c r="J379"/>
  <c r="J378"/>
  <c r="J377"/>
  <c r="J376"/>
  <c r="J371"/>
  <c r="J368"/>
  <c r="J367"/>
  <c r="J366"/>
  <c r="J361"/>
  <c r="J356"/>
  <c r="J351"/>
  <c r="J350"/>
  <c r="J349"/>
  <c r="J348"/>
  <c r="J347"/>
  <c r="J346"/>
  <c r="J345"/>
  <c r="J344"/>
  <c r="J343"/>
  <c r="J342"/>
  <c r="J341"/>
  <c r="J340"/>
  <c r="J339"/>
  <c r="J338"/>
  <c r="J337"/>
  <c r="J336"/>
  <c r="J335"/>
  <c r="J334"/>
  <c r="J333"/>
  <c r="J329"/>
  <c r="J328"/>
  <c r="J325"/>
  <c r="J324"/>
  <c r="J323"/>
  <c r="J320"/>
  <c r="J319"/>
  <c r="J318"/>
  <c r="J317"/>
  <c r="J316"/>
  <c r="J315"/>
  <c r="J314"/>
  <c r="J313"/>
  <c r="J312"/>
  <c r="J311"/>
  <c r="J310"/>
  <c r="J309"/>
  <c r="J308"/>
  <c r="J307"/>
  <c r="J306"/>
  <c r="J305"/>
  <c r="J304"/>
  <c r="J303"/>
  <c r="J299"/>
  <c r="J298"/>
  <c r="J293"/>
  <c r="J292"/>
  <c r="J291"/>
  <c r="J290"/>
  <c r="J289"/>
  <c r="J288"/>
  <c r="J287"/>
  <c r="J286"/>
  <c r="J285"/>
  <c r="J284"/>
  <c r="J283"/>
  <c r="J282"/>
  <c r="J281"/>
  <c r="J280"/>
  <c r="J279"/>
  <c r="J278"/>
  <c r="J277"/>
  <c r="J276"/>
  <c r="J275"/>
  <c r="J274"/>
  <c r="J273"/>
  <c r="J272"/>
  <c r="J271"/>
  <c r="J270"/>
  <c r="J269"/>
  <c r="J266"/>
  <c r="J265"/>
  <c r="J264"/>
  <c r="J261"/>
  <c r="J260"/>
  <c r="J259"/>
  <c r="J258"/>
  <c r="J257"/>
  <c r="J256"/>
  <c r="J255"/>
  <c r="J254"/>
  <c r="J253"/>
  <c r="J250"/>
  <c r="J249"/>
  <c r="J248"/>
  <c r="J245"/>
  <c r="J244"/>
  <c r="J243"/>
  <c r="J242"/>
  <c r="J241"/>
  <c r="J240"/>
  <c r="J239"/>
  <c r="J238"/>
  <c r="J237"/>
  <c r="J236"/>
  <c r="J235"/>
  <c r="J234"/>
  <c r="J233"/>
  <c r="J232"/>
  <c r="J231"/>
  <c r="J230"/>
  <c r="J229"/>
  <c r="J228"/>
  <c r="J227"/>
  <c r="J226"/>
  <c r="J225"/>
  <c r="J224"/>
  <c r="J223"/>
  <c r="J222"/>
  <c r="J221"/>
  <c r="J220"/>
  <c r="J219"/>
  <c r="J218"/>
  <c r="J217"/>
  <c r="J216"/>
  <c r="J215"/>
  <c r="J214"/>
  <c r="J213"/>
  <c r="J212"/>
  <c r="J211"/>
  <c r="J210"/>
  <c r="J209"/>
  <c r="J208"/>
  <c r="J207"/>
  <c r="J206"/>
  <c r="J205"/>
  <c r="J204"/>
  <c r="J203"/>
  <c r="J202"/>
  <c r="J201"/>
  <c r="J200"/>
  <c r="J199"/>
  <c r="J198"/>
  <c r="J197"/>
  <c r="J196"/>
  <c r="J195"/>
  <c r="J194"/>
  <c r="J193"/>
  <c r="J192"/>
  <c r="J191"/>
  <c r="J190"/>
  <c r="J186"/>
  <c r="J185"/>
  <c r="J184"/>
  <c r="J183"/>
  <c r="J182"/>
  <c r="J181"/>
  <c r="J180"/>
  <c r="J176"/>
  <c r="J175"/>
  <c r="J174"/>
  <c r="J173"/>
  <c r="J172"/>
  <c r="J171"/>
  <c r="J170"/>
  <c r="J169"/>
  <c r="J168"/>
  <c r="J167"/>
  <c r="J166"/>
  <c r="J165"/>
  <c r="J164"/>
  <c r="J163"/>
  <c r="J162"/>
  <c r="J161"/>
  <c r="J160"/>
  <c r="J159"/>
  <c r="J158"/>
  <c r="J157"/>
  <c r="J156"/>
  <c r="J155"/>
  <c r="J154"/>
  <c r="J153"/>
  <c r="J152"/>
  <c r="J151"/>
  <c r="J150"/>
  <c r="J149"/>
  <c r="J148"/>
  <c r="J147"/>
  <c r="J146"/>
  <c r="J145"/>
  <c r="J144"/>
  <c r="J143"/>
  <c r="J142"/>
  <c r="J141"/>
  <c r="J140"/>
  <c r="J139"/>
  <c r="J138"/>
  <c r="J137"/>
  <c r="J136"/>
  <c r="J135"/>
  <c r="J134"/>
  <c r="J133"/>
  <c r="J132"/>
  <c r="J131"/>
  <c r="J130"/>
  <c r="J129"/>
  <c r="J128"/>
  <c r="J124"/>
  <c r="J123"/>
  <c r="J122"/>
  <c r="J121"/>
  <c r="J120"/>
  <c r="J119"/>
  <c r="J118"/>
  <c r="J117"/>
  <c r="J116"/>
  <c r="J115"/>
  <c r="J114"/>
  <c r="J113"/>
  <c r="J112"/>
  <c r="J111"/>
  <c r="J110"/>
  <c r="J109"/>
  <c r="J108"/>
  <c r="J107"/>
  <c r="J106"/>
  <c r="J105"/>
  <c r="J104"/>
  <c r="J100"/>
  <c r="J99"/>
  <c r="J97"/>
  <c r="J96"/>
  <c r="J95"/>
  <c r="J94"/>
  <c r="J92"/>
  <c r="J91"/>
  <c r="J90"/>
  <c r="J89"/>
  <c r="J87"/>
  <c r="J86"/>
  <c r="J85"/>
  <c r="J84"/>
  <c r="J83"/>
  <c r="J82"/>
  <c r="J81"/>
  <c r="J80"/>
  <c r="J79"/>
  <c r="J78"/>
  <c r="J77"/>
  <c r="J76"/>
  <c r="J75"/>
  <c r="J74"/>
  <c r="J73"/>
  <c r="J72"/>
  <c r="J71"/>
  <c r="J70"/>
  <c r="J69"/>
  <c r="J68"/>
  <c r="J67"/>
  <c r="J66"/>
  <c r="J65"/>
  <c r="J64"/>
  <c r="J63"/>
  <c r="J62"/>
  <c r="J61"/>
  <c r="J60"/>
  <c r="J59"/>
  <c r="J58"/>
  <c r="J57"/>
  <c r="J56"/>
  <c r="J55"/>
  <c r="J54"/>
  <c r="J53"/>
  <c r="J52"/>
  <c r="J51"/>
  <c r="J50"/>
  <c r="J49"/>
  <c r="J48"/>
  <c r="J47"/>
  <c r="J46"/>
  <c r="J45"/>
  <c r="J44"/>
  <c r="J43"/>
  <c r="J42"/>
  <c r="J41"/>
  <c r="J40"/>
  <c r="J39"/>
  <c r="J38"/>
  <c r="J37"/>
  <c r="J36"/>
  <c r="J35"/>
  <c r="J34"/>
  <c r="J33"/>
  <c r="J32"/>
  <c r="J31"/>
  <c r="J30"/>
  <c r="J29"/>
  <c r="J28"/>
  <c r="J27"/>
  <c r="J26"/>
  <c r="J25"/>
  <c r="J24"/>
  <c r="J23"/>
  <c r="J22"/>
  <c r="J21"/>
  <c r="J20"/>
  <c r="J19"/>
  <c r="J18"/>
  <c r="J17"/>
  <c r="J16"/>
  <c r="J15"/>
  <c r="J14"/>
  <c r="J13"/>
  <c r="J12"/>
  <c r="J11"/>
  <c r="J10"/>
  <c r="J9"/>
  <c r="J8"/>
  <c r="J7"/>
  <c r="J6"/>
  <c r="J489" s="1"/>
</calcChain>
</file>

<file path=xl/sharedStrings.xml><?xml version="1.0" encoding="utf-8"?>
<sst xmlns="http://schemas.openxmlformats.org/spreadsheetml/2006/main" count="595" uniqueCount="476">
  <si>
    <t>Фото</t>
  </si>
  <si>
    <t>Код</t>
  </si>
  <si>
    <t>Состав</t>
  </si>
  <si>
    <t>Описание</t>
  </si>
  <si>
    <t>Штрихкод</t>
  </si>
  <si>
    <t>Номенклатура</t>
  </si>
  <si>
    <t>Остаток</t>
  </si>
  <si>
    <t>Цена</t>
  </si>
  <si>
    <t>Заявка</t>
  </si>
  <si>
    <t>Количество</t>
  </si>
  <si>
    <t>Сумма</t>
  </si>
  <si>
    <t>Комплект детский. Куртка из набивной ткани с тефлоновым покрытием, на подкладке, утеплитель Fellex-250г/м2, втачные рукава, несъёмный капюшон с утяжкой на потайной стоппер, воротник стойка, застёжка на замке-молнии, 2 боковых кармана на молнии, эластичные манжеты с патой на липучке, светоотражающие элементы. Полукомбинезон однотонный на подкладке, утеплитель 120г/м2, регулируемые эластичные лямки, застёжка на замке-молнии, эластичный пояс и манжеты, наколенники с вытачками, съёмные штрипки.</t>
  </si>
  <si>
    <t>ВК 20045/н/3 БЮ комплект дет р 86-92/52/51</t>
  </si>
  <si>
    <t>верх: 80% п/э, 20% п/у; брюки: 80% нейлон, 20% п/у</t>
  </si>
  <si>
    <t>ВК 20045/н/3 БЮ комплект дет р 92-98/56/51</t>
  </si>
  <si>
    <t>ВК 20045/н/3 БЮ комплект дет р 98-104/56/52</t>
  </si>
  <si>
    <t>ВК 20045/н/3 БЮ комплект дет р 104-110/56/52</t>
  </si>
  <si>
    <t>ВК 20045/н/3 БЮ комплект дет р 110-116/60/54</t>
  </si>
  <si>
    <t>ВК 20045/н/3 БЮ комплект дет р 116-122/64/57</t>
  </si>
  <si>
    <t>ВК 20045/н/4 БЮ комплект дет р 86-92/52/51</t>
  </si>
  <si>
    <t>ВК 20045/н/4 БЮ комплект дет р 92-98/56/51</t>
  </si>
  <si>
    <t>ВК 20045/н/4 БЮ комплект дет р 98-104/56/52</t>
  </si>
  <si>
    <t>ВК 20045/н/4 БЮ комплект дет р 104-110/56/52</t>
  </si>
  <si>
    <t>ВК 20045/н/4 БЮ комплект дет р 110-116/60/54</t>
  </si>
  <si>
    <t>ВК 20045/н/4 БЮ комплект дет р 116-122/64/57</t>
  </si>
  <si>
    <t>Комплект детский. Куртка из набивной ткани с тефлоновым покрытием, на подкладке, утеплитель Fellex-300г/м2, втачные рукава, несъёмный капюшон, воротник стойка, застёжка на замке-молнии, 2 боковых кармана на молнии, эластичные манжеты, на капюшоне и по низу изделия утяжка со стопперами, светоотражающие элементы. Полукомбинезон однотонный на подкладке, утеплитель 120г/м2, регулируемые эластичные лямки, застёжка на замке-молнии, эластичный пояс и манжеты, наколенники с вытачками, съёмные штрипки.</t>
  </si>
  <si>
    <t>ВК 20052/н/1 БЮ комплект дет р 92-98/56/51</t>
  </si>
  <si>
    <t>ВК 20052/н/1 БЮ комплект дет р 98-104/56/52</t>
  </si>
  <si>
    <t>ВК 20052/н/1 БЮ комплект дет р 104-110/56/52</t>
  </si>
  <si>
    <t>ВК 20052/н/1 БЮ комплект дет р 110-116/60/54</t>
  </si>
  <si>
    <t>ВК 20052/н/1 БЮ комплект дет р 116-122/64/57</t>
  </si>
  <si>
    <t>ВК 20052/н/1 БЮ комплект дет р 122-128/64/60</t>
  </si>
  <si>
    <t>ВК 20052/н/2 БЮ комплект дет р 92-98/56/51</t>
  </si>
  <si>
    <t>ВК 20052/н/2 БЮ комплект дет р 98-104/56/52</t>
  </si>
  <si>
    <t>ВК 20052/н/2 БЮ комплект дет р 104-110/56/52</t>
  </si>
  <si>
    <t>ВК 20052/н/2 БЮ комплект дет р 110-116/60/54</t>
  </si>
  <si>
    <t>ВК 20052/н/2 БЮ комплект дет р 116-122/64/57</t>
  </si>
  <si>
    <t>ВК 20052/н/2 БЮ комплект дет р 122-128/64/60</t>
  </si>
  <si>
    <t>Комплект детский. Куртка из набивной ткани с тефлоновым покрытием, на подкладке, утеплитель Fellex-300г/м2, втачные рукава, капюшон с утяжкой на потайной стоппер, воротник стойка, застёжка на замке-молнии, ветрозащитная планка, 2 кармана на молнии, эластичные манжеты с патой на липучке, светоотражающие элементы. Полукомбинезон однотонный на подкладке, утеплитель 120г/м2, регулируемые эластичные лямки, застёжка на замке-молнии, эластичный пояс и манжеты, наколенники с вытачками, съёмные штрипки.</t>
  </si>
  <si>
    <t>ВК 20053/н/1 БЮ комплект дет р 86-92/52/51</t>
  </si>
  <si>
    <t>ВК 20053/н/1 БЮ комплект дет р 92-98/56/51</t>
  </si>
  <si>
    <t>ВК 20053/н/1 БЮ комплект дет р 98-104/56/52</t>
  </si>
  <si>
    <t>ВК 20053/н/1 БЮ комплект дет р 104-110/56/52</t>
  </si>
  <si>
    <t>ВК 20053/н/1 БЮ комплект дет р 110-116/60/54</t>
  </si>
  <si>
    <t>ВК 20053/н/1 БЮ комплект дет р 116-122/64/57</t>
  </si>
  <si>
    <t>ВК 20053/н/2 БЮ комплект дет р 86-92/52/51</t>
  </si>
  <si>
    <t>ВК 20053/н/2 БЮ комплект дет р 92-98/56/51</t>
  </si>
  <si>
    <t>ВК 20053/н/2 БЮ комплект дет р 98-104/56/52</t>
  </si>
  <si>
    <t>ВК 20053/н/2 БЮ комплект дет р 104-110/56/52</t>
  </si>
  <si>
    <t>ВК 20053/н/2 БЮ комплект дет р 110-116/60/54</t>
  </si>
  <si>
    <t>ВК 20053/н/2 БЮ комплект дет р 116-122/64/57</t>
  </si>
  <si>
    <t>Комплект детский. Куртка из набивной ткани с тефлоновым покрытием, на подкладке, утеплитель Fellex-300г/м2, втачные рукава, несъёмный капюшон, воротник стойка, застёжка на замке-молнии, боковые карманы на молнии, эластичные манжеты,  светоотражающие элементы. Полукомбинезон из однотонной ткани с тефлоновым покрытием, на подкладке, утеплитель Fellex-120г/м2, регулируемые эластичные лямки, застёжка на замке-молнии, эластичный пояс и манжеты, наколенники с вытачками, съёмные штрипки.</t>
  </si>
  <si>
    <t>ВК 20055/н/1 БЮ комплект дет р 86-92/52/51</t>
  </si>
  <si>
    <t>ВК 20055/н/1 БЮ комплект дет р 92-98/56/51</t>
  </si>
  <si>
    <t>ВК 20055/н/1 БЮ комплект дет р 98-104/56/52</t>
  </si>
  <si>
    <t>ВК 20055/н/1 БЮ комплект дет р 104-110/56/52</t>
  </si>
  <si>
    <t>ВК 20055/н/1 БЮ комплект дет р 110-116/60/54</t>
  </si>
  <si>
    <t>ВК 20055/н/1 БЮ комплект дет р 116-122/64/57</t>
  </si>
  <si>
    <t>ВК 20055/н/1 БЮ комплект дет р 122-128/64/60</t>
  </si>
  <si>
    <t>Комплект детский. Куртка из набивной ткани с тефлоновым покрытием, на подкладке, утеплитель Fellex-300г/м2, втачные рукава, несъёмный капюшон с утяжкой стопперами, воротник стойка, застёжка на замке-молнии, боковые карманы на молнии, эластичные манжеты,  светоотражающие элементы. Полукомбинезон однотонный на подкладке, утеплитель 120г/м2, регулируемые эластичные лямки, застёжка на замке-молнии, эластичный пояс и манжеты, наколенники с вытачками, защита от попадания снега, съёмные штрипки.</t>
  </si>
  <si>
    <t>ВК 20055/н/2 БЮ комплект дет р 86-92/52/51</t>
  </si>
  <si>
    <t>ВК 20055/н/2 БЮ комплект дет р 92-98/56/51</t>
  </si>
  <si>
    <t>ВК 20055/н/2 БЮ комплект дет р 98-104/56/52</t>
  </si>
  <si>
    <t>ВК 20055/н/2 БЮ комплект дет р 104-110/56/52</t>
  </si>
  <si>
    <t>ВК 20055/н/2 БЮ комплект дет р 110-116/60/54</t>
  </si>
  <si>
    <t>ВК 20055/н/2 БЮ комплект дет р 116-122/64/57</t>
  </si>
  <si>
    <t>ВК 20055/н/2 БЮ комплект дет р 122-128/64/60</t>
  </si>
  <si>
    <t>Состав: верх-80% полиэстер, 20% полиуретан, подклад-100% полиэстер, утеплитель-80% пух, 20% перо. Куртка детская,  из набивной мембранной ткани, рукава реглан, отстёгивающийся капюшон, стойка, застёжка замок-молния, ветрозащитная планка, боковые карманы в листочку на молнии, по низу рукава пата и внутренние эластичные манжеты, кулиса с эластичным шнуром по краю капюшона и низу изделия, печать, светоотражающие элементы.</t>
  </si>
  <si>
    <t>ВК 34010/н/4 УЗ куртка яс р 80-86/52</t>
  </si>
  <si>
    <t>80% полиэстер, 20% полиуретан</t>
  </si>
  <si>
    <t>ВК 34010/н/4 УЗ куртка дет р 86-92/52/51</t>
  </si>
  <si>
    <t>ВК 34010/н/4 УЗ куртка дет р 92-98/56/51</t>
  </si>
  <si>
    <t>ВК 34010/н/4 УЗ куртка дет р 98-104/56/52</t>
  </si>
  <si>
    <t>ВК 34010/н/4 УЗ куртка дет р 104-110/56/52</t>
  </si>
  <si>
    <t>Состав: верх-80% полиэстер, 20% полиуретан, подклад-100% полиэстер, утеплитель-80% пух, 20% перо. Куртка для девочки из мембранной ткани с набивкой,  втачные рукава, стойка, съемный капюшон, по краю капюшона  кулиса с эластичным шнуром, застёжка замок-молния, ветрозащитная планка, отрезной бочок на полочке, боковые карманы в листочку на молнии,  в манжету  рукава вставлена эластичная тесьма, печать, светоотражающие элементы.</t>
  </si>
  <si>
    <t>ВК 34013/н/2 УЗ куртка яс р 80-86/52</t>
  </si>
  <si>
    <t>ВК 34013/н/2 УЗ куртка дет р 86-92/52/51</t>
  </si>
  <si>
    <t>ВК 34013/н/2 УЗ куртка дет р 92-98/56/51</t>
  </si>
  <si>
    <t>ВК 34013/н/2 УЗ куртка дет р 98-104/56/52</t>
  </si>
  <si>
    <t>ВК 34013/н/2 УЗ куртка дет р 104-110/56/52</t>
  </si>
  <si>
    <t>ВК 34013/н/2 УЗ куртка дет р 110-116/60/54</t>
  </si>
  <si>
    <t>ВК 34013/н/2 УЗ куртка дет р 116-122/64/57</t>
  </si>
  <si>
    <t>Состав: верх-80% полиэстер, 20% полиуретан, подклад -100% полиэстер, утеплитель-80% пух, 20% перо. Куртка для мальчика из однотонной мембранной ткани, втачные рукава, стойка, съёмный капюшон с опушкой из искусственного меха, застёжка замок-молния, ветрозащитная планка на кнопках, карманы в листочку на молнии, по низу рукава внутренние эластичные манжеты, светоотражающий элемент, нашивки. По краю капюшона и низу изделия кулиса с эластичным шнуром. Капюшон, стойка и кокетки из отделочной ткани.</t>
  </si>
  <si>
    <t>ВК 34016/2 УЗ куртка яс р 80-86/52</t>
  </si>
  <si>
    <t>ВК 34016/2 УЗ куртка дет р 86-92/52/51</t>
  </si>
  <si>
    <t>ВК 34016/2 УЗ куртка дет р 92-98/56/51</t>
  </si>
  <si>
    <t>ВК 34016/2 УЗ куртка дет р 98-104/56/52</t>
  </si>
  <si>
    <t>ВК 34016/2 УЗ куртка дет р 104-110/56/52</t>
  </si>
  <si>
    <t>ВК 34016/2 УЗ куртка дет р 110-116/60/54</t>
  </si>
  <si>
    <t>ВК 34016/2 УЗ куртка дет р 116-122/64/57</t>
  </si>
  <si>
    <t>ВК 34016/2 УЗ куртка дет р 122-128/64/60</t>
  </si>
  <si>
    <t>ВК 34016/3 УЗ куртка яс р 80-86/52</t>
  </si>
  <si>
    <t>ВК 34016/3 УЗ куртка дет р 86-92/52/51</t>
  </si>
  <si>
    <t>ВК 34016/3 УЗ куртка дет р 92-98/56/51</t>
  </si>
  <si>
    <t>ВК 34016/3 УЗ куртка дет р 98-104/56/52</t>
  </si>
  <si>
    <t>ВК 34016/3 УЗ куртка дет р 104-110/56/52</t>
  </si>
  <si>
    <t>ВК 34016/3 УЗ куртка дет р 110-116/60/54</t>
  </si>
  <si>
    <t>ВК 34016/3 УЗ куртка дет р 116-122/64/57</t>
  </si>
  <si>
    <t>ВК 34016/3 УЗ куртка дет р 122-128/64/60</t>
  </si>
  <si>
    <t>Состав: верх-80% полиэстер, 20% полиуретан, подклад-100% полиэстер, утеплитель-80% пух, 20% перо. Куртка детская, из однотонной мембранной ткани, простеганной крупными ромбами, втачные рукава, стойка, отстёгивающийся капюшон, застёжка замок-молния, ветрозащитная планка, боковые карманы в листочку на молнии, внутренние эластичные манжеты, кулиса с эластичным шнуром по краю капюшона и низу изделия, нашивка на рукаве, светоотражающие элементы.</t>
  </si>
  <si>
    <t>ВК 34017/1 УЗ куртка дет р 116-122/64/57</t>
  </si>
  <si>
    <t>ВК 34017/1 УЗ куртка дет р 122-128/64/60</t>
  </si>
  <si>
    <t>ВК 34017/1 УЗ куртка дет р 128-134/68/63</t>
  </si>
  <si>
    <t>ВК 34017/1 УЗ куртка дет р 134-140/72/66</t>
  </si>
  <si>
    <t>ВК 34017/2 УЗ куртка дет р 116-122/64/57</t>
  </si>
  <si>
    <t>ВК 34017/2 УЗ куртка дет р 122-128/64/60</t>
  </si>
  <si>
    <t>ВК 34017/2 УЗ куртка дет р 128-134/68/63</t>
  </si>
  <si>
    <t>ВК 34017/2 УЗ куртка дет р 134-140/72/66</t>
  </si>
  <si>
    <t>Состав: верх-80% нейлон, 20% полиуретан, подклад-100% полиэстер, утеплитель-80% пух, 20% перо. Куртка детская, из однотонной мембранной ткани,  втачные рукава, стойка, отстёгивающийся капюшон с опушкой из искусственного меха  по краю, застёжка замок-молния, ветрозащитная планка, боковые карманы в листочку на молнии, внутренние эластичные манжеты, кулиса с эластичным шнуром по краю капюшона и низу изделия, светоотражающие элементы, печать на полочке.</t>
  </si>
  <si>
    <t>ВК 34018/1 УЗ куртка дет р 116-122/64/57</t>
  </si>
  <si>
    <t>80% нейлон, 20%полиуретан</t>
  </si>
  <si>
    <t>ВК 34018/1 УЗ куртка дет р 122-128/64/60</t>
  </si>
  <si>
    <t>ВК 34018/1 УЗ куртка дет р 128-134/68/63</t>
  </si>
  <si>
    <t>ВК 34018/1 УЗ куртка дет р 134-140/72/66</t>
  </si>
  <si>
    <t>ВК 34018/2 УЗ куртка дет р 128-134/68/63</t>
  </si>
  <si>
    <t>ВК 34018/2 УЗ куртка дет р 134-140/72/66</t>
  </si>
  <si>
    <t>Куртка детская удлинённая из набивной ткани с тефлоновым покрытием, на подкладке, утеплитель Fellex-250г/м2, втачные рукава, съёмный капюшон на потайных кнопках с отстёгивающейся опушкой из искусственного меха на молнии, воротник стойка, застёжка на замке-молнии, ветрозащитная планка на кнопках, отделочные клапаны втачаны в горизонтальный подрез, боковые карманы на молнии. По низу рукава внутренняя эластичная манжета, утяжка со стопперами на капюшоне и по низу изделия, светоотражающие элементы.</t>
  </si>
  <si>
    <t>ВК 36027/н/1 БЮ куртка удл дет р 92-98/56/51</t>
  </si>
  <si>
    <t>верх: 80% п/э, 20% п/у; подклад, утепл.: 100% п/э</t>
  </si>
  <si>
    <t>ВК 36027/н/1 БЮ куртка удл дет р 98-104/56/52</t>
  </si>
  <si>
    <t>ВК 36027/н/1 БЮ куртка удл дет р 104-110/56/52</t>
  </si>
  <si>
    <t>ВК 36027/н/1 БЮ куртка удл дет р 110-116/60/54</t>
  </si>
  <si>
    <t>ВК 36027/н/1 БЮ куртка удл дет р 116-122/64/57</t>
  </si>
  <si>
    <t>ВК 36027/н/1 БЮ куртка удл дет р 122-128/64/60</t>
  </si>
  <si>
    <t>ВК 36027/н/1 БЮ куртка удл дет р 128-134/68/63</t>
  </si>
  <si>
    <t>ВК 36027/н/1 БЮ куртка удл дет р 134-140/72/66</t>
  </si>
  <si>
    <t>ВК 36027/н/1 БЮ куртка удл дет р 140-146/76/69</t>
  </si>
  <si>
    <t>Куртка детская из однотонной ткани с тефлоновым покрытием, на подкладке, с утеплителем Fellex-250г/м2. Верхняя, средняя и нижняя части изделия выполнены из ткани 3 разных цветов, втачные рукава, съёмный капюшон на кнопках, воротник стойка, застёжка на замке-молнии, ветрозащитная планка на кнопках, 2 кармана с листочкой на молнии. На капюшоне и по низу изделия утяжка со стопперами, эластичные манжеты с патой на липучке, нашивка на рукаве, светоотражающие элементы.</t>
  </si>
  <si>
    <t>ВК 36028/1 БЮ куртка дет р 116-122/64/57</t>
  </si>
  <si>
    <t>ВК 36028/1 БЮ куртка дет р 122-128/64/60</t>
  </si>
  <si>
    <t>ВК 36028/1 БЮ куртка дет р 128-134/68/63</t>
  </si>
  <si>
    <t>ВК 36028/1 БЮ куртка дет р 134-140/72/66</t>
  </si>
  <si>
    <t>ВК 36028/1 БЮ куртка дет р 140-146/76/69</t>
  </si>
  <si>
    <t>ВК 36028/2 БЮ куртка дет р 116-122/64/57</t>
  </si>
  <si>
    <t>ВК 36028/2 БЮ куртка дет р 122-128/64/60</t>
  </si>
  <si>
    <t>ВК 36028/2 БЮ куртка дет р 128-134/68/63</t>
  </si>
  <si>
    <t>ВК 36028/2 БЮ куртка дет р 134-140/72/66</t>
  </si>
  <si>
    <t>ВК 36028/2 БЮ куртка дет р 140-146/76/69</t>
  </si>
  <si>
    <t>Куртка детская из набивной ткани с тефлоновым покрытием, на подкладке, утеплитель Fellex-250г/м2, втачные рукава, съёмный капюшон на кнопках, воротник стойка, застёжка на замке-молнии, внутренняя ветрозащитная планка, боковые карманы на молнии, эластичные манжеты с патой на липучке, утяжка со стопперами на капюшоне и по низу изделия, светоотражающие элементы.</t>
  </si>
  <si>
    <t>ВК 36030/н/1 БЮ куртка дет р 116-122/64/57</t>
  </si>
  <si>
    <t>ВК 36030/н/1 БЮ куртка дет р 122-128/64/60</t>
  </si>
  <si>
    <t>ВК 36030/н/2 БЮ куртка дет р 116-122/64/57</t>
  </si>
  <si>
    <t>ВК 36030/н/2 БЮ куртка дет р 122-128/64/60</t>
  </si>
  <si>
    <t>ВК 36030/н/2 БЮ куртка дет р 128-134/68/63</t>
  </si>
  <si>
    <t>ВК 36030/н/2 БЮ куртка дет р 134-140/72/66</t>
  </si>
  <si>
    <t>ВК 36030/н/2 БЮ куртка дет р 140-146/76/69</t>
  </si>
  <si>
    <t>Куртка детская удлинённая из набивной ткани с тефлоновым покрытием, на подкладке, утеплитель Fellex-250г/м2, втачные рукава, съёмный капюшон на кнопках и липучках с отстёгивающейся опушкой из искусственного меха на молнии, воротник стойка, застёжка на замке-молнии, ветрозащитная планка с кнопками, боковые карманы с листочкой на молнии. По низу рукава внутренние эластичные манжеты, утяжка со стопперами на капюшоне и по низу изделия, светоотражающие элементы.</t>
  </si>
  <si>
    <t>ВК 36032/н/1 БЮ куртка удл дет р 116-122/64/57</t>
  </si>
  <si>
    <t>ВК 36032/н/1 БЮ куртка удл дет р 122-128/64/60</t>
  </si>
  <si>
    <t>ВК 36032/н/1 БЮ куртка удл дет р 128-134/68/63</t>
  </si>
  <si>
    <t>ВК 36032/н/1 БЮ куртка удл дет р 134-140/72/66</t>
  </si>
  <si>
    <t>ВК 36032/н/1 БЮ куртка удл дет р 140-146/76/69</t>
  </si>
  <si>
    <t>ВК 36032/н/2 БЮ куртка удл дет р 116-122/64/57</t>
  </si>
  <si>
    <t>ВК 36032/н/2 БЮ куртка удл дет р 122-128/64/60</t>
  </si>
  <si>
    <t>ВК 36032/н/2 БЮ куртка удл дет р 128-134/68/63</t>
  </si>
  <si>
    <t>ВК 36032/н/2 БЮ куртка удл дет р 134-140/72/66</t>
  </si>
  <si>
    <t>ВК 36032/н/2 БЮ куртка удл дет р 140-146/76/69</t>
  </si>
  <si>
    <t>Куртка детская из набивной ткани с тефлоновым покрытием, на подкладке, утеплитель Fellex-300г/м2, втачные рукава, съёмный капюшон на кнопках, воротник стойка, застёжка на замке-молнии, внутренняя ветрозащитная планка, 2 боковых кармана с листочкой на молнии. По низу рукава внутренние эластичные манжеты, утяжка со стопперами на капюшоне и по низу изделия, внутренняя размерная этикетка с местом для имени, печать на рукаве, светоотражающие элементы.</t>
  </si>
  <si>
    <t>ВК 36034/н/1 БЮ куртка яс р 80-86/52</t>
  </si>
  <si>
    <t>ВК 36034/н/1 БЮ куртка дет р 86-92/52/51</t>
  </si>
  <si>
    <t>ВК 36034/н/1 БЮ куртка дет р 92-98/56/51</t>
  </si>
  <si>
    <t>ВК 36034/н/1 БЮ куртка дет р 98-104/56/52</t>
  </si>
  <si>
    <t>ВК 36034/н/1 БЮ куртка дет р 104-110/56/52</t>
  </si>
  <si>
    <t>ВК 36034/н/1 БЮ куртка дет р 110-116/60/54</t>
  </si>
  <si>
    <t>ВК 36034/н/1 БЮ куртка дет р 116-122/64/57</t>
  </si>
  <si>
    <t>ВК 36034/н/1 БЮ куртка дет р 122-128/64/60</t>
  </si>
  <si>
    <t>ВК 36034/н/1 БЮ куртка дет р 128-134/68/63</t>
  </si>
  <si>
    <t>ВК 36034/н/1 БЮ куртка дет р 134-140/72/66</t>
  </si>
  <si>
    <t>ВК 36034/н/1 БЮ куртка дет р 140-146/76/69</t>
  </si>
  <si>
    <t>ВК 36034/н/2 БЮ куртка яс р 80-86/52</t>
  </si>
  <si>
    <t>ВК 36034/н/2 БЮ куртка дет р 86-92/52/51</t>
  </si>
  <si>
    <t>ВК 36034/н/2 БЮ куртка дет р 92-98/56/51</t>
  </si>
  <si>
    <t>ВК 36034/н/2 БЮ куртка дет р 98-104/56/52</t>
  </si>
  <si>
    <t>ВК 36034/н/2 БЮ куртка дет р 104-110/56/52</t>
  </si>
  <si>
    <t>ВК 36034/н/2 БЮ куртка дет р 110-116/60/54</t>
  </si>
  <si>
    <t>ВК 36034/н/2 БЮ куртка дет р 116-122/64/57</t>
  </si>
  <si>
    <t>ВК 36034/н/2 БЮ куртка дет р 122-128/64/60</t>
  </si>
  <si>
    <t>ВК 36034/н/2 БЮ куртка дет р 128-134/68/63</t>
  </si>
  <si>
    <t>ВК 36034/н/2 БЮ куртка дет р 134-140/72/66</t>
  </si>
  <si>
    <t>ВК 36034/н/2 БЮ куртка дет р 140-146/76/69</t>
  </si>
  <si>
    <t>Куртка детская удлинённая из набивной ткани с тефлоновым покрытием, на подкладке, утеплитель Fellex-250г/м2, втачные рукава, съёмный капюшон на липучках и кнопках, воротник стойка, застёжка на замке-молнии, ветрозащитная планка с кнопками. На полочке кокетка, нагрудный карман на молнии, 2 боковых кармана на молнии с декоративными клапанами. По низу рукава внутренние эластичные манжеты, утяжка со стопперами на капюшоне и по низу изделия, нашивка с печатью на рукаве, светоотражающие элементы.</t>
  </si>
  <si>
    <t>ВК 36036/н/1 БЮ куртка удл дет р 116-122/64/57</t>
  </si>
  <si>
    <t>ВК 36036/н/1 БЮ куртка удл дет р 122-128/64/60</t>
  </si>
  <si>
    <t>ВК 36036/н/1 БЮ куртка удл дет р 128-134/68/63</t>
  </si>
  <si>
    <t>ВК 36036/н/1 БЮ куртка удл дет р 134-140/72/66</t>
  </si>
  <si>
    <t>ВК 36036/н/1 БЮ куртка удл дет р 140-146/76/69</t>
  </si>
  <si>
    <t>ВК 36036/н/2 БЮ куртка удл дет р 116-122/64/57</t>
  </si>
  <si>
    <t>ВК 36036/н/2 БЮ куртка удл дет р 122-128/64/60</t>
  </si>
  <si>
    <t>ВК 36036/н/2 БЮ куртка удл дет р 128-134/68/63</t>
  </si>
  <si>
    <t>ВК 36036/н/2 БЮ куртка удл дет р 134-140/72/66</t>
  </si>
  <si>
    <t>ВК 36036/н/2 БЮ куртка удл дет р 140-146/76/69</t>
  </si>
  <si>
    <t>Куртка детская удлинённая из набивной ткани с тефлоновым покрытием, на подкладке, утеплитель Fellex-250г/м2, втачные рукава с эластичными манжетами, несъёмный капюшон, застёжка на замке-молнии, ветрозащитная планка с потайными кнопками и магнитными застёжками, кокетка на полочке и спинке, боковые карманы с листочкой на молнии. Утяжка со стопперами на капюшоне и по низу изделия, небольшая печать на рукаве, светоотражающие элементы.</t>
  </si>
  <si>
    <t>ВК 36037/н/1 БЮ куртка удл дет р 116-122/64/57</t>
  </si>
  <si>
    <t>ВК 36037/н/1 БЮ куртка удл дет р 140-146/76/69</t>
  </si>
  <si>
    <t>ВК 36037/н/2 БЮ куртка удл дет р 116-122/64/57</t>
  </si>
  <si>
    <t>ВК 36037/н/2 БЮ куртка удл дет р 122-128/64/60</t>
  </si>
  <si>
    <t>ВК 36037/н/2 БЮ куртка удл дет р 128-134/68/63</t>
  </si>
  <si>
    <t>ВК 36037/н/2 БЮ куртка удл дет р 134-140/72/66</t>
  </si>
  <si>
    <t>ВК 36037/н/2 БЮ куртка удл дет р 140-146/76/69</t>
  </si>
  <si>
    <t>Состав: верх-80% полиэстер, 20% полиуретан, утеплитель и подклад -100% полиэстер. Куртка детская из мембранной ткани с набивкой, втачные рукава, стойка, отстегивающийся капюшон, по борту замок-молния, отрезные бочки на полочке, боковые карманы на молнии, печать, светоотражающие элементы, по низу изделия и краю капюшона кулиса с эластичным шнуром, низ рукава собран на эластичную тесьму.</t>
  </si>
  <si>
    <t>ВК 38008/н/4 ФФ куртка яс р 80-86/52</t>
  </si>
  <si>
    <t>ВК 38008/н/4 ФФ куртка дет р 86-92/52/51</t>
  </si>
  <si>
    <t>Состав: верх-80% полиэстер, 20% полиуретан, подклад, утеплитель -100% полиэстер. Куртка детская, съёмный капюшон, стойка, застёжка на замке-молния, в шве отрезного бочка карманы на замке-молния, по низу изделия и рукава вставлена эластичная тесьма, внутренние трикотажные манжеты на рукаве, светоотражающие элементы, кант в шве кокетки полочки, полимерный лейбл в боковом шве.</t>
  </si>
  <si>
    <t>ВК 38009/н/6 ФФ куртка яс р 80-86/52</t>
  </si>
  <si>
    <t>ВК 38009/н/6 ФФ куртка дет р 86-92/52/51</t>
  </si>
  <si>
    <t>ВК 38009/н/6 ФФ куртка дет р 92-98/56/51</t>
  </si>
  <si>
    <t>ВК 38009/н/6 ФФ куртка дет р 98-104/56/52</t>
  </si>
  <si>
    <t>ВК 38009/н/6 ФФ куртка дет р 104-110/56/52</t>
  </si>
  <si>
    <t>ВК 38009/н/6 ФФ куртка дет р 110-116/60/54</t>
  </si>
  <si>
    <t>Куртка детская из набивной ткани с тефлоновым покрытием, на подкладке, утеплитель Fellex-300г/м2, втачные рукава, съёмный капюшон на кнопках и липучках, воротник стойка, застёжка на замке-молнии, ветрозащитная планка с кнопками, боковые карманы на молнии. По низу рукава пата на липучке и внутренняя эластичная манжета, утяжка со стопперами на капюшоне, по талии и низу изделия эластичная тесьма, светоотражающие элементы.</t>
  </si>
  <si>
    <t>ВК 38013/н/3 БЮ куртка яс р 80-86/52</t>
  </si>
  <si>
    <t>ВК 38013/н/3 БЮ куртка дет р 86-92/52/51</t>
  </si>
  <si>
    <t>ВК 38013/н/3 БЮ куртка дет р 92-98/56/51</t>
  </si>
  <si>
    <t>ВК 38013/н/3 БЮ куртка дет р 98-104/56/52</t>
  </si>
  <si>
    <t>ВК 38013/н/3 БЮ куртка дет р 104-110/56/52</t>
  </si>
  <si>
    <t>ВК 38013/н/3 БЮ куртка дет р 110-116/60/54</t>
  </si>
  <si>
    <t>ВК 38013/н/3 БЮ куртка дет р 116-122/64/57</t>
  </si>
  <si>
    <t>ВК 38013/н/3 БЮ куртка дет р 122-128/64/60</t>
  </si>
  <si>
    <t>ВК 38013/н/3 БЮ куртка дет р 128-134/68/63</t>
  </si>
  <si>
    <t>ВК 38013/н/3 БЮ куртка дет р 134-140/72/66</t>
  </si>
  <si>
    <t>ВК 38013/н/3 БЮ куртка дет р 140-146/76/69</t>
  </si>
  <si>
    <t>ВК 38013/н/4 БЮ куртка яс р 80-86/52</t>
  </si>
  <si>
    <t>ВК 38013/н/4 БЮ куртка дет р 86-92/52/51</t>
  </si>
  <si>
    <t>ВК 38013/н/4 БЮ куртка дет р 92-98/56/51</t>
  </si>
  <si>
    <t>ВК 38013/н/4 БЮ куртка дет р 98-104/56/52</t>
  </si>
  <si>
    <t>ВК 38013/н/4 БЮ куртка дет р 104-110/56/52</t>
  </si>
  <si>
    <t>ВК 38013/н/4 БЮ куртка дет р 110-116/60/54</t>
  </si>
  <si>
    <t>ВК 38013/н/4 БЮ куртка дет р 116-122/64/57</t>
  </si>
  <si>
    <t>ВК 38013/н/4 БЮ куртка дет р 122-128/64/60</t>
  </si>
  <si>
    <t>ВК 38013/н/4 БЮ куртка дет р 128-134/68/63</t>
  </si>
  <si>
    <t>ВК 38013/н/4 БЮ куртка дет р 134-140/72/66</t>
  </si>
  <si>
    <t>ВК 38013/н/4 БЮ куртка дет р 140-146/76/69</t>
  </si>
  <si>
    <t>Кутка детская удлинённая из набивной ткани с тефлоновым покрытием, на подкладке, с утеплителем Fellex-200г/м2, несъёмный капюшон с утяжкой на стопперы, втачные рукава, застёжка на замок-молнию, внутренняя ветрозащитная планка, нагрудный карман на молнии и боковые карманы на молнии с отделочным клапаном. По низу рукава внутренние эластичные манжеты, для регулировки по талии внутренний эластичный шнур со стопперами, на полочке нашивка с печатью, светоотражающие элементы.</t>
  </si>
  <si>
    <t>ВК 38022/н/1 БЮ куртка удл дет р 116-122/64/57</t>
  </si>
  <si>
    <t>ВК 38022/н/1 БЮ куртка удл дет р 122-128/64/60</t>
  </si>
  <si>
    <t>ВК 38022/н/1 БЮ куртка удл дет р 128-134/68/63</t>
  </si>
  <si>
    <t>ВК 38022/н/1 БЮ куртка удл дет р 134-140/72/66</t>
  </si>
  <si>
    <t>ВК 38022/н/1 БЮ куртка удл дет р 140-146/76/69</t>
  </si>
  <si>
    <t>ВК 38022/н/2 БЮ куртка удл дет р 116-122/64/57</t>
  </si>
  <si>
    <t>ВК 38022/н/2 БЮ куртка удл дет р 122-128/64/60</t>
  </si>
  <si>
    <t>ВК 38022/н/2 БЮ куртка удл дет р 128-134/68/63</t>
  </si>
  <si>
    <t>ВК 38022/н/2 БЮ куртка удл дет р 134-140/72/66</t>
  </si>
  <si>
    <t>ВК 38022/н/2 БЮ куртка удл дет р 140-146/76/69</t>
  </si>
  <si>
    <t>ВК 38022/н/3 БЮ куртка удл дет р 116-122/64/57</t>
  </si>
  <si>
    <t>ВК 38022/н/3 БЮ куртка удл дет р 122-128/64/60</t>
  </si>
  <si>
    <t>ВК 38022/н/3 БЮ куртка удл дет р 128-134/68/63</t>
  </si>
  <si>
    <t>ВК 38022/н/3 БЮ куртка удл дет р 134-140/72/66</t>
  </si>
  <si>
    <t>ВК 38022/н/3 БЮ куртка удл дет р 140-146/76/69</t>
  </si>
  <si>
    <t>Куртка детская из набивной ткани с тефлоновым покрытием, на подкладке, утеплитель Fellex-250г/м2, втачные рукава, съёмный капюшон на кнопках и липучках, воротник стойка, застёжка на замке-молнии, ветрозащитная планка с кнопками, боковые карманы на молнии. По низу рукава пата на липучке и внутренняя эластичная манжета, утяжка со стопперами на капюшоне, по талии и низу изделия эластичная тесьма, светоотражающие элементы.</t>
  </si>
  <si>
    <t>ВК 38028/н/1 БЮ куртка дет р 116-122/64/57</t>
  </si>
  <si>
    <t>ВК 38028/н/1 БЮ куртка дет р 122-128/64/60</t>
  </si>
  <si>
    <t>ВК 38028/н/1 БЮ куртка дет р 128-134/68/63</t>
  </si>
  <si>
    <t>ВК 38028/н/1 БЮ куртка дет р 134-140/72/66</t>
  </si>
  <si>
    <t>ВК 38028/н/1 БЮ куртка дет р 140-146/76/69</t>
  </si>
  <si>
    <t>ВК 38028/н/2 БЮ куртка дет р 116-122/64/57</t>
  </si>
  <si>
    <t>ВК 38028/н/2 БЮ куртка дет р 122-128/64/60</t>
  </si>
  <si>
    <t>ВК 38028/н/2 БЮ куртка дет р 128-134/68/63</t>
  </si>
  <si>
    <t>ВК 38028/н/2 БЮ куртка дет р 134-140/72/66</t>
  </si>
  <si>
    <t>ВК 38028/н/2 БЮ куртка дет р 140-146/76/69</t>
  </si>
  <si>
    <t>Куртка детская из набивной ткани с тефлоновым покрытием, на подкладке, утеплитель Fellex-250г/м2, втачные рукава, съёмный капюшон с утяжкой на потайной стоппер, воротник стойка, застёжка на замке-молнии, ветрозащитная планка с кнопками, боковые карманы с листочкой на молнии. По низу рукава эластичные манжеты с патой на липучке, по низу изделия для регулировки ширины внутренний эластичный шнур, светоотражающие элементы.</t>
  </si>
  <si>
    <t>ВК 38029/н/2 БЮ куртка дет р 116-122/64/57</t>
  </si>
  <si>
    <t>ВК 38029/н/2 БЮ куртка дет р 128-134/68/63</t>
  </si>
  <si>
    <t>ВК 38029/н/2 БЮ куртка дет р 134-140/72/66</t>
  </si>
  <si>
    <t>Состав: верх-80% нейлон, 20% полиуретан, утеплитель-100% полиэстер, подклад-100% полиэстер. Брюки детские из однотонной плащевой ткани, регулируемые эластичные лямки, застёжка на замке-молния, по талии и низу брюк вставлена эластичная тесьма, внизу по боковым застёжка с кнопкой, наколенники с вытачками,  светоотражающие элементы, съёмные штрипки по низу.</t>
  </si>
  <si>
    <t>ВК 40002/1 БЮ брюки яс р 80-86/52</t>
  </si>
  <si>
    <t>ВК 40002/1 БЮ брюки дет р 86-92/52/51</t>
  </si>
  <si>
    <t>ВК 40002/1 БЮ брюки дет р 92-98/56/51</t>
  </si>
  <si>
    <t>Полукомбинезон детский из однотонной ткани с тефлоновым покрытием, на подкладке, с утеплителем Fellex-120г/м2, регулируемые эластичные лямки, застёжка на замке-молнии, эластичный пояс и манжеты, наколенники с вытачками. Внизу по боковым застёжка с кнопкой,  внутренняя защита от попадания снега, по низу изделия силиконовые съёмные штрипки, светоотражающие элементы.</t>
  </si>
  <si>
    <t>ВК 40002/10 БЮ полукомбинезон д/дет яс р 80-86/52</t>
  </si>
  <si>
    <t>верх: 80% нейлон, 20%полиуретан; подк,утепл100%п/э</t>
  </si>
  <si>
    <t>ВК 40002/10 БЮ полукомбинезон дет р 86-92/52/51</t>
  </si>
  <si>
    <t>ВК 40002/10 БЮ полукомбинезон дет р 92-98/56/51</t>
  </si>
  <si>
    <t>ВК 40002/10 БЮ полукомбинезон дет р 98-104/56/52</t>
  </si>
  <si>
    <t>ВК 40002/10 БЮ полукомбинезон дет р 104-110/56/52</t>
  </si>
  <si>
    <t>ВК 40002/10 БЮ полукомбинезон дет р 110-116/60/54</t>
  </si>
  <si>
    <t>ВК 40002/2 БЮ брюки яс р 80-86/52</t>
  </si>
  <si>
    <t>ВК 40002/2 БЮ брюки дет р 86-92/52/51</t>
  </si>
  <si>
    <t>ВК 40002/2 БЮ брюки дет р 92-98/56/51</t>
  </si>
  <si>
    <t>ВК 40002/4 БЮ брюки яс р 80-86/52</t>
  </si>
  <si>
    <t>ВК 40002/4 БЮ брюки дет р 86-92/52/51</t>
  </si>
  <si>
    <t>ВК 40002/4 БЮ брюки дет р 92-98/56/51</t>
  </si>
  <si>
    <t>Полукомбинезон детский из однотонной ткани с тефлоновым покрытием, на подкладке,  утеплитель Fellex-120г/м2, регулируемые эластичные лямки, застёжка на замке-молнии, эластичный пояс и манжеты, наколенники с вытачками, внизу по боковым застёжка с кнопкой, внутренняя защита от попадания снега, съёмные силиконовые штрипки.</t>
  </si>
  <si>
    <t>ВК 40002/6 БЮ полукомбинезон д/дет яс р 80-86/52</t>
  </si>
  <si>
    <t>ВК 40002/6 БЮ полукомбинезон дет р 86-92/52/51</t>
  </si>
  <si>
    <t>ВК 40002/6 БЮ полукомбинезон дет р 92-98/56/51</t>
  </si>
  <si>
    <t>ВК 40002/6 БЮ полукомбинезон дет р 98-104/56/52</t>
  </si>
  <si>
    <t>ВК 40002/6 БЮ полукомбинезон дет р 104-110/56/52</t>
  </si>
  <si>
    <t>ВК 40002/6 БЮ полукомбинезон дет р 110-116/60/54</t>
  </si>
  <si>
    <t>ВК 40002/7 БЮ полукомбинезон д/дет яс р 80-86/52</t>
  </si>
  <si>
    <t>ВК 40002/7 БЮ полукомбинезон дет р 86-92/52/51</t>
  </si>
  <si>
    <t>ВК 40002/7 БЮ полукомбинезон дет р 92-98/56/51</t>
  </si>
  <si>
    <t>ВК 40002/7 БЮ полукомбинезон дет р 98-104/56/52</t>
  </si>
  <si>
    <t>ВК 40002/7 БЮ полукомбинезон дет р 104-110/56/52</t>
  </si>
  <si>
    <t>ВК 40002/7 БЮ полукомбинезон дет р 110-116/60/54</t>
  </si>
  <si>
    <t>ВК 40002/8 БЮ полукомбинезон д/дет яс р 80-86/52</t>
  </si>
  <si>
    <t>ВК 40002/8 БЮ полукомбинезон дет р 86-92/52/51</t>
  </si>
  <si>
    <t>ВК 40002/8 БЮ полукомбинезон дет р 92-98/56/51</t>
  </si>
  <si>
    <t>ВК 40002/8 БЮ полукомбинезон дет р 98-104/56/52</t>
  </si>
  <si>
    <t>ВК 40002/8 БЮ полукомбинезон дет р 104-110/56/52</t>
  </si>
  <si>
    <t>ВК 40002/8 БЮ полукомбинезон дет р 110-116/60/54</t>
  </si>
  <si>
    <t>ВК 40002/9 БЮ полукомбинезон д/дет яс р 80-86/52</t>
  </si>
  <si>
    <t>ВК 40002/9 БЮ полукомбинезон дет р 86-92/52/51</t>
  </si>
  <si>
    <t>ВК 40002/9 БЮ полукомбинезон дет р 92-98/56/51</t>
  </si>
  <si>
    <t>ВК 40002/9 БЮ полукомбинезон дет р 98-104/56/52</t>
  </si>
  <si>
    <t>ВК 40002/9 БЮ полукомбинезон дет р 104-110/56/52</t>
  </si>
  <si>
    <t>ВК 40002/9 БЮ полукомбинезон дет р 110-116/60/54</t>
  </si>
  <si>
    <t>Состав: верх-80% нейлон, 20% полиуретан, подклад-100% полиэстер, утеплитель-100% полиэстер. Брюки детские из  однотонной мембранной ткани, съёмные регулируемые эластичные лямки, притачной пояс, в поясе тесьма эластичная, застёжка гульфик на замке-молния, шлёвки, карманы в боковых швах, фигурная кокетка на задней половинке брюк, наколенники с вытачками, внизу по боковым застёжка с кнопкой, низ брюк собран на эластичную тесьму, светоотражающие элементы, защита от попадания снега.</t>
  </si>
  <si>
    <t>ВК 40003/1 БЮ брюки дет р 140-146/76/69</t>
  </si>
  <si>
    <t>ВК 40003/4 БЮ брюки дет р 134-140/72/66</t>
  </si>
  <si>
    <t>ВК 40003/4 БЮ брюки дет р 140-146/76/69</t>
  </si>
  <si>
    <t>Брюки детские из однотонной ткани с тефлоновым покрытием, на подкладке, утеплитель Fellex-120г/м2, съёмные регулируемые эластичные лямки, притачной пояс, в поясе регулируемая эластичная тесьма, застёжка гульфик на замке-молнии, шлёвки, карманы в боковых швах, фигурная кокетка на задней половинке брюк, наколенники с вытачками. Внизу по боковым застёжка с кнопкой, эластичные манжеты, внутренняя защита от попадания снега, светоотражающие элементы.</t>
  </si>
  <si>
    <t>ВК 40003/6 БЮ брюки дет р 116-122/64/57</t>
  </si>
  <si>
    <t>ВК 40003/6 БЮ брюки дет р 122-128/64/60</t>
  </si>
  <si>
    <t>ВК 40003/6 БЮ брюки дет р 128-134/68/63</t>
  </si>
  <si>
    <t>ВК 40003/6 БЮ брюки дет р 134-140/72/66</t>
  </si>
  <si>
    <t>ВК 40003/6 БЮ брюки дет р 140-146/76/69</t>
  </si>
  <si>
    <t>ВК 40003/7 БЮ брюки дет р 116-122/64/57</t>
  </si>
  <si>
    <t>ВК 40003/7 БЮ брюки дет р 122-128/64/60</t>
  </si>
  <si>
    <t>ВК 40003/7 БЮ брюки дет р 128-134/68/63</t>
  </si>
  <si>
    <t>ВК 40003/7 БЮ брюки дет р 134-140/72/66</t>
  </si>
  <si>
    <t>ВК 40003/7 БЮ брюки дет р 140-146/76/69</t>
  </si>
  <si>
    <t>ВК 40003/8 БЮ брюки дет р 116-122/64/57</t>
  </si>
  <si>
    <t>ВК 40003/8 БЮ брюки дет р 122-128/64/60</t>
  </si>
  <si>
    <t>ВК 40003/8 БЮ брюки дет р 128-134/68/63</t>
  </si>
  <si>
    <t>ВК 40003/8 БЮ брюки дет р 134-140/72/66</t>
  </si>
  <si>
    <t>ВК 40003/8 БЮ брюки дет р 140-146/76/69</t>
  </si>
  <si>
    <t>Состав: верх-80% полиэстер, 20% полиуретан, подклад-100% полиэстер, утеплитель-100% полиэстер. Комбинезон детский из набивной мембранной ткани, рукава реглан, отстёгивающийся капюшон, стойка, застёжка замок-молния, ветрозащитная планка на кнопках, нагрудный карман в рамку на молнии, по талии спинки и в манжетах рукава и низа изделия вставлена эластичная тесьма, по низу штрипки, отстёгивающиеся варежки и пинетки, печать, светоотражающие канты.</t>
  </si>
  <si>
    <t>ВК 60001/н/29 УЗ комбинезон яс р 62-68/44</t>
  </si>
  <si>
    <t>ВК 60001/н/29 УЗ комбинезон яс р 68-74/48</t>
  </si>
  <si>
    <t>ВК 60001/н/29 УЗ комбинезон яс р 74-80/52</t>
  </si>
  <si>
    <t>Комбинезон детский из набивной ткани с тефлоновым покрытием, на мягкой подкладке, утеплитель Fellex-250г/м2, несъёмный капюшон, воротник стойка, рукава реглан, застёжка замок-молния, ветрозащитная планка, нагрудный карман на молнии. На капюшоне утяжка на потайной стоппер, эластичные манжеты, съёмные силиконовые штрипки по низу комбинезона, светоотражающие элементы. В размерах с ростом 62-68, 68-74 и 74-80 отстёгивающиеся варежки и пинетки.</t>
  </si>
  <si>
    <t>ВК 60001/н/38 БЮ комбинезон яс р 62-68/44</t>
  </si>
  <si>
    <t>ВК 60001/н/38 БЮ комбинезон яс р 68-74/48</t>
  </si>
  <si>
    <t>ВК 60001/н/38 БЮ комбинезон яс р 74-80/52</t>
  </si>
  <si>
    <t>ВК 60001/н/39 БЮ комбинезон яс р 62-68/44</t>
  </si>
  <si>
    <t>ВК 60001/н/39 БЮ комбинезон яс р 68-74/48</t>
  </si>
  <si>
    <t>ВК 60001/н/40 БЮ комбинезон яс р 62-68/44</t>
  </si>
  <si>
    <t>ВК 60001/н/40 БЮ комбинезон яс р 68-74/48</t>
  </si>
  <si>
    <t>ВК 60001/н/40 БЮ комбинезон яс р 74-80/52</t>
  </si>
  <si>
    <t>ВК 60001/н/40 БЮ комбинезон яс р 80-86/52</t>
  </si>
  <si>
    <t>ВК 60001/н/40 БЮ комбинезон дет р 86-92/52/51</t>
  </si>
  <si>
    <t>ВК 60001/н/40 БЮ комбинезон дет р 92-98/56/51</t>
  </si>
  <si>
    <t>ВК 60001/н/41 БЮ комбинезон яс р 62-68/44</t>
  </si>
  <si>
    <t>ВК 60001/н/41 БЮ комбинезон яс р 68-74/48</t>
  </si>
  <si>
    <t>ВК 60001/н/41 БЮ комбинезон яс р 74-80/52</t>
  </si>
  <si>
    <t>ВК 60001/н/41 БЮ комбинезон яс р 80-86/52</t>
  </si>
  <si>
    <t>ВК 60001/н/41 БЮ комбинезон дет р 86-92/52/51</t>
  </si>
  <si>
    <t>ВК 60001/н/41 БЮ комбинезон дет р 92-98/56/51</t>
  </si>
  <si>
    <t>Комбинезон детский из набивной ткани с тефлоновым покрытием, на мягкой подкладке, утеплитель Fellex-300г/м2, несъёмный капюшон, воротник стойка, рукава реглан, застёжка замок-молния, ветрозащитная планка, нагрудный карман на молнии. На капюшоне утяжка на потайной стоппер, эластичные манжеты, съёмные силиконовые штрипки по низу комбинезона, светоотражающие элементы. В размерах с ростом 62-68, 68-74 и 74-80 пристёгивающиеся утеплённые варежки и пинетки.</t>
  </si>
  <si>
    <t>ВК 60008/н/25 БЮ комбинезон яс р 62-68/44</t>
  </si>
  <si>
    <t>ВК 60008/н/25 БЮ комбинезон яс р 68-74/48</t>
  </si>
  <si>
    <t>ВК 60008/н/25 БЮ комбинезон яс р 74-80/52</t>
  </si>
  <si>
    <t>ВК 60008/н/25 БЮ комбинезон яс р 80-86/52</t>
  </si>
  <si>
    <t>ВК 60008/н/25 БЮ комбинезон дет р 86-92/52/51</t>
  </si>
  <si>
    <t>ВК 60008/н/25 БЮ комбинезон дет р 92-98/56/51</t>
  </si>
  <si>
    <t>Комбинезон-трансформер детский из однотонной ткани с тефлоновым покрытием, на мягкой подкладке, с утеплителем Fellex-250г/м2, рукава реглан, воротник стойка, капюшон с утяжкой на потайной стоппер. Для лёгкого одевания застёжка на 2 замка-молнии. Эластичные манжеты на рукавах и по низу комбинезона, пристёгивающиеся утеплённые варежки, по низу изделия силиконовые съёмные штрипки, на полочке печать, светоотражающие элементы. Трансформируется в конверт при помощи разъёмной молнии и кнопок.</t>
  </si>
  <si>
    <t>ВК 60018/1 УЗГ комбинезон яс р 74-80/52</t>
  </si>
  <si>
    <t>ВК 60018/2 УЗГ комбинезон яс р 74-80/52</t>
  </si>
  <si>
    <t>Комбинезон-трансформер детский из однотонной ткани с тефлоновым покрытием, на мягкой подкладке, с утеплителем Fellex-250г/м2, рукава реглан, воротник стойка, капюшон с утяжкой на потайной стоппер. Для лёгкого одевания застёжка на 2 замка-молнии. Эластичные манжеты на рукавах и брючинах, пристёгивающиеся утеплённые варежки, по низу изделия силиконовые съёмные штрипки, на полочке печать, светоотражающие элементы. Трансформируется в конверт при помощи разъёмной молнии и кнопок.</t>
  </si>
  <si>
    <t>ВК 60018/4 УЗГ комбинезон яс р 68-74/48</t>
  </si>
  <si>
    <t>Комбинезон детский из набивной ткани с тефлоновым покрытием, на подкладке, утеплитель Fellex-300г/м2, капюшон на подкладке из флиса, имитирущего овчину, воротник стойка, рукава реглан, застёжка замок-молния, ветрозащитная планка, нагрудный карман на молнии. На капюшоне утяжка на потайной стоппер, эластичные манжеты, съёмные силиконовые штрипки по низу комбинезона, светоотражающие элементы. В размерах с ростом 62-68, 68-74 и 74-80 отстёгивающиеся варежки и пинетки.</t>
  </si>
  <si>
    <t>ВК 60019/н/1 УЗГ комбинезон яс р 62-68/44</t>
  </si>
  <si>
    <t>ВК 60019/н/1 УЗГ комбинезон яс р 68-74/48</t>
  </si>
  <si>
    <t>ВК 60019/н/1 УЗГ комбинезон яс р 74-80/52</t>
  </si>
  <si>
    <t>ВК 60019/н/2 УЗГ комбинезон яс р 62-68/44</t>
  </si>
  <si>
    <t>ВК 60019/н/3 УЗГ комбинезон яс р 62-68/44</t>
  </si>
  <si>
    <t>ВК 60019/н/3 УЗГ комбинезон яс р 68-74/48</t>
  </si>
  <si>
    <t>ВК 60019/н/3 УЗГ комбинезон яс р 74-80/52</t>
  </si>
  <si>
    <t>ВК 60019/н/3 УЗГ комбинезон яс р 80-86/52</t>
  </si>
  <si>
    <t>ВК 60019/н/3 УЗГ комбинезон дет р 86-92/52/51</t>
  </si>
  <si>
    <t>ВК 60019/н/3 УЗГ комбинезон дет р 92-98/56/51</t>
  </si>
  <si>
    <t>ВК 60019/н/4 БЮ комбинезон яс р 62-68/44</t>
  </si>
  <si>
    <t>ВК 60019/н/4 БЮ комбинезон яс р 68-74/48</t>
  </si>
  <si>
    <t>ВК 60019/н/4 БЮ комбинезон дет р 92-98/56/51</t>
  </si>
  <si>
    <t>ВК 60019/н/5 БЮ комбинезон яс р 62-68/44</t>
  </si>
  <si>
    <t>ВК 60019/н/5 БЮ комбинезон яс р 68-74/48</t>
  </si>
  <si>
    <t>ВК 60019/н/5 БЮ комбинезон яс р 74-80/52</t>
  </si>
  <si>
    <t>ВК 60019/н/5 БЮ комбинезон яс р 80-86/52</t>
  </si>
  <si>
    <t>ВК 60019/н/5 БЮ комбинезон дет р 86-92/52/51</t>
  </si>
  <si>
    <t>ВК 60019/н/5 БЮ комбинезон дет р 92-98/56/51</t>
  </si>
  <si>
    <t>ВК 60019/н/6 БЮ комбинезон яс р 62-68/44</t>
  </si>
  <si>
    <t>ВК 60019/н/6 БЮ комбинезон яс р 68-74/48</t>
  </si>
  <si>
    <t>ВК 60019/н/6 БЮ комбинезон яс р 74-80/52</t>
  </si>
  <si>
    <t>ВК 60019/н/6 БЮ комбинезон яс р 80-86/52</t>
  </si>
  <si>
    <t>ВК 60019/н/6 БЮ комбинезон дет р 86-92/52/51</t>
  </si>
  <si>
    <t>ВК 60019/н/6 БЮ комбинезон дет р 92-98/56/51</t>
  </si>
  <si>
    <t>Комбинезон детский из однотонной ткани с тефлоновым покрытием, на мягкой подкладке, утеплитель Fellex-250г/м2, отстёгивающийся капюшон, воротник стойка, рукава реглан, застёжка замок-молния, ветрозащитная планка, боковые карманы на молнии. Нижняя часть спинки и полочки отрезная из отделочной ткани, эластичные манжеты, подтяжки внутри изделия, аппликация на спинке и полочке, печать на спинке. светоотражающие элементы. В размерах с ростом 92-98, 98-104, 104-110 и 110-116 съёмные штрипки по низу.</t>
  </si>
  <si>
    <t>ВК 60020/1 БЮ комбинезон дет р 92-98/56/51</t>
  </si>
  <si>
    <t>ВК 60020/1 БЮ комбинезон дет р 98-104/56/52</t>
  </si>
  <si>
    <t>ВК 60020/1 БЮ комбинезон дет р 104-110/56/52</t>
  </si>
  <si>
    <t>ВК 60020/1 БЮ комбинезон дет р 110-116/60/54</t>
  </si>
  <si>
    <t>ВК 60020/1 БЮ комбинезон дет р 116-122/64/57</t>
  </si>
  <si>
    <t>ВК 60020/2 БЮ комбинезон дет р 92-98/56/51</t>
  </si>
  <si>
    <t>ВК 60020/2 БЮ комбинезон дет р 98-104/56/52</t>
  </si>
  <si>
    <t>ВК 60020/2 БЮ комбинезон дет р 104-110/56/52</t>
  </si>
  <si>
    <t>ВК 60020/2 БЮ комбинезон дет р 110-116/60/54</t>
  </si>
  <si>
    <t>ВК 60020/2 БЮ комбинезон дет р 116-122/64/57</t>
  </si>
  <si>
    <t>Комбинезон детский из однотонной ткани с тефлоновым покрытием, на мягкой подкладке, с утеплителем Fellex-250г/м2, отстёгивающийся капюшон, воротник стойка, рукава реглан, застёжка замок-молния, ветрозащитная планка, боковые карманы на молнии. Нижняя часть спинки, полочки и рукава отрезные из отделочной ткани, эластичные манжеты, подтяжки внутри изделия, весёлая аппликация на спинке и полочке, светоотражающие элементы. В размерах с ростом 92-98, 98-104, 104-110 и 110-116 съёмные штрипки по низу.</t>
  </si>
  <si>
    <t>ВК 60020/3 БЮ комбинезон дет р 92-98/56/51</t>
  </si>
  <si>
    <t>ВК 60020/3 БЮ комбинезон дет р 98-104/56/52</t>
  </si>
  <si>
    <t>ВК 60020/3 БЮ комбинезон дет р 104-110/56/52</t>
  </si>
  <si>
    <t>ВК 60020/3 БЮ комбинезон дет р 110-116/60/54</t>
  </si>
  <si>
    <t>ВК 60020/3 БЮ комбинезон дет р 116-122/64/57</t>
  </si>
  <si>
    <t>ВК 60020/4 БЮ комбинезон дет р 92-98/56/51</t>
  </si>
  <si>
    <t>ВК 60020/4 БЮ комбинезон дет р 98-104/56/52</t>
  </si>
  <si>
    <t>ВК 60020/4 БЮ комбинезон дет р 104-110/56/52</t>
  </si>
  <si>
    <t>ВК 60020/4 БЮ комбинезон дет р 110-116/60/54</t>
  </si>
  <si>
    <t>ВК 60020/4 БЮ комбинезон дет р 116-122/64/57</t>
  </si>
  <si>
    <t>Комбинезон детский из набивной ткани с тефлоновым покрытием, на мягкой подкладке, утеплитель Fellex-250г/м2, отстёгивающийся капюшон, воротник стойка, рукава реглан, застёжка замок-молния, ветрозащитная планка, прорезные карманы на молнии. Нижняя часть спинки и полочки отрезная из однотонной ткани, эластичные манжеты, подтяжки внутри изделия, защита от попадания снега, светоотражающие элементы. В размерах с ростом 92-98, 98-104, 104-110 и 110-116 съёмные силиконовые штрипки по низу комбинезона.</t>
  </si>
  <si>
    <t>ВК 60020/н/1 БЮ комбинезон дет р 104-110/56/52</t>
  </si>
  <si>
    <t>верх:50%п/э,30%нейлон,20%полиуретан;подк,ут100%п/э</t>
  </si>
  <si>
    <t>ВК 60020/н/1 БЮ комбинезон дет р 122-128/64/60</t>
  </si>
  <si>
    <t>ВК 60020/н/1 БЮ комбинезон дет р 128-134/68/63</t>
  </si>
  <si>
    <t>ВК 60020/н/2 БЮ комбинезон дет р 110-116/60/54</t>
  </si>
  <si>
    <t>ВК 60020/н/2 БЮ комбинезон дет р 116-122/64/57</t>
  </si>
  <si>
    <t>ВК 60020/н/2 БЮ комбинезон дет р 122-128/64/60</t>
  </si>
  <si>
    <t>ВК 60020/н/2 БЮ комбинезон дет р 128-134/68/63</t>
  </si>
  <si>
    <t>ВК 60020/н/2 БЮ комбинезон дет р 134-140/72/66</t>
  </si>
  <si>
    <t>ВК 60020/н/3 БЮ комбинезон дет р 98-104/56/52</t>
  </si>
  <si>
    <t>ВК 60020/н/3 БЮ комбинезон дет р 110-116/60/54</t>
  </si>
  <si>
    <t>ВК 60020/н/3 БЮ комбинезон дет р 122-128/64/60</t>
  </si>
  <si>
    <t>ВК 60020/н/3 БЮ комбинезон дет р 128-134/68/63</t>
  </si>
  <si>
    <t>ВК 60020/н/3 БЮ комбинезон дет р 134-140/72/66</t>
  </si>
  <si>
    <t>Состав: верх-80% полиэстер, 20% полиуретан, подклад-100% полиэстер, утеплитель-80% пух, 20% перо. Куртка для девочки из однотонной мембранной ткани, втачные рукава, стойка, съёмный капюшон с пристёгивающейся меховой опушкой, застёжка замок-молния, в рельефах полочки карманы в рамку на молнии, спинка с рельефами и средним швом, внутренние вязаные манжеты, на капюшоне и по низу изделия кулиса с эластичным шнуром, нашивка на полочке, светоотражающий элемент.</t>
  </si>
  <si>
    <t>ТФ 31003/1 ТР куртка дет р 122-128/64/60</t>
  </si>
  <si>
    <t>ТФ 31003/1 ТР куртка дет р 128-134/68/63</t>
  </si>
  <si>
    <t>ТФ 31003/1 ТР куртка дет р 140-146/76/63</t>
  </si>
  <si>
    <t>ТФ 31003/1 ТР куртка дет р 152-158/84/69</t>
  </si>
  <si>
    <t>ТФ 31003/2 ТР куртка дет р 122-128/64/60</t>
  </si>
  <si>
    <t>ТФ 31003/2 ТР куртка дет р 128-134/68/63</t>
  </si>
  <si>
    <t>ТФ 31003/2 ТР куртка дет р 134-140/72/66</t>
  </si>
  <si>
    <t>ТФ 31003/2 ТР куртка дет р 140-146/76/63</t>
  </si>
  <si>
    <t>ТФ 31003/2 ТР куртка дет р 146-152/80/66</t>
  </si>
  <si>
    <t>ТФ 31003/2 ТР куртка дет р 152-158/84/69</t>
  </si>
  <si>
    <t>Состав: верх-80% полиэстер, 20% полиуретан, подклад-100% полиэстер, утеплитель-80% пух, 20% перо. Куртка для мальчика из однотонной мембранной ткани, втачные рукава, стойка, съёмный капюшон, застёжка замок-молния, ветрозащитная планка на кнопках, кокетка на спинке и полочке. На полочке боковые карманы с листочкой на молнии, печать. В верхней части спинки, полочки и рукава вставка из цветных полос. Пояс и внутренние манжеты вязаные, на капюшоне кулиса с эластичным шнуром, светоотражающий элемент.</t>
  </si>
  <si>
    <t>ТФ 31005/1 ТР куртка дет р 122-128/64/60</t>
  </si>
  <si>
    <t>ТФ 31005/1 ТР куртка дет р 128-134/68/63</t>
  </si>
  <si>
    <t>ТФ 31005/1 ТР куртка дет р 134-140/72/66</t>
  </si>
  <si>
    <t>ТФ 31005/1 ТР куртка дет р 140-146/76/69</t>
  </si>
  <si>
    <t>ТФ 31005/1 ТР куртка дет р 146-152/80/69</t>
  </si>
  <si>
    <t>ТФ 31005/1 ТР куртка дет р 152-158/84/72</t>
  </si>
  <si>
    <t>ТФ 31005/2 ТР куртка дет р 122-128/64/60</t>
  </si>
  <si>
    <t>ТФ 31005/2 ТР куртка дет р 128-134/68/63</t>
  </si>
  <si>
    <t>ТФ 31005/2 ТР куртка дет р 134-140/72/66</t>
  </si>
  <si>
    <t>ТФ 31005/2 ТР куртка дет р 140-146/76/69</t>
  </si>
  <si>
    <t>ТФ 31005/2 ТР куртка дет р 146-152/80/69</t>
  </si>
  <si>
    <t>ТФ 31005/2 ТР куртка дет р 152-158/84/72</t>
  </si>
  <si>
    <t>Состав: верх-80% полиэстер, 20% полиуретан, подклад-100% полиэстер, утеплитель-80% пух, 20% перо. Куртка детская из однотонной мембранной ткани, втачные рукава, стойка, съёмный капюшон, застёжка замок-молния, ветрозащитная планка на кнопках, кокетка на спинке и полочке, нагрудный карман на молнии, боковые карманы- книжки с отделочными клапанами. Внутренние вязаные манжеты и стойка, на капюшоне кулиса с эластичным шнуром, на полочке печать и нашивка, на спинке светоотражающий элемент .</t>
  </si>
  <si>
    <t>ТФ 31006/1 ТР куртка дет р 122-128/64/60</t>
  </si>
  <si>
    <t>ТФ 31006/1 ТР куртка дет р 128-134/68/63</t>
  </si>
  <si>
    <t>ТФ 31006/1 ТР куртка дет р 134-140/72/66</t>
  </si>
  <si>
    <t>ТФ 31006/1 ТР куртка дет р 146-152/80/69</t>
  </si>
  <si>
    <t>ТФ 31006/2 ТР куртка дет р 122-128/64/60</t>
  </si>
  <si>
    <t>Состав: верх-80% полиэстер, 20% полиуретан, подклад-100% полиэстер, утеплитель-80% пух, 20% перо. Куртка детская из однотонной мембранной ткани, втачные рукава, стойка, съёмный капюшон с опушкой из искусственного меха, застёжка замок-молния, нагрудный карман, боковые карманы с листочками на молнии, на капюшоне кулиса с эластичным шнуром, на рукаве карман с листочкой на молнии, внутренние эластичные манжеты. Печать на полочке, нашивки, вышивка на спинке, светоотражающий элемент.</t>
  </si>
  <si>
    <t>ТФ 31009/2 ТР куртка дет р 122-128/64/60</t>
  </si>
  <si>
    <t>ТФ 31009/2 ТР куртка дет р 128-134/68/63</t>
  </si>
  <si>
    <t>ТФ 31009/2 ТР куртка дет р 140-146/76/69</t>
  </si>
  <si>
    <t>Состав: верх-80% полиэстер, 20% полиуретан, подклад-100% полиэстер, утеплитель-80% пух, 20% перо. Куртка детская из однотонной мембранной ткани, втачные рукава, стойка, съёмный капюшон с меховой опушкой, застёжка замок-молния, накладные карманы с листочками на молнии, на капюшоне кулиса с эластичным шнуром, на рукаве карман с листочкой на молнии,  внутренние эластичные манжеты, нашивки на полочке и рукаве, на спинке светоотражающий элемент и вышивка.</t>
  </si>
  <si>
    <t>ТФ 31010/1 ТР куртка дет р 122-128/64/60</t>
  </si>
  <si>
    <t>ТФ 31010/1 ТР куртка дет р 128-134/68/63</t>
  </si>
  <si>
    <t>ТФ 31010/1 ТР куртка дет р 134-140/72/66</t>
  </si>
  <si>
    <t>ТФ 31010/1 ТР куртка дет р 140-146/76/69</t>
  </si>
  <si>
    <t>ТФ 31010/1 ТР куртка дет р 152-158/84/72</t>
  </si>
  <si>
    <t>ТФ 31010/2 ТР куртка дет р 122-128/64/60</t>
  </si>
  <si>
    <t>ТФ 31010/2 ТР куртка дет р 128-134/68/63</t>
  </si>
  <si>
    <t>ТФ 31010/2 ТР куртка дет р 134-140/72/66</t>
  </si>
  <si>
    <t>ТФ 31010/2 ТР куртка дет р 140-146/76/69</t>
  </si>
  <si>
    <t>ТФ 31010/2 ТР куртка дет р 146-152/80/69</t>
  </si>
  <si>
    <t>ТФ 31010/2 ТР куртка дет р 152-158/84/72</t>
  </si>
  <si>
    <t>Состав: верх-80% полиэстер, 20% полиуретан, подклад-100% полиэстер, утеплитель-80% пух, 20% перо. Куртка для девочки из однотонной мембранной ткани, втачные рукава, стойка, съёмный капюшон на подкладке из флиса, с пристёгивающейся меховой опушкой, застёжка замок-молния, ветрозащитная планка на кнопках. На полочке рельефы и карманы с листочкой на молнии, спинка с рельефами, съёмный пояс с пряжкой, внутренние вязаные манжеты, на капюшоне вышивка и кулиса с эластичным шнуром, нашивка на рукаве.</t>
  </si>
  <si>
    <t>ТФ 31013/1 ТР куртка дет р 116-122/64/57</t>
  </si>
  <si>
    <t>ТФ 31013/1 ТР куртка дет р 122-128/64/60</t>
  </si>
  <si>
    <t>ТФ 31013/1 ТР куртка дет р 128-134/68/63</t>
  </si>
  <si>
    <t>ТФ 31013/1 ТР куртка дет р 134-140/72/66</t>
  </si>
  <si>
    <t>ТФ 31013/1 ТР куртка дет р 140-146/76/63</t>
  </si>
  <si>
    <t>ТФ 31013/1 ТР куртка дет р 152-158/84/69</t>
  </si>
</sst>
</file>

<file path=xl/styles.xml><?xml version="1.0" encoding="utf-8"?>
<styleSheet xmlns="http://schemas.openxmlformats.org/spreadsheetml/2006/main">
  <fonts count="4">
    <font>
      <sz val="8"/>
      <name val="Arial"/>
    </font>
    <font>
      <b/>
      <sz val="9"/>
      <name val="Arial"/>
    </font>
    <font>
      <sz val="7"/>
      <name val="Arial"/>
    </font>
    <font>
      <b/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rgb="FFD9853E"/>
      </patternFill>
    </fill>
    <fill>
      <patternFill patternType="solid">
        <fgColor rgb="FFC0DCC0"/>
      </patternFill>
    </fill>
  </fills>
  <borders count="11"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Alignment="1">
      <alignment horizontal="left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1" fontId="0" fillId="0" borderId="5" xfId="0" applyNumberFormat="1" applyBorder="1" applyAlignment="1">
      <alignment horizontal="left"/>
    </xf>
    <xf numFmtId="0" fontId="0" fillId="0" borderId="6" xfId="0" applyBorder="1" applyAlignment="1">
      <alignment horizontal="left"/>
    </xf>
    <xf numFmtId="1" fontId="0" fillId="0" borderId="5" xfId="0" applyNumberFormat="1" applyBorder="1" applyAlignment="1">
      <alignment horizontal="center"/>
    </xf>
    <xf numFmtId="0" fontId="0" fillId="0" borderId="5" xfId="0" applyBorder="1" applyAlignment="1">
      <alignment horizontal="left"/>
    </xf>
    <xf numFmtId="1" fontId="0" fillId="0" borderId="5" xfId="0" applyNumberFormat="1" applyBorder="1" applyAlignment="1">
      <alignment horizontal="right" vertical="center"/>
    </xf>
    <xf numFmtId="1" fontId="0" fillId="0" borderId="9" xfId="0" applyNumberFormat="1" applyBorder="1" applyAlignment="1">
      <alignment horizontal="left"/>
    </xf>
    <xf numFmtId="1" fontId="0" fillId="0" borderId="9" xfId="0" applyNumberFormat="1" applyBorder="1" applyAlignment="1">
      <alignment horizontal="center"/>
    </xf>
    <xf numFmtId="0" fontId="0" fillId="0" borderId="9" xfId="0" applyBorder="1" applyAlignment="1">
      <alignment horizontal="left"/>
    </xf>
    <xf numFmtId="0" fontId="0" fillId="0" borderId="9" xfId="0" applyBorder="1" applyAlignment="1">
      <alignment horizontal="right" vertical="center"/>
    </xf>
    <xf numFmtId="0" fontId="0" fillId="3" borderId="9" xfId="0" applyFill="1" applyBorder="1" applyAlignment="1">
      <alignment horizontal="right"/>
    </xf>
    <xf numFmtId="1" fontId="0" fillId="0" borderId="9" xfId="0" applyNumberFormat="1" applyBorder="1" applyAlignment="1">
      <alignment horizontal="right" vertical="center"/>
    </xf>
    <xf numFmtId="0" fontId="0" fillId="0" borderId="7" xfId="0" applyBorder="1" applyAlignment="1">
      <alignment horizontal="left"/>
    </xf>
    <xf numFmtId="0" fontId="0" fillId="0" borderId="7" xfId="0" applyBorder="1" applyAlignment="1">
      <alignment horizontal="left" wrapText="1"/>
    </xf>
    <xf numFmtId="0" fontId="0" fillId="0" borderId="9" xfId="0" applyBorder="1" applyAlignment="1">
      <alignment horizontal="center"/>
    </xf>
    <xf numFmtId="0" fontId="0" fillId="0" borderId="5" xfId="0" applyBorder="1" applyAlignment="1">
      <alignment horizontal="right" vertical="center"/>
    </xf>
    <xf numFmtId="0" fontId="0" fillId="0" borderId="5" xfId="0" applyBorder="1" applyAlignment="1">
      <alignment horizontal="center"/>
    </xf>
    <xf numFmtId="0" fontId="0" fillId="0" borderId="10" xfId="0" applyBorder="1" applyAlignment="1">
      <alignment horizontal="left"/>
    </xf>
    <xf numFmtId="0" fontId="1" fillId="0" borderId="10" xfId="0" applyFont="1" applyBorder="1" applyAlignment="1">
      <alignment horizontal="right"/>
    </xf>
    <xf numFmtId="2" fontId="0" fillId="3" borderId="5" xfId="0" applyNumberFormat="1" applyFill="1" applyBorder="1" applyAlignment="1">
      <alignment horizontal="right"/>
    </xf>
    <xf numFmtId="2" fontId="0" fillId="0" borderId="5" xfId="0" applyNumberFormat="1" applyBorder="1" applyAlignment="1">
      <alignment horizontal="right" vertical="center"/>
    </xf>
    <xf numFmtId="1" fontId="0" fillId="3" borderId="5" xfId="0" applyNumberFormat="1" applyFill="1" applyBorder="1" applyAlignment="1" applyProtection="1">
      <alignment horizontal="right"/>
      <protection locked="0"/>
    </xf>
    <xf numFmtId="2" fontId="0" fillId="3" borderId="9" xfId="0" applyNumberFormat="1" applyFill="1" applyBorder="1" applyAlignment="1">
      <alignment horizontal="right"/>
    </xf>
    <xf numFmtId="2" fontId="0" fillId="0" borderId="9" xfId="0" applyNumberFormat="1" applyBorder="1" applyAlignment="1">
      <alignment horizontal="right" vertical="center"/>
    </xf>
    <xf numFmtId="1" fontId="0" fillId="3" borderId="9" xfId="0" applyNumberFormat="1" applyFill="1" applyBorder="1" applyAlignment="1" applyProtection="1">
      <alignment horizontal="right"/>
      <protection locked="0"/>
    </xf>
    <xf numFmtId="2" fontId="3" fillId="0" borderId="10" xfId="0" applyNumberFormat="1" applyFont="1" applyBorder="1" applyAlignment="1">
      <alignment horizontal="right"/>
    </xf>
    <xf numFmtId="1" fontId="3" fillId="0" borderId="10" xfId="0" applyNumberFormat="1" applyFont="1" applyBorder="1" applyAlignment="1">
      <alignment horizontal="right"/>
    </xf>
    <xf numFmtId="0" fontId="2" fillId="0" borderId="8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left" vertical="top" wrapText="1"/>
    </xf>
    <xf numFmtId="0" fontId="1" fillId="2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9" Type="http://schemas.openxmlformats.org/officeDocument/2006/relationships/image" Target="../media/image39.pn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42" Type="http://schemas.openxmlformats.org/officeDocument/2006/relationships/image" Target="../media/image42.png"/><Relationship Id="rId47" Type="http://schemas.openxmlformats.org/officeDocument/2006/relationships/image" Target="../media/image47.png"/><Relationship Id="rId50" Type="http://schemas.openxmlformats.org/officeDocument/2006/relationships/image" Target="../media/image50.png"/><Relationship Id="rId55" Type="http://schemas.openxmlformats.org/officeDocument/2006/relationships/image" Target="../media/image55.png"/><Relationship Id="rId63" Type="http://schemas.openxmlformats.org/officeDocument/2006/relationships/image" Target="../media/image63.png"/><Relationship Id="rId68" Type="http://schemas.openxmlformats.org/officeDocument/2006/relationships/image" Target="../media/image68.png"/><Relationship Id="rId76" Type="http://schemas.openxmlformats.org/officeDocument/2006/relationships/image" Target="../media/image76.png"/><Relationship Id="rId84" Type="http://schemas.openxmlformats.org/officeDocument/2006/relationships/image" Target="../media/image84.png"/><Relationship Id="rId7" Type="http://schemas.openxmlformats.org/officeDocument/2006/relationships/image" Target="../media/image7.png"/><Relationship Id="rId71" Type="http://schemas.openxmlformats.org/officeDocument/2006/relationships/image" Target="../media/image71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9" Type="http://schemas.openxmlformats.org/officeDocument/2006/relationships/image" Target="../media/image29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53" Type="http://schemas.openxmlformats.org/officeDocument/2006/relationships/image" Target="../media/image53.png"/><Relationship Id="rId58" Type="http://schemas.openxmlformats.org/officeDocument/2006/relationships/image" Target="../media/image58.png"/><Relationship Id="rId66" Type="http://schemas.openxmlformats.org/officeDocument/2006/relationships/image" Target="../media/image66.png"/><Relationship Id="rId74" Type="http://schemas.openxmlformats.org/officeDocument/2006/relationships/image" Target="../media/image74.png"/><Relationship Id="rId79" Type="http://schemas.openxmlformats.org/officeDocument/2006/relationships/image" Target="../media/image79.png"/><Relationship Id="rId5" Type="http://schemas.openxmlformats.org/officeDocument/2006/relationships/image" Target="../media/image5.png"/><Relationship Id="rId61" Type="http://schemas.openxmlformats.org/officeDocument/2006/relationships/image" Target="../media/image61.png"/><Relationship Id="rId82" Type="http://schemas.openxmlformats.org/officeDocument/2006/relationships/image" Target="../media/image82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4" Type="http://schemas.openxmlformats.org/officeDocument/2006/relationships/image" Target="../media/image44.png"/><Relationship Id="rId52" Type="http://schemas.openxmlformats.org/officeDocument/2006/relationships/image" Target="../media/image52.png"/><Relationship Id="rId60" Type="http://schemas.openxmlformats.org/officeDocument/2006/relationships/image" Target="../media/image60.png"/><Relationship Id="rId65" Type="http://schemas.openxmlformats.org/officeDocument/2006/relationships/image" Target="../media/image65.png"/><Relationship Id="rId73" Type="http://schemas.openxmlformats.org/officeDocument/2006/relationships/image" Target="../media/image73.png"/><Relationship Id="rId78" Type="http://schemas.openxmlformats.org/officeDocument/2006/relationships/image" Target="../media/image78.png"/><Relationship Id="rId81" Type="http://schemas.openxmlformats.org/officeDocument/2006/relationships/image" Target="../media/image81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43" Type="http://schemas.openxmlformats.org/officeDocument/2006/relationships/image" Target="../media/image43.png"/><Relationship Id="rId48" Type="http://schemas.openxmlformats.org/officeDocument/2006/relationships/image" Target="../media/image48.png"/><Relationship Id="rId56" Type="http://schemas.openxmlformats.org/officeDocument/2006/relationships/image" Target="../media/image56.png"/><Relationship Id="rId64" Type="http://schemas.openxmlformats.org/officeDocument/2006/relationships/image" Target="../media/image64.png"/><Relationship Id="rId69" Type="http://schemas.openxmlformats.org/officeDocument/2006/relationships/image" Target="../media/image69.png"/><Relationship Id="rId77" Type="http://schemas.openxmlformats.org/officeDocument/2006/relationships/image" Target="../media/image77.png"/><Relationship Id="rId8" Type="http://schemas.openxmlformats.org/officeDocument/2006/relationships/image" Target="../media/image8.png"/><Relationship Id="rId51" Type="http://schemas.openxmlformats.org/officeDocument/2006/relationships/image" Target="../media/image51.png"/><Relationship Id="rId72" Type="http://schemas.openxmlformats.org/officeDocument/2006/relationships/image" Target="../media/image72.png"/><Relationship Id="rId80" Type="http://schemas.openxmlformats.org/officeDocument/2006/relationships/image" Target="../media/image80.png"/><Relationship Id="rId3" Type="http://schemas.openxmlformats.org/officeDocument/2006/relationships/image" Target="../media/image3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46" Type="http://schemas.openxmlformats.org/officeDocument/2006/relationships/image" Target="../media/image46.png"/><Relationship Id="rId59" Type="http://schemas.openxmlformats.org/officeDocument/2006/relationships/image" Target="../media/image59.png"/><Relationship Id="rId67" Type="http://schemas.openxmlformats.org/officeDocument/2006/relationships/image" Target="../media/image67.png"/><Relationship Id="rId20" Type="http://schemas.openxmlformats.org/officeDocument/2006/relationships/image" Target="../media/image20.png"/><Relationship Id="rId41" Type="http://schemas.openxmlformats.org/officeDocument/2006/relationships/image" Target="../media/image41.png"/><Relationship Id="rId54" Type="http://schemas.openxmlformats.org/officeDocument/2006/relationships/image" Target="../media/image54.png"/><Relationship Id="rId62" Type="http://schemas.openxmlformats.org/officeDocument/2006/relationships/image" Target="../media/image62.png"/><Relationship Id="rId70" Type="http://schemas.openxmlformats.org/officeDocument/2006/relationships/image" Target="../media/image70.png"/><Relationship Id="rId75" Type="http://schemas.openxmlformats.org/officeDocument/2006/relationships/image" Target="../media/image75.png"/><Relationship Id="rId83" Type="http://schemas.openxmlformats.org/officeDocument/2006/relationships/image" Target="../media/image83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49" Type="http://schemas.openxmlformats.org/officeDocument/2006/relationships/image" Target="../media/image49.png"/><Relationship Id="rId57" Type="http://schemas.openxmlformats.org/officeDocument/2006/relationships/image" Target="../media/image5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5</xdr:row>
      <xdr:rowOff>28575</xdr:rowOff>
    </xdr:from>
    <xdr:to>
      <xdr:col>0</xdr:col>
      <xdr:colOff>733425</xdr:colOff>
      <xdr:row>10</xdr:row>
      <xdr:rowOff>0</xdr:rowOff>
    </xdr:to>
    <xdr:pic>
      <xdr:nvPicPr>
        <xdr:cNvPr id="3" name="Имя " descr="Descr 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47625</xdr:colOff>
      <xdr:row>11</xdr:row>
      <xdr:rowOff>28575</xdr:rowOff>
    </xdr:from>
    <xdr:to>
      <xdr:col>0</xdr:col>
      <xdr:colOff>733425</xdr:colOff>
      <xdr:row>16</xdr:row>
      <xdr:rowOff>0</xdr:rowOff>
    </xdr:to>
    <xdr:pic>
      <xdr:nvPicPr>
        <xdr:cNvPr id="2" name="Имя " descr="Descr 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47625</xdr:colOff>
      <xdr:row>17</xdr:row>
      <xdr:rowOff>28575</xdr:rowOff>
    </xdr:from>
    <xdr:to>
      <xdr:col>0</xdr:col>
      <xdr:colOff>733425</xdr:colOff>
      <xdr:row>22</xdr:row>
      <xdr:rowOff>0</xdr:rowOff>
    </xdr:to>
    <xdr:pic>
      <xdr:nvPicPr>
        <xdr:cNvPr id="4" name="Имя " descr="Descr 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47625</xdr:colOff>
      <xdr:row>23</xdr:row>
      <xdr:rowOff>28575</xdr:rowOff>
    </xdr:from>
    <xdr:to>
      <xdr:col>0</xdr:col>
      <xdr:colOff>733425</xdr:colOff>
      <xdr:row>28</xdr:row>
      <xdr:rowOff>0</xdr:rowOff>
    </xdr:to>
    <xdr:pic>
      <xdr:nvPicPr>
        <xdr:cNvPr id="5" name="Имя " descr="Descr 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47625</xdr:colOff>
      <xdr:row>29</xdr:row>
      <xdr:rowOff>28575</xdr:rowOff>
    </xdr:from>
    <xdr:to>
      <xdr:col>0</xdr:col>
      <xdr:colOff>733425</xdr:colOff>
      <xdr:row>34</xdr:row>
      <xdr:rowOff>0</xdr:rowOff>
    </xdr:to>
    <xdr:pic>
      <xdr:nvPicPr>
        <xdr:cNvPr id="6" name="Имя " descr="Descr 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47625</xdr:colOff>
      <xdr:row>35</xdr:row>
      <xdr:rowOff>28575</xdr:rowOff>
    </xdr:from>
    <xdr:to>
      <xdr:col>0</xdr:col>
      <xdr:colOff>733425</xdr:colOff>
      <xdr:row>40</xdr:row>
      <xdr:rowOff>0</xdr:rowOff>
    </xdr:to>
    <xdr:pic>
      <xdr:nvPicPr>
        <xdr:cNvPr id="7" name="Имя " descr="Descr 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47625</xdr:colOff>
      <xdr:row>41</xdr:row>
      <xdr:rowOff>28575</xdr:rowOff>
    </xdr:from>
    <xdr:to>
      <xdr:col>0</xdr:col>
      <xdr:colOff>733425</xdr:colOff>
      <xdr:row>46</xdr:row>
      <xdr:rowOff>0</xdr:rowOff>
    </xdr:to>
    <xdr:pic>
      <xdr:nvPicPr>
        <xdr:cNvPr id="8" name="Имя " descr="Descr 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47625</xdr:colOff>
      <xdr:row>48</xdr:row>
      <xdr:rowOff>28575</xdr:rowOff>
    </xdr:from>
    <xdr:to>
      <xdr:col>0</xdr:col>
      <xdr:colOff>733425</xdr:colOff>
      <xdr:row>53</xdr:row>
      <xdr:rowOff>0</xdr:rowOff>
    </xdr:to>
    <xdr:pic>
      <xdr:nvPicPr>
        <xdr:cNvPr id="9" name="Имя " descr="Descr "/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47625</xdr:colOff>
      <xdr:row>55</xdr:row>
      <xdr:rowOff>28575</xdr:rowOff>
    </xdr:from>
    <xdr:to>
      <xdr:col>0</xdr:col>
      <xdr:colOff>733425</xdr:colOff>
      <xdr:row>60</xdr:row>
      <xdr:rowOff>0</xdr:rowOff>
    </xdr:to>
    <xdr:pic>
      <xdr:nvPicPr>
        <xdr:cNvPr id="10" name="Имя " descr="Descr "/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47625</xdr:colOff>
      <xdr:row>60</xdr:row>
      <xdr:rowOff>28575</xdr:rowOff>
    </xdr:from>
    <xdr:to>
      <xdr:col>0</xdr:col>
      <xdr:colOff>733425</xdr:colOff>
      <xdr:row>65</xdr:row>
      <xdr:rowOff>0</xdr:rowOff>
    </xdr:to>
    <xdr:pic>
      <xdr:nvPicPr>
        <xdr:cNvPr id="11" name="Имя " descr="Descr "/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47625</xdr:colOff>
      <xdr:row>67</xdr:row>
      <xdr:rowOff>28575</xdr:rowOff>
    </xdr:from>
    <xdr:to>
      <xdr:col>0</xdr:col>
      <xdr:colOff>733425</xdr:colOff>
      <xdr:row>72</xdr:row>
      <xdr:rowOff>0</xdr:rowOff>
    </xdr:to>
    <xdr:pic>
      <xdr:nvPicPr>
        <xdr:cNvPr id="12" name="Имя " descr="Descr "/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47625</xdr:colOff>
      <xdr:row>75</xdr:row>
      <xdr:rowOff>28575</xdr:rowOff>
    </xdr:from>
    <xdr:to>
      <xdr:col>0</xdr:col>
      <xdr:colOff>733425</xdr:colOff>
      <xdr:row>80</xdr:row>
      <xdr:rowOff>0</xdr:rowOff>
    </xdr:to>
    <xdr:pic>
      <xdr:nvPicPr>
        <xdr:cNvPr id="13" name="Имя " descr="Descr "/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47625</xdr:colOff>
      <xdr:row>83</xdr:row>
      <xdr:rowOff>28575</xdr:rowOff>
    </xdr:from>
    <xdr:to>
      <xdr:col>0</xdr:col>
      <xdr:colOff>733425</xdr:colOff>
      <xdr:row>88</xdr:row>
      <xdr:rowOff>0</xdr:rowOff>
    </xdr:to>
    <xdr:pic>
      <xdr:nvPicPr>
        <xdr:cNvPr id="14" name="Имя " descr="Descr "/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47625</xdr:colOff>
      <xdr:row>88</xdr:row>
      <xdr:rowOff>28575</xdr:rowOff>
    </xdr:from>
    <xdr:to>
      <xdr:col>0</xdr:col>
      <xdr:colOff>733425</xdr:colOff>
      <xdr:row>93</xdr:row>
      <xdr:rowOff>0</xdr:rowOff>
    </xdr:to>
    <xdr:pic>
      <xdr:nvPicPr>
        <xdr:cNvPr id="15" name="Имя " descr="Descr "/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47625</xdr:colOff>
      <xdr:row>93</xdr:row>
      <xdr:rowOff>28575</xdr:rowOff>
    </xdr:from>
    <xdr:to>
      <xdr:col>0</xdr:col>
      <xdr:colOff>733425</xdr:colOff>
      <xdr:row>98</xdr:row>
      <xdr:rowOff>0</xdr:rowOff>
    </xdr:to>
    <xdr:pic>
      <xdr:nvPicPr>
        <xdr:cNvPr id="16" name="Имя " descr="Descr "/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47625</xdr:colOff>
      <xdr:row>98</xdr:row>
      <xdr:rowOff>28575</xdr:rowOff>
    </xdr:from>
    <xdr:to>
      <xdr:col>0</xdr:col>
      <xdr:colOff>733425</xdr:colOff>
      <xdr:row>103</xdr:row>
      <xdr:rowOff>0</xdr:rowOff>
    </xdr:to>
    <xdr:pic>
      <xdr:nvPicPr>
        <xdr:cNvPr id="17" name="Имя " descr="Descr "/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47625</xdr:colOff>
      <xdr:row>103</xdr:row>
      <xdr:rowOff>28575</xdr:rowOff>
    </xdr:from>
    <xdr:to>
      <xdr:col>0</xdr:col>
      <xdr:colOff>733425</xdr:colOff>
      <xdr:row>108</xdr:row>
      <xdr:rowOff>0</xdr:rowOff>
    </xdr:to>
    <xdr:pic>
      <xdr:nvPicPr>
        <xdr:cNvPr id="18" name="Имя " descr="Descr "/>
        <xdr:cNvPicPr>
          <a:picLocks noChangeAspect="1"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47625</xdr:colOff>
      <xdr:row>112</xdr:row>
      <xdr:rowOff>28575</xdr:rowOff>
    </xdr:from>
    <xdr:to>
      <xdr:col>0</xdr:col>
      <xdr:colOff>733425</xdr:colOff>
      <xdr:row>117</xdr:row>
      <xdr:rowOff>0</xdr:rowOff>
    </xdr:to>
    <xdr:pic>
      <xdr:nvPicPr>
        <xdr:cNvPr id="19" name="Имя " descr="Descr "/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47625</xdr:colOff>
      <xdr:row>117</xdr:row>
      <xdr:rowOff>28575</xdr:rowOff>
    </xdr:from>
    <xdr:to>
      <xdr:col>0</xdr:col>
      <xdr:colOff>733425</xdr:colOff>
      <xdr:row>122</xdr:row>
      <xdr:rowOff>0</xdr:rowOff>
    </xdr:to>
    <xdr:pic>
      <xdr:nvPicPr>
        <xdr:cNvPr id="20" name="Имя " descr="Descr "/>
        <xdr:cNvPicPr>
          <a:picLocks noChangeAspect="1"/>
        </xdr:cNvPicPr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47625</xdr:colOff>
      <xdr:row>122</xdr:row>
      <xdr:rowOff>28575</xdr:rowOff>
    </xdr:from>
    <xdr:to>
      <xdr:col>0</xdr:col>
      <xdr:colOff>733425</xdr:colOff>
      <xdr:row>127</xdr:row>
      <xdr:rowOff>0</xdr:rowOff>
    </xdr:to>
    <xdr:pic>
      <xdr:nvPicPr>
        <xdr:cNvPr id="21" name="Имя " descr="Descr "/>
        <xdr:cNvPicPr>
          <a:picLocks noChangeAspect="1"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47625</xdr:colOff>
      <xdr:row>127</xdr:row>
      <xdr:rowOff>28575</xdr:rowOff>
    </xdr:from>
    <xdr:to>
      <xdr:col>0</xdr:col>
      <xdr:colOff>733425</xdr:colOff>
      <xdr:row>132</xdr:row>
      <xdr:rowOff>0</xdr:rowOff>
    </xdr:to>
    <xdr:pic>
      <xdr:nvPicPr>
        <xdr:cNvPr id="22" name="Имя " descr="Descr "/>
        <xdr:cNvPicPr>
          <a:picLocks noChangeAspect="1"/>
        </xdr:cNvPicPr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47625</xdr:colOff>
      <xdr:row>132</xdr:row>
      <xdr:rowOff>28575</xdr:rowOff>
    </xdr:from>
    <xdr:to>
      <xdr:col>0</xdr:col>
      <xdr:colOff>733425</xdr:colOff>
      <xdr:row>137</xdr:row>
      <xdr:rowOff>0</xdr:rowOff>
    </xdr:to>
    <xdr:pic>
      <xdr:nvPicPr>
        <xdr:cNvPr id="23" name="Имя " descr="Descr "/>
        <xdr:cNvPicPr>
          <a:picLocks noChangeAspect="1"/>
        </xdr:cNvPicPr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47625</xdr:colOff>
      <xdr:row>137</xdr:row>
      <xdr:rowOff>28575</xdr:rowOff>
    </xdr:from>
    <xdr:to>
      <xdr:col>0</xdr:col>
      <xdr:colOff>733425</xdr:colOff>
      <xdr:row>142</xdr:row>
      <xdr:rowOff>0</xdr:rowOff>
    </xdr:to>
    <xdr:pic>
      <xdr:nvPicPr>
        <xdr:cNvPr id="24" name="Имя " descr="Descr "/>
        <xdr:cNvPicPr>
          <a:picLocks noChangeAspect="1"/>
        </xdr:cNvPicPr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47625</xdr:colOff>
      <xdr:row>142</xdr:row>
      <xdr:rowOff>28575</xdr:rowOff>
    </xdr:from>
    <xdr:to>
      <xdr:col>0</xdr:col>
      <xdr:colOff>733425</xdr:colOff>
      <xdr:row>147</xdr:row>
      <xdr:rowOff>0</xdr:rowOff>
    </xdr:to>
    <xdr:pic>
      <xdr:nvPicPr>
        <xdr:cNvPr id="25" name="Имя " descr="Descr "/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47625</xdr:colOff>
      <xdr:row>153</xdr:row>
      <xdr:rowOff>28575</xdr:rowOff>
    </xdr:from>
    <xdr:to>
      <xdr:col>0</xdr:col>
      <xdr:colOff>733425</xdr:colOff>
      <xdr:row>158</xdr:row>
      <xdr:rowOff>0</xdr:rowOff>
    </xdr:to>
    <xdr:pic>
      <xdr:nvPicPr>
        <xdr:cNvPr id="26" name="Имя " descr="Descr "/>
        <xdr:cNvPicPr>
          <a:picLocks noChangeAspect="1"/>
        </xdr:cNvPicPr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47625</xdr:colOff>
      <xdr:row>164</xdr:row>
      <xdr:rowOff>28575</xdr:rowOff>
    </xdr:from>
    <xdr:to>
      <xdr:col>0</xdr:col>
      <xdr:colOff>733425</xdr:colOff>
      <xdr:row>169</xdr:row>
      <xdr:rowOff>0</xdr:rowOff>
    </xdr:to>
    <xdr:pic>
      <xdr:nvPicPr>
        <xdr:cNvPr id="27" name="Имя " descr="Descr "/>
        <xdr:cNvPicPr>
          <a:picLocks noChangeAspect="1"/>
        </xdr:cNvPicPr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47625</xdr:colOff>
      <xdr:row>169</xdr:row>
      <xdr:rowOff>28575</xdr:rowOff>
    </xdr:from>
    <xdr:to>
      <xdr:col>0</xdr:col>
      <xdr:colOff>733425</xdr:colOff>
      <xdr:row>174</xdr:row>
      <xdr:rowOff>0</xdr:rowOff>
    </xdr:to>
    <xdr:pic>
      <xdr:nvPicPr>
        <xdr:cNvPr id="28" name="Имя " descr="Descr "/>
        <xdr:cNvPicPr>
          <a:picLocks noChangeAspect="1"/>
        </xdr:cNvPicPr>
      </xdr:nvPicPr>
      <xdr:blipFill>
        <a:blip xmlns:r="http://schemas.openxmlformats.org/officeDocument/2006/relationships" r:embed="rId27" cstate="print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47625</xdr:colOff>
      <xdr:row>174</xdr:row>
      <xdr:rowOff>28575</xdr:rowOff>
    </xdr:from>
    <xdr:to>
      <xdr:col>0</xdr:col>
      <xdr:colOff>733425</xdr:colOff>
      <xdr:row>179</xdr:row>
      <xdr:rowOff>0</xdr:rowOff>
    </xdr:to>
    <xdr:pic>
      <xdr:nvPicPr>
        <xdr:cNvPr id="29" name="Имя " descr="Descr "/>
        <xdr:cNvPicPr>
          <a:picLocks noChangeAspect="1"/>
        </xdr:cNvPicPr>
      </xdr:nvPicPr>
      <xdr:blipFill>
        <a:blip xmlns:r="http://schemas.openxmlformats.org/officeDocument/2006/relationships" r:embed="rId28" cstate="print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47625</xdr:colOff>
      <xdr:row>179</xdr:row>
      <xdr:rowOff>28575</xdr:rowOff>
    </xdr:from>
    <xdr:to>
      <xdr:col>0</xdr:col>
      <xdr:colOff>733425</xdr:colOff>
      <xdr:row>184</xdr:row>
      <xdr:rowOff>0</xdr:rowOff>
    </xdr:to>
    <xdr:pic>
      <xdr:nvPicPr>
        <xdr:cNvPr id="30" name="Имя " descr="Descr "/>
        <xdr:cNvPicPr>
          <a:picLocks noChangeAspect="1"/>
        </xdr:cNvPicPr>
      </xdr:nvPicPr>
      <xdr:blipFill>
        <a:blip xmlns:r="http://schemas.openxmlformats.org/officeDocument/2006/relationships" r:embed="rId29" cstate="print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47625</xdr:colOff>
      <xdr:row>184</xdr:row>
      <xdr:rowOff>28575</xdr:rowOff>
    </xdr:from>
    <xdr:to>
      <xdr:col>0</xdr:col>
      <xdr:colOff>733425</xdr:colOff>
      <xdr:row>189</xdr:row>
      <xdr:rowOff>0</xdr:rowOff>
    </xdr:to>
    <xdr:pic>
      <xdr:nvPicPr>
        <xdr:cNvPr id="31" name="Имя " descr="Descr "/>
        <xdr:cNvPicPr>
          <a:picLocks noChangeAspect="1"/>
        </xdr:cNvPicPr>
      </xdr:nvPicPr>
      <xdr:blipFill>
        <a:blip xmlns:r="http://schemas.openxmlformats.org/officeDocument/2006/relationships" r:embed="rId30" cstate="print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47625</xdr:colOff>
      <xdr:row>189</xdr:row>
      <xdr:rowOff>28575</xdr:rowOff>
    </xdr:from>
    <xdr:to>
      <xdr:col>0</xdr:col>
      <xdr:colOff>733425</xdr:colOff>
      <xdr:row>194</xdr:row>
      <xdr:rowOff>0</xdr:rowOff>
    </xdr:to>
    <xdr:pic>
      <xdr:nvPicPr>
        <xdr:cNvPr id="32" name="Имя " descr="Descr "/>
        <xdr:cNvPicPr>
          <a:picLocks noChangeAspect="1"/>
        </xdr:cNvPicPr>
      </xdr:nvPicPr>
      <xdr:blipFill>
        <a:blip xmlns:r="http://schemas.openxmlformats.org/officeDocument/2006/relationships" r:embed="rId31" cstate="print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47625</xdr:colOff>
      <xdr:row>195</xdr:row>
      <xdr:rowOff>28575</xdr:rowOff>
    </xdr:from>
    <xdr:to>
      <xdr:col>0</xdr:col>
      <xdr:colOff>733425</xdr:colOff>
      <xdr:row>200</xdr:row>
      <xdr:rowOff>0</xdr:rowOff>
    </xdr:to>
    <xdr:pic>
      <xdr:nvPicPr>
        <xdr:cNvPr id="33" name="Имя " descr="Descr "/>
        <xdr:cNvPicPr>
          <a:picLocks noChangeAspect="1"/>
        </xdr:cNvPicPr>
      </xdr:nvPicPr>
      <xdr:blipFill>
        <a:blip xmlns:r="http://schemas.openxmlformats.org/officeDocument/2006/relationships" r:embed="rId32" cstate="print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47625</xdr:colOff>
      <xdr:row>206</xdr:row>
      <xdr:rowOff>28575</xdr:rowOff>
    </xdr:from>
    <xdr:to>
      <xdr:col>0</xdr:col>
      <xdr:colOff>733425</xdr:colOff>
      <xdr:row>211</xdr:row>
      <xdr:rowOff>0</xdr:rowOff>
    </xdr:to>
    <xdr:pic>
      <xdr:nvPicPr>
        <xdr:cNvPr id="34" name="Имя " descr="Descr "/>
        <xdr:cNvPicPr>
          <a:picLocks noChangeAspect="1"/>
        </xdr:cNvPicPr>
      </xdr:nvPicPr>
      <xdr:blipFill>
        <a:blip xmlns:r="http://schemas.openxmlformats.org/officeDocument/2006/relationships" r:embed="rId33" cstate="print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47625</xdr:colOff>
      <xdr:row>217</xdr:row>
      <xdr:rowOff>28575</xdr:rowOff>
    </xdr:from>
    <xdr:to>
      <xdr:col>0</xdr:col>
      <xdr:colOff>733425</xdr:colOff>
      <xdr:row>222</xdr:row>
      <xdr:rowOff>0</xdr:rowOff>
    </xdr:to>
    <xdr:pic>
      <xdr:nvPicPr>
        <xdr:cNvPr id="35" name="Имя " descr="Descr "/>
        <xdr:cNvPicPr>
          <a:picLocks noChangeAspect="1"/>
        </xdr:cNvPicPr>
      </xdr:nvPicPr>
      <xdr:blipFill>
        <a:blip xmlns:r="http://schemas.openxmlformats.org/officeDocument/2006/relationships" r:embed="rId34" cstate="print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47625</xdr:colOff>
      <xdr:row>222</xdr:row>
      <xdr:rowOff>28575</xdr:rowOff>
    </xdr:from>
    <xdr:to>
      <xdr:col>0</xdr:col>
      <xdr:colOff>733425</xdr:colOff>
      <xdr:row>227</xdr:row>
      <xdr:rowOff>0</xdr:rowOff>
    </xdr:to>
    <xdr:pic>
      <xdr:nvPicPr>
        <xdr:cNvPr id="36" name="Имя " descr="Descr "/>
        <xdr:cNvPicPr>
          <a:picLocks noChangeAspect="1"/>
        </xdr:cNvPicPr>
      </xdr:nvPicPr>
      <xdr:blipFill>
        <a:blip xmlns:r="http://schemas.openxmlformats.org/officeDocument/2006/relationships" r:embed="rId35" cstate="print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47625</xdr:colOff>
      <xdr:row>227</xdr:row>
      <xdr:rowOff>28575</xdr:rowOff>
    </xdr:from>
    <xdr:to>
      <xdr:col>0</xdr:col>
      <xdr:colOff>733425</xdr:colOff>
      <xdr:row>232</xdr:row>
      <xdr:rowOff>0</xdr:rowOff>
    </xdr:to>
    <xdr:pic>
      <xdr:nvPicPr>
        <xdr:cNvPr id="37" name="Имя " descr="Descr "/>
        <xdr:cNvPicPr>
          <a:picLocks noChangeAspect="1"/>
        </xdr:cNvPicPr>
      </xdr:nvPicPr>
      <xdr:blipFill>
        <a:blip xmlns:r="http://schemas.openxmlformats.org/officeDocument/2006/relationships" r:embed="rId36" cstate="print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47625</xdr:colOff>
      <xdr:row>232</xdr:row>
      <xdr:rowOff>28575</xdr:rowOff>
    </xdr:from>
    <xdr:to>
      <xdr:col>0</xdr:col>
      <xdr:colOff>733425</xdr:colOff>
      <xdr:row>237</xdr:row>
      <xdr:rowOff>0</xdr:rowOff>
    </xdr:to>
    <xdr:pic>
      <xdr:nvPicPr>
        <xdr:cNvPr id="38" name="Имя " descr="Descr "/>
        <xdr:cNvPicPr>
          <a:picLocks noChangeAspect="1"/>
        </xdr:cNvPicPr>
      </xdr:nvPicPr>
      <xdr:blipFill>
        <a:blip xmlns:r="http://schemas.openxmlformats.org/officeDocument/2006/relationships" r:embed="rId37" cstate="print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47625</xdr:colOff>
      <xdr:row>237</xdr:row>
      <xdr:rowOff>28575</xdr:rowOff>
    </xdr:from>
    <xdr:to>
      <xdr:col>0</xdr:col>
      <xdr:colOff>733425</xdr:colOff>
      <xdr:row>242</xdr:row>
      <xdr:rowOff>0</xdr:rowOff>
    </xdr:to>
    <xdr:pic>
      <xdr:nvPicPr>
        <xdr:cNvPr id="39" name="Имя " descr="Descr "/>
        <xdr:cNvPicPr>
          <a:picLocks noChangeAspect="1"/>
        </xdr:cNvPicPr>
      </xdr:nvPicPr>
      <xdr:blipFill>
        <a:blip xmlns:r="http://schemas.openxmlformats.org/officeDocument/2006/relationships" r:embed="rId38" cstate="print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47625</xdr:colOff>
      <xdr:row>242</xdr:row>
      <xdr:rowOff>28575</xdr:rowOff>
    </xdr:from>
    <xdr:to>
      <xdr:col>0</xdr:col>
      <xdr:colOff>733425</xdr:colOff>
      <xdr:row>247</xdr:row>
      <xdr:rowOff>0</xdr:rowOff>
    </xdr:to>
    <xdr:pic>
      <xdr:nvPicPr>
        <xdr:cNvPr id="40" name="Имя " descr="Descr "/>
        <xdr:cNvPicPr>
          <a:picLocks noChangeAspect="1"/>
        </xdr:cNvPicPr>
      </xdr:nvPicPr>
      <xdr:blipFill>
        <a:blip xmlns:r="http://schemas.openxmlformats.org/officeDocument/2006/relationships" r:embed="rId39" cstate="print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47625</xdr:colOff>
      <xdr:row>247</xdr:row>
      <xdr:rowOff>28575</xdr:rowOff>
    </xdr:from>
    <xdr:to>
      <xdr:col>0</xdr:col>
      <xdr:colOff>733425</xdr:colOff>
      <xdr:row>252</xdr:row>
      <xdr:rowOff>0</xdr:rowOff>
    </xdr:to>
    <xdr:pic>
      <xdr:nvPicPr>
        <xdr:cNvPr id="41" name="Имя " descr="Descr "/>
        <xdr:cNvPicPr>
          <a:picLocks noChangeAspect="1"/>
        </xdr:cNvPicPr>
      </xdr:nvPicPr>
      <xdr:blipFill>
        <a:blip xmlns:r="http://schemas.openxmlformats.org/officeDocument/2006/relationships" r:embed="rId40" cstate="print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47625</xdr:colOff>
      <xdr:row>252</xdr:row>
      <xdr:rowOff>28575</xdr:rowOff>
    </xdr:from>
    <xdr:to>
      <xdr:col>0</xdr:col>
      <xdr:colOff>733425</xdr:colOff>
      <xdr:row>257</xdr:row>
      <xdr:rowOff>0</xdr:rowOff>
    </xdr:to>
    <xdr:pic>
      <xdr:nvPicPr>
        <xdr:cNvPr id="42" name="Имя " descr="Descr "/>
        <xdr:cNvPicPr>
          <a:picLocks noChangeAspect="1"/>
        </xdr:cNvPicPr>
      </xdr:nvPicPr>
      <xdr:blipFill>
        <a:blip xmlns:r="http://schemas.openxmlformats.org/officeDocument/2006/relationships" r:embed="rId41" cstate="print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47625</xdr:colOff>
      <xdr:row>258</xdr:row>
      <xdr:rowOff>28575</xdr:rowOff>
    </xdr:from>
    <xdr:to>
      <xdr:col>0</xdr:col>
      <xdr:colOff>733425</xdr:colOff>
      <xdr:row>263</xdr:row>
      <xdr:rowOff>0</xdr:rowOff>
    </xdr:to>
    <xdr:pic>
      <xdr:nvPicPr>
        <xdr:cNvPr id="43" name="Имя " descr="Descr "/>
        <xdr:cNvPicPr>
          <a:picLocks noChangeAspect="1"/>
        </xdr:cNvPicPr>
      </xdr:nvPicPr>
      <xdr:blipFill>
        <a:blip xmlns:r="http://schemas.openxmlformats.org/officeDocument/2006/relationships" r:embed="rId42" cstate="print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47625</xdr:colOff>
      <xdr:row>263</xdr:row>
      <xdr:rowOff>28575</xdr:rowOff>
    </xdr:from>
    <xdr:to>
      <xdr:col>0</xdr:col>
      <xdr:colOff>733425</xdr:colOff>
      <xdr:row>268</xdr:row>
      <xdr:rowOff>0</xdr:rowOff>
    </xdr:to>
    <xdr:pic>
      <xdr:nvPicPr>
        <xdr:cNvPr id="44" name="Имя " descr="Descr "/>
        <xdr:cNvPicPr>
          <a:picLocks noChangeAspect="1"/>
        </xdr:cNvPicPr>
      </xdr:nvPicPr>
      <xdr:blipFill>
        <a:blip xmlns:r="http://schemas.openxmlformats.org/officeDocument/2006/relationships" r:embed="rId43" cstate="print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47625</xdr:colOff>
      <xdr:row>268</xdr:row>
      <xdr:rowOff>28575</xdr:rowOff>
    </xdr:from>
    <xdr:to>
      <xdr:col>0</xdr:col>
      <xdr:colOff>733425</xdr:colOff>
      <xdr:row>273</xdr:row>
      <xdr:rowOff>0</xdr:rowOff>
    </xdr:to>
    <xdr:pic>
      <xdr:nvPicPr>
        <xdr:cNvPr id="45" name="Имя " descr="Descr "/>
        <xdr:cNvPicPr>
          <a:picLocks noChangeAspect="1"/>
        </xdr:cNvPicPr>
      </xdr:nvPicPr>
      <xdr:blipFill>
        <a:blip xmlns:r="http://schemas.openxmlformats.org/officeDocument/2006/relationships" r:embed="rId44" cstate="print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47625</xdr:colOff>
      <xdr:row>274</xdr:row>
      <xdr:rowOff>28575</xdr:rowOff>
    </xdr:from>
    <xdr:to>
      <xdr:col>0</xdr:col>
      <xdr:colOff>733425</xdr:colOff>
      <xdr:row>279</xdr:row>
      <xdr:rowOff>0</xdr:rowOff>
    </xdr:to>
    <xdr:pic>
      <xdr:nvPicPr>
        <xdr:cNvPr id="46" name="Имя " descr="Descr "/>
        <xdr:cNvPicPr>
          <a:picLocks noChangeAspect="1"/>
        </xdr:cNvPicPr>
      </xdr:nvPicPr>
      <xdr:blipFill>
        <a:blip xmlns:r="http://schemas.openxmlformats.org/officeDocument/2006/relationships" r:embed="rId45" cstate="print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47625</xdr:colOff>
      <xdr:row>280</xdr:row>
      <xdr:rowOff>28575</xdr:rowOff>
    </xdr:from>
    <xdr:to>
      <xdr:col>0</xdr:col>
      <xdr:colOff>733425</xdr:colOff>
      <xdr:row>285</xdr:row>
      <xdr:rowOff>0</xdr:rowOff>
    </xdr:to>
    <xdr:pic>
      <xdr:nvPicPr>
        <xdr:cNvPr id="47" name="Имя " descr="Descr "/>
        <xdr:cNvPicPr>
          <a:picLocks noChangeAspect="1"/>
        </xdr:cNvPicPr>
      </xdr:nvPicPr>
      <xdr:blipFill>
        <a:blip xmlns:r="http://schemas.openxmlformats.org/officeDocument/2006/relationships" r:embed="rId46" cstate="print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47625</xdr:colOff>
      <xdr:row>286</xdr:row>
      <xdr:rowOff>28575</xdr:rowOff>
    </xdr:from>
    <xdr:to>
      <xdr:col>0</xdr:col>
      <xdr:colOff>733425</xdr:colOff>
      <xdr:row>291</xdr:row>
      <xdr:rowOff>0</xdr:rowOff>
    </xdr:to>
    <xdr:pic>
      <xdr:nvPicPr>
        <xdr:cNvPr id="48" name="Имя " descr="Descr "/>
        <xdr:cNvPicPr>
          <a:picLocks noChangeAspect="1"/>
        </xdr:cNvPicPr>
      </xdr:nvPicPr>
      <xdr:blipFill>
        <a:blip xmlns:r="http://schemas.openxmlformats.org/officeDocument/2006/relationships" r:embed="rId47" cstate="print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47625</xdr:colOff>
      <xdr:row>292</xdr:row>
      <xdr:rowOff>28575</xdr:rowOff>
    </xdr:from>
    <xdr:to>
      <xdr:col>0</xdr:col>
      <xdr:colOff>733425</xdr:colOff>
      <xdr:row>297</xdr:row>
      <xdr:rowOff>0</xdr:rowOff>
    </xdr:to>
    <xdr:pic>
      <xdr:nvPicPr>
        <xdr:cNvPr id="49" name="Имя " descr="Descr "/>
        <xdr:cNvPicPr>
          <a:picLocks noChangeAspect="1"/>
        </xdr:cNvPicPr>
      </xdr:nvPicPr>
      <xdr:blipFill>
        <a:blip xmlns:r="http://schemas.openxmlformats.org/officeDocument/2006/relationships" r:embed="rId48" cstate="print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47625</xdr:colOff>
      <xdr:row>297</xdr:row>
      <xdr:rowOff>28575</xdr:rowOff>
    </xdr:from>
    <xdr:to>
      <xdr:col>0</xdr:col>
      <xdr:colOff>733425</xdr:colOff>
      <xdr:row>302</xdr:row>
      <xdr:rowOff>0</xdr:rowOff>
    </xdr:to>
    <xdr:pic>
      <xdr:nvPicPr>
        <xdr:cNvPr id="50" name="Имя " descr="Descr "/>
        <xdr:cNvPicPr>
          <a:picLocks noChangeAspect="1"/>
        </xdr:cNvPicPr>
      </xdr:nvPicPr>
      <xdr:blipFill>
        <a:blip xmlns:r="http://schemas.openxmlformats.org/officeDocument/2006/relationships" r:embed="rId49" cstate="print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47625</xdr:colOff>
      <xdr:row>302</xdr:row>
      <xdr:rowOff>28575</xdr:rowOff>
    </xdr:from>
    <xdr:to>
      <xdr:col>0</xdr:col>
      <xdr:colOff>733425</xdr:colOff>
      <xdr:row>307</xdr:row>
      <xdr:rowOff>0</xdr:rowOff>
    </xdr:to>
    <xdr:pic>
      <xdr:nvPicPr>
        <xdr:cNvPr id="51" name="Имя " descr="Descr "/>
        <xdr:cNvPicPr>
          <a:picLocks noChangeAspect="1"/>
        </xdr:cNvPicPr>
      </xdr:nvPicPr>
      <xdr:blipFill>
        <a:blip xmlns:r="http://schemas.openxmlformats.org/officeDocument/2006/relationships" r:embed="rId50" cstate="print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47625</xdr:colOff>
      <xdr:row>307</xdr:row>
      <xdr:rowOff>28575</xdr:rowOff>
    </xdr:from>
    <xdr:to>
      <xdr:col>0</xdr:col>
      <xdr:colOff>733425</xdr:colOff>
      <xdr:row>312</xdr:row>
      <xdr:rowOff>0</xdr:rowOff>
    </xdr:to>
    <xdr:pic>
      <xdr:nvPicPr>
        <xdr:cNvPr id="52" name="Имя " descr="Descr "/>
        <xdr:cNvPicPr>
          <a:picLocks noChangeAspect="1"/>
        </xdr:cNvPicPr>
      </xdr:nvPicPr>
      <xdr:blipFill>
        <a:blip xmlns:r="http://schemas.openxmlformats.org/officeDocument/2006/relationships" r:embed="rId51" cstate="print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47625</xdr:colOff>
      <xdr:row>312</xdr:row>
      <xdr:rowOff>28575</xdr:rowOff>
    </xdr:from>
    <xdr:to>
      <xdr:col>0</xdr:col>
      <xdr:colOff>733425</xdr:colOff>
      <xdr:row>317</xdr:row>
      <xdr:rowOff>0</xdr:rowOff>
    </xdr:to>
    <xdr:pic>
      <xdr:nvPicPr>
        <xdr:cNvPr id="53" name="Имя " descr="Descr "/>
        <xdr:cNvPicPr>
          <a:picLocks noChangeAspect="1"/>
        </xdr:cNvPicPr>
      </xdr:nvPicPr>
      <xdr:blipFill>
        <a:blip xmlns:r="http://schemas.openxmlformats.org/officeDocument/2006/relationships" r:embed="rId52" cstate="print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47625</xdr:colOff>
      <xdr:row>317</xdr:row>
      <xdr:rowOff>28575</xdr:rowOff>
    </xdr:from>
    <xdr:to>
      <xdr:col>0</xdr:col>
      <xdr:colOff>733425</xdr:colOff>
      <xdr:row>322</xdr:row>
      <xdr:rowOff>0</xdr:rowOff>
    </xdr:to>
    <xdr:pic>
      <xdr:nvPicPr>
        <xdr:cNvPr id="54" name="Имя " descr="Descr "/>
        <xdr:cNvPicPr>
          <a:picLocks noChangeAspect="1"/>
        </xdr:cNvPicPr>
      </xdr:nvPicPr>
      <xdr:blipFill>
        <a:blip xmlns:r="http://schemas.openxmlformats.org/officeDocument/2006/relationships" r:embed="rId53" cstate="print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47625</xdr:colOff>
      <xdr:row>322</xdr:row>
      <xdr:rowOff>28575</xdr:rowOff>
    </xdr:from>
    <xdr:to>
      <xdr:col>0</xdr:col>
      <xdr:colOff>733425</xdr:colOff>
      <xdr:row>327</xdr:row>
      <xdr:rowOff>0</xdr:rowOff>
    </xdr:to>
    <xdr:pic>
      <xdr:nvPicPr>
        <xdr:cNvPr id="55" name="Имя " descr="Descr "/>
        <xdr:cNvPicPr>
          <a:picLocks noChangeAspect="1"/>
        </xdr:cNvPicPr>
      </xdr:nvPicPr>
      <xdr:blipFill>
        <a:blip xmlns:r="http://schemas.openxmlformats.org/officeDocument/2006/relationships" r:embed="rId54" cstate="print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47625</xdr:colOff>
      <xdr:row>327</xdr:row>
      <xdr:rowOff>28575</xdr:rowOff>
    </xdr:from>
    <xdr:to>
      <xdr:col>0</xdr:col>
      <xdr:colOff>733425</xdr:colOff>
      <xdr:row>332</xdr:row>
      <xdr:rowOff>0</xdr:rowOff>
    </xdr:to>
    <xdr:pic>
      <xdr:nvPicPr>
        <xdr:cNvPr id="56" name="Имя " descr="Descr "/>
        <xdr:cNvPicPr>
          <a:picLocks noChangeAspect="1"/>
        </xdr:cNvPicPr>
      </xdr:nvPicPr>
      <xdr:blipFill>
        <a:blip xmlns:r="http://schemas.openxmlformats.org/officeDocument/2006/relationships" r:embed="rId55" cstate="print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47625</xdr:colOff>
      <xdr:row>332</xdr:row>
      <xdr:rowOff>28575</xdr:rowOff>
    </xdr:from>
    <xdr:to>
      <xdr:col>0</xdr:col>
      <xdr:colOff>733425</xdr:colOff>
      <xdr:row>337</xdr:row>
      <xdr:rowOff>0</xdr:rowOff>
    </xdr:to>
    <xdr:pic>
      <xdr:nvPicPr>
        <xdr:cNvPr id="57" name="Имя " descr="Descr "/>
        <xdr:cNvPicPr>
          <a:picLocks noChangeAspect="1"/>
        </xdr:cNvPicPr>
      </xdr:nvPicPr>
      <xdr:blipFill>
        <a:blip xmlns:r="http://schemas.openxmlformats.org/officeDocument/2006/relationships" r:embed="rId56" cstate="print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47625</xdr:colOff>
      <xdr:row>338</xdr:row>
      <xdr:rowOff>28575</xdr:rowOff>
    </xdr:from>
    <xdr:to>
      <xdr:col>0</xdr:col>
      <xdr:colOff>733425</xdr:colOff>
      <xdr:row>343</xdr:row>
      <xdr:rowOff>0</xdr:rowOff>
    </xdr:to>
    <xdr:pic>
      <xdr:nvPicPr>
        <xdr:cNvPr id="58" name="Имя " descr="Descr "/>
        <xdr:cNvPicPr>
          <a:picLocks noChangeAspect="1"/>
        </xdr:cNvPicPr>
      </xdr:nvPicPr>
      <xdr:blipFill>
        <a:blip xmlns:r="http://schemas.openxmlformats.org/officeDocument/2006/relationships" r:embed="rId57" cstate="print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47625</xdr:colOff>
      <xdr:row>344</xdr:row>
      <xdr:rowOff>28575</xdr:rowOff>
    </xdr:from>
    <xdr:to>
      <xdr:col>0</xdr:col>
      <xdr:colOff>733425</xdr:colOff>
      <xdr:row>349</xdr:row>
      <xdr:rowOff>0</xdr:rowOff>
    </xdr:to>
    <xdr:pic>
      <xdr:nvPicPr>
        <xdr:cNvPr id="59" name="Имя " descr="Descr "/>
        <xdr:cNvPicPr>
          <a:picLocks noChangeAspect="1"/>
        </xdr:cNvPicPr>
      </xdr:nvPicPr>
      <xdr:blipFill>
        <a:blip xmlns:r="http://schemas.openxmlformats.org/officeDocument/2006/relationships" r:embed="rId58" cstate="print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47625</xdr:colOff>
      <xdr:row>350</xdr:row>
      <xdr:rowOff>28575</xdr:rowOff>
    </xdr:from>
    <xdr:to>
      <xdr:col>0</xdr:col>
      <xdr:colOff>733425</xdr:colOff>
      <xdr:row>355</xdr:row>
      <xdr:rowOff>0</xdr:rowOff>
    </xdr:to>
    <xdr:pic>
      <xdr:nvPicPr>
        <xdr:cNvPr id="60" name="Имя " descr="Descr "/>
        <xdr:cNvPicPr>
          <a:picLocks noChangeAspect="1"/>
        </xdr:cNvPicPr>
      </xdr:nvPicPr>
      <xdr:blipFill>
        <a:blip xmlns:r="http://schemas.openxmlformats.org/officeDocument/2006/relationships" r:embed="rId59" cstate="print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47625</xdr:colOff>
      <xdr:row>355</xdr:row>
      <xdr:rowOff>28575</xdr:rowOff>
    </xdr:from>
    <xdr:to>
      <xdr:col>0</xdr:col>
      <xdr:colOff>733425</xdr:colOff>
      <xdr:row>360</xdr:row>
      <xdr:rowOff>0</xdr:rowOff>
    </xdr:to>
    <xdr:pic>
      <xdr:nvPicPr>
        <xdr:cNvPr id="61" name="Имя " descr="Descr "/>
        <xdr:cNvPicPr>
          <a:picLocks noChangeAspect="1"/>
        </xdr:cNvPicPr>
      </xdr:nvPicPr>
      <xdr:blipFill>
        <a:blip xmlns:r="http://schemas.openxmlformats.org/officeDocument/2006/relationships" r:embed="rId60" cstate="print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47625</xdr:colOff>
      <xdr:row>360</xdr:row>
      <xdr:rowOff>28575</xdr:rowOff>
    </xdr:from>
    <xdr:to>
      <xdr:col>0</xdr:col>
      <xdr:colOff>733425</xdr:colOff>
      <xdr:row>365</xdr:row>
      <xdr:rowOff>0</xdr:rowOff>
    </xdr:to>
    <xdr:pic>
      <xdr:nvPicPr>
        <xdr:cNvPr id="62" name="Имя " descr="Descr "/>
        <xdr:cNvPicPr>
          <a:picLocks noChangeAspect="1"/>
        </xdr:cNvPicPr>
      </xdr:nvPicPr>
      <xdr:blipFill>
        <a:blip xmlns:r="http://schemas.openxmlformats.org/officeDocument/2006/relationships" r:embed="rId61" cstate="print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47625</xdr:colOff>
      <xdr:row>365</xdr:row>
      <xdr:rowOff>28575</xdr:rowOff>
    </xdr:from>
    <xdr:to>
      <xdr:col>0</xdr:col>
      <xdr:colOff>733425</xdr:colOff>
      <xdr:row>370</xdr:row>
      <xdr:rowOff>0</xdr:rowOff>
    </xdr:to>
    <xdr:pic>
      <xdr:nvPicPr>
        <xdr:cNvPr id="63" name="Имя " descr="Descr "/>
        <xdr:cNvPicPr>
          <a:picLocks noChangeAspect="1"/>
        </xdr:cNvPicPr>
      </xdr:nvPicPr>
      <xdr:blipFill>
        <a:blip xmlns:r="http://schemas.openxmlformats.org/officeDocument/2006/relationships" r:embed="rId62" cstate="print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47625</xdr:colOff>
      <xdr:row>370</xdr:row>
      <xdr:rowOff>28575</xdr:rowOff>
    </xdr:from>
    <xdr:to>
      <xdr:col>0</xdr:col>
      <xdr:colOff>733425</xdr:colOff>
      <xdr:row>375</xdr:row>
      <xdr:rowOff>0</xdr:rowOff>
    </xdr:to>
    <xdr:pic>
      <xdr:nvPicPr>
        <xdr:cNvPr id="64" name="Имя " descr="Descr "/>
        <xdr:cNvPicPr>
          <a:picLocks noChangeAspect="1"/>
        </xdr:cNvPicPr>
      </xdr:nvPicPr>
      <xdr:blipFill>
        <a:blip xmlns:r="http://schemas.openxmlformats.org/officeDocument/2006/relationships" r:embed="rId63" cstate="print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47625</xdr:colOff>
      <xdr:row>375</xdr:row>
      <xdr:rowOff>28575</xdr:rowOff>
    </xdr:from>
    <xdr:to>
      <xdr:col>0</xdr:col>
      <xdr:colOff>733425</xdr:colOff>
      <xdr:row>380</xdr:row>
      <xdr:rowOff>0</xdr:rowOff>
    </xdr:to>
    <xdr:pic>
      <xdr:nvPicPr>
        <xdr:cNvPr id="65" name="Имя " descr="Descr "/>
        <xdr:cNvPicPr>
          <a:picLocks noChangeAspect="1"/>
        </xdr:cNvPicPr>
      </xdr:nvPicPr>
      <xdr:blipFill>
        <a:blip xmlns:r="http://schemas.openxmlformats.org/officeDocument/2006/relationships" r:embed="rId64" cstate="print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47625</xdr:colOff>
      <xdr:row>381</xdr:row>
      <xdr:rowOff>28575</xdr:rowOff>
    </xdr:from>
    <xdr:to>
      <xdr:col>0</xdr:col>
      <xdr:colOff>733425</xdr:colOff>
      <xdr:row>386</xdr:row>
      <xdr:rowOff>0</xdr:rowOff>
    </xdr:to>
    <xdr:pic>
      <xdr:nvPicPr>
        <xdr:cNvPr id="66" name="Имя " descr="Descr "/>
        <xdr:cNvPicPr>
          <a:picLocks noChangeAspect="1"/>
        </xdr:cNvPicPr>
      </xdr:nvPicPr>
      <xdr:blipFill>
        <a:blip xmlns:r="http://schemas.openxmlformats.org/officeDocument/2006/relationships" r:embed="rId65" cstate="print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47625</xdr:colOff>
      <xdr:row>386</xdr:row>
      <xdr:rowOff>28575</xdr:rowOff>
    </xdr:from>
    <xdr:to>
      <xdr:col>0</xdr:col>
      <xdr:colOff>733425</xdr:colOff>
      <xdr:row>391</xdr:row>
      <xdr:rowOff>0</xdr:rowOff>
    </xdr:to>
    <xdr:pic>
      <xdr:nvPicPr>
        <xdr:cNvPr id="67" name="Имя " descr="Descr "/>
        <xdr:cNvPicPr>
          <a:picLocks noChangeAspect="1"/>
        </xdr:cNvPicPr>
      </xdr:nvPicPr>
      <xdr:blipFill>
        <a:blip xmlns:r="http://schemas.openxmlformats.org/officeDocument/2006/relationships" r:embed="rId66" cstate="print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47625</xdr:colOff>
      <xdr:row>392</xdr:row>
      <xdr:rowOff>28575</xdr:rowOff>
    </xdr:from>
    <xdr:to>
      <xdr:col>0</xdr:col>
      <xdr:colOff>733425</xdr:colOff>
      <xdr:row>397</xdr:row>
      <xdr:rowOff>0</xdr:rowOff>
    </xdr:to>
    <xdr:pic>
      <xdr:nvPicPr>
        <xdr:cNvPr id="68" name="Имя " descr="Descr "/>
        <xdr:cNvPicPr>
          <a:picLocks noChangeAspect="1"/>
        </xdr:cNvPicPr>
      </xdr:nvPicPr>
      <xdr:blipFill>
        <a:blip xmlns:r="http://schemas.openxmlformats.org/officeDocument/2006/relationships" r:embed="rId67" cstate="print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47625</xdr:colOff>
      <xdr:row>398</xdr:row>
      <xdr:rowOff>28575</xdr:rowOff>
    </xdr:from>
    <xdr:to>
      <xdr:col>0</xdr:col>
      <xdr:colOff>733425</xdr:colOff>
      <xdr:row>403</xdr:row>
      <xdr:rowOff>0</xdr:rowOff>
    </xdr:to>
    <xdr:pic>
      <xdr:nvPicPr>
        <xdr:cNvPr id="69" name="Имя " descr="Descr "/>
        <xdr:cNvPicPr>
          <a:picLocks noChangeAspect="1"/>
        </xdr:cNvPicPr>
      </xdr:nvPicPr>
      <xdr:blipFill>
        <a:blip xmlns:r="http://schemas.openxmlformats.org/officeDocument/2006/relationships" r:embed="rId68" cstate="print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47625</xdr:colOff>
      <xdr:row>403</xdr:row>
      <xdr:rowOff>28575</xdr:rowOff>
    </xdr:from>
    <xdr:to>
      <xdr:col>0</xdr:col>
      <xdr:colOff>733425</xdr:colOff>
      <xdr:row>408</xdr:row>
      <xdr:rowOff>0</xdr:rowOff>
    </xdr:to>
    <xdr:pic>
      <xdr:nvPicPr>
        <xdr:cNvPr id="70" name="Имя " descr="Descr "/>
        <xdr:cNvPicPr>
          <a:picLocks noChangeAspect="1"/>
        </xdr:cNvPicPr>
      </xdr:nvPicPr>
      <xdr:blipFill>
        <a:blip xmlns:r="http://schemas.openxmlformats.org/officeDocument/2006/relationships" r:embed="rId69" cstate="print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47625</xdr:colOff>
      <xdr:row>408</xdr:row>
      <xdr:rowOff>28575</xdr:rowOff>
    </xdr:from>
    <xdr:to>
      <xdr:col>0</xdr:col>
      <xdr:colOff>733425</xdr:colOff>
      <xdr:row>413</xdr:row>
      <xdr:rowOff>0</xdr:rowOff>
    </xdr:to>
    <xdr:pic>
      <xdr:nvPicPr>
        <xdr:cNvPr id="71" name="Имя " descr="Descr "/>
        <xdr:cNvPicPr>
          <a:picLocks noChangeAspect="1"/>
        </xdr:cNvPicPr>
      </xdr:nvPicPr>
      <xdr:blipFill>
        <a:blip xmlns:r="http://schemas.openxmlformats.org/officeDocument/2006/relationships" r:embed="rId70" cstate="print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47625</xdr:colOff>
      <xdr:row>413</xdr:row>
      <xdr:rowOff>28575</xdr:rowOff>
    </xdr:from>
    <xdr:to>
      <xdr:col>0</xdr:col>
      <xdr:colOff>733425</xdr:colOff>
      <xdr:row>418</xdr:row>
      <xdr:rowOff>0</xdr:rowOff>
    </xdr:to>
    <xdr:pic>
      <xdr:nvPicPr>
        <xdr:cNvPr id="72" name="Имя " descr="Descr "/>
        <xdr:cNvPicPr>
          <a:picLocks noChangeAspect="1"/>
        </xdr:cNvPicPr>
      </xdr:nvPicPr>
      <xdr:blipFill>
        <a:blip xmlns:r="http://schemas.openxmlformats.org/officeDocument/2006/relationships" r:embed="rId71" cstate="print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47625</xdr:colOff>
      <xdr:row>418</xdr:row>
      <xdr:rowOff>28575</xdr:rowOff>
    </xdr:from>
    <xdr:to>
      <xdr:col>0</xdr:col>
      <xdr:colOff>733425</xdr:colOff>
      <xdr:row>423</xdr:row>
      <xdr:rowOff>0</xdr:rowOff>
    </xdr:to>
    <xdr:pic>
      <xdr:nvPicPr>
        <xdr:cNvPr id="73" name="Имя " descr="Descr "/>
        <xdr:cNvPicPr>
          <a:picLocks noChangeAspect="1"/>
        </xdr:cNvPicPr>
      </xdr:nvPicPr>
      <xdr:blipFill>
        <a:blip xmlns:r="http://schemas.openxmlformats.org/officeDocument/2006/relationships" r:embed="rId72" cstate="print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47625</xdr:colOff>
      <xdr:row>423</xdr:row>
      <xdr:rowOff>28575</xdr:rowOff>
    </xdr:from>
    <xdr:to>
      <xdr:col>0</xdr:col>
      <xdr:colOff>733425</xdr:colOff>
      <xdr:row>428</xdr:row>
      <xdr:rowOff>0</xdr:rowOff>
    </xdr:to>
    <xdr:pic>
      <xdr:nvPicPr>
        <xdr:cNvPr id="74" name="Имя " descr="Descr "/>
        <xdr:cNvPicPr>
          <a:picLocks noChangeAspect="1"/>
        </xdr:cNvPicPr>
      </xdr:nvPicPr>
      <xdr:blipFill>
        <a:blip xmlns:r="http://schemas.openxmlformats.org/officeDocument/2006/relationships" r:embed="rId73" cstate="print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47625</xdr:colOff>
      <xdr:row>428</xdr:row>
      <xdr:rowOff>28575</xdr:rowOff>
    </xdr:from>
    <xdr:to>
      <xdr:col>0</xdr:col>
      <xdr:colOff>733425</xdr:colOff>
      <xdr:row>433</xdr:row>
      <xdr:rowOff>0</xdr:rowOff>
    </xdr:to>
    <xdr:pic>
      <xdr:nvPicPr>
        <xdr:cNvPr id="75" name="Имя " descr="Descr "/>
        <xdr:cNvPicPr>
          <a:picLocks noChangeAspect="1"/>
        </xdr:cNvPicPr>
      </xdr:nvPicPr>
      <xdr:blipFill>
        <a:blip xmlns:r="http://schemas.openxmlformats.org/officeDocument/2006/relationships" r:embed="rId74" cstate="print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47625</xdr:colOff>
      <xdr:row>433</xdr:row>
      <xdr:rowOff>28575</xdr:rowOff>
    </xdr:from>
    <xdr:to>
      <xdr:col>0</xdr:col>
      <xdr:colOff>733425</xdr:colOff>
      <xdr:row>438</xdr:row>
      <xdr:rowOff>0</xdr:rowOff>
    </xdr:to>
    <xdr:pic>
      <xdr:nvPicPr>
        <xdr:cNvPr id="76" name="Имя " descr="Descr "/>
        <xdr:cNvPicPr>
          <a:picLocks noChangeAspect="1"/>
        </xdr:cNvPicPr>
      </xdr:nvPicPr>
      <xdr:blipFill>
        <a:blip xmlns:r="http://schemas.openxmlformats.org/officeDocument/2006/relationships" r:embed="rId75" cstate="print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47625</xdr:colOff>
      <xdr:row>438</xdr:row>
      <xdr:rowOff>28575</xdr:rowOff>
    </xdr:from>
    <xdr:to>
      <xdr:col>0</xdr:col>
      <xdr:colOff>733425</xdr:colOff>
      <xdr:row>443</xdr:row>
      <xdr:rowOff>0</xdr:rowOff>
    </xdr:to>
    <xdr:pic>
      <xdr:nvPicPr>
        <xdr:cNvPr id="77" name="Имя " descr="Descr "/>
        <xdr:cNvPicPr>
          <a:picLocks noChangeAspect="1"/>
        </xdr:cNvPicPr>
      </xdr:nvPicPr>
      <xdr:blipFill>
        <a:blip xmlns:r="http://schemas.openxmlformats.org/officeDocument/2006/relationships" r:embed="rId76" cstate="print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47625</xdr:colOff>
      <xdr:row>444</xdr:row>
      <xdr:rowOff>28575</xdr:rowOff>
    </xdr:from>
    <xdr:to>
      <xdr:col>0</xdr:col>
      <xdr:colOff>733425</xdr:colOff>
      <xdr:row>449</xdr:row>
      <xdr:rowOff>0</xdr:rowOff>
    </xdr:to>
    <xdr:pic>
      <xdr:nvPicPr>
        <xdr:cNvPr id="78" name="Имя " descr="Descr "/>
        <xdr:cNvPicPr>
          <a:picLocks noChangeAspect="1"/>
        </xdr:cNvPicPr>
      </xdr:nvPicPr>
      <xdr:blipFill>
        <a:blip xmlns:r="http://schemas.openxmlformats.org/officeDocument/2006/relationships" r:embed="rId77" cstate="print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47625</xdr:colOff>
      <xdr:row>450</xdr:row>
      <xdr:rowOff>28575</xdr:rowOff>
    </xdr:from>
    <xdr:to>
      <xdr:col>0</xdr:col>
      <xdr:colOff>733425</xdr:colOff>
      <xdr:row>455</xdr:row>
      <xdr:rowOff>0</xdr:rowOff>
    </xdr:to>
    <xdr:pic>
      <xdr:nvPicPr>
        <xdr:cNvPr id="79" name="Имя " descr="Descr "/>
        <xdr:cNvPicPr>
          <a:picLocks noChangeAspect="1"/>
        </xdr:cNvPicPr>
      </xdr:nvPicPr>
      <xdr:blipFill>
        <a:blip xmlns:r="http://schemas.openxmlformats.org/officeDocument/2006/relationships" r:embed="rId78" cstate="print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47625</xdr:colOff>
      <xdr:row>456</xdr:row>
      <xdr:rowOff>28575</xdr:rowOff>
    </xdr:from>
    <xdr:to>
      <xdr:col>0</xdr:col>
      <xdr:colOff>733425</xdr:colOff>
      <xdr:row>461</xdr:row>
      <xdr:rowOff>0</xdr:rowOff>
    </xdr:to>
    <xdr:pic>
      <xdr:nvPicPr>
        <xdr:cNvPr id="80" name="Имя " descr="Descr "/>
        <xdr:cNvPicPr>
          <a:picLocks noChangeAspect="1"/>
        </xdr:cNvPicPr>
      </xdr:nvPicPr>
      <xdr:blipFill>
        <a:blip xmlns:r="http://schemas.openxmlformats.org/officeDocument/2006/relationships" r:embed="rId79" cstate="print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47625</xdr:colOff>
      <xdr:row>461</xdr:row>
      <xdr:rowOff>28575</xdr:rowOff>
    </xdr:from>
    <xdr:to>
      <xdr:col>0</xdr:col>
      <xdr:colOff>733425</xdr:colOff>
      <xdr:row>466</xdr:row>
      <xdr:rowOff>0</xdr:rowOff>
    </xdr:to>
    <xdr:pic>
      <xdr:nvPicPr>
        <xdr:cNvPr id="81" name="Имя " descr="Descr "/>
        <xdr:cNvPicPr>
          <a:picLocks noChangeAspect="1"/>
        </xdr:cNvPicPr>
      </xdr:nvPicPr>
      <xdr:blipFill>
        <a:blip xmlns:r="http://schemas.openxmlformats.org/officeDocument/2006/relationships" r:embed="rId80" cstate="print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47625</xdr:colOff>
      <xdr:row>466</xdr:row>
      <xdr:rowOff>28575</xdr:rowOff>
    </xdr:from>
    <xdr:to>
      <xdr:col>0</xdr:col>
      <xdr:colOff>733425</xdr:colOff>
      <xdr:row>471</xdr:row>
      <xdr:rowOff>0</xdr:rowOff>
    </xdr:to>
    <xdr:pic>
      <xdr:nvPicPr>
        <xdr:cNvPr id="82" name="Имя " descr="Descr "/>
        <xdr:cNvPicPr>
          <a:picLocks noChangeAspect="1"/>
        </xdr:cNvPicPr>
      </xdr:nvPicPr>
      <xdr:blipFill>
        <a:blip xmlns:r="http://schemas.openxmlformats.org/officeDocument/2006/relationships" r:embed="rId81" cstate="print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47625</xdr:colOff>
      <xdr:row>471</xdr:row>
      <xdr:rowOff>28575</xdr:rowOff>
    </xdr:from>
    <xdr:to>
      <xdr:col>0</xdr:col>
      <xdr:colOff>733425</xdr:colOff>
      <xdr:row>476</xdr:row>
      <xdr:rowOff>0</xdr:rowOff>
    </xdr:to>
    <xdr:pic>
      <xdr:nvPicPr>
        <xdr:cNvPr id="83" name="Имя " descr="Descr "/>
        <xdr:cNvPicPr>
          <a:picLocks noChangeAspect="1"/>
        </xdr:cNvPicPr>
      </xdr:nvPicPr>
      <xdr:blipFill>
        <a:blip xmlns:r="http://schemas.openxmlformats.org/officeDocument/2006/relationships" r:embed="rId82" cstate="print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47625</xdr:colOff>
      <xdr:row>476</xdr:row>
      <xdr:rowOff>28575</xdr:rowOff>
    </xdr:from>
    <xdr:to>
      <xdr:col>0</xdr:col>
      <xdr:colOff>733425</xdr:colOff>
      <xdr:row>481</xdr:row>
      <xdr:rowOff>0</xdr:rowOff>
    </xdr:to>
    <xdr:pic>
      <xdr:nvPicPr>
        <xdr:cNvPr id="84" name="Имя " descr="Descr "/>
        <xdr:cNvPicPr>
          <a:picLocks noChangeAspect="1"/>
        </xdr:cNvPicPr>
      </xdr:nvPicPr>
      <xdr:blipFill>
        <a:blip xmlns:r="http://schemas.openxmlformats.org/officeDocument/2006/relationships" r:embed="rId83" cstate="print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47625</xdr:colOff>
      <xdr:row>482</xdr:row>
      <xdr:rowOff>28575</xdr:rowOff>
    </xdr:from>
    <xdr:to>
      <xdr:col>0</xdr:col>
      <xdr:colOff>733425</xdr:colOff>
      <xdr:row>487</xdr:row>
      <xdr:rowOff>0</xdr:rowOff>
    </xdr:to>
    <xdr:pic>
      <xdr:nvPicPr>
        <xdr:cNvPr id="85" name="Имя " descr="Descr "/>
        <xdr:cNvPicPr>
          <a:picLocks noChangeAspect="1"/>
        </xdr:cNvPicPr>
      </xdr:nvPicPr>
      <xdr:blipFill>
        <a:blip xmlns:r="http://schemas.openxmlformats.org/officeDocument/2006/relationships" r:embed="rId84" cstate="print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autoPageBreaks="0" fitToPage="1"/>
  </sheetPr>
  <dimension ref="A4:J489"/>
  <sheetViews>
    <sheetView tabSelected="1" topLeftCell="A306" workbookViewId="0"/>
  </sheetViews>
  <sheetFormatPr defaultColWidth="10.5" defaultRowHeight="11.45" customHeight="1"/>
  <cols>
    <col min="1" max="1" width="13.83203125" style="1" customWidth="1"/>
    <col min="2" max="2" width="13.5" style="1" customWidth="1"/>
    <col min="3" max="3" width="25" style="1" customWidth="1"/>
    <col min="4" max="4" width="64.1640625" style="1" customWidth="1"/>
    <col min="5" max="5" width="12.83203125" style="1" customWidth="1"/>
    <col min="6" max="6" width="58" style="1" customWidth="1"/>
    <col min="7" max="8" width="10.5" style="1" customWidth="1"/>
    <col min="9" max="10" width="14" style="1" customWidth="1"/>
  </cols>
  <sheetData>
    <row r="4" spans="1:10" s="1" customFormat="1" ht="27" customHeight="1">
      <c r="A4" s="32" t="s">
        <v>0</v>
      </c>
      <c r="B4" s="32" t="s">
        <v>1</v>
      </c>
      <c r="C4" s="32" t="s">
        <v>2</v>
      </c>
      <c r="D4" s="32" t="s">
        <v>3</v>
      </c>
      <c r="E4" s="32" t="s">
        <v>4</v>
      </c>
      <c r="F4" s="32" t="s">
        <v>5</v>
      </c>
      <c r="G4" s="32" t="s">
        <v>6</v>
      </c>
      <c r="H4" s="34" t="s">
        <v>7</v>
      </c>
      <c r="I4" s="36" t="s">
        <v>8</v>
      </c>
      <c r="J4" s="36"/>
    </row>
    <row r="5" spans="1:10" s="1" customFormat="1" ht="15.95" customHeight="1">
      <c r="A5" s="33"/>
      <c r="B5" s="33"/>
      <c r="C5" s="33"/>
      <c r="D5" s="33"/>
      <c r="E5" s="33"/>
      <c r="F5" s="33"/>
      <c r="G5" s="33"/>
      <c r="H5" s="35"/>
      <c r="I5" s="2" t="s">
        <v>9</v>
      </c>
      <c r="J5" s="3" t="s">
        <v>10</v>
      </c>
    </row>
    <row r="6" spans="1:10" ht="12.95" customHeight="1">
      <c r="B6" s="4">
        <v>420095237</v>
      </c>
      <c r="C6" s="5"/>
      <c r="D6" s="30" t="s">
        <v>11</v>
      </c>
      <c r="E6" s="6">
        <v>20823825</v>
      </c>
      <c r="F6" s="7" t="s">
        <v>12</v>
      </c>
      <c r="G6" s="8">
        <v>3</v>
      </c>
      <c r="H6" s="23">
        <v>4450</v>
      </c>
      <c r="I6" s="24"/>
      <c r="J6" s="22">
        <f>$H$6*$I$6</f>
        <v>0</v>
      </c>
    </row>
    <row r="7" spans="1:10" ht="12.95" customHeight="1">
      <c r="B7" s="9">
        <v>420095238</v>
      </c>
      <c r="C7" s="1" t="s">
        <v>13</v>
      </c>
      <c r="D7" s="31"/>
      <c r="E7" s="10">
        <v>20823832</v>
      </c>
      <c r="F7" s="11" t="s">
        <v>14</v>
      </c>
      <c r="G7" s="12"/>
      <c r="H7" s="26">
        <v>4450</v>
      </c>
      <c r="I7" s="27"/>
      <c r="J7" s="25">
        <f>$H$7*$I$7</f>
        <v>0</v>
      </c>
    </row>
    <row r="8" spans="1:10" ht="12.95" customHeight="1">
      <c r="B8" s="9">
        <v>420095239</v>
      </c>
      <c r="D8" s="31"/>
      <c r="E8" s="10">
        <v>20823849</v>
      </c>
      <c r="F8" s="11" t="s">
        <v>15</v>
      </c>
      <c r="G8" s="14">
        <v>5</v>
      </c>
      <c r="H8" s="26">
        <v>4450</v>
      </c>
      <c r="I8" s="27"/>
      <c r="J8" s="25">
        <f>$H$8*$I$8</f>
        <v>0</v>
      </c>
    </row>
    <row r="9" spans="1:10" ht="12.95" customHeight="1">
      <c r="B9" s="9">
        <v>420095240</v>
      </c>
      <c r="D9" s="31"/>
      <c r="E9" s="10">
        <v>20823856</v>
      </c>
      <c r="F9" s="11" t="s">
        <v>16</v>
      </c>
      <c r="G9" s="12"/>
      <c r="H9" s="26">
        <v>4450</v>
      </c>
      <c r="I9" s="27"/>
      <c r="J9" s="25">
        <f>$H$9*$I$9</f>
        <v>0</v>
      </c>
    </row>
    <row r="10" spans="1:10" s="1" customFormat="1" ht="11.1" customHeight="1">
      <c r="B10" s="9">
        <v>420095241</v>
      </c>
      <c r="C10" s="15"/>
      <c r="D10" s="31"/>
      <c r="E10" s="10">
        <v>20823863</v>
      </c>
      <c r="F10" s="11" t="s">
        <v>17</v>
      </c>
      <c r="G10" s="14">
        <v>8</v>
      </c>
      <c r="H10" s="26">
        <v>4450</v>
      </c>
      <c r="I10" s="27"/>
      <c r="J10" s="25">
        <f>$H$10*$I$10</f>
        <v>0</v>
      </c>
    </row>
    <row r="11" spans="1:10" ht="11.1" customHeight="1">
      <c r="B11" s="9">
        <v>420095242</v>
      </c>
      <c r="C11" s="15"/>
      <c r="D11" s="16"/>
      <c r="E11" s="10">
        <v>20823870</v>
      </c>
      <c r="F11" s="11" t="s">
        <v>18</v>
      </c>
      <c r="G11" s="14">
        <v>4</v>
      </c>
      <c r="H11" s="26">
        <v>4450</v>
      </c>
      <c r="I11" s="27"/>
      <c r="J11" s="25">
        <f>$H$11*$I$11</f>
        <v>0</v>
      </c>
    </row>
    <row r="12" spans="1:10" ht="12.95" customHeight="1">
      <c r="B12" s="4">
        <v>420095243</v>
      </c>
      <c r="C12" s="5"/>
      <c r="D12" s="30" t="s">
        <v>11</v>
      </c>
      <c r="E12" s="6">
        <v>20823887</v>
      </c>
      <c r="F12" s="7" t="s">
        <v>19</v>
      </c>
      <c r="G12" s="8">
        <v>2</v>
      </c>
      <c r="H12" s="23">
        <v>4450</v>
      </c>
      <c r="I12" s="24"/>
      <c r="J12" s="22">
        <f>$H$12*$I$12</f>
        <v>0</v>
      </c>
    </row>
    <row r="13" spans="1:10" ht="12.95" customHeight="1">
      <c r="B13" s="9">
        <v>420095244</v>
      </c>
      <c r="C13" s="1" t="s">
        <v>13</v>
      </c>
      <c r="D13" s="31"/>
      <c r="E13" s="10">
        <v>20823894</v>
      </c>
      <c r="F13" s="11" t="s">
        <v>20</v>
      </c>
      <c r="G13" s="14">
        <v>1</v>
      </c>
      <c r="H13" s="26">
        <v>4450</v>
      </c>
      <c r="I13" s="27"/>
      <c r="J13" s="25">
        <f>$H$13*$I$13</f>
        <v>0</v>
      </c>
    </row>
    <row r="14" spans="1:10" ht="12.95" customHeight="1">
      <c r="B14" s="9">
        <v>420095245</v>
      </c>
      <c r="D14" s="31"/>
      <c r="E14" s="10">
        <v>20823900</v>
      </c>
      <c r="F14" s="11" t="s">
        <v>21</v>
      </c>
      <c r="G14" s="14">
        <v>2</v>
      </c>
      <c r="H14" s="26">
        <v>4450</v>
      </c>
      <c r="I14" s="27"/>
      <c r="J14" s="25">
        <f>$H$14*$I$14</f>
        <v>0</v>
      </c>
    </row>
    <row r="15" spans="1:10" ht="12.95" customHeight="1">
      <c r="B15" s="9">
        <v>420095246</v>
      </c>
      <c r="D15" s="31"/>
      <c r="E15" s="10">
        <v>20823917</v>
      </c>
      <c r="F15" s="11" t="s">
        <v>22</v>
      </c>
      <c r="G15" s="14">
        <v>1</v>
      </c>
      <c r="H15" s="26">
        <v>4450</v>
      </c>
      <c r="I15" s="27"/>
      <c r="J15" s="25">
        <f>$H$15*$I$15</f>
        <v>0</v>
      </c>
    </row>
    <row r="16" spans="1:10" s="1" customFormat="1" ht="11.1" customHeight="1">
      <c r="B16" s="9">
        <v>420095247</v>
      </c>
      <c r="C16" s="15"/>
      <c r="D16" s="31"/>
      <c r="E16" s="10">
        <v>20823924</v>
      </c>
      <c r="F16" s="11" t="s">
        <v>23</v>
      </c>
      <c r="G16" s="14">
        <v>2</v>
      </c>
      <c r="H16" s="26">
        <v>4450</v>
      </c>
      <c r="I16" s="27"/>
      <c r="J16" s="25">
        <f>$H$16*$I$16</f>
        <v>0</v>
      </c>
    </row>
    <row r="17" spans="2:10" ht="11.1" customHeight="1">
      <c r="B17" s="9">
        <v>420095248</v>
      </c>
      <c r="C17" s="15"/>
      <c r="D17" s="16"/>
      <c r="E17" s="10">
        <v>20823931</v>
      </c>
      <c r="F17" s="11" t="s">
        <v>24</v>
      </c>
      <c r="G17" s="12"/>
      <c r="H17" s="26">
        <v>4450</v>
      </c>
      <c r="I17" s="27"/>
      <c r="J17" s="25">
        <f>$H$17*$I$17</f>
        <v>0</v>
      </c>
    </row>
    <row r="18" spans="2:10" ht="12.95" customHeight="1">
      <c r="B18" s="4">
        <v>420094748</v>
      </c>
      <c r="C18" s="5"/>
      <c r="D18" s="30" t="s">
        <v>25</v>
      </c>
      <c r="E18" s="6">
        <v>20819033</v>
      </c>
      <c r="F18" s="7" t="s">
        <v>26</v>
      </c>
      <c r="G18" s="8">
        <v>4</v>
      </c>
      <c r="H18" s="23">
        <v>4450</v>
      </c>
      <c r="I18" s="24"/>
      <c r="J18" s="22">
        <f>$H$18*$I$18</f>
        <v>0</v>
      </c>
    </row>
    <row r="19" spans="2:10" ht="12.95" customHeight="1">
      <c r="B19" s="9">
        <v>420094749</v>
      </c>
      <c r="C19" s="1" t="s">
        <v>13</v>
      </c>
      <c r="D19" s="31"/>
      <c r="E19" s="10">
        <v>20819040</v>
      </c>
      <c r="F19" s="11" t="s">
        <v>27</v>
      </c>
      <c r="G19" s="12"/>
      <c r="H19" s="26">
        <v>4450</v>
      </c>
      <c r="I19" s="27"/>
      <c r="J19" s="25">
        <f>$H$19*$I$19</f>
        <v>0</v>
      </c>
    </row>
    <row r="20" spans="2:10" ht="12.95" customHeight="1">
      <c r="B20" s="9">
        <v>420094750</v>
      </c>
      <c r="D20" s="31"/>
      <c r="E20" s="10">
        <v>20819057</v>
      </c>
      <c r="F20" s="11" t="s">
        <v>28</v>
      </c>
      <c r="G20" s="12"/>
      <c r="H20" s="26">
        <v>4450</v>
      </c>
      <c r="I20" s="27"/>
      <c r="J20" s="25">
        <f>$H$20*$I$20</f>
        <v>0</v>
      </c>
    </row>
    <row r="21" spans="2:10" ht="12.95" customHeight="1">
      <c r="B21" s="9">
        <v>420094751</v>
      </c>
      <c r="D21" s="31"/>
      <c r="E21" s="10">
        <v>20819064</v>
      </c>
      <c r="F21" s="11" t="s">
        <v>29</v>
      </c>
      <c r="G21" s="12"/>
      <c r="H21" s="26">
        <v>4450</v>
      </c>
      <c r="I21" s="27"/>
      <c r="J21" s="25">
        <f>$H$21*$I$21</f>
        <v>0</v>
      </c>
    </row>
    <row r="22" spans="2:10" s="1" customFormat="1" ht="11.1" customHeight="1">
      <c r="B22" s="9">
        <v>420094752</v>
      </c>
      <c r="C22" s="15"/>
      <c r="D22" s="31"/>
      <c r="E22" s="10">
        <v>20819071</v>
      </c>
      <c r="F22" s="11" t="s">
        <v>30</v>
      </c>
      <c r="G22" s="12"/>
      <c r="H22" s="26">
        <v>4450</v>
      </c>
      <c r="I22" s="27"/>
      <c r="J22" s="25">
        <f>$H$22*$I$22</f>
        <v>0</v>
      </c>
    </row>
    <row r="23" spans="2:10" ht="11.1" customHeight="1">
      <c r="B23" s="9">
        <v>420094753</v>
      </c>
      <c r="C23" s="15"/>
      <c r="D23" s="16"/>
      <c r="E23" s="10">
        <v>20819088</v>
      </c>
      <c r="F23" s="11" t="s">
        <v>31</v>
      </c>
      <c r="G23" s="12"/>
      <c r="H23" s="26">
        <v>4450</v>
      </c>
      <c r="I23" s="27"/>
      <c r="J23" s="25">
        <f>$H$23*$I$23</f>
        <v>0</v>
      </c>
    </row>
    <row r="24" spans="2:10" ht="12.95" customHeight="1">
      <c r="B24" s="4">
        <v>420094754</v>
      </c>
      <c r="C24" s="5"/>
      <c r="D24" s="30" t="s">
        <v>25</v>
      </c>
      <c r="E24" s="6">
        <v>20819095</v>
      </c>
      <c r="F24" s="7" t="s">
        <v>32</v>
      </c>
      <c r="G24" s="8">
        <v>2</v>
      </c>
      <c r="H24" s="23">
        <v>4450</v>
      </c>
      <c r="I24" s="24"/>
      <c r="J24" s="22">
        <f>$H$24*$I$24</f>
        <v>0</v>
      </c>
    </row>
    <row r="25" spans="2:10" ht="12.95" customHeight="1">
      <c r="B25" s="9">
        <v>420094755</v>
      </c>
      <c r="C25" s="1" t="s">
        <v>13</v>
      </c>
      <c r="D25" s="31"/>
      <c r="E25" s="10">
        <v>20819101</v>
      </c>
      <c r="F25" s="11" t="s">
        <v>33</v>
      </c>
      <c r="G25" s="12"/>
      <c r="H25" s="26">
        <v>4450</v>
      </c>
      <c r="I25" s="27"/>
      <c r="J25" s="25">
        <f>$H$25*$I$25</f>
        <v>0</v>
      </c>
    </row>
    <row r="26" spans="2:10" ht="12.95" customHeight="1">
      <c r="B26" s="9">
        <v>420094756</v>
      </c>
      <c r="D26" s="31"/>
      <c r="E26" s="10">
        <v>20819118</v>
      </c>
      <c r="F26" s="11" t="s">
        <v>34</v>
      </c>
      <c r="G26" s="12"/>
      <c r="H26" s="26">
        <v>4450</v>
      </c>
      <c r="I26" s="27"/>
      <c r="J26" s="25">
        <f>$H$26*$I$26</f>
        <v>0</v>
      </c>
    </row>
    <row r="27" spans="2:10" ht="12.95" customHeight="1">
      <c r="B27" s="9">
        <v>420094757</v>
      </c>
      <c r="D27" s="31"/>
      <c r="E27" s="10">
        <v>20819125</v>
      </c>
      <c r="F27" s="11" t="s">
        <v>35</v>
      </c>
      <c r="G27" s="12"/>
      <c r="H27" s="26">
        <v>4450</v>
      </c>
      <c r="I27" s="27"/>
      <c r="J27" s="25">
        <f>$H$27*$I$27</f>
        <v>0</v>
      </c>
    </row>
    <row r="28" spans="2:10" s="1" customFormat="1" ht="11.1" customHeight="1">
      <c r="B28" s="9">
        <v>420094758</v>
      </c>
      <c r="C28" s="15"/>
      <c r="D28" s="31"/>
      <c r="E28" s="10">
        <v>20819132</v>
      </c>
      <c r="F28" s="11" t="s">
        <v>36</v>
      </c>
      <c r="G28" s="12"/>
      <c r="H28" s="26">
        <v>4450</v>
      </c>
      <c r="I28" s="27"/>
      <c r="J28" s="25">
        <f>$H$28*$I$28</f>
        <v>0</v>
      </c>
    </row>
    <row r="29" spans="2:10" ht="11.1" customHeight="1">
      <c r="B29" s="9">
        <v>420094759</v>
      </c>
      <c r="C29" s="15"/>
      <c r="D29" s="16"/>
      <c r="E29" s="10">
        <v>20819149</v>
      </c>
      <c r="F29" s="11" t="s">
        <v>37</v>
      </c>
      <c r="G29" s="12"/>
      <c r="H29" s="26">
        <v>4450</v>
      </c>
      <c r="I29" s="27"/>
      <c r="J29" s="25">
        <f>$H$29*$I$29</f>
        <v>0</v>
      </c>
    </row>
    <row r="30" spans="2:10" ht="12.95" customHeight="1">
      <c r="B30" s="4">
        <v>420095249</v>
      </c>
      <c r="C30" s="5"/>
      <c r="D30" s="30" t="s">
        <v>38</v>
      </c>
      <c r="E30" s="6">
        <v>20823948</v>
      </c>
      <c r="F30" s="7" t="s">
        <v>39</v>
      </c>
      <c r="G30" s="8">
        <v>6</v>
      </c>
      <c r="H30" s="23">
        <v>4450</v>
      </c>
      <c r="I30" s="24"/>
      <c r="J30" s="22">
        <f>$H$30*$I$30</f>
        <v>0</v>
      </c>
    </row>
    <row r="31" spans="2:10" ht="12.95" customHeight="1">
      <c r="B31" s="9">
        <v>420095250</v>
      </c>
      <c r="C31" s="1" t="s">
        <v>13</v>
      </c>
      <c r="D31" s="31"/>
      <c r="E31" s="10">
        <v>20823955</v>
      </c>
      <c r="F31" s="11" t="s">
        <v>40</v>
      </c>
      <c r="G31" s="14">
        <v>2</v>
      </c>
      <c r="H31" s="26">
        <v>4450</v>
      </c>
      <c r="I31" s="27"/>
      <c r="J31" s="25">
        <f>$H$31*$I$31</f>
        <v>0</v>
      </c>
    </row>
    <row r="32" spans="2:10" ht="12.95" customHeight="1">
      <c r="B32" s="9">
        <v>420095251</v>
      </c>
      <c r="D32" s="31"/>
      <c r="E32" s="10">
        <v>20823962</v>
      </c>
      <c r="F32" s="11" t="s">
        <v>41</v>
      </c>
      <c r="G32" s="12"/>
      <c r="H32" s="26">
        <v>4450</v>
      </c>
      <c r="I32" s="27"/>
      <c r="J32" s="25">
        <f>$H$32*$I$32</f>
        <v>0</v>
      </c>
    </row>
    <row r="33" spans="2:10" ht="12.95" customHeight="1">
      <c r="B33" s="9">
        <v>420095252</v>
      </c>
      <c r="D33" s="31"/>
      <c r="E33" s="10">
        <v>20823979</v>
      </c>
      <c r="F33" s="11" t="s">
        <v>42</v>
      </c>
      <c r="G33" s="12"/>
      <c r="H33" s="26">
        <v>4450</v>
      </c>
      <c r="I33" s="27"/>
      <c r="J33" s="25">
        <f>$H$33*$I$33</f>
        <v>0</v>
      </c>
    </row>
    <row r="34" spans="2:10" s="1" customFormat="1" ht="11.1" customHeight="1">
      <c r="B34" s="9">
        <v>420095253</v>
      </c>
      <c r="C34" s="15"/>
      <c r="D34" s="31"/>
      <c r="E34" s="10">
        <v>20823986</v>
      </c>
      <c r="F34" s="11" t="s">
        <v>43</v>
      </c>
      <c r="G34" s="12"/>
      <c r="H34" s="26">
        <v>4450</v>
      </c>
      <c r="I34" s="27"/>
      <c r="J34" s="25">
        <f>$H$34*$I$34</f>
        <v>0</v>
      </c>
    </row>
    <row r="35" spans="2:10" ht="11.1" customHeight="1">
      <c r="B35" s="9">
        <v>420095254</v>
      </c>
      <c r="C35" s="15"/>
      <c r="D35" s="16"/>
      <c r="E35" s="10">
        <v>20823993</v>
      </c>
      <c r="F35" s="11" t="s">
        <v>44</v>
      </c>
      <c r="G35" s="12"/>
      <c r="H35" s="26">
        <v>4450</v>
      </c>
      <c r="I35" s="27"/>
      <c r="J35" s="25">
        <f>$H$35*$I$35</f>
        <v>0</v>
      </c>
    </row>
    <row r="36" spans="2:10" ht="12.95" customHeight="1">
      <c r="B36" s="4">
        <v>420095255</v>
      </c>
      <c r="C36" s="5"/>
      <c r="D36" s="30" t="s">
        <v>38</v>
      </c>
      <c r="E36" s="6">
        <v>20824006</v>
      </c>
      <c r="F36" s="7" t="s">
        <v>45</v>
      </c>
      <c r="G36" s="8">
        <v>5</v>
      </c>
      <c r="H36" s="23">
        <v>4450</v>
      </c>
      <c r="I36" s="24"/>
      <c r="J36" s="22">
        <f>$H$36*$I$36</f>
        <v>0</v>
      </c>
    </row>
    <row r="37" spans="2:10" ht="12.95" customHeight="1">
      <c r="B37" s="9">
        <v>420095256</v>
      </c>
      <c r="C37" s="1" t="s">
        <v>13</v>
      </c>
      <c r="D37" s="31"/>
      <c r="E37" s="10">
        <v>20824013</v>
      </c>
      <c r="F37" s="11" t="s">
        <v>46</v>
      </c>
      <c r="G37" s="14">
        <v>1</v>
      </c>
      <c r="H37" s="26">
        <v>4450</v>
      </c>
      <c r="I37" s="27"/>
      <c r="J37" s="25">
        <f>$H$37*$I$37</f>
        <v>0</v>
      </c>
    </row>
    <row r="38" spans="2:10" ht="12.95" customHeight="1">
      <c r="B38" s="9">
        <v>420095257</v>
      </c>
      <c r="D38" s="31"/>
      <c r="E38" s="10">
        <v>20824020</v>
      </c>
      <c r="F38" s="11" t="s">
        <v>47</v>
      </c>
      <c r="G38" s="14">
        <v>2</v>
      </c>
      <c r="H38" s="26">
        <v>4450</v>
      </c>
      <c r="I38" s="27"/>
      <c r="J38" s="25">
        <f>$H$38*$I$38</f>
        <v>0</v>
      </c>
    </row>
    <row r="39" spans="2:10" ht="12.95" customHeight="1">
      <c r="B39" s="9">
        <v>420095258</v>
      </c>
      <c r="D39" s="31"/>
      <c r="E39" s="10">
        <v>20824037</v>
      </c>
      <c r="F39" s="11" t="s">
        <v>48</v>
      </c>
      <c r="G39" s="12"/>
      <c r="H39" s="26">
        <v>4450</v>
      </c>
      <c r="I39" s="27"/>
      <c r="J39" s="25">
        <f>$H$39*$I$39</f>
        <v>0</v>
      </c>
    </row>
    <row r="40" spans="2:10" s="1" customFormat="1" ht="11.1" customHeight="1">
      <c r="B40" s="9">
        <v>420095259</v>
      </c>
      <c r="C40" s="15"/>
      <c r="D40" s="31"/>
      <c r="E40" s="10">
        <v>20824044</v>
      </c>
      <c r="F40" s="11" t="s">
        <v>49</v>
      </c>
      <c r="G40" s="14">
        <v>1</v>
      </c>
      <c r="H40" s="26">
        <v>4450</v>
      </c>
      <c r="I40" s="27"/>
      <c r="J40" s="25">
        <f>$H$40*$I$40</f>
        <v>0</v>
      </c>
    </row>
    <row r="41" spans="2:10" ht="11.1" customHeight="1">
      <c r="B41" s="9">
        <v>420095260</v>
      </c>
      <c r="C41" s="15"/>
      <c r="D41" s="16"/>
      <c r="E41" s="10">
        <v>20824051</v>
      </c>
      <c r="F41" s="11" t="s">
        <v>50</v>
      </c>
      <c r="G41" s="12"/>
      <c r="H41" s="26">
        <v>4450</v>
      </c>
      <c r="I41" s="27"/>
      <c r="J41" s="25">
        <f>$H$41*$I$41</f>
        <v>0</v>
      </c>
    </row>
    <row r="42" spans="2:10" ht="12.95" customHeight="1">
      <c r="B42" s="4">
        <v>420096123</v>
      </c>
      <c r="C42" s="5"/>
      <c r="D42" s="30" t="s">
        <v>51</v>
      </c>
      <c r="E42" s="6">
        <v>20832599</v>
      </c>
      <c r="F42" s="7" t="s">
        <v>52</v>
      </c>
      <c r="G42" s="8">
        <v>4</v>
      </c>
      <c r="H42" s="23">
        <v>4450</v>
      </c>
      <c r="I42" s="24"/>
      <c r="J42" s="22">
        <f>$H$42*$I$42</f>
        <v>0</v>
      </c>
    </row>
    <row r="43" spans="2:10" ht="12.95" customHeight="1">
      <c r="B43" s="9">
        <v>420096124</v>
      </c>
      <c r="C43" s="1" t="s">
        <v>13</v>
      </c>
      <c r="D43" s="31"/>
      <c r="E43" s="10">
        <v>20832605</v>
      </c>
      <c r="F43" s="11" t="s">
        <v>53</v>
      </c>
      <c r="G43" s="14">
        <v>1</v>
      </c>
      <c r="H43" s="26">
        <v>4450</v>
      </c>
      <c r="I43" s="27"/>
      <c r="J43" s="25">
        <f>$H$43*$I$43</f>
        <v>0</v>
      </c>
    </row>
    <row r="44" spans="2:10" ht="12.95" customHeight="1">
      <c r="B44" s="9">
        <v>420096125</v>
      </c>
      <c r="D44" s="31"/>
      <c r="E44" s="10">
        <v>20832612</v>
      </c>
      <c r="F44" s="11" t="s">
        <v>54</v>
      </c>
      <c r="G44" s="14">
        <v>14</v>
      </c>
      <c r="H44" s="26">
        <v>4450</v>
      </c>
      <c r="I44" s="27"/>
      <c r="J44" s="25">
        <f>$H$44*$I$44</f>
        <v>0</v>
      </c>
    </row>
    <row r="45" spans="2:10" ht="12.95" customHeight="1">
      <c r="B45" s="9">
        <v>420096126</v>
      </c>
      <c r="D45" s="31"/>
      <c r="E45" s="10">
        <v>20832629</v>
      </c>
      <c r="F45" s="11" t="s">
        <v>55</v>
      </c>
      <c r="G45" s="12"/>
      <c r="H45" s="26">
        <v>4450</v>
      </c>
      <c r="I45" s="27"/>
      <c r="J45" s="25">
        <f>$H$45*$I$45</f>
        <v>0</v>
      </c>
    </row>
    <row r="46" spans="2:10" s="1" customFormat="1" ht="11.1" customHeight="1">
      <c r="B46" s="9">
        <v>420096127</v>
      </c>
      <c r="C46" s="15"/>
      <c r="D46" s="31"/>
      <c r="E46" s="10">
        <v>20832636</v>
      </c>
      <c r="F46" s="11" t="s">
        <v>56</v>
      </c>
      <c r="G46" s="12"/>
      <c r="H46" s="26">
        <v>4450</v>
      </c>
      <c r="I46" s="27"/>
      <c r="J46" s="25">
        <f>$H$46*$I$46</f>
        <v>0</v>
      </c>
    </row>
    <row r="47" spans="2:10" ht="11.1" customHeight="1">
      <c r="B47" s="9">
        <v>420096128</v>
      </c>
      <c r="C47" s="15"/>
      <c r="D47" s="16"/>
      <c r="E47" s="10">
        <v>20832643</v>
      </c>
      <c r="F47" s="11" t="s">
        <v>57</v>
      </c>
      <c r="G47" s="12"/>
      <c r="H47" s="26">
        <v>4450</v>
      </c>
      <c r="I47" s="27"/>
      <c r="J47" s="25">
        <f>$H$47*$I$47</f>
        <v>0</v>
      </c>
    </row>
    <row r="48" spans="2:10" ht="11.1" customHeight="1">
      <c r="B48" s="9">
        <v>420096129</v>
      </c>
      <c r="C48" s="15"/>
      <c r="D48" s="16"/>
      <c r="E48" s="10">
        <v>20832650</v>
      </c>
      <c r="F48" s="11" t="s">
        <v>58</v>
      </c>
      <c r="G48" s="12"/>
      <c r="H48" s="26">
        <v>4450</v>
      </c>
      <c r="I48" s="27"/>
      <c r="J48" s="25">
        <f>$H$48*$I$48</f>
        <v>0</v>
      </c>
    </row>
    <row r="49" spans="2:10" ht="12.95" customHeight="1">
      <c r="B49" s="4">
        <v>420096130</v>
      </c>
      <c r="C49" s="5"/>
      <c r="D49" s="30" t="s">
        <v>59</v>
      </c>
      <c r="E49" s="6">
        <v>20832667</v>
      </c>
      <c r="F49" s="7" t="s">
        <v>60</v>
      </c>
      <c r="G49" s="8">
        <v>10</v>
      </c>
      <c r="H49" s="23">
        <v>4450</v>
      </c>
      <c r="I49" s="24"/>
      <c r="J49" s="22">
        <f>$H$49*$I$49</f>
        <v>0</v>
      </c>
    </row>
    <row r="50" spans="2:10" ht="12.95" customHeight="1">
      <c r="B50" s="9">
        <v>420096131</v>
      </c>
      <c r="C50" s="1" t="s">
        <v>13</v>
      </c>
      <c r="D50" s="31"/>
      <c r="E50" s="10">
        <v>20832674</v>
      </c>
      <c r="F50" s="11" t="s">
        <v>61</v>
      </c>
      <c r="G50" s="14">
        <v>4</v>
      </c>
      <c r="H50" s="26">
        <v>4450</v>
      </c>
      <c r="I50" s="27"/>
      <c r="J50" s="25">
        <f>$H$50*$I$50</f>
        <v>0</v>
      </c>
    </row>
    <row r="51" spans="2:10" ht="12.95" customHeight="1">
      <c r="B51" s="9">
        <v>420096132</v>
      </c>
      <c r="D51" s="31"/>
      <c r="E51" s="10">
        <v>20832681</v>
      </c>
      <c r="F51" s="11" t="s">
        <v>62</v>
      </c>
      <c r="G51" s="14">
        <v>2</v>
      </c>
      <c r="H51" s="26">
        <v>4450</v>
      </c>
      <c r="I51" s="27"/>
      <c r="J51" s="25">
        <f>$H$51*$I$51</f>
        <v>0</v>
      </c>
    </row>
    <row r="52" spans="2:10" ht="12.95" customHeight="1">
      <c r="B52" s="9">
        <v>420096133</v>
      </c>
      <c r="D52" s="31"/>
      <c r="E52" s="10">
        <v>20832698</v>
      </c>
      <c r="F52" s="11" t="s">
        <v>63</v>
      </c>
      <c r="G52" s="12"/>
      <c r="H52" s="26">
        <v>4450</v>
      </c>
      <c r="I52" s="27"/>
      <c r="J52" s="25">
        <f>$H$52*$I$52</f>
        <v>0</v>
      </c>
    </row>
    <row r="53" spans="2:10" s="1" customFormat="1" ht="11.1" customHeight="1">
      <c r="B53" s="9">
        <v>420096134</v>
      </c>
      <c r="C53" s="15"/>
      <c r="D53" s="31"/>
      <c r="E53" s="10">
        <v>20832704</v>
      </c>
      <c r="F53" s="11" t="s">
        <v>64</v>
      </c>
      <c r="G53" s="12"/>
      <c r="H53" s="26">
        <v>4450</v>
      </c>
      <c r="I53" s="27"/>
      <c r="J53" s="25">
        <f>$H$53*$I$53</f>
        <v>0</v>
      </c>
    </row>
    <row r="54" spans="2:10" ht="11.1" customHeight="1">
      <c r="B54" s="9">
        <v>420096135</v>
      </c>
      <c r="C54" s="15"/>
      <c r="D54" s="16"/>
      <c r="E54" s="10">
        <v>20832711</v>
      </c>
      <c r="F54" s="11" t="s">
        <v>65</v>
      </c>
      <c r="G54" s="12"/>
      <c r="H54" s="26">
        <v>4450</v>
      </c>
      <c r="I54" s="27"/>
      <c r="J54" s="25">
        <f>$H$54*$I$54</f>
        <v>0</v>
      </c>
    </row>
    <row r="55" spans="2:10" ht="11.1" customHeight="1">
      <c r="B55" s="9">
        <v>420096136</v>
      </c>
      <c r="C55" s="15"/>
      <c r="D55" s="16"/>
      <c r="E55" s="10">
        <v>20832728</v>
      </c>
      <c r="F55" s="11" t="s">
        <v>66</v>
      </c>
      <c r="G55" s="14">
        <v>13</v>
      </c>
      <c r="H55" s="26">
        <v>4450</v>
      </c>
      <c r="I55" s="27"/>
      <c r="J55" s="25">
        <f>$H$55*$I$55</f>
        <v>0</v>
      </c>
    </row>
    <row r="56" spans="2:10" ht="11.1" customHeight="1">
      <c r="B56" s="4">
        <v>420057473</v>
      </c>
      <c r="C56" s="5"/>
      <c r="D56" s="30" t="s">
        <v>67</v>
      </c>
      <c r="E56" s="6">
        <v>20472344</v>
      </c>
      <c r="F56" s="7" t="s">
        <v>68</v>
      </c>
      <c r="G56" s="8">
        <v>29</v>
      </c>
      <c r="H56" s="23">
        <v>2690</v>
      </c>
      <c r="I56" s="24"/>
      <c r="J56" s="22">
        <f>$H$56*$I$56</f>
        <v>0</v>
      </c>
    </row>
    <row r="57" spans="2:10" ht="11.1" customHeight="1">
      <c r="B57" s="9">
        <v>420057474</v>
      </c>
      <c r="C57" s="1" t="s">
        <v>69</v>
      </c>
      <c r="D57" s="31"/>
      <c r="E57" s="10">
        <v>20472351</v>
      </c>
      <c r="F57" s="11" t="s">
        <v>70</v>
      </c>
      <c r="G57" s="14">
        <v>20</v>
      </c>
      <c r="H57" s="26">
        <v>2690</v>
      </c>
      <c r="I57" s="27"/>
      <c r="J57" s="25">
        <f>$H$57*$I$57</f>
        <v>0</v>
      </c>
    </row>
    <row r="58" spans="2:10" ht="11.1" customHeight="1">
      <c r="B58" s="9">
        <v>420057475</v>
      </c>
      <c r="D58" s="31"/>
      <c r="E58" s="10">
        <v>20472368</v>
      </c>
      <c r="F58" s="11" t="s">
        <v>71</v>
      </c>
      <c r="G58" s="14">
        <v>17</v>
      </c>
      <c r="H58" s="26">
        <v>2690</v>
      </c>
      <c r="I58" s="27"/>
      <c r="J58" s="25">
        <f>$H$58*$I$58</f>
        <v>0</v>
      </c>
    </row>
    <row r="59" spans="2:10" ht="11.1" customHeight="1">
      <c r="B59" s="9">
        <v>420057476</v>
      </c>
      <c r="D59" s="31"/>
      <c r="E59" s="10">
        <v>20472375</v>
      </c>
      <c r="F59" s="11" t="s">
        <v>72</v>
      </c>
      <c r="G59" s="14">
        <v>3</v>
      </c>
      <c r="H59" s="26">
        <v>2690</v>
      </c>
      <c r="I59" s="27"/>
      <c r="J59" s="25">
        <f>$H$59*$I$59</f>
        <v>0</v>
      </c>
    </row>
    <row r="60" spans="2:10" s="1" customFormat="1" ht="11.1" customHeight="1">
      <c r="B60" s="9">
        <v>420057477</v>
      </c>
      <c r="C60" s="15"/>
      <c r="D60" s="31"/>
      <c r="E60" s="10">
        <v>20472382</v>
      </c>
      <c r="F60" s="11" t="s">
        <v>73</v>
      </c>
      <c r="G60" s="14">
        <v>6</v>
      </c>
      <c r="H60" s="26">
        <v>2690</v>
      </c>
      <c r="I60" s="27"/>
      <c r="J60" s="25">
        <f>$H$60*$I$60</f>
        <v>0</v>
      </c>
    </row>
    <row r="61" spans="2:10" ht="11.1" customHeight="1">
      <c r="B61" s="4">
        <v>420057435</v>
      </c>
      <c r="C61" s="5"/>
      <c r="D61" s="30" t="s">
        <v>74</v>
      </c>
      <c r="E61" s="6">
        <v>20471965</v>
      </c>
      <c r="F61" s="7" t="s">
        <v>75</v>
      </c>
      <c r="G61" s="8">
        <v>20</v>
      </c>
      <c r="H61" s="23">
        <v>2690</v>
      </c>
      <c r="I61" s="24"/>
      <c r="J61" s="22">
        <f>$H$61*$I$61</f>
        <v>0</v>
      </c>
    </row>
    <row r="62" spans="2:10" ht="11.1" customHeight="1">
      <c r="B62" s="9">
        <v>420057436</v>
      </c>
      <c r="C62" s="1" t="s">
        <v>69</v>
      </c>
      <c r="D62" s="31"/>
      <c r="E62" s="10">
        <v>20471972</v>
      </c>
      <c r="F62" s="11" t="s">
        <v>76</v>
      </c>
      <c r="G62" s="14">
        <v>17</v>
      </c>
      <c r="H62" s="26">
        <v>2690</v>
      </c>
      <c r="I62" s="27"/>
      <c r="J62" s="25">
        <f>$H$62*$I$62</f>
        <v>0</v>
      </c>
    </row>
    <row r="63" spans="2:10" ht="11.1" customHeight="1">
      <c r="B63" s="9">
        <v>420057437</v>
      </c>
      <c r="D63" s="31"/>
      <c r="E63" s="10">
        <v>20471989</v>
      </c>
      <c r="F63" s="11" t="s">
        <v>77</v>
      </c>
      <c r="G63" s="14">
        <v>15</v>
      </c>
      <c r="H63" s="26">
        <v>2690</v>
      </c>
      <c r="I63" s="27"/>
      <c r="J63" s="25">
        <f>$H$63*$I$63</f>
        <v>0</v>
      </c>
    </row>
    <row r="64" spans="2:10" ht="11.1" customHeight="1">
      <c r="B64" s="9">
        <v>420057438</v>
      </c>
      <c r="D64" s="31"/>
      <c r="E64" s="10">
        <v>20471996</v>
      </c>
      <c r="F64" s="11" t="s">
        <v>78</v>
      </c>
      <c r="G64" s="14">
        <v>9</v>
      </c>
      <c r="H64" s="26">
        <v>2690</v>
      </c>
      <c r="I64" s="27"/>
      <c r="J64" s="25">
        <f>$H$64*$I$64</f>
        <v>0</v>
      </c>
    </row>
    <row r="65" spans="2:10" s="1" customFormat="1" ht="11.1" customHeight="1">
      <c r="B65" s="9">
        <v>420057439</v>
      </c>
      <c r="C65" s="15"/>
      <c r="D65" s="31"/>
      <c r="E65" s="10">
        <v>20472009</v>
      </c>
      <c r="F65" s="11" t="s">
        <v>79</v>
      </c>
      <c r="G65" s="14">
        <v>6</v>
      </c>
      <c r="H65" s="26">
        <v>2690</v>
      </c>
      <c r="I65" s="27"/>
      <c r="J65" s="25">
        <f>$H$65*$I$65</f>
        <v>0</v>
      </c>
    </row>
    <row r="66" spans="2:10" ht="11.1" customHeight="1">
      <c r="B66" s="9">
        <v>420057440</v>
      </c>
      <c r="C66" s="15"/>
      <c r="D66" s="16"/>
      <c r="E66" s="10">
        <v>20472016</v>
      </c>
      <c r="F66" s="11" t="s">
        <v>80</v>
      </c>
      <c r="G66" s="14">
        <v>13</v>
      </c>
      <c r="H66" s="26">
        <v>2690</v>
      </c>
      <c r="I66" s="27"/>
      <c r="J66" s="25">
        <f>$H$66*$I$66</f>
        <v>0</v>
      </c>
    </row>
    <row r="67" spans="2:10" ht="11.1" customHeight="1">
      <c r="B67" s="9">
        <v>420057441</v>
      </c>
      <c r="C67" s="15"/>
      <c r="D67" s="16"/>
      <c r="E67" s="10">
        <v>20472023</v>
      </c>
      <c r="F67" s="11" t="s">
        <v>81</v>
      </c>
      <c r="G67" s="14">
        <v>14</v>
      </c>
      <c r="H67" s="26">
        <v>2690</v>
      </c>
      <c r="I67" s="27"/>
      <c r="J67" s="25">
        <f>$H$67*$I$67</f>
        <v>0</v>
      </c>
    </row>
    <row r="68" spans="2:10" ht="12.95" customHeight="1">
      <c r="B68" s="4">
        <v>420057450</v>
      </c>
      <c r="C68" s="5"/>
      <c r="D68" s="30" t="s">
        <v>82</v>
      </c>
      <c r="E68" s="6">
        <v>20472115</v>
      </c>
      <c r="F68" s="7" t="s">
        <v>83</v>
      </c>
      <c r="G68" s="8">
        <v>28</v>
      </c>
      <c r="H68" s="23">
        <v>2690</v>
      </c>
      <c r="I68" s="24"/>
      <c r="J68" s="22">
        <f>$H$68*$I$68</f>
        <v>0</v>
      </c>
    </row>
    <row r="69" spans="2:10" ht="12.95" customHeight="1">
      <c r="B69" s="9">
        <v>420057451</v>
      </c>
      <c r="C69" s="1" t="s">
        <v>69</v>
      </c>
      <c r="D69" s="31"/>
      <c r="E69" s="10">
        <v>20472122</v>
      </c>
      <c r="F69" s="11" t="s">
        <v>84</v>
      </c>
      <c r="G69" s="14">
        <v>12</v>
      </c>
      <c r="H69" s="26">
        <v>2690</v>
      </c>
      <c r="I69" s="27"/>
      <c r="J69" s="25">
        <f>$H$69*$I$69</f>
        <v>0</v>
      </c>
    </row>
    <row r="70" spans="2:10" ht="12.95" customHeight="1">
      <c r="B70" s="9">
        <v>420057452</v>
      </c>
      <c r="D70" s="31"/>
      <c r="E70" s="10">
        <v>20472139</v>
      </c>
      <c r="F70" s="11" t="s">
        <v>85</v>
      </c>
      <c r="G70" s="14">
        <v>13</v>
      </c>
      <c r="H70" s="26">
        <v>2690</v>
      </c>
      <c r="I70" s="27"/>
      <c r="J70" s="25">
        <f>$H$70*$I$70</f>
        <v>0</v>
      </c>
    </row>
    <row r="71" spans="2:10" ht="12.95" customHeight="1">
      <c r="B71" s="9">
        <v>420057453</v>
      </c>
      <c r="D71" s="31"/>
      <c r="E71" s="10">
        <v>20472146</v>
      </c>
      <c r="F71" s="11" t="s">
        <v>86</v>
      </c>
      <c r="G71" s="14">
        <v>18</v>
      </c>
      <c r="H71" s="26">
        <v>2690</v>
      </c>
      <c r="I71" s="27"/>
      <c r="J71" s="25">
        <f>$H$71*$I$71</f>
        <v>0</v>
      </c>
    </row>
    <row r="72" spans="2:10" s="1" customFormat="1" ht="11.1" customHeight="1">
      <c r="B72" s="9">
        <v>420057454</v>
      </c>
      <c r="C72" s="15"/>
      <c r="D72" s="31"/>
      <c r="E72" s="10">
        <v>20472153</v>
      </c>
      <c r="F72" s="11" t="s">
        <v>87</v>
      </c>
      <c r="G72" s="14">
        <v>19</v>
      </c>
      <c r="H72" s="26">
        <v>2690</v>
      </c>
      <c r="I72" s="27"/>
      <c r="J72" s="25">
        <f>$H$72*$I$72</f>
        <v>0</v>
      </c>
    </row>
    <row r="73" spans="2:10" ht="11.1" customHeight="1">
      <c r="B73" s="9">
        <v>420057455</v>
      </c>
      <c r="C73" s="15"/>
      <c r="D73" s="16"/>
      <c r="E73" s="10">
        <v>20472160</v>
      </c>
      <c r="F73" s="11" t="s">
        <v>88</v>
      </c>
      <c r="G73" s="14">
        <v>18</v>
      </c>
      <c r="H73" s="26">
        <v>2690</v>
      </c>
      <c r="I73" s="27"/>
      <c r="J73" s="25">
        <f>$H$73*$I$73</f>
        <v>0</v>
      </c>
    </row>
    <row r="74" spans="2:10" ht="11.1" customHeight="1">
      <c r="B74" s="9">
        <v>420057456</v>
      </c>
      <c r="C74" s="15"/>
      <c r="D74" s="16"/>
      <c r="E74" s="10">
        <v>20472177</v>
      </c>
      <c r="F74" s="11" t="s">
        <v>89</v>
      </c>
      <c r="G74" s="14">
        <v>18</v>
      </c>
      <c r="H74" s="26">
        <v>2690</v>
      </c>
      <c r="I74" s="27"/>
      <c r="J74" s="25">
        <f>$H$74*$I$74</f>
        <v>0</v>
      </c>
    </row>
    <row r="75" spans="2:10" ht="11.1" customHeight="1">
      <c r="B75" s="9">
        <v>420057457</v>
      </c>
      <c r="C75" s="15"/>
      <c r="D75" s="16"/>
      <c r="E75" s="10">
        <v>20472184</v>
      </c>
      <c r="F75" s="11" t="s">
        <v>90</v>
      </c>
      <c r="G75" s="14">
        <v>9</v>
      </c>
      <c r="H75" s="26">
        <v>2690</v>
      </c>
      <c r="I75" s="27"/>
      <c r="J75" s="25">
        <f>$H$75*$I$75</f>
        <v>0</v>
      </c>
    </row>
    <row r="76" spans="2:10" ht="12.95" customHeight="1">
      <c r="B76" s="4">
        <v>420057458</v>
      </c>
      <c r="C76" s="5"/>
      <c r="D76" s="30" t="s">
        <v>82</v>
      </c>
      <c r="E76" s="6">
        <v>20472191</v>
      </c>
      <c r="F76" s="7" t="s">
        <v>91</v>
      </c>
      <c r="G76" s="8">
        <v>20</v>
      </c>
      <c r="H76" s="23">
        <v>2690</v>
      </c>
      <c r="I76" s="24"/>
      <c r="J76" s="22">
        <f>$H$76*$I$76</f>
        <v>0</v>
      </c>
    </row>
    <row r="77" spans="2:10" ht="12.95" customHeight="1">
      <c r="B77" s="9">
        <v>420057459</v>
      </c>
      <c r="C77" s="1" t="s">
        <v>69</v>
      </c>
      <c r="D77" s="31"/>
      <c r="E77" s="10">
        <v>20472207</v>
      </c>
      <c r="F77" s="11" t="s">
        <v>92</v>
      </c>
      <c r="G77" s="14">
        <v>18</v>
      </c>
      <c r="H77" s="26">
        <v>2690</v>
      </c>
      <c r="I77" s="27"/>
      <c r="J77" s="25">
        <f>$H$77*$I$77</f>
        <v>0</v>
      </c>
    </row>
    <row r="78" spans="2:10" ht="12.95" customHeight="1">
      <c r="B78" s="9">
        <v>420057460</v>
      </c>
      <c r="D78" s="31"/>
      <c r="E78" s="10">
        <v>20472214</v>
      </c>
      <c r="F78" s="11" t="s">
        <v>93</v>
      </c>
      <c r="G78" s="14">
        <v>24</v>
      </c>
      <c r="H78" s="26">
        <v>2690</v>
      </c>
      <c r="I78" s="27"/>
      <c r="J78" s="25">
        <f>$H$78*$I$78</f>
        <v>0</v>
      </c>
    </row>
    <row r="79" spans="2:10" ht="12.95" customHeight="1">
      <c r="B79" s="9">
        <v>420057461</v>
      </c>
      <c r="D79" s="31"/>
      <c r="E79" s="10">
        <v>20472221</v>
      </c>
      <c r="F79" s="11" t="s">
        <v>94</v>
      </c>
      <c r="G79" s="14">
        <v>17</v>
      </c>
      <c r="H79" s="26">
        <v>2690</v>
      </c>
      <c r="I79" s="27"/>
      <c r="J79" s="25">
        <f>$H$79*$I$79</f>
        <v>0</v>
      </c>
    </row>
    <row r="80" spans="2:10" s="1" customFormat="1" ht="11.1" customHeight="1">
      <c r="B80" s="9">
        <v>420057462</v>
      </c>
      <c r="C80" s="15"/>
      <c r="D80" s="31"/>
      <c r="E80" s="10">
        <v>20472238</v>
      </c>
      <c r="F80" s="11" t="s">
        <v>95</v>
      </c>
      <c r="G80" s="14">
        <v>15</v>
      </c>
      <c r="H80" s="26">
        <v>2690</v>
      </c>
      <c r="I80" s="27"/>
      <c r="J80" s="25">
        <f>$H$80*$I$80</f>
        <v>0</v>
      </c>
    </row>
    <row r="81" spans="2:10" ht="11.1" customHeight="1">
      <c r="B81" s="9">
        <v>420057463</v>
      </c>
      <c r="C81" s="15"/>
      <c r="D81" s="16"/>
      <c r="E81" s="10">
        <v>20472245</v>
      </c>
      <c r="F81" s="11" t="s">
        <v>96</v>
      </c>
      <c r="G81" s="14">
        <v>12</v>
      </c>
      <c r="H81" s="26">
        <v>2690</v>
      </c>
      <c r="I81" s="27"/>
      <c r="J81" s="25">
        <f>$H$81*$I$81</f>
        <v>0</v>
      </c>
    </row>
    <row r="82" spans="2:10" ht="11.1" customHeight="1">
      <c r="B82" s="9">
        <v>420057464</v>
      </c>
      <c r="C82" s="15"/>
      <c r="D82" s="16"/>
      <c r="E82" s="10">
        <v>20472252</v>
      </c>
      <c r="F82" s="11" t="s">
        <v>97</v>
      </c>
      <c r="G82" s="14">
        <v>14</v>
      </c>
      <c r="H82" s="26">
        <v>2690</v>
      </c>
      <c r="I82" s="27"/>
      <c r="J82" s="25">
        <f>$H$82*$I$82</f>
        <v>0</v>
      </c>
    </row>
    <row r="83" spans="2:10" ht="11.1" customHeight="1">
      <c r="B83" s="9">
        <v>420057465</v>
      </c>
      <c r="C83" s="15"/>
      <c r="D83" s="16"/>
      <c r="E83" s="10">
        <v>20472269</v>
      </c>
      <c r="F83" s="11" t="s">
        <v>98</v>
      </c>
      <c r="G83" s="14">
        <v>19</v>
      </c>
      <c r="H83" s="26">
        <v>2690</v>
      </c>
      <c r="I83" s="27"/>
      <c r="J83" s="25">
        <f>$H$83*$I$83</f>
        <v>0</v>
      </c>
    </row>
    <row r="84" spans="2:10" ht="11.1" customHeight="1">
      <c r="B84" s="4">
        <v>420057325</v>
      </c>
      <c r="C84" s="5"/>
      <c r="D84" s="30" t="s">
        <v>99</v>
      </c>
      <c r="E84" s="6">
        <v>20470869</v>
      </c>
      <c r="F84" s="7" t="s">
        <v>100</v>
      </c>
      <c r="G84" s="8">
        <v>24</v>
      </c>
      <c r="H84" s="23">
        <v>2690</v>
      </c>
      <c r="I84" s="24"/>
      <c r="J84" s="22">
        <f>$H$84*$I$84</f>
        <v>0</v>
      </c>
    </row>
    <row r="85" spans="2:10" ht="11.1" customHeight="1">
      <c r="B85" s="9">
        <v>420057326</v>
      </c>
      <c r="C85" s="1" t="s">
        <v>69</v>
      </c>
      <c r="D85" s="31"/>
      <c r="E85" s="10">
        <v>20470876</v>
      </c>
      <c r="F85" s="11" t="s">
        <v>101</v>
      </c>
      <c r="G85" s="14">
        <v>27</v>
      </c>
      <c r="H85" s="26">
        <v>2690</v>
      </c>
      <c r="I85" s="27"/>
      <c r="J85" s="25">
        <f>$H$85*$I$85</f>
        <v>0</v>
      </c>
    </row>
    <row r="86" spans="2:10" ht="11.1" customHeight="1">
      <c r="B86" s="9">
        <v>420057327</v>
      </c>
      <c r="D86" s="31"/>
      <c r="E86" s="10">
        <v>20470883</v>
      </c>
      <c r="F86" s="11" t="s">
        <v>102</v>
      </c>
      <c r="G86" s="14">
        <v>25</v>
      </c>
      <c r="H86" s="26">
        <v>2690</v>
      </c>
      <c r="I86" s="27"/>
      <c r="J86" s="25">
        <f>$H$86*$I$86</f>
        <v>0</v>
      </c>
    </row>
    <row r="87" spans="2:10" ht="11.1" customHeight="1">
      <c r="B87" s="9">
        <v>420057328</v>
      </c>
      <c r="D87" s="31"/>
      <c r="E87" s="10">
        <v>20470890</v>
      </c>
      <c r="F87" s="11" t="s">
        <v>103</v>
      </c>
      <c r="G87" s="14">
        <v>24</v>
      </c>
      <c r="H87" s="26">
        <v>2690</v>
      </c>
      <c r="I87" s="27"/>
      <c r="J87" s="25">
        <f>$H$87*$I$87</f>
        <v>0</v>
      </c>
    </row>
    <row r="88" spans="2:10" s="1" customFormat="1" ht="11.1" customHeight="1">
      <c r="B88" s="11"/>
      <c r="C88" s="15"/>
      <c r="D88" s="31"/>
      <c r="E88" s="17"/>
      <c r="F88" s="11"/>
      <c r="G88" s="12"/>
      <c r="H88" s="12"/>
      <c r="I88" s="13"/>
      <c r="J88" s="13"/>
    </row>
    <row r="89" spans="2:10" ht="11.1" customHeight="1">
      <c r="B89" s="4">
        <v>420057329</v>
      </c>
      <c r="C89" s="5"/>
      <c r="D89" s="30" t="s">
        <v>99</v>
      </c>
      <c r="E89" s="6">
        <v>20470906</v>
      </c>
      <c r="F89" s="7" t="s">
        <v>104</v>
      </c>
      <c r="G89" s="8">
        <v>17</v>
      </c>
      <c r="H89" s="23">
        <v>2690</v>
      </c>
      <c r="I89" s="24"/>
      <c r="J89" s="22">
        <f>$H$89*$I$89</f>
        <v>0</v>
      </c>
    </row>
    <row r="90" spans="2:10" ht="11.1" customHeight="1">
      <c r="B90" s="9">
        <v>420057330</v>
      </c>
      <c r="C90" s="1" t="s">
        <v>69</v>
      </c>
      <c r="D90" s="31"/>
      <c r="E90" s="10">
        <v>20470913</v>
      </c>
      <c r="F90" s="11" t="s">
        <v>105</v>
      </c>
      <c r="G90" s="14">
        <v>19</v>
      </c>
      <c r="H90" s="26">
        <v>2690</v>
      </c>
      <c r="I90" s="27"/>
      <c r="J90" s="25">
        <f>$H$90*$I$90</f>
        <v>0</v>
      </c>
    </row>
    <row r="91" spans="2:10" ht="11.1" customHeight="1">
      <c r="B91" s="9">
        <v>420057331</v>
      </c>
      <c r="D91" s="31"/>
      <c r="E91" s="10">
        <v>20470920</v>
      </c>
      <c r="F91" s="11" t="s">
        <v>106</v>
      </c>
      <c r="G91" s="14">
        <v>8</v>
      </c>
      <c r="H91" s="26">
        <v>2690</v>
      </c>
      <c r="I91" s="27"/>
      <c r="J91" s="25">
        <f>$H$91*$I$91</f>
        <v>0</v>
      </c>
    </row>
    <row r="92" spans="2:10" ht="11.1" customHeight="1">
      <c r="B92" s="9">
        <v>420057332</v>
      </c>
      <c r="D92" s="31"/>
      <c r="E92" s="10">
        <v>20470937</v>
      </c>
      <c r="F92" s="11" t="s">
        <v>107</v>
      </c>
      <c r="G92" s="14">
        <v>7</v>
      </c>
      <c r="H92" s="26">
        <v>2690</v>
      </c>
      <c r="I92" s="27"/>
      <c r="J92" s="25">
        <f>$H$92*$I$92</f>
        <v>0</v>
      </c>
    </row>
    <row r="93" spans="2:10" s="1" customFormat="1" ht="11.1" customHeight="1">
      <c r="B93" s="11"/>
      <c r="C93" s="15"/>
      <c r="D93" s="31"/>
      <c r="E93" s="17"/>
      <c r="F93" s="11"/>
      <c r="G93" s="12"/>
      <c r="H93" s="12"/>
      <c r="I93" s="13"/>
      <c r="J93" s="13"/>
    </row>
    <row r="94" spans="2:10" ht="11.1" customHeight="1">
      <c r="B94" s="4">
        <v>420057333</v>
      </c>
      <c r="C94" s="5"/>
      <c r="D94" s="30" t="s">
        <v>108</v>
      </c>
      <c r="E94" s="6">
        <v>20470944</v>
      </c>
      <c r="F94" s="7" t="s">
        <v>109</v>
      </c>
      <c r="G94" s="8">
        <v>11</v>
      </c>
      <c r="H94" s="23">
        <v>2690</v>
      </c>
      <c r="I94" s="24"/>
      <c r="J94" s="22">
        <f>$H$94*$I$94</f>
        <v>0</v>
      </c>
    </row>
    <row r="95" spans="2:10" ht="11.1" customHeight="1">
      <c r="B95" s="9">
        <v>420057334</v>
      </c>
      <c r="C95" s="1" t="s">
        <v>110</v>
      </c>
      <c r="D95" s="31"/>
      <c r="E95" s="10">
        <v>20470951</v>
      </c>
      <c r="F95" s="11" t="s">
        <v>111</v>
      </c>
      <c r="G95" s="14">
        <v>15</v>
      </c>
      <c r="H95" s="26">
        <v>2690</v>
      </c>
      <c r="I95" s="27"/>
      <c r="J95" s="25">
        <f>$H$95*$I$95</f>
        <v>0</v>
      </c>
    </row>
    <row r="96" spans="2:10" ht="11.1" customHeight="1">
      <c r="B96" s="9">
        <v>420057335</v>
      </c>
      <c r="D96" s="31"/>
      <c r="E96" s="10">
        <v>20470968</v>
      </c>
      <c r="F96" s="11" t="s">
        <v>112</v>
      </c>
      <c r="G96" s="14">
        <v>15</v>
      </c>
      <c r="H96" s="26">
        <v>2690</v>
      </c>
      <c r="I96" s="27"/>
      <c r="J96" s="25">
        <f>$H$96*$I$96</f>
        <v>0</v>
      </c>
    </row>
    <row r="97" spans="2:10" ht="11.1" customHeight="1">
      <c r="B97" s="9">
        <v>420057336</v>
      </c>
      <c r="D97" s="31"/>
      <c r="E97" s="10">
        <v>20470975</v>
      </c>
      <c r="F97" s="11" t="s">
        <v>113</v>
      </c>
      <c r="G97" s="14">
        <v>1</v>
      </c>
      <c r="H97" s="26">
        <v>2690</v>
      </c>
      <c r="I97" s="27"/>
      <c r="J97" s="25">
        <f>$H$97*$I$97</f>
        <v>0</v>
      </c>
    </row>
    <row r="98" spans="2:10" s="1" customFormat="1" ht="11.1" customHeight="1">
      <c r="B98" s="11"/>
      <c r="C98" s="15"/>
      <c r="D98" s="31"/>
      <c r="E98" s="17"/>
      <c r="F98" s="11"/>
      <c r="G98" s="12"/>
      <c r="H98" s="12"/>
      <c r="I98" s="13"/>
      <c r="J98" s="13"/>
    </row>
    <row r="99" spans="2:10" ht="11.1" customHeight="1">
      <c r="B99" s="4">
        <v>420057339</v>
      </c>
      <c r="C99" s="5"/>
      <c r="D99" s="30" t="s">
        <v>108</v>
      </c>
      <c r="E99" s="6">
        <v>20471002</v>
      </c>
      <c r="F99" s="7" t="s">
        <v>114</v>
      </c>
      <c r="G99" s="8">
        <v>4</v>
      </c>
      <c r="H99" s="23">
        <v>2690</v>
      </c>
      <c r="I99" s="24"/>
      <c r="J99" s="22">
        <f>$H$99*$I$99</f>
        <v>0</v>
      </c>
    </row>
    <row r="100" spans="2:10" ht="11.1" customHeight="1">
      <c r="B100" s="9">
        <v>420057340</v>
      </c>
      <c r="C100" s="1" t="s">
        <v>110</v>
      </c>
      <c r="D100" s="31"/>
      <c r="E100" s="10">
        <v>20471019</v>
      </c>
      <c r="F100" s="11" t="s">
        <v>115</v>
      </c>
      <c r="G100" s="14">
        <v>5</v>
      </c>
      <c r="H100" s="26">
        <v>2690</v>
      </c>
      <c r="I100" s="27"/>
      <c r="J100" s="25">
        <f>$H$100*$I$100</f>
        <v>0</v>
      </c>
    </row>
    <row r="101" spans="2:10" ht="11.1" customHeight="1">
      <c r="B101" s="11"/>
      <c r="D101" s="31"/>
      <c r="E101" s="17"/>
      <c r="F101" s="11"/>
      <c r="G101" s="12"/>
      <c r="H101" s="12"/>
      <c r="I101" s="13"/>
      <c r="J101" s="13"/>
    </row>
    <row r="102" spans="2:10" ht="11.1" customHeight="1">
      <c r="B102" s="11"/>
      <c r="D102" s="31"/>
      <c r="E102" s="17"/>
      <c r="F102" s="11"/>
      <c r="G102" s="12"/>
      <c r="H102" s="12"/>
      <c r="I102" s="13"/>
      <c r="J102" s="13"/>
    </row>
    <row r="103" spans="2:10" s="1" customFormat="1" ht="11.1" customHeight="1">
      <c r="B103" s="11"/>
      <c r="C103" s="15"/>
      <c r="D103" s="31"/>
      <c r="E103" s="17"/>
      <c r="F103" s="11"/>
      <c r="G103" s="12"/>
      <c r="H103" s="12"/>
      <c r="I103" s="13"/>
      <c r="J103" s="13"/>
    </row>
    <row r="104" spans="2:10" ht="12.95" customHeight="1">
      <c r="B104" s="4">
        <v>420094787</v>
      </c>
      <c r="C104" s="5"/>
      <c r="D104" s="30" t="s">
        <v>116</v>
      </c>
      <c r="E104" s="6">
        <v>20819422</v>
      </c>
      <c r="F104" s="7" t="s">
        <v>117</v>
      </c>
      <c r="G104" s="8">
        <v>7</v>
      </c>
      <c r="H104" s="23">
        <v>2950</v>
      </c>
      <c r="I104" s="24"/>
      <c r="J104" s="22">
        <f>$H$104*$I$104</f>
        <v>0</v>
      </c>
    </row>
    <row r="105" spans="2:10" ht="12.95" customHeight="1">
      <c r="B105" s="9">
        <v>420094788</v>
      </c>
      <c r="C105" s="1" t="s">
        <v>118</v>
      </c>
      <c r="D105" s="31"/>
      <c r="E105" s="10">
        <v>20819439</v>
      </c>
      <c r="F105" s="11" t="s">
        <v>119</v>
      </c>
      <c r="G105" s="14">
        <v>8</v>
      </c>
      <c r="H105" s="26">
        <v>2950</v>
      </c>
      <c r="I105" s="27"/>
      <c r="J105" s="25">
        <f>$H$105*$I$105</f>
        <v>0</v>
      </c>
    </row>
    <row r="106" spans="2:10" ht="12.95" customHeight="1">
      <c r="B106" s="9">
        <v>420094789</v>
      </c>
      <c r="D106" s="31"/>
      <c r="E106" s="10">
        <v>20819446</v>
      </c>
      <c r="F106" s="11" t="s">
        <v>120</v>
      </c>
      <c r="G106" s="14">
        <v>6</v>
      </c>
      <c r="H106" s="26">
        <v>2950</v>
      </c>
      <c r="I106" s="27"/>
      <c r="J106" s="25">
        <f>$H$106*$I$106</f>
        <v>0</v>
      </c>
    </row>
    <row r="107" spans="2:10" ht="12.95" customHeight="1">
      <c r="B107" s="9">
        <v>420094790</v>
      </c>
      <c r="D107" s="31"/>
      <c r="E107" s="10">
        <v>20819453</v>
      </c>
      <c r="F107" s="11" t="s">
        <v>121</v>
      </c>
      <c r="G107" s="14">
        <v>4</v>
      </c>
      <c r="H107" s="26">
        <v>2950</v>
      </c>
      <c r="I107" s="27"/>
      <c r="J107" s="25">
        <f>$H$107*$I$107</f>
        <v>0</v>
      </c>
    </row>
    <row r="108" spans="2:10" s="1" customFormat="1" ht="11.1" customHeight="1">
      <c r="B108" s="9">
        <v>420094791</v>
      </c>
      <c r="C108" s="15"/>
      <c r="D108" s="31"/>
      <c r="E108" s="10">
        <v>20819460</v>
      </c>
      <c r="F108" s="11" t="s">
        <v>122</v>
      </c>
      <c r="G108" s="14">
        <v>4</v>
      </c>
      <c r="H108" s="26">
        <v>2950</v>
      </c>
      <c r="I108" s="27"/>
      <c r="J108" s="25">
        <f>$H$108*$I$108</f>
        <v>0</v>
      </c>
    </row>
    <row r="109" spans="2:10" ht="11.1" customHeight="1">
      <c r="B109" s="9">
        <v>420094792</v>
      </c>
      <c r="C109" s="15"/>
      <c r="D109" s="16"/>
      <c r="E109" s="10">
        <v>20819477</v>
      </c>
      <c r="F109" s="11" t="s">
        <v>123</v>
      </c>
      <c r="G109" s="14">
        <v>7</v>
      </c>
      <c r="H109" s="26">
        <v>2950</v>
      </c>
      <c r="I109" s="27"/>
      <c r="J109" s="25">
        <f>$H$109*$I$109</f>
        <v>0</v>
      </c>
    </row>
    <row r="110" spans="2:10" ht="11.1" customHeight="1">
      <c r="B110" s="9">
        <v>420094793</v>
      </c>
      <c r="C110" s="15"/>
      <c r="D110" s="16"/>
      <c r="E110" s="10">
        <v>20819484</v>
      </c>
      <c r="F110" s="11" t="s">
        <v>124</v>
      </c>
      <c r="G110" s="14">
        <v>5</v>
      </c>
      <c r="H110" s="26">
        <v>2950</v>
      </c>
      <c r="I110" s="27"/>
      <c r="J110" s="25">
        <f>$H$110*$I$110</f>
        <v>0</v>
      </c>
    </row>
    <row r="111" spans="2:10" ht="11.1" customHeight="1">
      <c r="B111" s="9">
        <v>420094794</v>
      </c>
      <c r="C111" s="15"/>
      <c r="D111" s="16"/>
      <c r="E111" s="10">
        <v>20819491</v>
      </c>
      <c r="F111" s="11" t="s">
        <v>125</v>
      </c>
      <c r="G111" s="14">
        <v>5</v>
      </c>
      <c r="H111" s="26">
        <v>2950</v>
      </c>
      <c r="I111" s="27"/>
      <c r="J111" s="25">
        <f>$H$111*$I$111</f>
        <v>0</v>
      </c>
    </row>
    <row r="112" spans="2:10" ht="11.1" customHeight="1">
      <c r="B112" s="9">
        <v>420094795</v>
      </c>
      <c r="C112" s="15"/>
      <c r="D112" s="16"/>
      <c r="E112" s="10">
        <v>20819507</v>
      </c>
      <c r="F112" s="11" t="s">
        <v>126</v>
      </c>
      <c r="G112" s="14">
        <v>6</v>
      </c>
      <c r="H112" s="26">
        <v>2950</v>
      </c>
      <c r="I112" s="27"/>
      <c r="J112" s="25">
        <f>$H$112*$I$112</f>
        <v>0</v>
      </c>
    </row>
    <row r="113" spans="2:10" ht="12.95" customHeight="1">
      <c r="B113" s="4">
        <v>420094963</v>
      </c>
      <c r="C113" s="5"/>
      <c r="D113" s="30" t="s">
        <v>127</v>
      </c>
      <c r="E113" s="6">
        <v>20821159</v>
      </c>
      <c r="F113" s="7" t="s">
        <v>128</v>
      </c>
      <c r="G113" s="8">
        <v>4</v>
      </c>
      <c r="H113" s="23">
        <v>2650</v>
      </c>
      <c r="I113" s="24"/>
      <c r="J113" s="22">
        <f>$H$113*$I$113</f>
        <v>0</v>
      </c>
    </row>
    <row r="114" spans="2:10" ht="12.95" customHeight="1">
      <c r="B114" s="9">
        <v>420094964</v>
      </c>
      <c r="C114" s="1" t="s">
        <v>118</v>
      </c>
      <c r="D114" s="31"/>
      <c r="E114" s="10">
        <v>20821166</v>
      </c>
      <c r="F114" s="11" t="s">
        <v>129</v>
      </c>
      <c r="G114" s="14">
        <v>3</v>
      </c>
      <c r="H114" s="26">
        <v>2650</v>
      </c>
      <c r="I114" s="27"/>
      <c r="J114" s="25">
        <f>$H$114*$I$114</f>
        <v>0</v>
      </c>
    </row>
    <row r="115" spans="2:10" ht="12.95" customHeight="1">
      <c r="B115" s="9">
        <v>420094965</v>
      </c>
      <c r="D115" s="31"/>
      <c r="E115" s="10">
        <v>20821173</v>
      </c>
      <c r="F115" s="11" t="s">
        <v>130</v>
      </c>
      <c r="G115" s="14">
        <v>1</v>
      </c>
      <c r="H115" s="26">
        <v>2650</v>
      </c>
      <c r="I115" s="27"/>
      <c r="J115" s="25">
        <f>$H$115*$I$115</f>
        <v>0</v>
      </c>
    </row>
    <row r="116" spans="2:10" ht="12.95" customHeight="1">
      <c r="B116" s="9">
        <v>420094966</v>
      </c>
      <c r="D116" s="31"/>
      <c r="E116" s="10">
        <v>20821180</v>
      </c>
      <c r="F116" s="11" t="s">
        <v>131</v>
      </c>
      <c r="G116" s="12"/>
      <c r="H116" s="26">
        <v>2650</v>
      </c>
      <c r="I116" s="27"/>
      <c r="J116" s="25">
        <f>$H$116*$I$116</f>
        <v>0</v>
      </c>
    </row>
    <row r="117" spans="2:10" s="1" customFormat="1" ht="11.1" customHeight="1">
      <c r="B117" s="9">
        <v>420094967</v>
      </c>
      <c r="C117" s="15"/>
      <c r="D117" s="31"/>
      <c r="E117" s="10">
        <v>20821197</v>
      </c>
      <c r="F117" s="11" t="s">
        <v>132</v>
      </c>
      <c r="G117" s="14">
        <v>2</v>
      </c>
      <c r="H117" s="26">
        <v>2650</v>
      </c>
      <c r="I117" s="27"/>
      <c r="J117" s="25">
        <f>$H$117*$I$117</f>
        <v>0</v>
      </c>
    </row>
    <row r="118" spans="2:10" ht="12.95" customHeight="1">
      <c r="B118" s="4">
        <v>420094968</v>
      </c>
      <c r="C118" s="5"/>
      <c r="D118" s="30" t="s">
        <v>127</v>
      </c>
      <c r="E118" s="6">
        <v>20821203</v>
      </c>
      <c r="F118" s="7" t="s">
        <v>133</v>
      </c>
      <c r="G118" s="18"/>
      <c r="H118" s="23">
        <v>2650</v>
      </c>
      <c r="I118" s="24"/>
      <c r="J118" s="22">
        <f>$H$118*$I$118</f>
        <v>0</v>
      </c>
    </row>
    <row r="119" spans="2:10" ht="12.95" customHeight="1">
      <c r="B119" s="9">
        <v>420094969</v>
      </c>
      <c r="C119" s="1" t="s">
        <v>118</v>
      </c>
      <c r="D119" s="31"/>
      <c r="E119" s="10">
        <v>20821210</v>
      </c>
      <c r="F119" s="11" t="s">
        <v>134</v>
      </c>
      <c r="G119" s="12"/>
      <c r="H119" s="26">
        <v>2650</v>
      </c>
      <c r="I119" s="27"/>
      <c r="J119" s="25">
        <f>$H$119*$I$119</f>
        <v>0</v>
      </c>
    </row>
    <row r="120" spans="2:10" ht="12.95" customHeight="1">
      <c r="B120" s="9">
        <v>420094970</v>
      </c>
      <c r="D120" s="31"/>
      <c r="E120" s="10">
        <v>20821227</v>
      </c>
      <c r="F120" s="11" t="s">
        <v>135</v>
      </c>
      <c r="G120" s="12"/>
      <c r="H120" s="26">
        <v>2650</v>
      </c>
      <c r="I120" s="27"/>
      <c r="J120" s="25">
        <f>$H$120*$I$120</f>
        <v>0</v>
      </c>
    </row>
    <row r="121" spans="2:10" ht="12.95" customHeight="1">
      <c r="B121" s="9">
        <v>420094971</v>
      </c>
      <c r="D121" s="31"/>
      <c r="E121" s="10">
        <v>20821234</v>
      </c>
      <c r="F121" s="11" t="s">
        <v>136</v>
      </c>
      <c r="G121" s="12"/>
      <c r="H121" s="26">
        <v>2650</v>
      </c>
      <c r="I121" s="27"/>
      <c r="J121" s="25">
        <f>$H$121*$I$121</f>
        <v>0</v>
      </c>
    </row>
    <row r="122" spans="2:10" s="1" customFormat="1" ht="11.1" customHeight="1">
      <c r="B122" s="9">
        <v>420094972</v>
      </c>
      <c r="C122" s="15"/>
      <c r="D122" s="31"/>
      <c r="E122" s="10">
        <v>20821241</v>
      </c>
      <c r="F122" s="11" t="s">
        <v>137</v>
      </c>
      <c r="G122" s="12"/>
      <c r="H122" s="26">
        <v>2650</v>
      </c>
      <c r="I122" s="27"/>
      <c r="J122" s="25">
        <f>$H$122*$I$122</f>
        <v>0</v>
      </c>
    </row>
    <row r="123" spans="2:10" ht="11.1" customHeight="1">
      <c r="B123" s="4">
        <v>420095073</v>
      </c>
      <c r="C123" s="5"/>
      <c r="D123" s="30" t="s">
        <v>138</v>
      </c>
      <c r="E123" s="6">
        <v>20822248</v>
      </c>
      <c r="F123" s="7" t="s">
        <v>139</v>
      </c>
      <c r="G123" s="8">
        <v>1</v>
      </c>
      <c r="H123" s="23">
        <v>2550</v>
      </c>
      <c r="I123" s="24"/>
      <c r="J123" s="22">
        <f>$H$123*$I$123</f>
        <v>0</v>
      </c>
    </row>
    <row r="124" spans="2:10" ht="11.1" customHeight="1">
      <c r="B124" s="9">
        <v>420095074</v>
      </c>
      <c r="C124" s="1" t="s">
        <v>118</v>
      </c>
      <c r="D124" s="31"/>
      <c r="E124" s="10">
        <v>20822255</v>
      </c>
      <c r="F124" s="11" t="s">
        <v>140</v>
      </c>
      <c r="G124" s="14">
        <v>2</v>
      </c>
      <c r="H124" s="26">
        <v>2550</v>
      </c>
      <c r="I124" s="27"/>
      <c r="J124" s="25">
        <f>$H$124*$I$124</f>
        <v>0</v>
      </c>
    </row>
    <row r="125" spans="2:10" ht="11.1" customHeight="1">
      <c r="B125" s="11"/>
      <c r="D125" s="31"/>
      <c r="E125" s="17"/>
      <c r="F125" s="11"/>
      <c r="G125" s="12"/>
      <c r="H125" s="12"/>
      <c r="I125" s="13"/>
      <c r="J125" s="13"/>
    </row>
    <row r="126" spans="2:10" ht="11.1" customHeight="1">
      <c r="B126" s="11"/>
      <c r="D126" s="31"/>
      <c r="E126" s="17"/>
      <c r="F126" s="11"/>
      <c r="G126" s="12"/>
      <c r="H126" s="12"/>
      <c r="I126" s="13"/>
      <c r="J126" s="13"/>
    </row>
    <row r="127" spans="2:10" s="1" customFormat="1" ht="11.1" customHeight="1">
      <c r="B127" s="11"/>
      <c r="C127" s="15"/>
      <c r="D127" s="31"/>
      <c r="E127" s="17"/>
      <c r="F127" s="11"/>
      <c r="G127" s="12"/>
      <c r="H127" s="12"/>
      <c r="I127" s="13"/>
      <c r="J127" s="13"/>
    </row>
    <row r="128" spans="2:10" ht="11.1" customHeight="1">
      <c r="B128" s="4">
        <v>420095078</v>
      </c>
      <c r="C128" s="5"/>
      <c r="D128" s="30" t="s">
        <v>138</v>
      </c>
      <c r="E128" s="6">
        <v>20822293</v>
      </c>
      <c r="F128" s="7" t="s">
        <v>141</v>
      </c>
      <c r="G128" s="8">
        <v>6</v>
      </c>
      <c r="H128" s="23">
        <v>2550</v>
      </c>
      <c r="I128" s="24"/>
      <c r="J128" s="22">
        <f>$H$128*$I$128</f>
        <v>0</v>
      </c>
    </row>
    <row r="129" spans="2:10" ht="11.1" customHeight="1">
      <c r="B129" s="9">
        <v>420095079</v>
      </c>
      <c r="C129" s="1" t="s">
        <v>118</v>
      </c>
      <c r="D129" s="31"/>
      <c r="E129" s="10">
        <v>20822309</v>
      </c>
      <c r="F129" s="11" t="s">
        <v>142</v>
      </c>
      <c r="G129" s="14">
        <v>4</v>
      </c>
      <c r="H129" s="26">
        <v>2550</v>
      </c>
      <c r="I129" s="27"/>
      <c r="J129" s="25">
        <f>$H$129*$I$129</f>
        <v>0</v>
      </c>
    </row>
    <row r="130" spans="2:10" ht="11.1" customHeight="1">
      <c r="B130" s="9">
        <v>420095080</v>
      </c>
      <c r="D130" s="31"/>
      <c r="E130" s="10">
        <v>20822316</v>
      </c>
      <c r="F130" s="11" t="s">
        <v>143</v>
      </c>
      <c r="G130" s="14">
        <v>4</v>
      </c>
      <c r="H130" s="26">
        <v>2550</v>
      </c>
      <c r="I130" s="27"/>
      <c r="J130" s="25">
        <f>$H$130*$I$130</f>
        <v>0</v>
      </c>
    </row>
    <row r="131" spans="2:10" ht="11.1" customHeight="1">
      <c r="B131" s="9">
        <v>420095081</v>
      </c>
      <c r="D131" s="31"/>
      <c r="E131" s="10">
        <v>20822323</v>
      </c>
      <c r="F131" s="11" t="s">
        <v>144</v>
      </c>
      <c r="G131" s="14">
        <v>4</v>
      </c>
      <c r="H131" s="26">
        <v>2550</v>
      </c>
      <c r="I131" s="27"/>
      <c r="J131" s="25">
        <f>$H$131*$I$131</f>
        <v>0</v>
      </c>
    </row>
    <row r="132" spans="2:10" s="1" customFormat="1" ht="11.1" customHeight="1">
      <c r="B132" s="9">
        <v>420095082</v>
      </c>
      <c r="C132" s="15"/>
      <c r="D132" s="31"/>
      <c r="E132" s="10">
        <v>20822330</v>
      </c>
      <c r="F132" s="11" t="s">
        <v>145</v>
      </c>
      <c r="G132" s="14">
        <v>2</v>
      </c>
      <c r="H132" s="26">
        <v>2550</v>
      </c>
      <c r="I132" s="27"/>
      <c r="J132" s="25">
        <f>$H$132*$I$132</f>
        <v>0</v>
      </c>
    </row>
    <row r="133" spans="2:10" ht="11.1" customHeight="1">
      <c r="B133" s="4">
        <v>420095058</v>
      </c>
      <c r="C133" s="5"/>
      <c r="D133" s="30" t="s">
        <v>146</v>
      </c>
      <c r="E133" s="6">
        <v>20822095</v>
      </c>
      <c r="F133" s="7" t="s">
        <v>147</v>
      </c>
      <c r="G133" s="8">
        <v>4</v>
      </c>
      <c r="H133" s="23">
        <v>2950</v>
      </c>
      <c r="I133" s="24"/>
      <c r="J133" s="22">
        <f>$H$133*$I$133</f>
        <v>0</v>
      </c>
    </row>
    <row r="134" spans="2:10" ht="11.1" customHeight="1">
      <c r="B134" s="9">
        <v>420095059</v>
      </c>
      <c r="C134" s="1" t="s">
        <v>118</v>
      </c>
      <c r="D134" s="31"/>
      <c r="E134" s="10">
        <v>20822101</v>
      </c>
      <c r="F134" s="11" t="s">
        <v>148</v>
      </c>
      <c r="G134" s="14">
        <v>5</v>
      </c>
      <c r="H134" s="26">
        <v>2950</v>
      </c>
      <c r="I134" s="27"/>
      <c r="J134" s="25">
        <f>$H$134*$I$134</f>
        <v>0</v>
      </c>
    </row>
    <row r="135" spans="2:10" ht="11.1" customHeight="1">
      <c r="B135" s="9">
        <v>420095060</v>
      </c>
      <c r="D135" s="31"/>
      <c r="E135" s="10">
        <v>20822118</v>
      </c>
      <c r="F135" s="11" t="s">
        <v>149</v>
      </c>
      <c r="G135" s="14">
        <v>6</v>
      </c>
      <c r="H135" s="26">
        <v>2950</v>
      </c>
      <c r="I135" s="27"/>
      <c r="J135" s="25">
        <f>$H$135*$I$135</f>
        <v>0</v>
      </c>
    </row>
    <row r="136" spans="2:10" ht="11.1" customHeight="1">
      <c r="B136" s="9">
        <v>420095061</v>
      </c>
      <c r="D136" s="31"/>
      <c r="E136" s="10">
        <v>20822125</v>
      </c>
      <c r="F136" s="11" t="s">
        <v>150</v>
      </c>
      <c r="G136" s="14">
        <v>4</v>
      </c>
      <c r="H136" s="26">
        <v>2950</v>
      </c>
      <c r="I136" s="27"/>
      <c r="J136" s="25">
        <f>$H$136*$I$136</f>
        <v>0</v>
      </c>
    </row>
    <row r="137" spans="2:10" s="1" customFormat="1" ht="11.1" customHeight="1">
      <c r="B137" s="9">
        <v>420095062</v>
      </c>
      <c r="C137" s="15"/>
      <c r="D137" s="31"/>
      <c r="E137" s="10">
        <v>20822132</v>
      </c>
      <c r="F137" s="11" t="s">
        <v>151</v>
      </c>
      <c r="G137" s="14">
        <v>4</v>
      </c>
      <c r="H137" s="26">
        <v>2950</v>
      </c>
      <c r="I137" s="27"/>
      <c r="J137" s="25">
        <f>$H$137*$I$137</f>
        <v>0</v>
      </c>
    </row>
    <row r="138" spans="2:10" ht="11.1" customHeight="1">
      <c r="B138" s="4">
        <v>420095063</v>
      </c>
      <c r="C138" s="5"/>
      <c r="D138" s="30" t="s">
        <v>146</v>
      </c>
      <c r="E138" s="6">
        <v>20822149</v>
      </c>
      <c r="F138" s="7" t="s">
        <v>152</v>
      </c>
      <c r="G138" s="8">
        <v>4</v>
      </c>
      <c r="H138" s="23">
        <v>2950</v>
      </c>
      <c r="I138" s="24"/>
      <c r="J138" s="22">
        <f>$H$138*$I$138</f>
        <v>0</v>
      </c>
    </row>
    <row r="139" spans="2:10" ht="11.1" customHeight="1">
      <c r="B139" s="9">
        <v>420095064</v>
      </c>
      <c r="C139" s="1" t="s">
        <v>118</v>
      </c>
      <c r="D139" s="31"/>
      <c r="E139" s="10">
        <v>20822156</v>
      </c>
      <c r="F139" s="11" t="s">
        <v>153</v>
      </c>
      <c r="G139" s="14">
        <v>3</v>
      </c>
      <c r="H139" s="26">
        <v>2950</v>
      </c>
      <c r="I139" s="27"/>
      <c r="J139" s="25">
        <f>$H$139*$I$139</f>
        <v>0</v>
      </c>
    </row>
    <row r="140" spans="2:10" ht="11.1" customHeight="1">
      <c r="B140" s="9">
        <v>420095065</v>
      </c>
      <c r="D140" s="31"/>
      <c r="E140" s="10">
        <v>20822163</v>
      </c>
      <c r="F140" s="11" t="s">
        <v>154</v>
      </c>
      <c r="G140" s="14">
        <v>4</v>
      </c>
      <c r="H140" s="26">
        <v>2950</v>
      </c>
      <c r="I140" s="27"/>
      <c r="J140" s="25">
        <f>$H$140*$I$140</f>
        <v>0</v>
      </c>
    </row>
    <row r="141" spans="2:10" ht="11.1" customHeight="1">
      <c r="B141" s="9">
        <v>420095066</v>
      </c>
      <c r="D141" s="31"/>
      <c r="E141" s="10">
        <v>20822170</v>
      </c>
      <c r="F141" s="11" t="s">
        <v>155</v>
      </c>
      <c r="G141" s="14">
        <v>3</v>
      </c>
      <c r="H141" s="26">
        <v>2950</v>
      </c>
      <c r="I141" s="27"/>
      <c r="J141" s="25">
        <f>$H$141*$I$141</f>
        <v>0</v>
      </c>
    </row>
    <row r="142" spans="2:10" s="1" customFormat="1" ht="11.1" customHeight="1">
      <c r="B142" s="9">
        <v>420095067</v>
      </c>
      <c r="C142" s="15"/>
      <c r="D142" s="31"/>
      <c r="E142" s="10">
        <v>20822187</v>
      </c>
      <c r="F142" s="11" t="s">
        <v>156</v>
      </c>
      <c r="G142" s="14">
        <v>3</v>
      </c>
      <c r="H142" s="26">
        <v>2950</v>
      </c>
      <c r="I142" s="27"/>
      <c r="J142" s="25">
        <f>$H$142*$I$142</f>
        <v>0</v>
      </c>
    </row>
    <row r="143" spans="2:10" ht="11.1" customHeight="1">
      <c r="B143" s="4">
        <v>420095083</v>
      </c>
      <c r="C143" s="5"/>
      <c r="D143" s="30" t="s">
        <v>157</v>
      </c>
      <c r="E143" s="6">
        <v>20822347</v>
      </c>
      <c r="F143" s="7" t="s">
        <v>158</v>
      </c>
      <c r="G143" s="18"/>
      <c r="H143" s="23">
        <v>2550</v>
      </c>
      <c r="I143" s="24"/>
      <c r="J143" s="22">
        <f>$H$143*$I$143</f>
        <v>0</v>
      </c>
    </row>
    <row r="144" spans="2:10" ht="11.1" customHeight="1">
      <c r="B144" s="9">
        <v>420095084</v>
      </c>
      <c r="C144" s="1" t="s">
        <v>118</v>
      </c>
      <c r="D144" s="31"/>
      <c r="E144" s="10">
        <v>20822354</v>
      </c>
      <c r="F144" s="11" t="s">
        <v>159</v>
      </c>
      <c r="G144" s="12"/>
      <c r="H144" s="26">
        <v>2550</v>
      </c>
      <c r="I144" s="27"/>
      <c r="J144" s="25">
        <f>$H$144*$I$144</f>
        <v>0</v>
      </c>
    </row>
    <row r="145" spans="2:10" ht="11.1" customHeight="1">
      <c r="B145" s="9">
        <v>420095085</v>
      </c>
      <c r="D145" s="31"/>
      <c r="E145" s="10">
        <v>20822361</v>
      </c>
      <c r="F145" s="11" t="s">
        <v>160</v>
      </c>
      <c r="G145" s="14">
        <v>4</v>
      </c>
      <c r="H145" s="26">
        <v>2550</v>
      </c>
      <c r="I145" s="27"/>
      <c r="J145" s="25">
        <f>$H$145*$I$145</f>
        <v>0</v>
      </c>
    </row>
    <row r="146" spans="2:10" ht="11.1" customHeight="1">
      <c r="B146" s="9">
        <v>420095086</v>
      </c>
      <c r="D146" s="31"/>
      <c r="E146" s="10">
        <v>20822378</v>
      </c>
      <c r="F146" s="11" t="s">
        <v>161</v>
      </c>
      <c r="G146" s="14">
        <v>5</v>
      </c>
      <c r="H146" s="26">
        <v>2550</v>
      </c>
      <c r="I146" s="27"/>
      <c r="J146" s="25">
        <f>$H$146*$I$146</f>
        <v>0</v>
      </c>
    </row>
    <row r="147" spans="2:10" s="1" customFormat="1" ht="11.1" customHeight="1">
      <c r="B147" s="9">
        <v>420095087</v>
      </c>
      <c r="C147" s="15"/>
      <c r="D147" s="31"/>
      <c r="E147" s="10">
        <v>20822385</v>
      </c>
      <c r="F147" s="11" t="s">
        <v>162</v>
      </c>
      <c r="G147" s="14">
        <v>4</v>
      </c>
      <c r="H147" s="26">
        <v>2550</v>
      </c>
      <c r="I147" s="27"/>
      <c r="J147" s="25">
        <f>$H$147*$I$147</f>
        <v>0</v>
      </c>
    </row>
    <row r="148" spans="2:10" ht="11.1" customHeight="1">
      <c r="B148" s="9">
        <v>420095088</v>
      </c>
      <c r="C148" s="15"/>
      <c r="D148" s="16"/>
      <c r="E148" s="10">
        <v>20822392</v>
      </c>
      <c r="F148" s="11" t="s">
        <v>163</v>
      </c>
      <c r="G148" s="12"/>
      <c r="H148" s="26">
        <v>2550</v>
      </c>
      <c r="I148" s="27"/>
      <c r="J148" s="25">
        <f>$H$148*$I$148</f>
        <v>0</v>
      </c>
    </row>
    <row r="149" spans="2:10" ht="11.1" customHeight="1">
      <c r="B149" s="9">
        <v>420095089</v>
      </c>
      <c r="C149" s="15"/>
      <c r="D149" s="16"/>
      <c r="E149" s="10">
        <v>20822408</v>
      </c>
      <c r="F149" s="11" t="s">
        <v>164</v>
      </c>
      <c r="G149" s="14">
        <v>3</v>
      </c>
      <c r="H149" s="26">
        <v>2550</v>
      </c>
      <c r="I149" s="27"/>
      <c r="J149" s="25">
        <f>$H$149*$I$149</f>
        <v>0</v>
      </c>
    </row>
    <row r="150" spans="2:10" ht="11.1" customHeight="1">
      <c r="B150" s="9">
        <v>420095090</v>
      </c>
      <c r="C150" s="15"/>
      <c r="D150" s="16"/>
      <c r="E150" s="10">
        <v>20822415</v>
      </c>
      <c r="F150" s="11" t="s">
        <v>165</v>
      </c>
      <c r="G150" s="14">
        <v>4</v>
      </c>
      <c r="H150" s="26">
        <v>2650</v>
      </c>
      <c r="I150" s="27"/>
      <c r="J150" s="25">
        <f>$H$150*$I$150</f>
        <v>0</v>
      </c>
    </row>
    <row r="151" spans="2:10" ht="11.1" customHeight="1">
      <c r="B151" s="9">
        <v>420095091</v>
      </c>
      <c r="C151" s="15"/>
      <c r="D151" s="16"/>
      <c r="E151" s="10">
        <v>20822422</v>
      </c>
      <c r="F151" s="11" t="s">
        <v>166</v>
      </c>
      <c r="G151" s="14">
        <v>5</v>
      </c>
      <c r="H151" s="26">
        <v>2650</v>
      </c>
      <c r="I151" s="27"/>
      <c r="J151" s="25">
        <f>$H$151*$I$151</f>
        <v>0</v>
      </c>
    </row>
    <row r="152" spans="2:10" ht="11.1" customHeight="1">
      <c r="B152" s="9">
        <v>420095092</v>
      </c>
      <c r="C152" s="15"/>
      <c r="D152" s="16"/>
      <c r="E152" s="10">
        <v>20822439</v>
      </c>
      <c r="F152" s="11" t="s">
        <v>167</v>
      </c>
      <c r="G152" s="14">
        <v>8</v>
      </c>
      <c r="H152" s="26">
        <v>2650</v>
      </c>
      <c r="I152" s="27"/>
      <c r="J152" s="25">
        <f>$H$152*$I$152</f>
        <v>0</v>
      </c>
    </row>
    <row r="153" spans="2:10" ht="11.1" customHeight="1">
      <c r="B153" s="9">
        <v>420095093</v>
      </c>
      <c r="C153" s="15"/>
      <c r="D153" s="16"/>
      <c r="E153" s="10">
        <v>20822446</v>
      </c>
      <c r="F153" s="11" t="s">
        <v>168</v>
      </c>
      <c r="G153" s="14">
        <v>5</v>
      </c>
      <c r="H153" s="26">
        <v>2650</v>
      </c>
      <c r="I153" s="27"/>
      <c r="J153" s="25">
        <f>$H$153*$I$153</f>
        <v>0</v>
      </c>
    </row>
    <row r="154" spans="2:10" ht="11.1" customHeight="1">
      <c r="B154" s="4">
        <v>420095094</v>
      </c>
      <c r="C154" s="5"/>
      <c r="D154" s="30" t="s">
        <v>157</v>
      </c>
      <c r="E154" s="6">
        <v>20822453</v>
      </c>
      <c r="F154" s="7" t="s">
        <v>169</v>
      </c>
      <c r="G154" s="8">
        <v>1</v>
      </c>
      <c r="H154" s="23">
        <v>2550</v>
      </c>
      <c r="I154" s="24"/>
      <c r="J154" s="22">
        <f>$H$154*$I$154</f>
        <v>0</v>
      </c>
    </row>
    <row r="155" spans="2:10" ht="11.1" customHeight="1">
      <c r="B155" s="9">
        <v>420095095</v>
      </c>
      <c r="C155" s="1" t="s">
        <v>118</v>
      </c>
      <c r="D155" s="31"/>
      <c r="E155" s="10">
        <v>20822460</v>
      </c>
      <c r="F155" s="11" t="s">
        <v>170</v>
      </c>
      <c r="G155" s="14">
        <v>2</v>
      </c>
      <c r="H155" s="26">
        <v>2550</v>
      </c>
      <c r="I155" s="27"/>
      <c r="J155" s="25">
        <f>$H$155*$I$155</f>
        <v>0</v>
      </c>
    </row>
    <row r="156" spans="2:10" ht="11.1" customHeight="1">
      <c r="B156" s="9">
        <v>420095096</v>
      </c>
      <c r="D156" s="31"/>
      <c r="E156" s="10">
        <v>20822477</v>
      </c>
      <c r="F156" s="11" t="s">
        <v>171</v>
      </c>
      <c r="G156" s="14">
        <v>5</v>
      </c>
      <c r="H156" s="26">
        <v>2550</v>
      </c>
      <c r="I156" s="27"/>
      <c r="J156" s="25">
        <f>$H$156*$I$156</f>
        <v>0</v>
      </c>
    </row>
    <row r="157" spans="2:10" ht="11.1" customHeight="1">
      <c r="B157" s="9">
        <v>420095097</v>
      </c>
      <c r="D157" s="31"/>
      <c r="E157" s="10">
        <v>20822484</v>
      </c>
      <c r="F157" s="11" t="s">
        <v>172</v>
      </c>
      <c r="G157" s="14">
        <v>7</v>
      </c>
      <c r="H157" s="26">
        <v>2550</v>
      </c>
      <c r="I157" s="27"/>
      <c r="J157" s="25">
        <f>$H$157*$I$157</f>
        <v>0</v>
      </c>
    </row>
    <row r="158" spans="2:10" s="1" customFormat="1" ht="11.1" customHeight="1">
      <c r="B158" s="9">
        <v>420095098</v>
      </c>
      <c r="C158" s="15"/>
      <c r="D158" s="31"/>
      <c r="E158" s="10">
        <v>20822491</v>
      </c>
      <c r="F158" s="11" t="s">
        <v>173</v>
      </c>
      <c r="G158" s="12"/>
      <c r="H158" s="26">
        <v>2550</v>
      </c>
      <c r="I158" s="27"/>
      <c r="J158" s="25">
        <f>$H$158*$I$158</f>
        <v>0</v>
      </c>
    </row>
    <row r="159" spans="2:10" ht="11.1" customHeight="1">
      <c r="B159" s="9">
        <v>420095099</v>
      </c>
      <c r="C159" s="15"/>
      <c r="D159" s="16"/>
      <c r="E159" s="10">
        <v>20822507</v>
      </c>
      <c r="F159" s="11" t="s">
        <v>174</v>
      </c>
      <c r="G159" s="14">
        <v>1</v>
      </c>
      <c r="H159" s="26">
        <v>2550</v>
      </c>
      <c r="I159" s="27"/>
      <c r="J159" s="25">
        <f>$H$159*$I$159</f>
        <v>0</v>
      </c>
    </row>
    <row r="160" spans="2:10" ht="11.1" customHeight="1">
      <c r="B160" s="9">
        <v>420095100</v>
      </c>
      <c r="C160" s="15"/>
      <c r="D160" s="16"/>
      <c r="E160" s="10">
        <v>20822514</v>
      </c>
      <c r="F160" s="11" t="s">
        <v>175</v>
      </c>
      <c r="G160" s="14">
        <v>6</v>
      </c>
      <c r="H160" s="26">
        <v>2550</v>
      </c>
      <c r="I160" s="27"/>
      <c r="J160" s="25">
        <f>$H$160*$I$160</f>
        <v>0</v>
      </c>
    </row>
    <row r="161" spans="2:10" ht="11.1" customHeight="1">
      <c r="B161" s="9">
        <v>420095101</v>
      </c>
      <c r="C161" s="15"/>
      <c r="D161" s="16"/>
      <c r="E161" s="10">
        <v>20822521</v>
      </c>
      <c r="F161" s="11" t="s">
        <v>176</v>
      </c>
      <c r="G161" s="14">
        <v>6</v>
      </c>
      <c r="H161" s="26">
        <v>2650</v>
      </c>
      <c r="I161" s="27"/>
      <c r="J161" s="25">
        <f>$H$161*$I$161</f>
        <v>0</v>
      </c>
    </row>
    <row r="162" spans="2:10" ht="11.1" customHeight="1">
      <c r="B162" s="9">
        <v>420095102</v>
      </c>
      <c r="C162" s="15"/>
      <c r="D162" s="16"/>
      <c r="E162" s="10">
        <v>20822538</v>
      </c>
      <c r="F162" s="11" t="s">
        <v>177</v>
      </c>
      <c r="G162" s="14">
        <v>5</v>
      </c>
      <c r="H162" s="26">
        <v>2650</v>
      </c>
      <c r="I162" s="27"/>
      <c r="J162" s="25">
        <f>$H$162*$I$162</f>
        <v>0</v>
      </c>
    </row>
    <row r="163" spans="2:10" ht="11.1" customHeight="1">
      <c r="B163" s="9">
        <v>420095103</v>
      </c>
      <c r="C163" s="15"/>
      <c r="D163" s="16"/>
      <c r="E163" s="10">
        <v>20822545</v>
      </c>
      <c r="F163" s="11" t="s">
        <v>178</v>
      </c>
      <c r="G163" s="14">
        <v>7</v>
      </c>
      <c r="H163" s="26">
        <v>2650</v>
      </c>
      <c r="I163" s="27"/>
      <c r="J163" s="25">
        <f>$H$163*$I$163</f>
        <v>0</v>
      </c>
    </row>
    <row r="164" spans="2:10" ht="11.1" customHeight="1">
      <c r="B164" s="9">
        <v>420095104</v>
      </c>
      <c r="C164" s="15"/>
      <c r="D164" s="16"/>
      <c r="E164" s="10">
        <v>20822552</v>
      </c>
      <c r="F164" s="11" t="s">
        <v>179</v>
      </c>
      <c r="G164" s="14">
        <v>3</v>
      </c>
      <c r="H164" s="26">
        <v>2650</v>
      </c>
      <c r="I164" s="27"/>
      <c r="J164" s="25">
        <f>$H$164*$I$164</f>
        <v>0</v>
      </c>
    </row>
    <row r="165" spans="2:10" ht="12.95" customHeight="1">
      <c r="B165" s="4">
        <v>420096137</v>
      </c>
      <c r="C165" s="5"/>
      <c r="D165" s="30" t="s">
        <v>180</v>
      </c>
      <c r="E165" s="6">
        <v>20832735</v>
      </c>
      <c r="F165" s="7" t="s">
        <v>181</v>
      </c>
      <c r="G165" s="18"/>
      <c r="H165" s="23">
        <v>2950</v>
      </c>
      <c r="I165" s="24"/>
      <c r="J165" s="22">
        <f>$H$165*$I$165</f>
        <v>0</v>
      </c>
    </row>
    <row r="166" spans="2:10" ht="12.95" customHeight="1">
      <c r="B166" s="9">
        <v>420096138</v>
      </c>
      <c r="C166" s="1" t="s">
        <v>118</v>
      </c>
      <c r="D166" s="31"/>
      <c r="E166" s="10">
        <v>20832742</v>
      </c>
      <c r="F166" s="11" t="s">
        <v>182</v>
      </c>
      <c r="G166" s="12"/>
      <c r="H166" s="26">
        <v>2950</v>
      </c>
      <c r="I166" s="27"/>
      <c r="J166" s="25">
        <f>$H$166*$I$166</f>
        <v>0</v>
      </c>
    </row>
    <row r="167" spans="2:10" ht="12.95" customHeight="1">
      <c r="B167" s="9">
        <v>420096139</v>
      </c>
      <c r="D167" s="31"/>
      <c r="E167" s="10">
        <v>20832759</v>
      </c>
      <c r="F167" s="11" t="s">
        <v>183</v>
      </c>
      <c r="G167" s="12"/>
      <c r="H167" s="26">
        <v>2950</v>
      </c>
      <c r="I167" s="27"/>
      <c r="J167" s="25">
        <f>$H$167*$I$167</f>
        <v>0</v>
      </c>
    </row>
    <row r="168" spans="2:10" ht="12.95" customHeight="1">
      <c r="B168" s="9">
        <v>420096140</v>
      </c>
      <c r="D168" s="31"/>
      <c r="E168" s="10">
        <v>20832766</v>
      </c>
      <c r="F168" s="11" t="s">
        <v>184</v>
      </c>
      <c r="G168" s="12"/>
      <c r="H168" s="26">
        <v>2950</v>
      </c>
      <c r="I168" s="27"/>
      <c r="J168" s="25">
        <f>$H$168*$I$168</f>
        <v>0</v>
      </c>
    </row>
    <row r="169" spans="2:10" s="1" customFormat="1" ht="11.1" customHeight="1">
      <c r="B169" s="9">
        <v>420096141</v>
      </c>
      <c r="C169" s="15"/>
      <c r="D169" s="31"/>
      <c r="E169" s="10">
        <v>20832773</v>
      </c>
      <c r="F169" s="11" t="s">
        <v>185</v>
      </c>
      <c r="G169" s="12"/>
      <c r="H169" s="26">
        <v>2950</v>
      </c>
      <c r="I169" s="27"/>
      <c r="J169" s="25">
        <f>$H$169*$I$169</f>
        <v>0</v>
      </c>
    </row>
    <row r="170" spans="2:10" ht="12.95" customHeight="1">
      <c r="B170" s="4">
        <v>420096142</v>
      </c>
      <c r="C170" s="5"/>
      <c r="D170" s="30" t="s">
        <v>180</v>
      </c>
      <c r="E170" s="6">
        <v>20832780</v>
      </c>
      <c r="F170" s="7" t="s">
        <v>186</v>
      </c>
      <c r="G170" s="8">
        <v>1</v>
      </c>
      <c r="H170" s="23">
        <v>2950</v>
      </c>
      <c r="I170" s="24"/>
      <c r="J170" s="22">
        <f>$H$170*$I$170</f>
        <v>0</v>
      </c>
    </row>
    <row r="171" spans="2:10" ht="12.95" customHeight="1">
      <c r="B171" s="9">
        <v>420096143</v>
      </c>
      <c r="C171" s="1" t="s">
        <v>118</v>
      </c>
      <c r="D171" s="31"/>
      <c r="E171" s="10">
        <v>20832797</v>
      </c>
      <c r="F171" s="11" t="s">
        <v>187</v>
      </c>
      <c r="G171" s="12"/>
      <c r="H171" s="26">
        <v>2950</v>
      </c>
      <c r="I171" s="27"/>
      <c r="J171" s="25">
        <f>$H$171*$I$171</f>
        <v>0</v>
      </c>
    </row>
    <row r="172" spans="2:10" ht="12.95" customHeight="1">
      <c r="B172" s="9">
        <v>420096144</v>
      </c>
      <c r="D172" s="31"/>
      <c r="E172" s="10">
        <v>20832803</v>
      </c>
      <c r="F172" s="11" t="s">
        <v>188</v>
      </c>
      <c r="G172" s="12"/>
      <c r="H172" s="26">
        <v>2950</v>
      </c>
      <c r="I172" s="27"/>
      <c r="J172" s="25">
        <f>$H$172*$I$172</f>
        <v>0</v>
      </c>
    </row>
    <row r="173" spans="2:10" ht="12.95" customHeight="1">
      <c r="B173" s="9">
        <v>420096145</v>
      </c>
      <c r="D173" s="31"/>
      <c r="E173" s="10">
        <v>20832810</v>
      </c>
      <c r="F173" s="11" t="s">
        <v>189</v>
      </c>
      <c r="G173" s="12"/>
      <c r="H173" s="26">
        <v>2950</v>
      </c>
      <c r="I173" s="27"/>
      <c r="J173" s="25">
        <f>$H$173*$I$173</f>
        <v>0</v>
      </c>
    </row>
    <row r="174" spans="2:10" s="1" customFormat="1" ht="11.1" customHeight="1">
      <c r="B174" s="9">
        <v>420096146</v>
      </c>
      <c r="C174" s="15"/>
      <c r="D174" s="31"/>
      <c r="E174" s="10">
        <v>20832827</v>
      </c>
      <c r="F174" s="11" t="s">
        <v>190</v>
      </c>
      <c r="G174" s="12"/>
      <c r="H174" s="26">
        <v>2950</v>
      </c>
      <c r="I174" s="27"/>
      <c r="J174" s="25">
        <f>$H$174*$I$174</f>
        <v>0</v>
      </c>
    </row>
    <row r="175" spans="2:10" ht="11.1" customHeight="1">
      <c r="B175" s="4">
        <v>420096171</v>
      </c>
      <c r="C175" s="5"/>
      <c r="D175" s="30" t="s">
        <v>191</v>
      </c>
      <c r="E175" s="6">
        <v>20833077</v>
      </c>
      <c r="F175" s="7" t="s">
        <v>192</v>
      </c>
      <c r="G175" s="18"/>
      <c r="H175" s="23">
        <v>2650</v>
      </c>
      <c r="I175" s="24"/>
      <c r="J175" s="22">
        <f>$H$175*$I$175</f>
        <v>0</v>
      </c>
    </row>
    <row r="176" spans="2:10" ht="11.1" customHeight="1">
      <c r="B176" s="9">
        <v>420096175</v>
      </c>
      <c r="C176" s="1" t="s">
        <v>118</v>
      </c>
      <c r="D176" s="31"/>
      <c r="E176" s="10">
        <v>20833114</v>
      </c>
      <c r="F176" s="11" t="s">
        <v>193</v>
      </c>
      <c r="G176" s="12"/>
      <c r="H176" s="26">
        <v>2650</v>
      </c>
      <c r="I176" s="27"/>
      <c r="J176" s="25">
        <f>$H$176*$I$176</f>
        <v>0</v>
      </c>
    </row>
    <row r="177" spans="2:10" ht="11.1" customHeight="1">
      <c r="B177" s="11"/>
      <c r="D177" s="31"/>
      <c r="E177" s="17"/>
      <c r="F177" s="11"/>
      <c r="G177" s="12"/>
      <c r="H177" s="12"/>
      <c r="I177" s="13"/>
      <c r="J177" s="13"/>
    </row>
    <row r="178" spans="2:10" ht="11.1" customHeight="1">
      <c r="B178" s="11"/>
      <c r="D178" s="31"/>
      <c r="E178" s="17"/>
      <c r="F178" s="11"/>
      <c r="G178" s="12"/>
      <c r="H178" s="12"/>
      <c r="I178" s="13"/>
      <c r="J178" s="13"/>
    </row>
    <row r="179" spans="2:10" s="1" customFormat="1" ht="11.1" customHeight="1">
      <c r="B179" s="11"/>
      <c r="C179" s="15"/>
      <c r="D179" s="31"/>
      <c r="E179" s="17"/>
      <c r="F179" s="11"/>
      <c r="G179" s="12"/>
      <c r="H179" s="12"/>
      <c r="I179" s="13"/>
      <c r="J179" s="13"/>
    </row>
    <row r="180" spans="2:10" ht="11.1" customHeight="1">
      <c r="B180" s="4">
        <v>420096176</v>
      </c>
      <c r="C180" s="5"/>
      <c r="D180" s="30" t="s">
        <v>191</v>
      </c>
      <c r="E180" s="6">
        <v>20833121</v>
      </c>
      <c r="F180" s="7" t="s">
        <v>194</v>
      </c>
      <c r="G180" s="8">
        <v>4</v>
      </c>
      <c r="H180" s="23">
        <v>2650</v>
      </c>
      <c r="I180" s="24"/>
      <c r="J180" s="22">
        <f>$H$180*$I$180</f>
        <v>0</v>
      </c>
    </row>
    <row r="181" spans="2:10" ht="11.1" customHeight="1">
      <c r="B181" s="9">
        <v>420096177</v>
      </c>
      <c r="C181" s="1" t="s">
        <v>118</v>
      </c>
      <c r="D181" s="31"/>
      <c r="E181" s="10">
        <v>20833138</v>
      </c>
      <c r="F181" s="11" t="s">
        <v>195</v>
      </c>
      <c r="G181" s="14">
        <v>2</v>
      </c>
      <c r="H181" s="26">
        <v>2650</v>
      </c>
      <c r="I181" s="27"/>
      <c r="J181" s="25">
        <f>$H$181*$I$181</f>
        <v>0</v>
      </c>
    </row>
    <row r="182" spans="2:10" ht="11.1" customHeight="1">
      <c r="B182" s="9">
        <v>420096178</v>
      </c>
      <c r="D182" s="31"/>
      <c r="E182" s="10">
        <v>20833145</v>
      </c>
      <c r="F182" s="11" t="s">
        <v>196</v>
      </c>
      <c r="G182" s="14">
        <v>1</v>
      </c>
      <c r="H182" s="26">
        <v>2650</v>
      </c>
      <c r="I182" s="27"/>
      <c r="J182" s="25">
        <f>$H$182*$I$182</f>
        <v>0</v>
      </c>
    </row>
    <row r="183" spans="2:10" ht="11.1" customHeight="1">
      <c r="B183" s="9">
        <v>420096179</v>
      </c>
      <c r="D183" s="31"/>
      <c r="E183" s="10">
        <v>20833152</v>
      </c>
      <c r="F183" s="11" t="s">
        <v>197</v>
      </c>
      <c r="G183" s="14">
        <v>8</v>
      </c>
      <c r="H183" s="26">
        <v>2650</v>
      </c>
      <c r="I183" s="27"/>
      <c r="J183" s="25">
        <f>$H$183*$I$183</f>
        <v>0</v>
      </c>
    </row>
    <row r="184" spans="2:10" s="1" customFormat="1" ht="11.1" customHeight="1">
      <c r="B184" s="9">
        <v>420096180</v>
      </c>
      <c r="C184" s="15"/>
      <c r="D184" s="31"/>
      <c r="E184" s="10">
        <v>20833169</v>
      </c>
      <c r="F184" s="11" t="s">
        <v>198</v>
      </c>
      <c r="G184" s="14">
        <v>8</v>
      </c>
      <c r="H184" s="26">
        <v>2650</v>
      </c>
      <c r="I184" s="27"/>
      <c r="J184" s="25">
        <f>$H$184*$I$184</f>
        <v>0</v>
      </c>
    </row>
    <row r="185" spans="2:10" ht="11.1" customHeight="1">
      <c r="B185" s="4">
        <v>420058613</v>
      </c>
      <c r="C185" s="5"/>
      <c r="D185" s="30" t="s">
        <v>199</v>
      </c>
      <c r="E185" s="6">
        <v>20483500</v>
      </c>
      <c r="F185" s="7" t="s">
        <v>200</v>
      </c>
      <c r="G185" s="8">
        <v>13</v>
      </c>
      <c r="H185" s="23">
        <v>1990</v>
      </c>
      <c r="I185" s="24"/>
      <c r="J185" s="22">
        <f>$H$185*$I$185</f>
        <v>0</v>
      </c>
    </row>
    <row r="186" spans="2:10" ht="11.1" customHeight="1">
      <c r="B186" s="9">
        <v>420058614</v>
      </c>
      <c r="C186" s="1" t="s">
        <v>69</v>
      </c>
      <c r="D186" s="31"/>
      <c r="E186" s="10">
        <v>20483517</v>
      </c>
      <c r="F186" s="11" t="s">
        <v>201</v>
      </c>
      <c r="G186" s="14">
        <v>18</v>
      </c>
      <c r="H186" s="26">
        <v>1990</v>
      </c>
      <c r="I186" s="27"/>
      <c r="J186" s="25">
        <f>$H$186*$I$186</f>
        <v>0</v>
      </c>
    </row>
    <row r="187" spans="2:10" ht="11.1" customHeight="1">
      <c r="B187" s="11"/>
      <c r="D187" s="31"/>
      <c r="E187" s="17"/>
      <c r="F187" s="11"/>
      <c r="G187" s="12"/>
      <c r="H187" s="12"/>
      <c r="I187" s="13"/>
      <c r="J187" s="13"/>
    </row>
    <row r="188" spans="2:10" ht="11.1" customHeight="1">
      <c r="B188" s="11"/>
      <c r="D188" s="31"/>
      <c r="E188" s="17"/>
      <c r="F188" s="11"/>
      <c r="G188" s="12"/>
      <c r="H188" s="12"/>
      <c r="I188" s="13"/>
      <c r="J188" s="13"/>
    </row>
    <row r="189" spans="2:10" s="1" customFormat="1" ht="11.1" customHeight="1">
      <c r="B189" s="11"/>
      <c r="C189" s="15"/>
      <c r="D189" s="31"/>
      <c r="E189" s="17"/>
      <c r="F189" s="11"/>
      <c r="G189" s="12"/>
      <c r="H189" s="12"/>
      <c r="I189" s="13"/>
      <c r="J189" s="13"/>
    </row>
    <row r="190" spans="2:10" ht="11.1" customHeight="1">
      <c r="B190" s="4">
        <v>420058655</v>
      </c>
      <c r="C190" s="5"/>
      <c r="D190" s="30" t="s">
        <v>202</v>
      </c>
      <c r="E190" s="6">
        <v>20483920</v>
      </c>
      <c r="F190" s="7" t="s">
        <v>203</v>
      </c>
      <c r="G190" s="8">
        <v>30</v>
      </c>
      <c r="H190" s="23">
        <v>1990</v>
      </c>
      <c r="I190" s="24"/>
      <c r="J190" s="22">
        <f>$H$190*$I$190</f>
        <v>0</v>
      </c>
    </row>
    <row r="191" spans="2:10" ht="11.1" customHeight="1">
      <c r="B191" s="9">
        <v>420058656</v>
      </c>
      <c r="C191" s="1" t="s">
        <v>69</v>
      </c>
      <c r="D191" s="31"/>
      <c r="E191" s="10">
        <v>20483937</v>
      </c>
      <c r="F191" s="11" t="s">
        <v>204</v>
      </c>
      <c r="G191" s="14">
        <v>26</v>
      </c>
      <c r="H191" s="26">
        <v>1990</v>
      </c>
      <c r="I191" s="27"/>
      <c r="J191" s="25">
        <f>$H$191*$I$191</f>
        <v>0</v>
      </c>
    </row>
    <row r="192" spans="2:10" ht="11.1" customHeight="1">
      <c r="B192" s="9">
        <v>420058657</v>
      </c>
      <c r="D192" s="31"/>
      <c r="E192" s="10">
        <v>20483944</v>
      </c>
      <c r="F192" s="11" t="s">
        <v>205</v>
      </c>
      <c r="G192" s="14">
        <v>23</v>
      </c>
      <c r="H192" s="26">
        <v>1990</v>
      </c>
      <c r="I192" s="27"/>
      <c r="J192" s="25">
        <f>$H$192*$I$192</f>
        <v>0</v>
      </c>
    </row>
    <row r="193" spans="2:10" ht="11.1" customHeight="1">
      <c r="B193" s="9">
        <v>420058658</v>
      </c>
      <c r="D193" s="31"/>
      <c r="E193" s="10">
        <v>20483951</v>
      </c>
      <c r="F193" s="11" t="s">
        <v>206</v>
      </c>
      <c r="G193" s="14">
        <v>25</v>
      </c>
      <c r="H193" s="26">
        <v>1990</v>
      </c>
      <c r="I193" s="27"/>
      <c r="J193" s="25">
        <f>$H$193*$I$193</f>
        <v>0</v>
      </c>
    </row>
    <row r="194" spans="2:10" s="1" customFormat="1" ht="11.1" customHeight="1">
      <c r="B194" s="9">
        <v>420058659</v>
      </c>
      <c r="C194" s="15"/>
      <c r="D194" s="31"/>
      <c r="E194" s="10">
        <v>20483968</v>
      </c>
      <c r="F194" s="11" t="s">
        <v>207</v>
      </c>
      <c r="G194" s="14">
        <v>23</v>
      </c>
      <c r="H194" s="26">
        <v>1990</v>
      </c>
      <c r="I194" s="27"/>
      <c r="J194" s="25">
        <f>$H$194*$I$194</f>
        <v>0</v>
      </c>
    </row>
    <row r="195" spans="2:10" ht="11.1" customHeight="1">
      <c r="B195" s="9">
        <v>420058660</v>
      </c>
      <c r="C195" s="15"/>
      <c r="D195" s="16"/>
      <c r="E195" s="10">
        <v>20483975</v>
      </c>
      <c r="F195" s="11" t="s">
        <v>208</v>
      </c>
      <c r="G195" s="14">
        <v>21</v>
      </c>
      <c r="H195" s="26">
        <v>1990</v>
      </c>
      <c r="I195" s="27"/>
      <c r="J195" s="25">
        <f>$H$195*$I$195</f>
        <v>0</v>
      </c>
    </row>
    <row r="196" spans="2:10" ht="11.1" customHeight="1">
      <c r="B196" s="4">
        <v>420095474</v>
      </c>
      <c r="C196" s="5"/>
      <c r="D196" s="30" t="s">
        <v>209</v>
      </c>
      <c r="E196" s="6">
        <v>20826161</v>
      </c>
      <c r="F196" s="7" t="s">
        <v>210</v>
      </c>
      <c r="G196" s="8">
        <v>2</v>
      </c>
      <c r="H196" s="23">
        <v>2550</v>
      </c>
      <c r="I196" s="24"/>
      <c r="J196" s="22">
        <f>$H$196*$I$196</f>
        <v>0</v>
      </c>
    </row>
    <row r="197" spans="2:10" ht="11.1" customHeight="1">
      <c r="B197" s="9">
        <v>420095475</v>
      </c>
      <c r="C197" s="1" t="s">
        <v>118</v>
      </c>
      <c r="D197" s="31"/>
      <c r="E197" s="10">
        <v>20826178</v>
      </c>
      <c r="F197" s="11" t="s">
        <v>211</v>
      </c>
      <c r="G197" s="14">
        <v>2</v>
      </c>
      <c r="H197" s="26">
        <v>2550</v>
      </c>
      <c r="I197" s="27"/>
      <c r="J197" s="25">
        <f>$H$197*$I$197</f>
        <v>0</v>
      </c>
    </row>
    <row r="198" spans="2:10" ht="11.1" customHeight="1">
      <c r="B198" s="9">
        <v>420095476</v>
      </c>
      <c r="D198" s="31"/>
      <c r="E198" s="10">
        <v>20826185</v>
      </c>
      <c r="F198" s="11" t="s">
        <v>212</v>
      </c>
      <c r="G198" s="14">
        <v>2</v>
      </c>
      <c r="H198" s="26">
        <v>2550</v>
      </c>
      <c r="I198" s="27"/>
      <c r="J198" s="25">
        <f>$H$198*$I$198</f>
        <v>0</v>
      </c>
    </row>
    <row r="199" spans="2:10" ht="11.1" customHeight="1">
      <c r="B199" s="9">
        <v>420095477</v>
      </c>
      <c r="D199" s="31"/>
      <c r="E199" s="10">
        <v>20826192</v>
      </c>
      <c r="F199" s="11" t="s">
        <v>213</v>
      </c>
      <c r="G199" s="12"/>
      <c r="H199" s="26">
        <v>2550</v>
      </c>
      <c r="I199" s="27"/>
      <c r="J199" s="25">
        <f>$H$199*$I$199</f>
        <v>0</v>
      </c>
    </row>
    <row r="200" spans="2:10" s="1" customFormat="1" ht="11.1" customHeight="1">
      <c r="B200" s="9">
        <v>420095478</v>
      </c>
      <c r="C200" s="15"/>
      <c r="D200" s="31"/>
      <c r="E200" s="10">
        <v>20826208</v>
      </c>
      <c r="F200" s="11" t="s">
        <v>214</v>
      </c>
      <c r="G200" s="14">
        <v>3</v>
      </c>
      <c r="H200" s="26">
        <v>2550</v>
      </c>
      <c r="I200" s="27"/>
      <c r="J200" s="25">
        <f>$H$200*$I$200</f>
        <v>0</v>
      </c>
    </row>
    <row r="201" spans="2:10" ht="11.1" customHeight="1">
      <c r="B201" s="9">
        <v>420095479</v>
      </c>
      <c r="C201" s="15"/>
      <c r="D201" s="16"/>
      <c r="E201" s="10">
        <v>20826215</v>
      </c>
      <c r="F201" s="11" t="s">
        <v>215</v>
      </c>
      <c r="G201" s="14">
        <v>3</v>
      </c>
      <c r="H201" s="26">
        <v>2550</v>
      </c>
      <c r="I201" s="27"/>
      <c r="J201" s="25">
        <f>$H$201*$I$201</f>
        <v>0</v>
      </c>
    </row>
    <row r="202" spans="2:10" ht="11.1" customHeight="1">
      <c r="B202" s="9">
        <v>420095480</v>
      </c>
      <c r="C202" s="15"/>
      <c r="D202" s="16"/>
      <c r="E202" s="10">
        <v>20826222</v>
      </c>
      <c r="F202" s="11" t="s">
        <v>216</v>
      </c>
      <c r="G202" s="14">
        <v>5</v>
      </c>
      <c r="H202" s="26">
        <v>2550</v>
      </c>
      <c r="I202" s="27"/>
      <c r="J202" s="25">
        <f>$H$202*$I$202</f>
        <v>0</v>
      </c>
    </row>
    <row r="203" spans="2:10" ht="11.1" customHeight="1">
      <c r="B203" s="9">
        <v>420095481</v>
      </c>
      <c r="C203" s="15"/>
      <c r="D203" s="16"/>
      <c r="E203" s="10">
        <v>20826239</v>
      </c>
      <c r="F203" s="11" t="s">
        <v>217</v>
      </c>
      <c r="G203" s="14">
        <v>5</v>
      </c>
      <c r="H203" s="26">
        <v>2650</v>
      </c>
      <c r="I203" s="27"/>
      <c r="J203" s="25">
        <f>$H$203*$I$203</f>
        <v>0</v>
      </c>
    </row>
    <row r="204" spans="2:10" ht="11.1" customHeight="1">
      <c r="B204" s="9">
        <v>420095482</v>
      </c>
      <c r="C204" s="15"/>
      <c r="D204" s="16"/>
      <c r="E204" s="10">
        <v>20826246</v>
      </c>
      <c r="F204" s="11" t="s">
        <v>218</v>
      </c>
      <c r="G204" s="14">
        <v>3</v>
      </c>
      <c r="H204" s="26">
        <v>2650</v>
      </c>
      <c r="I204" s="27"/>
      <c r="J204" s="25">
        <f>$H$204*$I$204</f>
        <v>0</v>
      </c>
    </row>
    <row r="205" spans="2:10" ht="11.1" customHeight="1">
      <c r="B205" s="9">
        <v>420095483</v>
      </c>
      <c r="C205" s="15"/>
      <c r="D205" s="16"/>
      <c r="E205" s="10">
        <v>20826253</v>
      </c>
      <c r="F205" s="11" t="s">
        <v>219</v>
      </c>
      <c r="G205" s="14">
        <v>5</v>
      </c>
      <c r="H205" s="26">
        <v>2650</v>
      </c>
      <c r="I205" s="27"/>
      <c r="J205" s="25">
        <f>$H$205*$I$205</f>
        <v>0</v>
      </c>
    </row>
    <row r="206" spans="2:10" ht="11.1" customHeight="1">
      <c r="B206" s="9">
        <v>420095484</v>
      </c>
      <c r="C206" s="15"/>
      <c r="D206" s="16"/>
      <c r="E206" s="10">
        <v>20826260</v>
      </c>
      <c r="F206" s="11" t="s">
        <v>220</v>
      </c>
      <c r="G206" s="14">
        <v>4</v>
      </c>
      <c r="H206" s="26">
        <v>2650</v>
      </c>
      <c r="I206" s="27"/>
      <c r="J206" s="25">
        <f>$H$206*$I$206</f>
        <v>0</v>
      </c>
    </row>
    <row r="207" spans="2:10" ht="11.1" customHeight="1">
      <c r="B207" s="4">
        <v>420095487</v>
      </c>
      <c r="C207" s="5"/>
      <c r="D207" s="30" t="s">
        <v>209</v>
      </c>
      <c r="E207" s="6">
        <v>20826291</v>
      </c>
      <c r="F207" s="7" t="s">
        <v>221</v>
      </c>
      <c r="G207" s="8">
        <v>1</v>
      </c>
      <c r="H207" s="23">
        <v>2550</v>
      </c>
      <c r="I207" s="24"/>
      <c r="J207" s="22">
        <f>$H$207*$I$207</f>
        <v>0</v>
      </c>
    </row>
    <row r="208" spans="2:10" ht="11.1" customHeight="1">
      <c r="B208" s="9">
        <v>420095488</v>
      </c>
      <c r="C208" s="1" t="s">
        <v>118</v>
      </c>
      <c r="D208" s="31"/>
      <c r="E208" s="10">
        <v>20826307</v>
      </c>
      <c r="F208" s="11" t="s">
        <v>222</v>
      </c>
      <c r="G208" s="12"/>
      <c r="H208" s="26">
        <v>2550</v>
      </c>
      <c r="I208" s="27"/>
      <c r="J208" s="25">
        <f>$H$208*$I$208</f>
        <v>0</v>
      </c>
    </row>
    <row r="209" spans="2:10" ht="11.1" customHeight="1">
      <c r="B209" s="9">
        <v>420095489</v>
      </c>
      <c r="D209" s="31"/>
      <c r="E209" s="10">
        <v>20826314</v>
      </c>
      <c r="F209" s="11" t="s">
        <v>223</v>
      </c>
      <c r="G209" s="14">
        <v>1</v>
      </c>
      <c r="H209" s="26">
        <v>2550</v>
      </c>
      <c r="I209" s="27"/>
      <c r="J209" s="25">
        <f>$H$209*$I$209</f>
        <v>0</v>
      </c>
    </row>
    <row r="210" spans="2:10" ht="11.1" customHeight="1">
      <c r="B210" s="9">
        <v>420095490</v>
      </c>
      <c r="D210" s="31"/>
      <c r="E210" s="10">
        <v>20826321</v>
      </c>
      <c r="F210" s="11" t="s">
        <v>224</v>
      </c>
      <c r="G210" s="12"/>
      <c r="H210" s="26">
        <v>2550</v>
      </c>
      <c r="I210" s="27"/>
      <c r="J210" s="25">
        <f>$H$210*$I$210</f>
        <v>0</v>
      </c>
    </row>
    <row r="211" spans="2:10" s="1" customFormat="1" ht="11.1" customHeight="1">
      <c r="B211" s="9">
        <v>420095491</v>
      </c>
      <c r="C211" s="15"/>
      <c r="D211" s="31"/>
      <c r="E211" s="10">
        <v>20826338</v>
      </c>
      <c r="F211" s="11" t="s">
        <v>225</v>
      </c>
      <c r="G211" s="12"/>
      <c r="H211" s="26">
        <v>2550</v>
      </c>
      <c r="I211" s="27"/>
      <c r="J211" s="25">
        <f>$H$211*$I$211</f>
        <v>0</v>
      </c>
    </row>
    <row r="212" spans="2:10" ht="11.1" customHeight="1">
      <c r="B212" s="9">
        <v>420095492</v>
      </c>
      <c r="C212" s="15"/>
      <c r="D212" s="16"/>
      <c r="E212" s="10">
        <v>20826345</v>
      </c>
      <c r="F212" s="11" t="s">
        <v>226</v>
      </c>
      <c r="G212" s="14">
        <v>2</v>
      </c>
      <c r="H212" s="26">
        <v>2550</v>
      </c>
      <c r="I212" s="27"/>
      <c r="J212" s="25">
        <f>$H$212*$I$212</f>
        <v>0</v>
      </c>
    </row>
    <row r="213" spans="2:10" ht="11.1" customHeight="1">
      <c r="B213" s="9">
        <v>420095493</v>
      </c>
      <c r="C213" s="15"/>
      <c r="D213" s="16"/>
      <c r="E213" s="10">
        <v>20826352</v>
      </c>
      <c r="F213" s="11" t="s">
        <v>227</v>
      </c>
      <c r="G213" s="12"/>
      <c r="H213" s="26">
        <v>2550</v>
      </c>
      <c r="I213" s="27"/>
      <c r="J213" s="25">
        <f>$H$213*$I$213</f>
        <v>0</v>
      </c>
    </row>
    <row r="214" spans="2:10" ht="11.1" customHeight="1">
      <c r="B214" s="9">
        <v>420095494</v>
      </c>
      <c r="C214" s="15"/>
      <c r="D214" s="16"/>
      <c r="E214" s="10">
        <v>20826369</v>
      </c>
      <c r="F214" s="11" t="s">
        <v>228</v>
      </c>
      <c r="G214" s="12"/>
      <c r="H214" s="26">
        <v>2650</v>
      </c>
      <c r="I214" s="27"/>
      <c r="J214" s="25">
        <f>$H$214*$I$214</f>
        <v>0</v>
      </c>
    </row>
    <row r="215" spans="2:10" ht="11.1" customHeight="1">
      <c r="B215" s="9">
        <v>420095495</v>
      </c>
      <c r="C215" s="15"/>
      <c r="D215" s="16"/>
      <c r="E215" s="10">
        <v>20826376</v>
      </c>
      <c r="F215" s="11" t="s">
        <v>229</v>
      </c>
      <c r="G215" s="12"/>
      <c r="H215" s="26">
        <v>2650</v>
      </c>
      <c r="I215" s="27"/>
      <c r="J215" s="25">
        <f>$H$215*$I$215</f>
        <v>0</v>
      </c>
    </row>
    <row r="216" spans="2:10" ht="11.1" customHeight="1">
      <c r="B216" s="9">
        <v>420095496</v>
      </c>
      <c r="C216" s="15"/>
      <c r="D216" s="16"/>
      <c r="E216" s="10">
        <v>20826383</v>
      </c>
      <c r="F216" s="11" t="s">
        <v>230</v>
      </c>
      <c r="G216" s="12"/>
      <c r="H216" s="26">
        <v>2650</v>
      </c>
      <c r="I216" s="27"/>
      <c r="J216" s="25">
        <f>$H$216*$I$216</f>
        <v>0</v>
      </c>
    </row>
    <row r="217" spans="2:10" ht="11.1" customHeight="1">
      <c r="B217" s="9">
        <v>420095497</v>
      </c>
      <c r="C217" s="15"/>
      <c r="D217" s="16"/>
      <c r="E217" s="10">
        <v>20826390</v>
      </c>
      <c r="F217" s="11" t="s">
        <v>231</v>
      </c>
      <c r="G217" s="12"/>
      <c r="H217" s="26">
        <v>2650</v>
      </c>
      <c r="I217" s="27"/>
      <c r="J217" s="25">
        <f>$H$217*$I$217</f>
        <v>0</v>
      </c>
    </row>
    <row r="218" spans="2:10" ht="12.95" customHeight="1">
      <c r="B218" s="4">
        <v>420095297</v>
      </c>
      <c r="C218" s="5"/>
      <c r="D218" s="30" t="s">
        <v>232</v>
      </c>
      <c r="E218" s="6">
        <v>20824426</v>
      </c>
      <c r="F218" s="7" t="s">
        <v>233</v>
      </c>
      <c r="G218" s="18"/>
      <c r="H218" s="23">
        <v>2950</v>
      </c>
      <c r="I218" s="24"/>
      <c r="J218" s="22">
        <f>$H$218*$I$218</f>
        <v>0</v>
      </c>
    </row>
    <row r="219" spans="2:10" ht="12.95" customHeight="1">
      <c r="B219" s="9">
        <v>420095298</v>
      </c>
      <c r="C219" s="1" t="s">
        <v>118</v>
      </c>
      <c r="D219" s="31"/>
      <c r="E219" s="10">
        <v>20824433</v>
      </c>
      <c r="F219" s="11" t="s">
        <v>234</v>
      </c>
      <c r="G219" s="12"/>
      <c r="H219" s="26">
        <v>2950</v>
      </c>
      <c r="I219" s="27"/>
      <c r="J219" s="25">
        <f>$H$219*$I$219</f>
        <v>0</v>
      </c>
    </row>
    <row r="220" spans="2:10" ht="12.95" customHeight="1">
      <c r="B220" s="9">
        <v>420095299</v>
      </c>
      <c r="D220" s="31"/>
      <c r="E220" s="10">
        <v>20824440</v>
      </c>
      <c r="F220" s="11" t="s">
        <v>235</v>
      </c>
      <c r="G220" s="12"/>
      <c r="H220" s="26">
        <v>2950</v>
      </c>
      <c r="I220" s="27"/>
      <c r="J220" s="25">
        <f>$H$220*$I$220</f>
        <v>0</v>
      </c>
    </row>
    <row r="221" spans="2:10" ht="12.95" customHeight="1">
      <c r="B221" s="9">
        <v>420095300</v>
      </c>
      <c r="D221" s="31"/>
      <c r="E221" s="10">
        <v>20824457</v>
      </c>
      <c r="F221" s="11" t="s">
        <v>236</v>
      </c>
      <c r="G221" s="12"/>
      <c r="H221" s="26">
        <v>2950</v>
      </c>
      <c r="I221" s="27"/>
      <c r="J221" s="25">
        <f>$H$221*$I$221</f>
        <v>0</v>
      </c>
    </row>
    <row r="222" spans="2:10" s="1" customFormat="1" ht="11.1" customHeight="1">
      <c r="B222" s="9">
        <v>420095301</v>
      </c>
      <c r="C222" s="15"/>
      <c r="D222" s="31"/>
      <c r="E222" s="10">
        <v>20824464</v>
      </c>
      <c r="F222" s="11" t="s">
        <v>237</v>
      </c>
      <c r="G222" s="12"/>
      <c r="H222" s="26">
        <v>2950</v>
      </c>
      <c r="I222" s="27"/>
      <c r="J222" s="25">
        <f>$H$222*$I$222</f>
        <v>0</v>
      </c>
    </row>
    <row r="223" spans="2:10" ht="12.95" customHeight="1">
      <c r="B223" s="4">
        <v>420095302</v>
      </c>
      <c r="C223" s="5"/>
      <c r="D223" s="30" t="s">
        <v>232</v>
      </c>
      <c r="E223" s="6">
        <v>20824471</v>
      </c>
      <c r="F223" s="7" t="s">
        <v>238</v>
      </c>
      <c r="G223" s="8">
        <v>7</v>
      </c>
      <c r="H223" s="23">
        <v>2950</v>
      </c>
      <c r="I223" s="24"/>
      <c r="J223" s="22">
        <f>$H$223*$I$223</f>
        <v>0</v>
      </c>
    </row>
    <row r="224" spans="2:10" ht="12.95" customHeight="1">
      <c r="B224" s="9">
        <v>420095303</v>
      </c>
      <c r="C224" s="1" t="s">
        <v>118</v>
      </c>
      <c r="D224" s="31"/>
      <c r="E224" s="10">
        <v>20824488</v>
      </c>
      <c r="F224" s="11" t="s">
        <v>239</v>
      </c>
      <c r="G224" s="14">
        <v>6</v>
      </c>
      <c r="H224" s="26">
        <v>2950</v>
      </c>
      <c r="I224" s="27"/>
      <c r="J224" s="25">
        <f>$H$224*$I$224</f>
        <v>0</v>
      </c>
    </row>
    <row r="225" spans="2:10" ht="12.95" customHeight="1">
      <c r="B225" s="9">
        <v>420095304</v>
      </c>
      <c r="D225" s="31"/>
      <c r="E225" s="10">
        <v>20824495</v>
      </c>
      <c r="F225" s="11" t="s">
        <v>240</v>
      </c>
      <c r="G225" s="14">
        <v>7</v>
      </c>
      <c r="H225" s="26">
        <v>2950</v>
      </c>
      <c r="I225" s="27"/>
      <c r="J225" s="25">
        <f>$H$225*$I$225</f>
        <v>0</v>
      </c>
    </row>
    <row r="226" spans="2:10" ht="12.95" customHeight="1">
      <c r="B226" s="9">
        <v>420095305</v>
      </c>
      <c r="D226" s="31"/>
      <c r="E226" s="10">
        <v>20824501</v>
      </c>
      <c r="F226" s="11" t="s">
        <v>241</v>
      </c>
      <c r="G226" s="14">
        <v>4</v>
      </c>
      <c r="H226" s="26">
        <v>2950</v>
      </c>
      <c r="I226" s="27"/>
      <c r="J226" s="25">
        <f>$H$226*$I$226</f>
        <v>0</v>
      </c>
    </row>
    <row r="227" spans="2:10" s="1" customFormat="1" ht="11.1" customHeight="1">
      <c r="B227" s="9">
        <v>420095306</v>
      </c>
      <c r="C227" s="15"/>
      <c r="D227" s="31"/>
      <c r="E227" s="10">
        <v>20824518</v>
      </c>
      <c r="F227" s="11" t="s">
        <v>242</v>
      </c>
      <c r="G227" s="14">
        <v>5</v>
      </c>
      <c r="H227" s="26">
        <v>2950</v>
      </c>
      <c r="I227" s="27"/>
      <c r="J227" s="25">
        <f>$H$227*$I$227</f>
        <v>0</v>
      </c>
    </row>
    <row r="228" spans="2:10" ht="12.95" customHeight="1">
      <c r="B228" s="4">
        <v>420095307</v>
      </c>
      <c r="C228" s="5"/>
      <c r="D228" s="30" t="s">
        <v>232</v>
      </c>
      <c r="E228" s="6">
        <v>20824525</v>
      </c>
      <c r="F228" s="7" t="s">
        <v>243</v>
      </c>
      <c r="G228" s="8">
        <v>6</v>
      </c>
      <c r="H228" s="23">
        <v>2950</v>
      </c>
      <c r="I228" s="24"/>
      <c r="J228" s="22">
        <f>$H$228*$I$228</f>
        <v>0</v>
      </c>
    </row>
    <row r="229" spans="2:10" ht="12.95" customHeight="1">
      <c r="B229" s="9">
        <v>420095308</v>
      </c>
      <c r="C229" s="1" t="s">
        <v>118</v>
      </c>
      <c r="D229" s="31"/>
      <c r="E229" s="10">
        <v>20824532</v>
      </c>
      <c r="F229" s="11" t="s">
        <v>244</v>
      </c>
      <c r="G229" s="14">
        <v>2</v>
      </c>
      <c r="H229" s="26">
        <v>2950</v>
      </c>
      <c r="I229" s="27"/>
      <c r="J229" s="25">
        <f>$H$229*$I$229</f>
        <v>0</v>
      </c>
    </row>
    <row r="230" spans="2:10" ht="12.95" customHeight="1">
      <c r="B230" s="9">
        <v>420095309</v>
      </c>
      <c r="D230" s="31"/>
      <c r="E230" s="10">
        <v>20824549</v>
      </c>
      <c r="F230" s="11" t="s">
        <v>245</v>
      </c>
      <c r="G230" s="14">
        <v>2</v>
      </c>
      <c r="H230" s="26">
        <v>2950</v>
      </c>
      <c r="I230" s="27"/>
      <c r="J230" s="25">
        <f>$H$230*$I$230</f>
        <v>0</v>
      </c>
    </row>
    <row r="231" spans="2:10" ht="12.95" customHeight="1">
      <c r="B231" s="9">
        <v>420095310</v>
      </c>
      <c r="D231" s="31"/>
      <c r="E231" s="10">
        <v>20824556</v>
      </c>
      <c r="F231" s="11" t="s">
        <v>246</v>
      </c>
      <c r="G231" s="14">
        <v>4</v>
      </c>
      <c r="H231" s="26">
        <v>2950</v>
      </c>
      <c r="I231" s="27"/>
      <c r="J231" s="25">
        <f>$H$231*$I$231</f>
        <v>0</v>
      </c>
    </row>
    <row r="232" spans="2:10" s="1" customFormat="1" ht="11.1" customHeight="1">
      <c r="B232" s="9">
        <v>420095311</v>
      </c>
      <c r="C232" s="15"/>
      <c r="D232" s="31"/>
      <c r="E232" s="10">
        <v>20824563</v>
      </c>
      <c r="F232" s="11" t="s">
        <v>247</v>
      </c>
      <c r="G232" s="12"/>
      <c r="H232" s="26">
        <v>2950</v>
      </c>
      <c r="I232" s="27"/>
      <c r="J232" s="25">
        <f>$H$232*$I$232</f>
        <v>0</v>
      </c>
    </row>
    <row r="233" spans="2:10" ht="11.1" customHeight="1">
      <c r="B233" s="4">
        <v>420095464</v>
      </c>
      <c r="C233" s="5"/>
      <c r="D233" s="30" t="s">
        <v>248</v>
      </c>
      <c r="E233" s="6">
        <v>20826062</v>
      </c>
      <c r="F233" s="7" t="s">
        <v>249</v>
      </c>
      <c r="G233" s="8">
        <v>21</v>
      </c>
      <c r="H233" s="23">
        <v>2650</v>
      </c>
      <c r="I233" s="24"/>
      <c r="J233" s="22">
        <f>$H$233*$I$233</f>
        <v>0</v>
      </c>
    </row>
    <row r="234" spans="2:10" ht="11.1" customHeight="1">
      <c r="B234" s="9">
        <v>420095465</v>
      </c>
      <c r="C234" s="1" t="s">
        <v>118</v>
      </c>
      <c r="D234" s="31"/>
      <c r="E234" s="10">
        <v>20826079</v>
      </c>
      <c r="F234" s="11" t="s">
        <v>250</v>
      </c>
      <c r="G234" s="14">
        <v>24</v>
      </c>
      <c r="H234" s="26">
        <v>2650</v>
      </c>
      <c r="I234" s="27"/>
      <c r="J234" s="25">
        <f>$H$234*$I$234</f>
        <v>0</v>
      </c>
    </row>
    <row r="235" spans="2:10" ht="11.1" customHeight="1">
      <c r="B235" s="9">
        <v>420095466</v>
      </c>
      <c r="D235" s="31"/>
      <c r="E235" s="10">
        <v>20826086</v>
      </c>
      <c r="F235" s="11" t="s">
        <v>251</v>
      </c>
      <c r="G235" s="14">
        <v>23</v>
      </c>
      <c r="H235" s="26">
        <v>2650</v>
      </c>
      <c r="I235" s="27"/>
      <c r="J235" s="25">
        <f>$H$235*$I$235</f>
        <v>0</v>
      </c>
    </row>
    <row r="236" spans="2:10" ht="11.1" customHeight="1">
      <c r="B236" s="9">
        <v>420095467</v>
      </c>
      <c r="D236" s="31"/>
      <c r="E236" s="10">
        <v>20826093</v>
      </c>
      <c r="F236" s="11" t="s">
        <v>252</v>
      </c>
      <c r="G236" s="14">
        <v>23</v>
      </c>
      <c r="H236" s="26">
        <v>2650</v>
      </c>
      <c r="I236" s="27"/>
      <c r="J236" s="25">
        <f>$H$236*$I$236</f>
        <v>0</v>
      </c>
    </row>
    <row r="237" spans="2:10" s="1" customFormat="1" ht="11.1" customHeight="1">
      <c r="B237" s="9">
        <v>420095468</v>
      </c>
      <c r="C237" s="15"/>
      <c r="D237" s="31"/>
      <c r="E237" s="10">
        <v>20826109</v>
      </c>
      <c r="F237" s="11" t="s">
        <v>253</v>
      </c>
      <c r="G237" s="14">
        <v>17</v>
      </c>
      <c r="H237" s="26">
        <v>2650</v>
      </c>
      <c r="I237" s="27"/>
      <c r="J237" s="25">
        <f>$H$237*$I$237</f>
        <v>0</v>
      </c>
    </row>
    <row r="238" spans="2:10" ht="11.1" customHeight="1">
      <c r="B238" s="4">
        <v>420095469</v>
      </c>
      <c r="C238" s="5"/>
      <c r="D238" s="30" t="s">
        <v>248</v>
      </c>
      <c r="E238" s="6">
        <v>20826116</v>
      </c>
      <c r="F238" s="7" t="s">
        <v>254</v>
      </c>
      <c r="G238" s="8">
        <v>10</v>
      </c>
      <c r="H238" s="23">
        <v>2650</v>
      </c>
      <c r="I238" s="24"/>
      <c r="J238" s="22">
        <f>$H$238*$I$238</f>
        <v>0</v>
      </c>
    </row>
    <row r="239" spans="2:10" ht="11.1" customHeight="1">
      <c r="B239" s="9">
        <v>420095470</v>
      </c>
      <c r="C239" s="1" t="s">
        <v>118</v>
      </c>
      <c r="D239" s="31"/>
      <c r="E239" s="10">
        <v>20826123</v>
      </c>
      <c r="F239" s="11" t="s">
        <v>255</v>
      </c>
      <c r="G239" s="14">
        <v>13</v>
      </c>
      <c r="H239" s="26">
        <v>2650</v>
      </c>
      <c r="I239" s="27"/>
      <c r="J239" s="25">
        <f>$H$239*$I$239</f>
        <v>0</v>
      </c>
    </row>
    <row r="240" spans="2:10" ht="11.1" customHeight="1">
      <c r="B240" s="9">
        <v>420095471</v>
      </c>
      <c r="D240" s="31"/>
      <c r="E240" s="10">
        <v>20826130</v>
      </c>
      <c r="F240" s="11" t="s">
        <v>256</v>
      </c>
      <c r="G240" s="14">
        <v>17</v>
      </c>
      <c r="H240" s="26">
        <v>2650</v>
      </c>
      <c r="I240" s="27"/>
      <c r="J240" s="25">
        <f>$H$240*$I$240</f>
        <v>0</v>
      </c>
    </row>
    <row r="241" spans="2:10" ht="11.1" customHeight="1">
      <c r="B241" s="9">
        <v>420095472</v>
      </c>
      <c r="D241" s="31"/>
      <c r="E241" s="10">
        <v>20826147</v>
      </c>
      <c r="F241" s="11" t="s">
        <v>257</v>
      </c>
      <c r="G241" s="14">
        <v>13</v>
      </c>
      <c r="H241" s="26">
        <v>2650</v>
      </c>
      <c r="I241" s="27"/>
      <c r="J241" s="25">
        <f>$H$241*$I$241</f>
        <v>0</v>
      </c>
    </row>
    <row r="242" spans="2:10" s="1" customFormat="1" ht="11.1" customHeight="1">
      <c r="B242" s="9">
        <v>420095473</v>
      </c>
      <c r="C242" s="15"/>
      <c r="D242" s="31"/>
      <c r="E242" s="10">
        <v>20826154</v>
      </c>
      <c r="F242" s="11" t="s">
        <v>258</v>
      </c>
      <c r="G242" s="14">
        <v>8</v>
      </c>
      <c r="H242" s="26">
        <v>2650</v>
      </c>
      <c r="I242" s="27"/>
      <c r="J242" s="25">
        <f>$H$242*$I$242</f>
        <v>0</v>
      </c>
    </row>
    <row r="243" spans="2:10" ht="11.1" customHeight="1">
      <c r="B243" s="4">
        <v>420095340</v>
      </c>
      <c r="C243" s="5"/>
      <c r="D243" s="30" t="s">
        <v>259</v>
      </c>
      <c r="E243" s="6">
        <v>20824853</v>
      </c>
      <c r="F243" s="7" t="s">
        <v>260</v>
      </c>
      <c r="G243" s="8">
        <v>2</v>
      </c>
      <c r="H243" s="23">
        <v>2650</v>
      </c>
      <c r="I243" s="24"/>
      <c r="J243" s="22">
        <f>$H$243*$I$243</f>
        <v>0</v>
      </c>
    </row>
    <row r="244" spans="2:10" ht="11.1" customHeight="1">
      <c r="B244" s="9">
        <v>420095342</v>
      </c>
      <c r="C244" s="1" t="s">
        <v>118</v>
      </c>
      <c r="D244" s="31"/>
      <c r="E244" s="10">
        <v>20824877</v>
      </c>
      <c r="F244" s="11" t="s">
        <v>261</v>
      </c>
      <c r="G244" s="12"/>
      <c r="H244" s="26">
        <v>2650</v>
      </c>
      <c r="I244" s="27"/>
      <c r="J244" s="25">
        <f>$H$244*$I$244</f>
        <v>0</v>
      </c>
    </row>
    <row r="245" spans="2:10" ht="11.1" customHeight="1">
      <c r="B245" s="9">
        <v>420095343</v>
      </c>
      <c r="D245" s="31"/>
      <c r="E245" s="10">
        <v>20824884</v>
      </c>
      <c r="F245" s="11" t="s">
        <v>262</v>
      </c>
      <c r="G245" s="12"/>
      <c r="H245" s="26">
        <v>2650</v>
      </c>
      <c r="I245" s="27"/>
      <c r="J245" s="25">
        <f>$H$245*$I$245</f>
        <v>0</v>
      </c>
    </row>
    <row r="246" spans="2:10" ht="11.1" customHeight="1">
      <c r="B246" s="11"/>
      <c r="D246" s="31"/>
      <c r="E246" s="17"/>
      <c r="F246" s="11"/>
      <c r="G246" s="12"/>
      <c r="H246" s="12"/>
      <c r="I246" s="13"/>
      <c r="J246" s="13"/>
    </row>
    <row r="247" spans="2:10" s="1" customFormat="1" ht="11.1" customHeight="1">
      <c r="B247" s="11"/>
      <c r="C247" s="15"/>
      <c r="D247" s="31"/>
      <c r="E247" s="17"/>
      <c r="F247" s="11"/>
      <c r="G247" s="12"/>
      <c r="H247" s="12"/>
      <c r="I247" s="13"/>
      <c r="J247" s="13"/>
    </row>
    <row r="248" spans="2:10" ht="11.1" customHeight="1">
      <c r="B248" s="4">
        <v>420073461</v>
      </c>
      <c r="C248" s="5"/>
      <c r="D248" s="30" t="s">
        <v>263</v>
      </c>
      <c r="E248" s="6">
        <v>20629526</v>
      </c>
      <c r="F248" s="7" t="s">
        <v>264</v>
      </c>
      <c r="G248" s="8">
        <v>10</v>
      </c>
      <c r="H248" s="23">
        <v>1690</v>
      </c>
      <c r="I248" s="24"/>
      <c r="J248" s="22">
        <f>$H$248*$I$248</f>
        <v>0</v>
      </c>
    </row>
    <row r="249" spans="2:10" ht="11.1" customHeight="1">
      <c r="B249" s="9">
        <v>420073462</v>
      </c>
      <c r="C249" s="1" t="s">
        <v>110</v>
      </c>
      <c r="D249" s="31"/>
      <c r="E249" s="10">
        <v>20629533</v>
      </c>
      <c r="F249" s="11" t="s">
        <v>265</v>
      </c>
      <c r="G249" s="14">
        <v>7</v>
      </c>
      <c r="H249" s="26">
        <v>1690</v>
      </c>
      <c r="I249" s="27"/>
      <c r="J249" s="25">
        <f>$H$249*$I$249</f>
        <v>0</v>
      </c>
    </row>
    <row r="250" spans="2:10" ht="11.1" customHeight="1">
      <c r="B250" s="9">
        <v>420073463</v>
      </c>
      <c r="D250" s="31"/>
      <c r="E250" s="10">
        <v>20629540</v>
      </c>
      <c r="F250" s="11" t="s">
        <v>266</v>
      </c>
      <c r="G250" s="14">
        <v>7</v>
      </c>
      <c r="H250" s="26">
        <v>1690</v>
      </c>
      <c r="I250" s="27"/>
      <c r="J250" s="25">
        <f>$H$250*$I$250</f>
        <v>0</v>
      </c>
    </row>
    <row r="251" spans="2:10" ht="11.1" customHeight="1">
      <c r="B251" s="11"/>
      <c r="D251" s="31"/>
      <c r="E251" s="17"/>
      <c r="F251" s="11"/>
      <c r="G251" s="12"/>
      <c r="H251" s="12"/>
      <c r="I251" s="13"/>
      <c r="J251" s="13"/>
    </row>
    <row r="252" spans="2:10" s="1" customFormat="1" ht="11.1" customHeight="1">
      <c r="B252" s="11"/>
      <c r="C252" s="15"/>
      <c r="D252" s="31"/>
      <c r="E252" s="17"/>
      <c r="F252" s="11"/>
      <c r="G252" s="12"/>
      <c r="H252" s="12"/>
      <c r="I252" s="13"/>
      <c r="J252" s="13"/>
    </row>
    <row r="253" spans="2:10" ht="11.1" customHeight="1">
      <c r="B253" s="4">
        <v>420095215</v>
      </c>
      <c r="C253" s="5"/>
      <c r="D253" s="30" t="s">
        <v>267</v>
      </c>
      <c r="E253" s="6">
        <v>20823627</v>
      </c>
      <c r="F253" s="7" t="s">
        <v>268</v>
      </c>
      <c r="G253" s="8">
        <v>6</v>
      </c>
      <c r="H253" s="23">
        <v>1950</v>
      </c>
      <c r="I253" s="24"/>
      <c r="J253" s="22">
        <f>$H$253*$I$253</f>
        <v>0</v>
      </c>
    </row>
    <row r="254" spans="2:10" ht="11.1" customHeight="1">
      <c r="B254" s="9">
        <v>420095216</v>
      </c>
      <c r="C254" s="1" t="s">
        <v>269</v>
      </c>
      <c r="D254" s="31"/>
      <c r="E254" s="10">
        <v>20823634</v>
      </c>
      <c r="F254" s="11" t="s">
        <v>270</v>
      </c>
      <c r="G254" s="14">
        <v>6</v>
      </c>
      <c r="H254" s="26">
        <v>1950</v>
      </c>
      <c r="I254" s="27"/>
      <c r="J254" s="25">
        <f>$H$254*$I$254</f>
        <v>0</v>
      </c>
    </row>
    <row r="255" spans="2:10" ht="11.1" customHeight="1">
      <c r="B255" s="9">
        <v>420095217</v>
      </c>
      <c r="D255" s="31"/>
      <c r="E255" s="10">
        <v>20823641</v>
      </c>
      <c r="F255" s="11" t="s">
        <v>271</v>
      </c>
      <c r="G255" s="14">
        <v>6</v>
      </c>
      <c r="H255" s="26">
        <v>1950</v>
      </c>
      <c r="I255" s="27"/>
      <c r="J255" s="25">
        <f>$H$255*$I$255</f>
        <v>0</v>
      </c>
    </row>
    <row r="256" spans="2:10" ht="11.1" customHeight="1">
      <c r="B256" s="9">
        <v>420095218</v>
      </c>
      <c r="D256" s="31"/>
      <c r="E256" s="10">
        <v>20823658</v>
      </c>
      <c r="F256" s="11" t="s">
        <v>272</v>
      </c>
      <c r="G256" s="14">
        <v>15</v>
      </c>
      <c r="H256" s="26">
        <v>1950</v>
      </c>
      <c r="I256" s="27"/>
      <c r="J256" s="25">
        <f>$H$256*$I$256</f>
        <v>0</v>
      </c>
    </row>
    <row r="257" spans="2:10" s="1" customFormat="1" ht="11.1" customHeight="1">
      <c r="B257" s="9">
        <v>420095219</v>
      </c>
      <c r="C257" s="15"/>
      <c r="D257" s="31"/>
      <c r="E257" s="10">
        <v>20823665</v>
      </c>
      <c r="F257" s="11" t="s">
        <v>273</v>
      </c>
      <c r="G257" s="14">
        <v>18</v>
      </c>
      <c r="H257" s="26">
        <v>1950</v>
      </c>
      <c r="I257" s="27"/>
      <c r="J257" s="25">
        <f>$H$257*$I$257</f>
        <v>0</v>
      </c>
    </row>
    <row r="258" spans="2:10" ht="11.1" customHeight="1">
      <c r="B258" s="9">
        <v>420095220</v>
      </c>
      <c r="C258" s="15"/>
      <c r="D258" s="16"/>
      <c r="E258" s="10">
        <v>20823672</v>
      </c>
      <c r="F258" s="11" t="s">
        <v>274</v>
      </c>
      <c r="G258" s="14">
        <v>18</v>
      </c>
      <c r="H258" s="26">
        <v>1950</v>
      </c>
      <c r="I258" s="27"/>
      <c r="J258" s="25">
        <f>$H$258*$I$258</f>
        <v>0</v>
      </c>
    </row>
    <row r="259" spans="2:10" ht="11.1" customHeight="1">
      <c r="B259" s="4">
        <v>420073493</v>
      </c>
      <c r="C259" s="5"/>
      <c r="D259" s="30" t="s">
        <v>263</v>
      </c>
      <c r="E259" s="6">
        <v>20629847</v>
      </c>
      <c r="F259" s="7" t="s">
        <v>275</v>
      </c>
      <c r="G259" s="8">
        <v>6</v>
      </c>
      <c r="H259" s="23">
        <v>1690</v>
      </c>
      <c r="I259" s="24"/>
      <c r="J259" s="22">
        <f>$H$259*$I$259</f>
        <v>0</v>
      </c>
    </row>
    <row r="260" spans="2:10" ht="11.1" customHeight="1">
      <c r="B260" s="9">
        <v>420073494</v>
      </c>
      <c r="C260" s="1" t="s">
        <v>110</v>
      </c>
      <c r="D260" s="31"/>
      <c r="E260" s="10">
        <v>20629854</v>
      </c>
      <c r="F260" s="11" t="s">
        <v>276</v>
      </c>
      <c r="G260" s="14">
        <v>5</v>
      </c>
      <c r="H260" s="26">
        <v>1690</v>
      </c>
      <c r="I260" s="27"/>
      <c r="J260" s="25">
        <f>$H$260*$I$260</f>
        <v>0</v>
      </c>
    </row>
    <row r="261" spans="2:10" ht="11.1" customHeight="1">
      <c r="B261" s="9">
        <v>420073495</v>
      </c>
      <c r="D261" s="31"/>
      <c r="E261" s="10">
        <v>20629861</v>
      </c>
      <c r="F261" s="11" t="s">
        <v>277</v>
      </c>
      <c r="G261" s="14">
        <v>2</v>
      </c>
      <c r="H261" s="26">
        <v>1690</v>
      </c>
      <c r="I261" s="27"/>
      <c r="J261" s="25">
        <f>$H$261*$I$261</f>
        <v>0</v>
      </c>
    </row>
    <row r="262" spans="2:10" ht="11.1" customHeight="1">
      <c r="B262" s="11"/>
      <c r="D262" s="31"/>
      <c r="E262" s="17"/>
      <c r="F262" s="11"/>
      <c r="G262" s="12"/>
      <c r="H262" s="12"/>
      <c r="I262" s="13"/>
      <c r="J262" s="13"/>
    </row>
    <row r="263" spans="2:10" s="1" customFormat="1" ht="11.1" customHeight="1">
      <c r="B263" s="11"/>
      <c r="C263" s="15"/>
      <c r="D263" s="31"/>
      <c r="E263" s="17"/>
      <c r="F263" s="11"/>
      <c r="G263" s="12"/>
      <c r="H263" s="12"/>
      <c r="I263" s="13"/>
      <c r="J263" s="13"/>
    </row>
    <row r="264" spans="2:10" ht="11.1" customHeight="1">
      <c r="B264" s="4">
        <v>420073454</v>
      </c>
      <c r="C264" s="5"/>
      <c r="D264" s="30" t="s">
        <v>263</v>
      </c>
      <c r="E264" s="6">
        <v>20629458</v>
      </c>
      <c r="F264" s="7" t="s">
        <v>278</v>
      </c>
      <c r="G264" s="8">
        <v>5</v>
      </c>
      <c r="H264" s="23">
        <v>1690</v>
      </c>
      <c r="I264" s="24"/>
      <c r="J264" s="22">
        <f>$H$264*$I$264</f>
        <v>0</v>
      </c>
    </row>
    <row r="265" spans="2:10" ht="11.1" customHeight="1">
      <c r="B265" s="9">
        <v>420073455</v>
      </c>
      <c r="C265" s="1" t="s">
        <v>110</v>
      </c>
      <c r="D265" s="31"/>
      <c r="E265" s="10">
        <v>20629465</v>
      </c>
      <c r="F265" s="11" t="s">
        <v>279</v>
      </c>
      <c r="G265" s="14">
        <v>6</v>
      </c>
      <c r="H265" s="26">
        <v>1690</v>
      </c>
      <c r="I265" s="27"/>
      <c r="J265" s="25">
        <f>$H$265*$I$265</f>
        <v>0</v>
      </c>
    </row>
    <row r="266" spans="2:10" ht="11.1" customHeight="1">
      <c r="B266" s="9">
        <v>420073456</v>
      </c>
      <c r="D266" s="31"/>
      <c r="E266" s="10">
        <v>20629472</v>
      </c>
      <c r="F266" s="11" t="s">
        <v>280</v>
      </c>
      <c r="G266" s="14">
        <v>6</v>
      </c>
      <c r="H266" s="26">
        <v>1690</v>
      </c>
      <c r="I266" s="27"/>
      <c r="J266" s="25">
        <f>$H$266*$I$266</f>
        <v>0</v>
      </c>
    </row>
    <row r="267" spans="2:10" ht="11.1" customHeight="1">
      <c r="B267" s="11"/>
      <c r="D267" s="31"/>
      <c r="E267" s="17"/>
      <c r="F267" s="11"/>
      <c r="G267" s="12"/>
      <c r="H267" s="12"/>
      <c r="I267" s="13"/>
      <c r="J267" s="13"/>
    </row>
    <row r="268" spans="2:10" s="1" customFormat="1" ht="11.1" customHeight="1">
      <c r="B268" s="11"/>
      <c r="C268" s="15"/>
      <c r="D268" s="31"/>
      <c r="E268" s="17"/>
      <c r="F268" s="11"/>
      <c r="G268" s="12"/>
      <c r="H268" s="12"/>
      <c r="I268" s="13"/>
      <c r="J268" s="13"/>
    </row>
    <row r="269" spans="2:10" ht="11.1" customHeight="1">
      <c r="B269" s="4">
        <v>420094627</v>
      </c>
      <c r="C269" s="5"/>
      <c r="D269" s="30" t="s">
        <v>281</v>
      </c>
      <c r="E269" s="6">
        <v>20817909</v>
      </c>
      <c r="F269" s="7" t="s">
        <v>282</v>
      </c>
      <c r="G269" s="8">
        <v>9</v>
      </c>
      <c r="H269" s="23">
        <v>1950</v>
      </c>
      <c r="I269" s="24"/>
      <c r="J269" s="22">
        <f>$H$269*$I$269</f>
        <v>0</v>
      </c>
    </row>
    <row r="270" spans="2:10" ht="11.1" customHeight="1">
      <c r="B270" s="9">
        <v>420094628</v>
      </c>
      <c r="C270" s="1" t="s">
        <v>269</v>
      </c>
      <c r="D270" s="31"/>
      <c r="E270" s="10">
        <v>20817916</v>
      </c>
      <c r="F270" s="11" t="s">
        <v>283</v>
      </c>
      <c r="G270" s="14">
        <v>13</v>
      </c>
      <c r="H270" s="26">
        <v>1950</v>
      </c>
      <c r="I270" s="27"/>
      <c r="J270" s="25">
        <f>$H$270*$I$270</f>
        <v>0</v>
      </c>
    </row>
    <row r="271" spans="2:10" ht="11.1" customHeight="1">
      <c r="B271" s="9">
        <v>420094629</v>
      </c>
      <c r="D271" s="31"/>
      <c r="E271" s="10">
        <v>20817923</v>
      </c>
      <c r="F271" s="11" t="s">
        <v>284</v>
      </c>
      <c r="G271" s="14">
        <v>25</v>
      </c>
      <c r="H271" s="26">
        <v>1950</v>
      </c>
      <c r="I271" s="27"/>
      <c r="J271" s="25">
        <f>$H$271*$I$271</f>
        <v>0</v>
      </c>
    </row>
    <row r="272" spans="2:10" ht="11.1" customHeight="1">
      <c r="B272" s="9">
        <v>420094630</v>
      </c>
      <c r="D272" s="31"/>
      <c r="E272" s="10">
        <v>20817930</v>
      </c>
      <c r="F272" s="11" t="s">
        <v>285</v>
      </c>
      <c r="G272" s="14">
        <v>23</v>
      </c>
      <c r="H272" s="26">
        <v>1950</v>
      </c>
      <c r="I272" s="27"/>
      <c r="J272" s="25">
        <f>$H$272*$I$272</f>
        <v>0</v>
      </c>
    </row>
    <row r="273" spans="2:10" s="1" customFormat="1" ht="11.1" customHeight="1">
      <c r="B273" s="9">
        <v>420094631</v>
      </c>
      <c r="C273" s="15"/>
      <c r="D273" s="31"/>
      <c r="E273" s="10">
        <v>20817947</v>
      </c>
      <c r="F273" s="11" t="s">
        <v>286</v>
      </c>
      <c r="G273" s="14">
        <v>26</v>
      </c>
      <c r="H273" s="26">
        <v>1950</v>
      </c>
      <c r="I273" s="27"/>
      <c r="J273" s="25">
        <f>$H$273*$I$273</f>
        <v>0</v>
      </c>
    </row>
    <row r="274" spans="2:10" ht="11.1" customHeight="1">
      <c r="B274" s="9">
        <v>420094632</v>
      </c>
      <c r="C274" s="15"/>
      <c r="D274" s="16"/>
      <c r="E274" s="10">
        <v>20817954</v>
      </c>
      <c r="F274" s="11" t="s">
        <v>287</v>
      </c>
      <c r="G274" s="14">
        <v>18</v>
      </c>
      <c r="H274" s="26">
        <v>1950</v>
      </c>
      <c r="I274" s="27"/>
      <c r="J274" s="25">
        <f>$H$274*$I$274</f>
        <v>0</v>
      </c>
    </row>
    <row r="275" spans="2:10" ht="11.1" customHeight="1">
      <c r="B275" s="4">
        <v>420094633</v>
      </c>
      <c r="C275" s="5"/>
      <c r="D275" s="30" t="s">
        <v>281</v>
      </c>
      <c r="E275" s="6">
        <v>20817961</v>
      </c>
      <c r="F275" s="7" t="s">
        <v>288</v>
      </c>
      <c r="G275" s="8">
        <v>7</v>
      </c>
      <c r="H275" s="23">
        <v>1950</v>
      </c>
      <c r="I275" s="24"/>
      <c r="J275" s="22">
        <f>$H$275*$I$275</f>
        <v>0</v>
      </c>
    </row>
    <row r="276" spans="2:10" ht="11.1" customHeight="1">
      <c r="B276" s="9">
        <v>420094634</v>
      </c>
      <c r="C276" s="1" t="s">
        <v>269</v>
      </c>
      <c r="D276" s="31"/>
      <c r="E276" s="10">
        <v>20817978</v>
      </c>
      <c r="F276" s="11" t="s">
        <v>289</v>
      </c>
      <c r="G276" s="14">
        <v>7</v>
      </c>
      <c r="H276" s="26">
        <v>1950</v>
      </c>
      <c r="I276" s="27"/>
      <c r="J276" s="25">
        <f>$H$276*$I$276</f>
        <v>0</v>
      </c>
    </row>
    <row r="277" spans="2:10" ht="11.1" customHeight="1">
      <c r="B277" s="9">
        <v>420094635</v>
      </c>
      <c r="D277" s="31"/>
      <c r="E277" s="10">
        <v>20817985</v>
      </c>
      <c r="F277" s="11" t="s">
        <v>290</v>
      </c>
      <c r="G277" s="14">
        <v>10</v>
      </c>
      <c r="H277" s="26">
        <v>1950</v>
      </c>
      <c r="I277" s="27"/>
      <c r="J277" s="25">
        <f>$H$277*$I$277</f>
        <v>0</v>
      </c>
    </row>
    <row r="278" spans="2:10" ht="11.1" customHeight="1">
      <c r="B278" s="9">
        <v>420094636</v>
      </c>
      <c r="D278" s="31"/>
      <c r="E278" s="10">
        <v>20817992</v>
      </c>
      <c r="F278" s="11" t="s">
        <v>291</v>
      </c>
      <c r="G278" s="14">
        <v>13</v>
      </c>
      <c r="H278" s="26">
        <v>1950</v>
      </c>
      <c r="I278" s="27"/>
      <c r="J278" s="25">
        <f>$H$278*$I$278</f>
        <v>0</v>
      </c>
    </row>
    <row r="279" spans="2:10" s="1" customFormat="1" ht="11.1" customHeight="1">
      <c r="B279" s="9">
        <v>420094637</v>
      </c>
      <c r="C279" s="15"/>
      <c r="D279" s="31"/>
      <c r="E279" s="10">
        <v>20818005</v>
      </c>
      <c r="F279" s="11" t="s">
        <v>292</v>
      </c>
      <c r="G279" s="14">
        <v>7</v>
      </c>
      <c r="H279" s="26">
        <v>1950</v>
      </c>
      <c r="I279" s="27"/>
      <c r="J279" s="25">
        <f>$H$279*$I$279</f>
        <v>0</v>
      </c>
    </row>
    <row r="280" spans="2:10" ht="11.1" customHeight="1">
      <c r="B280" s="9">
        <v>420094638</v>
      </c>
      <c r="C280" s="15"/>
      <c r="D280" s="16"/>
      <c r="E280" s="10">
        <v>20818012</v>
      </c>
      <c r="F280" s="11" t="s">
        <v>293</v>
      </c>
      <c r="G280" s="14">
        <v>13</v>
      </c>
      <c r="H280" s="26">
        <v>1950</v>
      </c>
      <c r="I280" s="27"/>
      <c r="J280" s="25">
        <f>$H$280*$I$280</f>
        <v>0</v>
      </c>
    </row>
    <row r="281" spans="2:10" ht="11.1" customHeight="1">
      <c r="B281" s="4">
        <v>420095203</v>
      </c>
      <c r="C281" s="5"/>
      <c r="D281" s="30" t="s">
        <v>267</v>
      </c>
      <c r="E281" s="6">
        <v>20823504</v>
      </c>
      <c r="F281" s="7" t="s">
        <v>294</v>
      </c>
      <c r="G281" s="8">
        <v>17</v>
      </c>
      <c r="H281" s="23">
        <v>1950</v>
      </c>
      <c r="I281" s="24"/>
      <c r="J281" s="22">
        <f>$H$281*$I$281</f>
        <v>0</v>
      </c>
    </row>
    <row r="282" spans="2:10" ht="11.1" customHeight="1">
      <c r="B282" s="9">
        <v>420095204</v>
      </c>
      <c r="C282" s="1" t="s">
        <v>269</v>
      </c>
      <c r="D282" s="31"/>
      <c r="E282" s="10">
        <v>20823511</v>
      </c>
      <c r="F282" s="11" t="s">
        <v>295</v>
      </c>
      <c r="G282" s="14">
        <v>17</v>
      </c>
      <c r="H282" s="26">
        <v>1950</v>
      </c>
      <c r="I282" s="27"/>
      <c r="J282" s="25">
        <f>$H$282*$I$282</f>
        <v>0</v>
      </c>
    </row>
    <row r="283" spans="2:10" ht="11.1" customHeight="1">
      <c r="B283" s="9">
        <v>420095205</v>
      </c>
      <c r="D283" s="31"/>
      <c r="E283" s="10">
        <v>20823528</v>
      </c>
      <c r="F283" s="11" t="s">
        <v>296</v>
      </c>
      <c r="G283" s="14">
        <v>31</v>
      </c>
      <c r="H283" s="26">
        <v>1950</v>
      </c>
      <c r="I283" s="27"/>
      <c r="J283" s="25">
        <f>$H$283*$I$283</f>
        <v>0</v>
      </c>
    </row>
    <row r="284" spans="2:10" ht="11.1" customHeight="1">
      <c r="B284" s="9">
        <v>420095206</v>
      </c>
      <c r="D284" s="31"/>
      <c r="E284" s="10">
        <v>20823535</v>
      </c>
      <c r="F284" s="11" t="s">
        <v>297</v>
      </c>
      <c r="G284" s="14">
        <v>37</v>
      </c>
      <c r="H284" s="26">
        <v>1950</v>
      </c>
      <c r="I284" s="27"/>
      <c r="J284" s="25">
        <f>$H$284*$I$284</f>
        <v>0</v>
      </c>
    </row>
    <row r="285" spans="2:10" s="1" customFormat="1" ht="11.1" customHeight="1">
      <c r="B285" s="9">
        <v>420095207</v>
      </c>
      <c r="C285" s="15"/>
      <c r="D285" s="31"/>
      <c r="E285" s="10">
        <v>20823542</v>
      </c>
      <c r="F285" s="11" t="s">
        <v>298</v>
      </c>
      <c r="G285" s="14">
        <v>36</v>
      </c>
      <c r="H285" s="26">
        <v>1950</v>
      </c>
      <c r="I285" s="27"/>
      <c r="J285" s="25">
        <f>$H$285*$I$285</f>
        <v>0</v>
      </c>
    </row>
    <row r="286" spans="2:10" ht="11.1" customHeight="1">
      <c r="B286" s="9">
        <v>420095208</v>
      </c>
      <c r="C286" s="15"/>
      <c r="D286" s="16"/>
      <c r="E286" s="10">
        <v>20823559</v>
      </c>
      <c r="F286" s="11" t="s">
        <v>299</v>
      </c>
      <c r="G286" s="14">
        <v>25</v>
      </c>
      <c r="H286" s="26">
        <v>1950</v>
      </c>
      <c r="I286" s="27"/>
      <c r="J286" s="25">
        <f>$H$286*$I$286</f>
        <v>0</v>
      </c>
    </row>
    <row r="287" spans="2:10" ht="11.1" customHeight="1">
      <c r="B287" s="4">
        <v>420095209</v>
      </c>
      <c r="C287" s="5"/>
      <c r="D287" s="30" t="s">
        <v>267</v>
      </c>
      <c r="E287" s="6">
        <v>20823566</v>
      </c>
      <c r="F287" s="7" t="s">
        <v>300</v>
      </c>
      <c r="G287" s="8">
        <v>19</v>
      </c>
      <c r="H287" s="23">
        <v>1950</v>
      </c>
      <c r="I287" s="24"/>
      <c r="J287" s="22">
        <f>$H$287*$I$287</f>
        <v>0</v>
      </c>
    </row>
    <row r="288" spans="2:10" ht="11.1" customHeight="1">
      <c r="B288" s="9">
        <v>420095210</v>
      </c>
      <c r="C288" s="1" t="s">
        <v>269</v>
      </c>
      <c r="D288" s="31"/>
      <c r="E288" s="10">
        <v>20823573</v>
      </c>
      <c r="F288" s="11" t="s">
        <v>301</v>
      </c>
      <c r="G288" s="14">
        <v>21</v>
      </c>
      <c r="H288" s="26">
        <v>1950</v>
      </c>
      <c r="I288" s="27"/>
      <c r="J288" s="25">
        <f>$H$288*$I$288</f>
        <v>0</v>
      </c>
    </row>
    <row r="289" spans="2:10" ht="11.1" customHeight="1">
      <c r="B289" s="9">
        <v>420095211</v>
      </c>
      <c r="D289" s="31"/>
      <c r="E289" s="10">
        <v>20823580</v>
      </c>
      <c r="F289" s="11" t="s">
        <v>302</v>
      </c>
      <c r="G289" s="14">
        <v>42</v>
      </c>
      <c r="H289" s="26">
        <v>1950</v>
      </c>
      <c r="I289" s="27"/>
      <c r="J289" s="25">
        <f>$H$289*$I$289</f>
        <v>0</v>
      </c>
    </row>
    <row r="290" spans="2:10" ht="11.1" customHeight="1">
      <c r="B290" s="9">
        <v>420095212</v>
      </c>
      <c r="D290" s="31"/>
      <c r="E290" s="10">
        <v>20823597</v>
      </c>
      <c r="F290" s="11" t="s">
        <v>303</v>
      </c>
      <c r="G290" s="14">
        <v>56</v>
      </c>
      <c r="H290" s="26">
        <v>1950</v>
      </c>
      <c r="I290" s="27"/>
      <c r="J290" s="25">
        <f>$H$290*$I$290</f>
        <v>0</v>
      </c>
    </row>
    <row r="291" spans="2:10" s="1" customFormat="1" ht="11.1" customHeight="1">
      <c r="B291" s="9">
        <v>420095213</v>
      </c>
      <c r="C291" s="15"/>
      <c r="D291" s="31"/>
      <c r="E291" s="10">
        <v>20823603</v>
      </c>
      <c r="F291" s="11" t="s">
        <v>304</v>
      </c>
      <c r="G291" s="14">
        <v>54</v>
      </c>
      <c r="H291" s="26">
        <v>1950</v>
      </c>
      <c r="I291" s="27"/>
      <c r="J291" s="25">
        <f>$H$291*$I$291</f>
        <v>0</v>
      </c>
    </row>
    <row r="292" spans="2:10" ht="11.1" customHeight="1">
      <c r="B292" s="9">
        <v>420095214</v>
      </c>
      <c r="C292" s="15"/>
      <c r="D292" s="16"/>
      <c r="E292" s="10">
        <v>20823610</v>
      </c>
      <c r="F292" s="11" t="s">
        <v>305</v>
      </c>
      <c r="G292" s="14">
        <v>46</v>
      </c>
      <c r="H292" s="26">
        <v>1950</v>
      </c>
      <c r="I292" s="27"/>
      <c r="J292" s="25">
        <f>$H$292*$I$292</f>
        <v>0</v>
      </c>
    </row>
    <row r="293" spans="2:10" ht="12.95" customHeight="1">
      <c r="B293" s="4">
        <v>420073482</v>
      </c>
      <c r="C293" s="5"/>
      <c r="D293" s="30" t="s">
        <v>306</v>
      </c>
      <c r="E293" s="6">
        <v>20629731</v>
      </c>
      <c r="F293" s="7" t="s">
        <v>307</v>
      </c>
      <c r="G293" s="8">
        <v>1</v>
      </c>
      <c r="H293" s="23">
        <v>1690</v>
      </c>
      <c r="I293" s="24"/>
      <c r="J293" s="22">
        <f>$H$293*$I$293</f>
        <v>0</v>
      </c>
    </row>
    <row r="294" spans="2:10" ht="12.95" customHeight="1">
      <c r="B294" s="11"/>
      <c r="C294" s="1" t="s">
        <v>110</v>
      </c>
      <c r="D294" s="31"/>
      <c r="E294" s="17"/>
      <c r="F294" s="11"/>
      <c r="G294" s="12"/>
      <c r="H294" s="12"/>
      <c r="I294" s="13"/>
      <c r="J294" s="13"/>
    </row>
    <row r="295" spans="2:10" ht="12.95" customHeight="1">
      <c r="B295" s="11"/>
      <c r="D295" s="31"/>
      <c r="E295" s="17"/>
      <c r="F295" s="11"/>
      <c r="G295" s="12"/>
      <c r="H295" s="12"/>
      <c r="I295" s="13"/>
      <c r="J295" s="13"/>
    </row>
    <row r="296" spans="2:10" ht="12.95" customHeight="1">
      <c r="B296" s="11"/>
      <c r="D296" s="31"/>
      <c r="E296" s="17"/>
      <c r="F296" s="11"/>
      <c r="G296" s="12"/>
      <c r="H296" s="12"/>
      <c r="I296" s="13"/>
      <c r="J296" s="13"/>
    </row>
    <row r="297" spans="2:10" s="1" customFormat="1" ht="11.1" customHeight="1">
      <c r="B297" s="11"/>
      <c r="C297" s="15"/>
      <c r="D297" s="31"/>
      <c r="E297" s="17"/>
      <c r="F297" s="11"/>
      <c r="G297" s="12"/>
      <c r="H297" s="12"/>
      <c r="I297" s="13"/>
      <c r="J297" s="13"/>
    </row>
    <row r="298" spans="2:10" ht="12.95" customHeight="1">
      <c r="B298" s="4">
        <v>420073476</v>
      </c>
      <c r="C298" s="5"/>
      <c r="D298" s="30" t="s">
        <v>306</v>
      </c>
      <c r="E298" s="6">
        <v>20629670</v>
      </c>
      <c r="F298" s="7" t="s">
        <v>308</v>
      </c>
      <c r="G298" s="8">
        <v>4</v>
      </c>
      <c r="H298" s="23">
        <v>1690</v>
      </c>
      <c r="I298" s="24"/>
      <c r="J298" s="22">
        <f>$H$298*$I$298</f>
        <v>0</v>
      </c>
    </row>
    <row r="299" spans="2:10" ht="12.95" customHeight="1">
      <c r="B299" s="9">
        <v>420073477</v>
      </c>
      <c r="C299" s="1" t="s">
        <v>110</v>
      </c>
      <c r="D299" s="31"/>
      <c r="E299" s="10">
        <v>20629687</v>
      </c>
      <c r="F299" s="11" t="s">
        <v>309</v>
      </c>
      <c r="G299" s="14">
        <v>4</v>
      </c>
      <c r="H299" s="26">
        <v>1690</v>
      </c>
      <c r="I299" s="27"/>
      <c r="J299" s="25">
        <f>$H$299*$I$299</f>
        <v>0</v>
      </c>
    </row>
    <row r="300" spans="2:10" ht="12.95" customHeight="1">
      <c r="B300" s="11"/>
      <c r="D300" s="31"/>
      <c r="E300" s="17"/>
      <c r="F300" s="11"/>
      <c r="G300" s="12"/>
      <c r="H300" s="12"/>
      <c r="I300" s="13"/>
      <c r="J300" s="13"/>
    </row>
    <row r="301" spans="2:10" ht="12.95" customHeight="1">
      <c r="B301" s="11"/>
      <c r="D301" s="31"/>
      <c r="E301" s="17"/>
      <c r="F301" s="11"/>
      <c r="G301" s="12"/>
      <c r="H301" s="12"/>
      <c r="I301" s="13"/>
      <c r="J301" s="13"/>
    </row>
    <row r="302" spans="2:10" s="1" customFormat="1" ht="11.1" customHeight="1">
      <c r="B302" s="11"/>
      <c r="C302" s="15"/>
      <c r="D302" s="31"/>
      <c r="E302" s="17"/>
      <c r="F302" s="11"/>
      <c r="G302" s="12"/>
      <c r="H302" s="12"/>
      <c r="I302" s="13"/>
      <c r="J302" s="13"/>
    </row>
    <row r="303" spans="2:10" ht="11.1" customHeight="1">
      <c r="B303" s="4">
        <v>420094958</v>
      </c>
      <c r="C303" s="5"/>
      <c r="D303" s="30" t="s">
        <v>310</v>
      </c>
      <c r="E303" s="6">
        <v>20821104</v>
      </c>
      <c r="F303" s="7" t="s">
        <v>311</v>
      </c>
      <c r="G303" s="8">
        <v>48</v>
      </c>
      <c r="H303" s="23">
        <v>2050</v>
      </c>
      <c r="I303" s="24"/>
      <c r="J303" s="22">
        <f>$H$303*$I$303</f>
        <v>0</v>
      </c>
    </row>
    <row r="304" spans="2:10" ht="11.1" customHeight="1">
      <c r="B304" s="9">
        <v>420094959</v>
      </c>
      <c r="C304" s="1" t="s">
        <v>269</v>
      </c>
      <c r="D304" s="31"/>
      <c r="E304" s="10">
        <v>20821111</v>
      </c>
      <c r="F304" s="11" t="s">
        <v>312</v>
      </c>
      <c r="G304" s="14">
        <v>52</v>
      </c>
      <c r="H304" s="26">
        <v>2050</v>
      </c>
      <c r="I304" s="27"/>
      <c r="J304" s="25">
        <f>$H$304*$I$304</f>
        <v>0</v>
      </c>
    </row>
    <row r="305" spans="2:10" ht="11.1" customHeight="1">
      <c r="B305" s="9">
        <v>420094960</v>
      </c>
      <c r="D305" s="31"/>
      <c r="E305" s="10">
        <v>20821128</v>
      </c>
      <c r="F305" s="11" t="s">
        <v>313</v>
      </c>
      <c r="G305" s="14">
        <v>49</v>
      </c>
      <c r="H305" s="26">
        <v>2050</v>
      </c>
      <c r="I305" s="27"/>
      <c r="J305" s="25">
        <f>$H$305*$I$305</f>
        <v>0</v>
      </c>
    </row>
    <row r="306" spans="2:10" ht="11.1" customHeight="1">
      <c r="B306" s="9">
        <v>420094961</v>
      </c>
      <c r="D306" s="31"/>
      <c r="E306" s="10">
        <v>20821135</v>
      </c>
      <c r="F306" s="11" t="s">
        <v>314</v>
      </c>
      <c r="G306" s="14">
        <v>49</v>
      </c>
      <c r="H306" s="26">
        <v>2050</v>
      </c>
      <c r="I306" s="27"/>
      <c r="J306" s="25">
        <f>$H$306*$I$306</f>
        <v>0</v>
      </c>
    </row>
    <row r="307" spans="2:10" s="1" customFormat="1" ht="11.1" customHeight="1">
      <c r="B307" s="9">
        <v>420094962</v>
      </c>
      <c r="C307" s="15"/>
      <c r="D307" s="31"/>
      <c r="E307" s="10">
        <v>20821142</v>
      </c>
      <c r="F307" s="11" t="s">
        <v>315</v>
      </c>
      <c r="G307" s="14">
        <v>49</v>
      </c>
      <c r="H307" s="26">
        <v>2050</v>
      </c>
      <c r="I307" s="27"/>
      <c r="J307" s="25">
        <f>$H$307*$I$307</f>
        <v>0</v>
      </c>
    </row>
    <row r="308" spans="2:10" ht="11.1" customHeight="1">
      <c r="B308" s="4">
        <v>420094953</v>
      </c>
      <c r="C308" s="5"/>
      <c r="D308" s="30" t="s">
        <v>310</v>
      </c>
      <c r="E308" s="6">
        <v>20821050</v>
      </c>
      <c r="F308" s="7" t="s">
        <v>316</v>
      </c>
      <c r="G308" s="8">
        <v>25</v>
      </c>
      <c r="H308" s="23">
        <v>2050</v>
      </c>
      <c r="I308" s="24"/>
      <c r="J308" s="22">
        <f>$H$308*$I$308</f>
        <v>0</v>
      </c>
    </row>
    <row r="309" spans="2:10" ht="11.1" customHeight="1">
      <c r="B309" s="9">
        <v>420094954</v>
      </c>
      <c r="C309" s="1" t="s">
        <v>269</v>
      </c>
      <c r="D309" s="31"/>
      <c r="E309" s="10">
        <v>20821067</v>
      </c>
      <c r="F309" s="11" t="s">
        <v>317</v>
      </c>
      <c r="G309" s="14">
        <v>30</v>
      </c>
      <c r="H309" s="26">
        <v>2050</v>
      </c>
      <c r="I309" s="27"/>
      <c r="J309" s="25">
        <f>$H$309*$I$309</f>
        <v>0</v>
      </c>
    </row>
    <row r="310" spans="2:10" ht="11.1" customHeight="1">
      <c r="B310" s="9">
        <v>420094955</v>
      </c>
      <c r="D310" s="31"/>
      <c r="E310" s="10">
        <v>20821074</v>
      </c>
      <c r="F310" s="11" t="s">
        <v>318</v>
      </c>
      <c r="G310" s="14">
        <v>33</v>
      </c>
      <c r="H310" s="26">
        <v>2050</v>
      </c>
      <c r="I310" s="27"/>
      <c r="J310" s="25">
        <f>$H$310*$I$310</f>
        <v>0</v>
      </c>
    </row>
    <row r="311" spans="2:10" ht="11.1" customHeight="1">
      <c r="B311" s="9">
        <v>420094956</v>
      </c>
      <c r="D311" s="31"/>
      <c r="E311" s="10">
        <v>20821081</v>
      </c>
      <c r="F311" s="11" t="s">
        <v>319</v>
      </c>
      <c r="G311" s="14">
        <v>30</v>
      </c>
      <c r="H311" s="26">
        <v>2050</v>
      </c>
      <c r="I311" s="27"/>
      <c r="J311" s="25">
        <f>$H$311*$I$311</f>
        <v>0</v>
      </c>
    </row>
    <row r="312" spans="2:10" s="1" customFormat="1" ht="11.1" customHeight="1">
      <c r="B312" s="9">
        <v>420094957</v>
      </c>
      <c r="C312" s="15"/>
      <c r="D312" s="31"/>
      <c r="E312" s="10">
        <v>20821098</v>
      </c>
      <c r="F312" s="11" t="s">
        <v>320</v>
      </c>
      <c r="G312" s="14">
        <v>34</v>
      </c>
      <c r="H312" s="26">
        <v>2050</v>
      </c>
      <c r="I312" s="27"/>
      <c r="J312" s="25">
        <f>$H$312*$I$312</f>
        <v>0</v>
      </c>
    </row>
    <row r="313" spans="2:10" ht="11.1" customHeight="1">
      <c r="B313" s="4">
        <v>420095312</v>
      </c>
      <c r="C313" s="5"/>
      <c r="D313" s="30" t="s">
        <v>310</v>
      </c>
      <c r="E313" s="6">
        <v>20824570</v>
      </c>
      <c r="F313" s="7" t="s">
        <v>321</v>
      </c>
      <c r="G313" s="8">
        <v>45</v>
      </c>
      <c r="H313" s="23">
        <v>2050</v>
      </c>
      <c r="I313" s="24"/>
      <c r="J313" s="22">
        <f>$H$313*$I$313</f>
        <v>0</v>
      </c>
    </row>
    <row r="314" spans="2:10" ht="11.1" customHeight="1">
      <c r="B314" s="9">
        <v>420095313</v>
      </c>
      <c r="C314" s="1" t="s">
        <v>269</v>
      </c>
      <c r="D314" s="31"/>
      <c r="E314" s="10">
        <v>20824587</v>
      </c>
      <c r="F314" s="11" t="s">
        <v>322</v>
      </c>
      <c r="G314" s="14">
        <v>42</v>
      </c>
      <c r="H314" s="26">
        <v>2050</v>
      </c>
      <c r="I314" s="27"/>
      <c r="J314" s="25">
        <f>$H$314*$I$314</f>
        <v>0</v>
      </c>
    </row>
    <row r="315" spans="2:10" ht="11.1" customHeight="1">
      <c r="B315" s="9">
        <v>420095314</v>
      </c>
      <c r="D315" s="31"/>
      <c r="E315" s="10">
        <v>20824594</v>
      </c>
      <c r="F315" s="11" t="s">
        <v>323</v>
      </c>
      <c r="G315" s="14">
        <v>41</v>
      </c>
      <c r="H315" s="26">
        <v>2050</v>
      </c>
      <c r="I315" s="27"/>
      <c r="J315" s="25">
        <f>$H$315*$I$315</f>
        <v>0</v>
      </c>
    </row>
    <row r="316" spans="2:10" ht="11.1" customHeight="1">
      <c r="B316" s="9">
        <v>420095315</v>
      </c>
      <c r="D316" s="31"/>
      <c r="E316" s="10">
        <v>20824600</v>
      </c>
      <c r="F316" s="11" t="s">
        <v>324</v>
      </c>
      <c r="G316" s="14">
        <v>41</v>
      </c>
      <c r="H316" s="26">
        <v>2050</v>
      </c>
      <c r="I316" s="27"/>
      <c r="J316" s="25">
        <f>$H$316*$I$316</f>
        <v>0</v>
      </c>
    </row>
    <row r="317" spans="2:10" s="1" customFormat="1" ht="11.1" customHeight="1">
      <c r="B317" s="9">
        <v>420095316</v>
      </c>
      <c r="C317" s="15"/>
      <c r="D317" s="31"/>
      <c r="E317" s="10">
        <v>20824617</v>
      </c>
      <c r="F317" s="11" t="s">
        <v>325</v>
      </c>
      <c r="G317" s="14">
        <v>36</v>
      </c>
      <c r="H317" s="26">
        <v>2050</v>
      </c>
      <c r="I317" s="27"/>
      <c r="J317" s="25">
        <f>$H$317*$I$317</f>
        <v>0</v>
      </c>
    </row>
    <row r="318" spans="2:10" ht="11.1" customHeight="1">
      <c r="B318" s="4">
        <v>420057382</v>
      </c>
      <c r="C318" s="5"/>
      <c r="D318" s="30" t="s">
        <v>326</v>
      </c>
      <c r="E318" s="6">
        <v>20471439</v>
      </c>
      <c r="F318" s="7" t="s">
        <v>327</v>
      </c>
      <c r="G318" s="8">
        <v>27</v>
      </c>
      <c r="H318" s="23">
        <v>1990</v>
      </c>
      <c r="I318" s="24"/>
      <c r="J318" s="22">
        <f>$H$318*$I$318</f>
        <v>0</v>
      </c>
    </row>
    <row r="319" spans="2:10" ht="11.1" customHeight="1">
      <c r="B319" s="9">
        <v>420057383</v>
      </c>
      <c r="C319" s="1" t="s">
        <v>69</v>
      </c>
      <c r="D319" s="31"/>
      <c r="E319" s="10">
        <v>20471446</v>
      </c>
      <c r="F319" s="11" t="s">
        <v>328</v>
      </c>
      <c r="G319" s="14">
        <v>10</v>
      </c>
      <c r="H319" s="26">
        <v>1990</v>
      </c>
      <c r="I319" s="27"/>
      <c r="J319" s="25">
        <f>$H$319*$I$319</f>
        <v>0</v>
      </c>
    </row>
    <row r="320" spans="2:10" ht="11.1" customHeight="1">
      <c r="B320" s="9">
        <v>420057384</v>
      </c>
      <c r="D320" s="31"/>
      <c r="E320" s="10">
        <v>20471453</v>
      </c>
      <c r="F320" s="11" t="s">
        <v>329</v>
      </c>
      <c r="G320" s="14">
        <v>6</v>
      </c>
      <c r="H320" s="26">
        <v>1990</v>
      </c>
      <c r="I320" s="27"/>
      <c r="J320" s="25">
        <f>$H$320*$I$320</f>
        <v>0</v>
      </c>
    </row>
    <row r="321" spans="2:10" ht="11.1" customHeight="1">
      <c r="B321" s="11"/>
      <c r="D321" s="31"/>
      <c r="E321" s="17"/>
      <c r="F321" s="11"/>
      <c r="G321" s="12"/>
      <c r="H321" s="12"/>
      <c r="I321" s="13"/>
      <c r="J321" s="13"/>
    </row>
    <row r="322" spans="2:10" s="1" customFormat="1" ht="11.1" customHeight="1">
      <c r="B322" s="11"/>
      <c r="C322" s="15"/>
      <c r="D322" s="31"/>
      <c r="E322" s="17"/>
      <c r="F322" s="11"/>
      <c r="G322" s="12"/>
      <c r="H322" s="12"/>
      <c r="I322" s="13"/>
      <c r="J322" s="13"/>
    </row>
    <row r="323" spans="2:10" ht="11.1" customHeight="1">
      <c r="B323" s="4">
        <v>420094603</v>
      </c>
      <c r="C323" s="5"/>
      <c r="D323" s="30" t="s">
        <v>330</v>
      </c>
      <c r="E323" s="6">
        <v>20817688</v>
      </c>
      <c r="F323" s="7" t="s">
        <v>331</v>
      </c>
      <c r="G323" s="8">
        <v>4</v>
      </c>
      <c r="H323" s="23">
        <v>2650</v>
      </c>
      <c r="I323" s="24"/>
      <c r="J323" s="22">
        <f>$H$323*$I$323</f>
        <v>0</v>
      </c>
    </row>
    <row r="324" spans="2:10" ht="11.1" customHeight="1">
      <c r="B324" s="9">
        <v>420094604</v>
      </c>
      <c r="C324" s="1" t="s">
        <v>118</v>
      </c>
      <c r="D324" s="31"/>
      <c r="E324" s="10">
        <v>20817695</v>
      </c>
      <c r="F324" s="11" t="s">
        <v>332</v>
      </c>
      <c r="G324" s="14">
        <v>3</v>
      </c>
      <c r="H324" s="26">
        <v>2650</v>
      </c>
      <c r="I324" s="27"/>
      <c r="J324" s="25">
        <f>$H$324*$I$324</f>
        <v>0</v>
      </c>
    </row>
    <row r="325" spans="2:10" ht="11.1" customHeight="1">
      <c r="B325" s="9">
        <v>420094605</v>
      </c>
      <c r="D325" s="31"/>
      <c r="E325" s="10">
        <v>20817701</v>
      </c>
      <c r="F325" s="11" t="s">
        <v>333</v>
      </c>
      <c r="G325" s="14">
        <v>1</v>
      </c>
      <c r="H325" s="26">
        <v>2650</v>
      </c>
      <c r="I325" s="27"/>
      <c r="J325" s="25">
        <f>$H$325*$I$325</f>
        <v>0</v>
      </c>
    </row>
    <row r="326" spans="2:10" ht="11.1" customHeight="1">
      <c r="B326" s="11"/>
      <c r="D326" s="31"/>
      <c r="E326" s="17"/>
      <c r="F326" s="11"/>
      <c r="G326" s="12"/>
      <c r="H326" s="12"/>
      <c r="I326" s="13"/>
      <c r="J326" s="13"/>
    </row>
    <row r="327" spans="2:10" s="1" customFormat="1" ht="11.1" customHeight="1">
      <c r="B327" s="11"/>
      <c r="C327" s="15"/>
      <c r="D327" s="31"/>
      <c r="E327" s="17"/>
      <c r="F327" s="11"/>
      <c r="G327" s="12"/>
      <c r="H327" s="12"/>
      <c r="I327" s="13"/>
      <c r="J327" s="13"/>
    </row>
    <row r="328" spans="2:10" ht="11.1" customHeight="1">
      <c r="B328" s="4">
        <v>420094609</v>
      </c>
      <c r="C328" s="5"/>
      <c r="D328" s="30" t="s">
        <v>330</v>
      </c>
      <c r="E328" s="6">
        <v>20817749</v>
      </c>
      <c r="F328" s="7" t="s">
        <v>334</v>
      </c>
      <c r="G328" s="8">
        <v>8</v>
      </c>
      <c r="H328" s="23">
        <v>2650</v>
      </c>
      <c r="I328" s="24"/>
      <c r="J328" s="22">
        <f>$H$328*$I$328</f>
        <v>0</v>
      </c>
    </row>
    <row r="329" spans="2:10" ht="11.1" customHeight="1">
      <c r="B329" s="9">
        <v>420094610</v>
      </c>
      <c r="C329" s="1" t="s">
        <v>118</v>
      </c>
      <c r="D329" s="31"/>
      <c r="E329" s="10">
        <v>20817756</v>
      </c>
      <c r="F329" s="11" t="s">
        <v>335</v>
      </c>
      <c r="G329" s="14">
        <v>1</v>
      </c>
      <c r="H329" s="26">
        <v>2650</v>
      </c>
      <c r="I329" s="27"/>
      <c r="J329" s="25">
        <f>$H$329*$I$329</f>
        <v>0</v>
      </c>
    </row>
    <row r="330" spans="2:10" ht="11.1" customHeight="1">
      <c r="B330" s="11"/>
      <c r="D330" s="31"/>
      <c r="E330" s="17"/>
      <c r="F330" s="11"/>
      <c r="G330" s="12"/>
      <c r="H330" s="12"/>
      <c r="I330" s="13"/>
      <c r="J330" s="13"/>
    </row>
    <row r="331" spans="2:10" ht="11.1" customHeight="1">
      <c r="B331" s="11"/>
      <c r="D331" s="31"/>
      <c r="E331" s="17"/>
      <c r="F331" s="11"/>
      <c r="G331" s="12"/>
      <c r="H331" s="12"/>
      <c r="I331" s="13"/>
      <c r="J331" s="13"/>
    </row>
    <row r="332" spans="2:10" s="1" customFormat="1" ht="11.1" customHeight="1">
      <c r="B332" s="11"/>
      <c r="C332" s="15"/>
      <c r="D332" s="31"/>
      <c r="E332" s="17"/>
      <c r="F332" s="11"/>
      <c r="G332" s="12"/>
      <c r="H332" s="12"/>
      <c r="I332" s="13"/>
      <c r="J332" s="13"/>
    </row>
    <row r="333" spans="2:10" ht="11.1" customHeight="1">
      <c r="B333" s="4">
        <v>420095125</v>
      </c>
      <c r="C333" s="5"/>
      <c r="D333" s="30" t="s">
        <v>330</v>
      </c>
      <c r="E333" s="6">
        <v>20822767</v>
      </c>
      <c r="F333" s="7" t="s">
        <v>336</v>
      </c>
      <c r="G333" s="8">
        <v>2</v>
      </c>
      <c r="H333" s="23">
        <v>2650</v>
      </c>
      <c r="I333" s="24"/>
      <c r="J333" s="22">
        <f>$H$333*$I$333</f>
        <v>0</v>
      </c>
    </row>
    <row r="334" spans="2:10" ht="11.1" customHeight="1">
      <c r="B334" s="9">
        <v>420095126</v>
      </c>
      <c r="C334" s="1" t="s">
        <v>118</v>
      </c>
      <c r="D334" s="31"/>
      <c r="E334" s="10">
        <v>20822774</v>
      </c>
      <c r="F334" s="11" t="s">
        <v>337</v>
      </c>
      <c r="G334" s="14">
        <v>3</v>
      </c>
      <c r="H334" s="26">
        <v>2650</v>
      </c>
      <c r="I334" s="27"/>
      <c r="J334" s="25">
        <f>$H$334*$I$334</f>
        <v>0</v>
      </c>
    </row>
    <row r="335" spans="2:10" ht="11.1" customHeight="1">
      <c r="B335" s="9">
        <v>420095127</v>
      </c>
      <c r="D335" s="31"/>
      <c r="E335" s="10">
        <v>20822781</v>
      </c>
      <c r="F335" s="11" t="s">
        <v>338</v>
      </c>
      <c r="G335" s="14">
        <v>7</v>
      </c>
      <c r="H335" s="26">
        <v>2650</v>
      </c>
      <c r="I335" s="27"/>
      <c r="J335" s="25">
        <f>$H$335*$I$335</f>
        <v>0</v>
      </c>
    </row>
    <row r="336" spans="2:10" ht="11.1" customHeight="1">
      <c r="B336" s="9">
        <v>420095128</v>
      </c>
      <c r="D336" s="31"/>
      <c r="E336" s="10">
        <v>20822798</v>
      </c>
      <c r="F336" s="11" t="s">
        <v>339</v>
      </c>
      <c r="G336" s="14">
        <v>4</v>
      </c>
      <c r="H336" s="26">
        <v>2650</v>
      </c>
      <c r="I336" s="27"/>
      <c r="J336" s="25">
        <f>$H$336*$I$336</f>
        <v>0</v>
      </c>
    </row>
    <row r="337" spans="2:10" s="1" customFormat="1" ht="11.1" customHeight="1">
      <c r="B337" s="9">
        <v>420095129</v>
      </c>
      <c r="C337" s="15"/>
      <c r="D337" s="31"/>
      <c r="E337" s="10">
        <v>20822804</v>
      </c>
      <c r="F337" s="11" t="s">
        <v>340</v>
      </c>
      <c r="G337" s="14">
        <v>4</v>
      </c>
      <c r="H337" s="26">
        <v>2650</v>
      </c>
      <c r="I337" s="27"/>
      <c r="J337" s="25">
        <f>$H$337*$I$337</f>
        <v>0</v>
      </c>
    </row>
    <row r="338" spans="2:10" ht="11.1" customHeight="1">
      <c r="B338" s="9">
        <v>420095130</v>
      </c>
      <c r="C338" s="15"/>
      <c r="D338" s="16"/>
      <c r="E338" s="10">
        <v>20822811</v>
      </c>
      <c r="F338" s="11" t="s">
        <v>341</v>
      </c>
      <c r="G338" s="12"/>
      <c r="H338" s="26">
        <v>2650</v>
      </c>
      <c r="I338" s="27"/>
      <c r="J338" s="25">
        <f>$H$338*$I$338</f>
        <v>0</v>
      </c>
    </row>
    <row r="339" spans="2:10" ht="11.1" customHeight="1">
      <c r="B339" s="4">
        <v>420095131</v>
      </c>
      <c r="C339" s="5"/>
      <c r="D339" s="30" t="s">
        <v>330</v>
      </c>
      <c r="E339" s="6">
        <v>20822828</v>
      </c>
      <c r="F339" s="7" t="s">
        <v>342</v>
      </c>
      <c r="G339" s="8">
        <v>3</v>
      </c>
      <c r="H339" s="23">
        <v>2650</v>
      </c>
      <c r="I339" s="24"/>
      <c r="J339" s="22">
        <f>$H$339*$I$339</f>
        <v>0</v>
      </c>
    </row>
    <row r="340" spans="2:10" ht="11.1" customHeight="1">
      <c r="B340" s="9">
        <v>420095132</v>
      </c>
      <c r="C340" s="1" t="s">
        <v>118</v>
      </c>
      <c r="D340" s="31"/>
      <c r="E340" s="10">
        <v>20822835</v>
      </c>
      <c r="F340" s="11" t="s">
        <v>343</v>
      </c>
      <c r="G340" s="14">
        <v>7</v>
      </c>
      <c r="H340" s="26">
        <v>2650</v>
      </c>
      <c r="I340" s="27"/>
      <c r="J340" s="25">
        <f>$H$340*$I$340</f>
        <v>0</v>
      </c>
    </row>
    <row r="341" spans="2:10" ht="11.1" customHeight="1">
      <c r="B341" s="9">
        <v>420095133</v>
      </c>
      <c r="D341" s="31"/>
      <c r="E341" s="10">
        <v>20822842</v>
      </c>
      <c r="F341" s="11" t="s">
        <v>344</v>
      </c>
      <c r="G341" s="14">
        <v>10</v>
      </c>
      <c r="H341" s="26">
        <v>2650</v>
      </c>
      <c r="I341" s="27"/>
      <c r="J341" s="25">
        <f>$H$341*$I$341</f>
        <v>0</v>
      </c>
    </row>
    <row r="342" spans="2:10" ht="11.1" customHeight="1">
      <c r="B342" s="9">
        <v>420095134</v>
      </c>
      <c r="D342" s="31"/>
      <c r="E342" s="10">
        <v>20822859</v>
      </c>
      <c r="F342" s="11" t="s">
        <v>345</v>
      </c>
      <c r="G342" s="14">
        <v>1</v>
      </c>
      <c r="H342" s="26">
        <v>2650</v>
      </c>
      <c r="I342" s="27"/>
      <c r="J342" s="25">
        <f>$H$342*$I$342</f>
        <v>0</v>
      </c>
    </row>
    <row r="343" spans="2:10" s="1" customFormat="1" ht="11.1" customHeight="1">
      <c r="B343" s="9">
        <v>420095135</v>
      </c>
      <c r="C343" s="15"/>
      <c r="D343" s="31"/>
      <c r="E343" s="10">
        <v>20822866</v>
      </c>
      <c r="F343" s="11" t="s">
        <v>346</v>
      </c>
      <c r="G343" s="14">
        <v>1</v>
      </c>
      <c r="H343" s="26">
        <v>2650</v>
      </c>
      <c r="I343" s="27"/>
      <c r="J343" s="25">
        <f>$H$343*$I$343</f>
        <v>0</v>
      </c>
    </row>
    <row r="344" spans="2:10" ht="11.1" customHeight="1">
      <c r="B344" s="9">
        <v>420095136</v>
      </c>
      <c r="C344" s="15"/>
      <c r="D344" s="16"/>
      <c r="E344" s="10">
        <v>20822873</v>
      </c>
      <c r="F344" s="11" t="s">
        <v>347</v>
      </c>
      <c r="G344" s="12"/>
      <c r="H344" s="26">
        <v>2650</v>
      </c>
      <c r="I344" s="27"/>
      <c r="J344" s="25">
        <f>$H$344*$I$344</f>
        <v>0</v>
      </c>
    </row>
    <row r="345" spans="2:10" ht="11.1" customHeight="1">
      <c r="B345" s="4">
        <v>420096199</v>
      </c>
      <c r="C345" s="5"/>
      <c r="D345" s="30" t="s">
        <v>348</v>
      </c>
      <c r="E345" s="6">
        <v>20833350</v>
      </c>
      <c r="F345" s="7" t="s">
        <v>349</v>
      </c>
      <c r="G345" s="18"/>
      <c r="H345" s="23">
        <v>2650</v>
      </c>
      <c r="I345" s="24"/>
      <c r="J345" s="22">
        <f>$H$345*$I$345</f>
        <v>0</v>
      </c>
    </row>
    <row r="346" spans="2:10" ht="11.1" customHeight="1">
      <c r="B346" s="9">
        <v>420096200</v>
      </c>
      <c r="C346" s="1" t="s">
        <v>118</v>
      </c>
      <c r="D346" s="31"/>
      <c r="E346" s="10">
        <v>20833367</v>
      </c>
      <c r="F346" s="11" t="s">
        <v>350</v>
      </c>
      <c r="G346" s="12"/>
      <c r="H346" s="26">
        <v>2650</v>
      </c>
      <c r="I346" s="27"/>
      <c r="J346" s="25">
        <f>$H$346*$I$346</f>
        <v>0</v>
      </c>
    </row>
    <row r="347" spans="2:10" ht="11.1" customHeight="1">
      <c r="B347" s="9">
        <v>420096201</v>
      </c>
      <c r="D347" s="31"/>
      <c r="E347" s="10">
        <v>20833374</v>
      </c>
      <c r="F347" s="11" t="s">
        <v>351</v>
      </c>
      <c r="G347" s="14">
        <v>4</v>
      </c>
      <c r="H347" s="26">
        <v>2650</v>
      </c>
      <c r="I347" s="27"/>
      <c r="J347" s="25">
        <f>$H$347*$I$347</f>
        <v>0</v>
      </c>
    </row>
    <row r="348" spans="2:10" ht="11.1" customHeight="1">
      <c r="B348" s="9">
        <v>420096202</v>
      </c>
      <c r="D348" s="31"/>
      <c r="E348" s="10">
        <v>20833381</v>
      </c>
      <c r="F348" s="11" t="s">
        <v>352</v>
      </c>
      <c r="G348" s="12"/>
      <c r="H348" s="26">
        <v>2650</v>
      </c>
      <c r="I348" s="27"/>
      <c r="J348" s="25">
        <f>$H$348*$I$348</f>
        <v>0</v>
      </c>
    </row>
    <row r="349" spans="2:10" s="1" customFormat="1" ht="11.1" customHeight="1">
      <c r="B349" s="9">
        <v>420096203</v>
      </c>
      <c r="C349" s="15"/>
      <c r="D349" s="31"/>
      <c r="E349" s="10">
        <v>20833398</v>
      </c>
      <c r="F349" s="11" t="s">
        <v>353</v>
      </c>
      <c r="G349" s="14">
        <v>4</v>
      </c>
      <c r="H349" s="26">
        <v>2650</v>
      </c>
      <c r="I349" s="27"/>
      <c r="J349" s="25">
        <f>$H$349*$I$349</f>
        <v>0</v>
      </c>
    </row>
    <row r="350" spans="2:10" ht="11.1" customHeight="1">
      <c r="B350" s="9">
        <v>420096204</v>
      </c>
      <c r="C350" s="15"/>
      <c r="D350" s="16"/>
      <c r="E350" s="10">
        <v>20833404</v>
      </c>
      <c r="F350" s="11" t="s">
        <v>354</v>
      </c>
      <c r="G350" s="12"/>
      <c r="H350" s="26">
        <v>2650</v>
      </c>
      <c r="I350" s="27"/>
      <c r="J350" s="25">
        <f>$H$350*$I$350</f>
        <v>0</v>
      </c>
    </row>
    <row r="351" spans="2:10" ht="12.95" customHeight="1">
      <c r="B351" s="4">
        <v>420094591</v>
      </c>
      <c r="C351" s="5"/>
      <c r="D351" s="30" t="s">
        <v>355</v>
      </c>
      <c r="E351" s="6">
        <v>20817565</v>
      </c>
      <c r="F351" s="7" t="s">
        <v>356</v>
      </c>
      <c r="G351" s="18"/>
      <c r="H351" s="23">
        <v>2650</v>
      </c>
      <c r="I351" s="24"/>
      <c r="J351" s="22">
        <f>$H$351*$I$351</f>
        <v>0</v>
      </c>
    </row>
    <row r="352" spans="2:10" ht="12.95" customHeight="1">
      <c r="B352" s="11"/>
      <c r="C352" s="1" t="s">
        <v>118</v>
      </c>
      <c r="D352" s="31"/>
      <c r="E352" s="17"/>
      <c r="F352" s="11"/>
      <c r="G352" s="12"/>
      <c r="H352" s="12"/>
      <c r="I352" s="13"/>
      <c r="J352" s="13"/>
    </row>
    <row r="353" spans="2:10" ht="12.95" customHeight="1">
      <c r="B353" s="11"/>
      <c r="D353" s="31"/>
      <c r="E353" s="17"/>
      <c r="F353" s="11"/>
      <c r="G353" s="12"/>
      <c r="H353" s="12"/>
      <c r="I353" s="13"/>
      <c r="J353" s="13"/>
    </row>
    <row r="354" spans="2:10" ht="12.95" customHeight="1">
      <c r="B354" s="11"/>
      <c r="D354" s="31"/>
      <c r="E354" s="17"/>
      <c r="F354" s="11"/>
      <c r="G354" s="12"/>
      <c r="H354" s="12"/>
      <c r="I354" s="13"/>
      <c r="J354" s="13"/>
    </row>
    <row r="355" spans="2:10" s="1" customFormat="1" ht="11.1" customHeight="1">
      <c r="B355" s="11"/>
      <c r="C355" s="15"/>
      <c r="D355" s="31"/>
      <c r="E355" s="17"/>
      <c r="F355" s="11"/>
      <c r="G355" s="12"/>
      <c r="H355" s="12"/>
      <c r="I355" s="13"/>
      <c r="J355" s="13"/>
    </row>
    <row r="356" spans="2:10" ht="12.95" customHeight="1">
      <c r="B356" s="4">
        <v>420094594</v>
      </c>
      <c r="C356" s="5"/>
      <c r="D356" s="30" t="s">
        <v>355</v>
      </c>
      <c r="E356" s="6">
        <v>20817596</v>
      </c>
      <c r="F356" s="7" t="s">
        <v>357</v>
      </c>
      <c r="G356" s="18"/>
      <c r="H356" s="23">
        <v>2650</v>
      </c>
      <c r="I356" s="24"/>
      <c r="J356" s="22">
        <f>$H$356*$I$356</f>
        <v>0</v>
      </c>
    </row>
    <row r="357" spans="2:10" ht="12.95" customHeight="1">
      <c r="B357" s="11"/>
      <c r="C357" s="1" t="s">
        <v>118</v>
      </c>
      <c r="D357" s="31"/>
      <c r="E357" s="17"/>
      <c r="F357" s="11"/>
      <c r="G357" s="12"/>
      <c r="H357" s="12"/>
      <c r="I357" s="13"/>
      <c r="J357" s="13"/>
    </row>
    <row r="358" spans="2:10" ht="12.95" customHeight="1">
      <c r="B358" s="11"/>
      <c r="D358" s="31"/>
      <c r="E358" s="17"/>
      <c r="F358" s="11"/>
      <c r="G358" s="12"/>
      <c r="H358" s="12"/>
      <c r="I358" s="13"/>
      <c r="J358" s="13"/>
    </row>
    <row r="359" spans="2:10" ht="12.95" customHeight="1">
      <c r="B359" s="11"/>
      <c r="D359" s="31"/>
      <c r="E359" s="17"/>
      <c r="F359" s="11"/>
      <c r="G359" s="12"/>
      <c r="H359" s="12"/>
      <c r="I359" s="13"/>
      <c r="J359" s="13"/>
    </row>
    <row r="360" spans="2:10" s="1" customFormat="1" ht="11.1" customHeight="1">
      <c r="B360" s="11"/>
      <c r="C360" s="15"/>
      <c r="D360" s="31"/>
      <c r="E360" s="17"/>
      <c r="F360" s="11"/>
      <c r="G360" s="12"/>
      <c r="H360" s="12"/>
      <c r="I360" s="13"/>
      <c r="J360" s="13"/>
    </row>
    <row r="361" spans="2:10" ht="12.95" customHeight="1">
      <c r="B361" s="4">
        <v>420094599</v>
      </c>
      <c r="C361" s="5"/>
      <c r="D361" s="30" t="s">
        <v>358</v>
      </c>
      <c r="E361" s="6">
        <v>20817640</v>
      </c>
      <c r="F361" s="7" t="s">
        <v>359</v>
      </c>
      <c r="G361" s="18"/>
      <c r="H361" s="23">
        <v>2650</v>
      </c>
      <c r="I361" s="24"/>
      <c r="J361" s="22">
        <f>$H$361*$I$361</f>
        <v>0</v>
      </c>
    </row>
    <row r="362" spans="2:10" ht="12.95" customHeight="1">
      <c r="B362" s="11"/>
      <c r="C362" s="1" t="s">
        <v>69</v>
      </c>
      <c r="D362" s="31"/>
      <c r="E362" s="17"/>
      <c r="F362" s="11"/>
      <c r="G362" s="12"/>
      <c r="H362" s="12"/>
      <c r="I362" s="13"/>
      <c r="J362" s="13"/>
    </row>
    <row r="363" spans="2:10" ht="12.95" customHeight="1">
      <c r="B363" s="11"/>
      <c r="D363" s="31"/>
      <c r="E363" s="17"/>
      <c r="F363" s="11"/>
      <c r="G363" s="12"/>
      <c r="H363" s="12"/>
      <c r="I363" s="13"/>
      <c r="J363" s="13"/>
    </row>
    <row r="364" spans="2:10" ht="12.95" customHeight="1">
      <c r="B364" s="11"/>
      <c r="D364" s="31"/>
      <c r="E364" s="17"/>
      <c r="F364" s="11"/>
      <c r="G364" s="12"/>
      <c r="H364" s="12"/>
      <c r="I364" s="13"/>
      <c r="J364" s="13"/>
    </row>
    <row r="365" spans="2:10" s="1" customFormat="1" ht="11.1" customHeight="1">
      <c r="B365" s="11"/>
      <c r="C365" s="15"/>
      <c r="D365" s="31"/>
      <c r="E365" s="17"/>
      <c r="F365" s="11"/>
      <c r="G365" s="12"/>
      <c r="H365" s="12"/>
      <c r="I365" s="13"/>
      <c r="J365" s="13"/>
    </row>
    <row r="366" spans="2:10" ht="12.95" customHeight="1">
      <c r="B366" s="4">
        <v>420094568</v>
      </c>
      <c r="C366" s="5"/>
      <c r="D366" s="30" t="s">
        <v>360</v>
      </c>
      <c r="E366" s="6">
        <v>20817367</v>
      </c>
      <c r="F366" s="7" t="s">
        <v>361</v>
      </c>
      <c r="G366" s="8">
        <v>1</v>
      </c>
      <c r="H366" s="23">
        <v>2650</v>
      </c>
      <c r="I366" s="24"/>
      <c r="J366" s="22">
        <f>$H$366*$I$366</f>
        <v>0</v>
      </c>
    </row>
    <row r="367" spans="2:10" ht="12.95" customHeight="1">
      <c r="B367" s="9">
        <v>420094569</v>
      </c>
      <c r="C367" s="1" t="s">
        <v>69</v>
      </c>
      <c r="D367" s="31"/>
      <c r="E367" s="10">
        <v>20817374</v>
      </c>
      <c r="F367" s="11" t="s">
        <v>362</v>
      </c>
      <c r="G367" s="12"/>
      <c r="H367" s="26">
        <v>2650</v>
      </c>
      <c r="I367" s="27"/>
      <c r="J367" s="25">
        <f>$H$367*$I$367</f>
        <v>0</v>
      </c>
    </row>
    <row r="368" spans="2:10" ht="12.95" customHeight="1">
      <c r="B368" s="9">
        <v>420094570</v>
      </c>
      <c r="D368" s="31"/>
      <c r="E368" s="10">
        <v>20817381</v>
      </c>
      <c r="F368" s="11" t="s">
        <v>363</v>
      </c>
      <c r="G368" s="12"/>
      <c r="H368" s="26">
        <v>2650</v>
      </c>
      <c r="I368" s="27"/>
      <c r="J368" s="25">
        <f>$H$368*$I$368</f>
        <v>0</v>
      </c>
    </row>
    <row r="369" spans="2:10" ht="12.95" customHeight="1">
      <c r="B369" s="11"/>
      <c r="D369" s="31"/>
      <c r="E369" s="17"/>
      <c r="F369" s="11"/>
      <c r="G369" s="12"/>
      <c r="H369" s="12"/>
      <c r="I369" s="13"/>
      <c r="J369" s="13"/>
    </row>
    <row r="370" spans="2:10" s="1" customFormat="1" ht="11.1" customHeight="1">
      <c r="B370" s="11"/>
      <c r="C370" s="15"/>
      <c r="D370" s="31"/>
      <c r="E370" s="17"/>
      <c r="F370" s="11"/>
      <c r="G370" s="12"/>
      <c r="H370" s="12"/>
      <c r="I370" s="13"/>
      <c r="J370" s="13"/>
    </row>
    <row r="371" spans="2:10" ht="12.95" customHeight="1">
      <c r="B371" s="4">
        <v>420094574</v>
      </c>
      <c r="C371" s="5"/>
      <c r="D371" s="30" t="s">
        <v>360</v>
      </c>
      <c r="E371" s="6">
        <v>20817428</v>
      </c>
      <c r="F371" s="7" t="s">
        <v>364</v>
      </c>
      <c r="G371" s="8">
        <v>1</v>
      </c>
      <c r="H371" s="23">
        <v>2650</v>
      </c>
      <c r="I371" s="24"/>
      <c r="J371" s="22">
        <f>$H$371*$I$371</f>
        <v>0</v>
      </c>
    </row>
    <row r="372" spans="2:10" ht="12.95" customHeight="1">
      <c r="B372" s="11"/>
      <c r="C372" s="1" t="s">
        <v>69</v>
      </c>
      <c r="D372" s="31"/>
      <c r="E372" s="17"/>
      <c r="F372" s="11"/>
      <c r="G372" s="12"/>
      <c r="H372" s="12"/>
      <c r="I372" s="13"/>
      <c r="J372" s="13"/>
    </row>
    <row r="373" spans="2:10" ht="12.95" customHeight="1">
      <c r="B373" s="11"/>
      <c r="D373" s="31"/>
      <c r="E373" s="17"/>
      <c r="F373" s="11"/>
      <c r="G373" s="12"/>
      <c r="H373" s="12"/>
      <c r="I373" s="13"/>
      <c r="J373" s="13"/>
    </row>
    <row r="374" spans="2:10" ht="12.95" customHeight="1">
      <c r="B374" s="11"/>
      <c r="D374" s="31"/>
      <c r="E374" s="17"/>
      <c r="F374" s="11"/>
      <c r="G374" s="12"/>
      <c r="H374" s="12"/>
      <c r="I374" s="13"/>
      <c r="J374" s="13"/>
    </row>
    <row r="375" spans="2:10" s="1" customFormat="1" ht="11.1" customHeight="1">
      <c r="B375" s="11"/>
      <c r="C375" s="15"/>
      <c r="D375" s="31"/>
      <c r="E375" s="17"/>
      <c r="F375" s="11"/>
      <c r="G375" s="12"/>
      <c r="H375" s="12"/>
      <c r="I375" s="13"/>
      <c r="J375" s="13"/>
    </row>
    <row r="376" spans="2:10" ht="12.95" customHeight="1">
      <c r="B376" s="4">
        <v>420094580</v>
      </c>
      <c r="C376" s="5"/>
      <c r="D376" s="30" t="s">
        <v>360</v>
      </c>
      <c r="E376" s="6">
        <v>20817480</v>
      </c>
      <c r="F376" s="7" t="s">
        <v>365</v>
      </c>
      <c r="G376" s="8">
        <v>1</v>
      </c>
      <c r="H376" s="23">
        <v>2650</v>
      </c>
      <c r="I376" s="24"/>
      <c r="J376" s="22">
        <f>$H$376*$I$376</f>
        <v>0</v>
      </c>
    </row>
    <row r="377" spans="2:10" ht="12.95" customHeight="1">
      <c r="B377" s="9">
        <v>420094581</v>
      </c>
      <c r="C377" s="1" t="s">
        <v>69</v>
      </c>
      <c r="D377" s="31"/>
      <c r="E377" s="10">
        <v>20817497</v>
      </c>
      <c r="F377" s="11" t="s">
        <v>366</v>
      </c>
      <c r="G377" s="12"/>
      <c r="H377" s="26">
        <v>2650</v>
      </c>
      <c r="I377" s="27"/>
      <c r="J377" s="25">
        <f>$H$377*$I$377</f>
        <v>0</v>
      </c>
    </row>
    <row r="378" spans="2:10" ht="12.95" customHeight="1">
      <c r="B378" s="9">
        <v>420094582</v>
      </c>
      <c r="D378" s="31"/>
      <c r="E378" s="10">
        <v>20817503</v>
      </c>
      <c r="F378" s="11" t="s">
        <v>367</v>
      </c>
      <c r="G378" s="12"/>
      <c r="H378" s="26">
        <v>2650</v>
      </c>
      <c r="I378" s="27"/>
      <c r="J378" s="25">
        <f>$H$378*$I$378</f>
        <v>0</v>
      </c>
    </row>
    <row r="379" spans="2:10" ht="12.95" customHeight="1">
      <c r="B379" s="9">
        <v>420094583</v>
      </c>
      <c r="D379" s="31"/>
      <c r="E379" s="10">
        <v>20817510</v>
      </c>
      <c r="F379" s="11" t="s">
        <v>368</v>
      </c>
      <c r="G379" s="12"/>
      <c r="H379" s="26">
        <v>2650</v>
      </c>
      <c r="I379" s="27"/>
      <c r="J379" s="25">
        <f>$H$379*$I$379</f>
        <v>0</v>
      </c>
    </row>
    <row r="380" spans="2:10" s="1" customFormat="1" ht="11.1" customHeight="1">
      <c r="B380" s="9">
        <v>420094584</v>
      </c>
      <c r="C380" s="15"/>
      <c r="D380" s="31"/>
      <c r="E380" s="10">
        <v>20817527</v>
      </c>
      <c r="F380" s="11" t="s">
        <v>369</v>
      </c>
      <c r="G380" s="12"/>
      <c r="H380" s="26">
        <v>2650</v>
      </c>
      <c r="I380" s="27"/>
      <c r="J380" s="25">
        <f>$H$380*$I$380</f>
        <v>0</v>
      </c>
    </row>
    <row r="381" spans="2:10" ht="11.1" customHeight="1">
      <c r="B381" s="9">
        <v>420094585</v>
      </c>
      <c r="C381" s="15"/>
      <c r="D381" s="16"/>
      <c r="E381" s="10">
        <v>20817534</v>
      </c>
      <c r="F381" s="11" t="s">
        <v>370</v>
      </c>
      <c r="G381" s="12"/>
      <c r="H381" s="26">
        <v>2650</v>
      </c>
      <c r="I381" s="27"/>
      <c r="J381" s="25">
        <f>$H$381*$I$381</f>
        <v>0</v>
      </c>
    </row>
    <row r="382" spans="2:10" ht="12.95" customHeight="1">
      <c r="B382" s="4">
        <v>420095107</v>
      </c>
      <c r="C382" s="5"/>
      <c r="D382" s="30" t="s">
        <v>360</v>
      </c>
      <c r="E382" s="6">
        <v>20822583</v>
      </c>
      <c r="F382" s="7" t="s">
        <v>371</v>
      </c>
      <c r="G382" s="8">
        <v>1</v>
      </c>
      <c r="H382" s="23">
        <v>2650</v>
      </c>
      <c r="I382" s="24"/>
      <c r="J382" s="22">
        <f>$H$382*$I$382</f>
        <v>0</v>
      </c>
    </row>
    <row r="383" spans="2:10" ht="12.95" customHeight="1">
      <c r="B383" s="9">
        <v>420095108</v>
      </c>
      <c r="C383" s="1" t="s">
        <v>118</v>
      </c>
      <c r="D383" s="31"/>
      <c r="E383" s="10">
        <v>20822590</v>
      </c>
      <c r="F383" s="11" t="s">
        <v>372</v>
      </c>
      <c r="G383" s="14">
        <v>6</v>
      </c>
      <c r="H383" s="26">
        <v>2650</v>
      </c>
      <c r="I383" s="27"/>
      <c r="J383" s="25">
        <f>$H$383*$I$383</f>
        <v>0</v>
      </c>
    </row>
    <row r="384" spans="2:10" ht="12.95" customHeight="1">
      <c r="B384" s="9">
        <v>420095112</v>
      </c>
      <c r="D384" s="31"/>
      <c r="E384" s="10">
        <v>20822637</v>
      </c>
      <c r="F384" s="11" t="s">
        <v>373</v>
      </c>
      <c r="G384" s="12"/>
      <c r="H384" s="26">
        <v>2650</v>
      </c>
      <c r="I384" s="27"/>
      <c r="J384" s="25">
        <f>$H$384*$I$384</f>
        <v>0</v>
      </c>
    </row>
    <row r="385" spans="2:10" ht="12.95" customHeight="1">
      <c r="B385" s="11"/>
      <c r="D385" s="31"/>
      <c r="E385" s="17"/>
      <c r="F385" s="11"/>
      <c r="G385" s="12"/>
      <c r="H385" s="12"/>
      <c r="I385" s="13"/>
      <c r="J385" s="13"/>
    </row>
    <row r="386" spans="2:10" s="1" customFormat="1" ht="11.1" customHeight="1">
      <c r="B386" s="11"/>
      <c r="C386" s="15"/>
      <c r="D386" s="31"/>
      <c r="E386" s="17"/>
      <c r="F386" s="11"/>
      <c r="G386" s="12"/>
      <c r="H386" s="12"/>
      <c r="I386" s="13"/>
      <c r="J386" s="13"/>
    </row>
    <row r="387" spans="2:10" ht="12.95" customHeight="1">
      <c r="B387" s="4">
        <v>420095113</v>
      </c>
      <c r="C387" s="5"/>
      <c r="D387" s="30" t="s">
        <v>360</v>
      </c>
      <c r="E387" s="6">
        <v>20822644</v>
      </c>
      <c r="F387" s="7" t="s">
        <v>374</v>
      </c>
      <c r="G387" s="18"/>
      <c r="H387" s="23">
        <v>2650</v>
      </c>
      <c r="I387" s="24"/>
      <c r="J387" s="22">
        <f>$H$387*$I$387</f>
        <v>0</v>
      </c>
    </row>
    <row r="388" spans="2:10" ht="12.95" customHeight="1">
      <c r="B388" s="9">
        <v>420095114</v>
      </c>
      <c r="C388" s="1" t="s">
        <v>118</v>
      </c>
      <c r="D388" s="31"/>
      <c r="E388" s="10">
        <v>20822651</v>
      </c>
      <c r="F388" s="11" t="s">
        <v>375</v>
      </c>
      <c r="G388" s="12"/>
      <c r="H388" s="26">
        <v>2650</v>
      </c>
      <c r="I388" s="27"/>
      <c r="J388" s="25">
        <f>$H$388*$I$388</f>
        <v>0</v>
      </c>
    </row>
    <row r="389" spans="2:10" ht="12.95" customHeight="1">
      <c r="B389" s="9">
        <v>420095115</v>
      </c>
      <c r="D389" s="31"/>
      <c r="E389" s="10">
        <v>20822668</v>
      </c>
      <c r="F389" s="11" t="s">
        <v>376</v>
      </c>
      <c r="G389" s="12"/>
      <c r="H389" s="26">
        <v>2650</v>
      </c>
      <c r="I389" s="27"/>
      <c r="J389" s="25">
        <f>$H$389*$I$389</f>
        <v>0</v>
      </c>
    </row>
    <row r="390" spans="2:10" ht="12.95" customHeight="1">
      <c r="B390" s="9">
        <v>420095116</v>
      </c>
      <c r="D390" s="31"/>
      <c r="E390" s="10">
        <v>20822675</v>
      </c>
      <c r="F390" s="11" t="s">
        <v>377</v>
      </c>
      <c r="G390" s="12"/>
      <c r="H390" s="26">
        <v>2650</v>
      </c>
      <c r="I390" s="27"/>
      <c r="J390" s="25">
        <f>$H$390*$I$390</f>
        <v>0</v>
      </c>
    </row>
    <row r="391" spans="2:10" s="1" customFormat="1" ht="11.1" customHeight="1">
      <c r="B391" s="9">
        <v>420095117</v>
      </c>
      <c r="C391" s="15"/>
      <c r="D391" s="31"/>
      <c r="E391" s="10">
        <v>20822682</v>
      </c>
      <c r="F391" s="11" t="s">
        <v>378</v>
      </c>
      <c r="G391" s="12"/>
      <c r="H391" s="26">
        <v>2650</v>
      </c>
      <c r="I391" s="27"/>
      <c r="J391" s="25">
        <f>$H$391*$I$391</f>
        <v>0</v>
      </c>
    </row>
    <row r="392" spans="2:10" ht="11.1" customHeight="1">
      <c r="B392" s="9">
        <v>420095118</v>
      </c>
      <c r="C392" s="15"/>
      <c r="D392" s="16"/>
      <c r="E392" s="10">
        <v>20822699</v>
      </c>
      <c r="F392" s="11" t="s">
        <v>379</v>
      </c>
      <c r="G392" s="14">
        <v>1</v>
      </c>
      <c r="H392" s="26">
        <v>2650</v>
      </c>
      <c r="I392" s="27"/>
      <c r="J392" s="25">
        <f>$H$392*$I$392</f>
        <v>0</v>
      </c>
    </row>
    <row r="393" spans="2:10" ht="12.95" customHeight="1">
      <c r="B393" s="4">
        <v>420095119</v>
      </c>
      <c r="C393" s="5"/>
      <c r="D393" s="30" t="s">
        <v>360</v>
      </c>
      <c r="E393" s="6">
        <v>20822705</v>
      </c>
      <c r="F393" s="7" t="s">
        <v>380</v>
      </c>
      <c r="G393" s="8">
        <v>5</v>
      </c>
      <c r="H393" s="23">
        <v>2650</v>
      </c>
      <c r="I393" s="24"/>
      <c r="J393" s="22">
        <f>$H$393*$I$393</f>
        <v>0</v>
      </c>
    </row>
    <row r="394" spans="2:10" ht="12.95" customHeight="1">
      <c r="B394" s="9">
        <v>420095120</v>
      </c>
      <c r="C394" s="1" t="s">
        <v>118</v>
      </c>
      <c r="D394" s="31"/>
      <c r="E394" s="10">
        <v>20822712</v>
      </c>
      <c r="F394" s="11" t="s">
        <v>381</v>
      </c>
      <c r="G394" s="12"/>
      <c r="H394" s="26">
        <v>2650</v>
      </c>
      <c r="I394" s="27"/>
      <c r="J394" s="25">
        <f>$H$394*$I$394</f>
        <v>0</v>
      </c>
    </row>
    <row r="395" spans="2:10" ht="12.95" customHeight="1">
      <c r="B395" s="9">
        <v>420095121</v>
      </c>
      <c r="D395" s="31"/>
      <c r="E395" s="10">
        <v>20822729</v>
      </c>
      <c r="F395" s="11" t="s">
        <v>382</v>
      </c>
      <c r="G395" s="12"/>
      <c r="H395" s="26">
        <v>2650</v>
      </c>
      <c r="I395" s="27"/>
      <c r="J395" s="25">
        <f>$H$395*$I$395</f>
        <v>0</v>
      </c>
    </row>
    <row r="396" spans="2:10" ht="12.95" customHeight="1">
      <c r="B396" s="9">
        <v>420095122</v>
      </c>
      <c r="D396" s="31"/>
      <c r="E396" s="10">
        <v>20822736</v>
      </c>
      <c r="F396" s="11" t="s">
        <v>383</v>
      </c>
      <c r="G396" s="12"/>
      <c r="H396" s="26">
        <v>2650</v>
      </c>
      <c r="I396" s="27"/>
      <c r="J396" s="25">
        <f>$H$396*$I$396</f>
        <v>0</v>
      </c>
    </row>
    <row r="397" spans="2:10" s="1" customFormat="1" ht="11.1" customHeight="1">
      <c r="B397" s="9">
        <v>420095123</v>
      </c>
      <c r="C397" s="15"/>
      <c r="D397" s="31"/>
      <c r="E397" s="10">
        <v>20822743</v>
      </c>
      <c r="F397" s="11" t="s">
        <v>384</v>
      </c>
      <c r="G397" s="12"/>
      <c r="H397" s="26">
        <v>2650</v>
      </c>
      <c r="I397" s="27"/>
      <c r="J397" s="25">
        <f>$H$397*$I$397</f>
        <v>0</v>
      </c>
    </row>
    <row r="398" spans="2:10" ht="11.1" customHeight="1">
      <c r="B398" s="9">
        <v>420095124</v>
      </c>
      <c r="C398" s="15"/>
      <c r="D398" s="16"/>
      <c r="E398" s="10">
        <v>20822750</v>
      </c>
      <c r="F398" s="11" t="s">
        <v>385</v>
      </c>
      <c r="G398" s="14">
        <v>1</v>
      </c>
      <c r="H398" s="26">
        <v>2650</v>
      </c>
      <c r="I398" s="27"/>
      <c r="J398" s="25">
        <f>$H$398*$I$398</f>
        <v>0</v>
      </c>
    </row>
    <row r="399" spans="2:10" ht="12.95" customHeight="1">
      <c r="B399" s="4">
        <v>420094615</v>
      </c>
      <c r="C399" s="5"/>
      <c r="D399" s="30" t="s">
        <v>386</v>
      </c>
      <c r="E399" s="6">
        <v>20817800</v>
      </c>
      <c r="F399" s="7" t="s">
        <v>387</v>
      </c>
      <c r="G399" s="18"/>
      <c r="H399" s="23">
        <v>3550</v>
      </c>
      <c r="I399" s="24"/>
      <c r="J399" s="22">
        <f>$H$399*$I$399</f>
        <v>0</v>
      </c>
    </row>
    <row r="400" spans="2:10" ht="12.95" customHeight="1">
      <c r="B400" s="9">
        <v>420094616</v>
      </c>
      <c r="C400" s="1" t="s">
        <v>269</v>
      </c>
      <c r="D400" s="31"/>
      <c r="E400" s="10">
        <v>20817817</v>
      </c>
      <c r="F400" s="11" t="s">
        <v>388</v>
      </c>
      <c r="G400" s="12"/>
      <c r="H400" s="26">
        <v>3550</v>
      </c>
      <c r="I400" s="27"/>
      <c r="J400" s="25">
        <f>$H$400*$I$400</f>
        <v>0</v>
      </c>
    </row>
    <row r="401" spans="2:10" ht="12.95" customHeight="1">
      <c r="B401" s="9">
        <v>420094617</v>
      </c>
      <c r="D401" s="31"/>
      <c r="E401" s="10">
        <v>20817824</v>
      </c>
      <c r="F401" s="11" t="s">
        <v>389</v>
      </c>
      <c r="G401" s="14">
        <v>2</v>
      </c>
      <c r="H401" s="26">
        <v>3550</v>
      </c>
      <c r="I401" s="27"/>
      <c r="J401" s="25">
        <f>$H$401*$I$401</f>
        <v>0</v>
      </c>
    </row>
    <row r="402" spans="2:10" ht="12.95" customHeight="1">
      <c r="B402" s="9">
        <v>420094618</v>
      </c>
      <c r="D402" s="31"/>
      <c r="E402" s="10">
        <v>20817831</v>
      </c>
      <c r="F402" s="11" t="s">
        <v>390</v>
      </c>
      <c r="G402" s="14">
        <v>3</v>
      </c>
      <c r="H402" s="26">
        <v>3550</v>
      </c>
      <c r="I402" s="27"/>
      <c r="J402" s="25">
        <f>$H$402*$I$402</f>
        <v>0</v>
      </c>
    </row>
    <row r="403" spans="2:10" s="1" customFormat="1" ht="11.1" customHeight="1">
      <c r="B403" s="9">
        <v>420094619</v>
      </c>
      <c r="C403" s="15"/>
      <c r="D403" s="31"/>
      <c r="E403" s="10">
        <v>20817848</v>
      </c>
      <c r="F403" s="11" t="s">
        <v>391</v>
      </c>
      <c r="G403" s="14">
        <v>3</v>
      </c>
      <c r="H403" s="26">
        <v>3550</v>
      </c>
      <c r="I403" s="27"/>
      <c r="J403" s="25">
        <f>$H$403*$I$403</f>
        <v>0</v>
      </c>
    </row>
    <row r="404" spans="2:10" ht="12.95" customHeight="1">
      <c r="B404" s="4">
        <v>420094620</v>
      </c>
      <c r="C404" s="5"/>
      <c r="D404" s="30" t="s">
        <v>386</v>
      </c>
      <c r="E404" s="6">
        <v>20817855</v>
      </c>
      <c r="F404" s="7" t="s">
        <v>392</v>
      </c>
      <c r="G404" s="8">
        <v>1</v>
      </c>
      <c r="H404" s="23">
        <v>3550</v>
      </c>
      <c r="I404" s="24"/>
      <c r="J404" s="22">
        <f>$H$404*$I$404</f>
        <v>0</v>
      </c>
    </row>
    <row r="405" spans="2:10" ht="12.95" customHeight="1">
      <c r="B405" s="9">
        <v>420094621</v>
      </c>
      <c r="C405" s="1" t="s">
        <v>269</v>
      </c>
      <c r="D405" s="31"/>
      <c r="E405" s="10">
        <v>20817862</v>
      </c>
      <c r="F405" s="11" t="s">
        <v>393</v>
      </c>
      <c r="G405" s="14">
        <v>1</v>
      </c>
      <c r="H405" s="26">
        <v>3550</v>
      </c>
      <c r="I405" s="27"/>
      <c r="J405" s="25">
        <f>$H$405*$I$405</f>
        <v>0</v>
      </c>
    </row>
    <row r="406" spans="2:10" ht="12.95" customHeight="1">
      <c r="B406" s="9">
        <v>420094622</v>
      </c>
      <c r="D406" s="31"/>
      <c r="E406" s="10">
        <v>20817879</v>
      </c>
      <c r="F406" s="11" t="s">
        <v>394</v>
      </c>
      <c r="G406" s="12"/>
      <c r="H406" s="26">
        <v>3550</v>
      </c>
      <c r="I406" s="27"/>
      <c r="J406" s="25">
        <f>$H$406*$I$406</f>
        <v>0</v>
      </c>
    </row>
    <row r="407" spans="2:10" ht="12.95" customHeight="1">
      <c r="B407" s="9">
        <v>420094623</v>
      </c>
      <c r="D407" s="31"/>
      <c r="E407" s="10">
        <v>20817886</v>
      </c>
      <c r="F407" s="11" t="s">
        <v>395</v>
      </c>
      <c r="G407" s="14">
        <v>3</v>
      </c>
      <c r="H407" s="26">
        <v>3550</v>
      </c>
      <c r="I407" s="27"/>
      <c r="J407" s="25">
        <f>$H$407*$I$407</f>
        <v>0</v>
      </c>
    </row>
    <row r="408" spans="2:10" s="1" customFormat="1" ht="11.1" customHeight="1">
      <c r="B408" s="9">
        <v>420094624</v>
      </c>
      <c r="C408" s="15"/>
      <c r="D408" s="31"/>
      <c r="E408" s="10">
        <v>20817893</v>
      </c>
      <c r="F408" s="11" t="s">
        <v>396</v>
      </c>
      <c r="G408" s="12"/>
      <c r="H408" s="26">
        <v>3550</v>
      </c>
      <c r="I408" s="27"/>
      <c r="J408" s="25">
        <f>$H$408*$I$408</f>
        <v>0</v>
      </c>
    </row>
    <row r="409" spans="2:10" ht="12.95" customHeight="1">
      <c r="B409" s="4">
        <v>420095192</v>
      </c>
      <c r="C409" s="5"/>
      <c r="D409" s="30" t="s">
        <v>397</v>
      </c>
      <c r="E409" s="6">
        <v>20823405</v>
      </c>
      <c r="F409" s="7" t="s">
        <v>398</v>
      </c>
      <c r="G409" s="8">
        <v>6</v>
      </c>
      <c r="H409" s="23">
        <v>3550</v>
      </c>
      <c r="I409" s="24"/>
      <c r="J409" s="22">
        <f>$H$409*$I$409</f>
        <v>0</v>
      </c>
    </row>
    <row r="410" spans="2:10" ht="12.95" customHeight="1">
      <c r="B410" s="9">
        <v>420095193</v>
      </c>
      <c r="C410" s="1" t="s">
        <v>269</v>
      </c>
      <c r="D410" s="31"/>
      <c r="E410" s="10">
        <v>20823412</v>
      </c>
      <c r="F410" s="11" t="s">
        <v>399</v>
      </c>
      <c r="G410" s="14">
        <v>4</v>
      </c>
      <c r="H410" s="26">
        <v>3550</v>
      </c>
      <c r="I410" s="27"/>
      <c r="J410" s="25">
        <f>$H$410*$I$410</f>
        <v>0</v>
      </c>
    </row>
    <row r="411" spans="2:10" ht="12.95" customHeight="1">
      <c r="B411" s="9">
        <v>420095194</v>
      </c>
      <c r="D411" s="31"/>
      <c r="E411" s="10">
        <v>20823429</v>
      </c>
      <c r="F411" s="11" t="s">
        <v>400</v>
      </c>
      <c r="G411" s="12"/>
      <c r="H411" s="26">
        <v>3550</v>
      </c>
      <c r="I411" s="27"/>
      <c r="J411" s="25">
        <f>$H$411*$I$411</f>
        <v>0</v>
      </c>
    </row>
    <row r="412" spans="2:10" ht="12.95" customHeight="1">
      <c r="B412" s="9">
        <v>420095195</v>
      </c>
      <c r="D412" s="31"/>
      <c r="E412" s="10">
        <v>20823436</v>
      </c>
      <c r="F412" s="11" t="s">
        <v>401</v>
      </c>
      <c r="G412" s="14">
        <v>8</v>
      </c>
      <c r="H412" s="26">
        <v>3550</v>
      </c>
      <c r="I412" s="27"/>
      <c r="J412" s="25">
        <f>$H$412*$I$412</f>
        <v>0</v>
      </c>
    </row>
    <row r="413" spans="2:10" s="1" customFormat="1" ht="11.1" customHeight="1">
      <c r="B413" s="9">
        <v>420095196</v>
      </c>
      <c r="C413" s="15"/>
      <c r="D413" s="31"/>
      <c r="E413" s="10">
        <v>20823443</v>
      </c>
      <c r="F413" s="11" t="s">
        <v>402</v>
      </c>
      <c r="G413" s="14">
        <v>7</v>
      </c>
      <c r="H413" s="26">
        <v>3550</v>
      </c>
      <c r="I413" s="27"/>
      <c r="J413" s="25">
        <f>$H$413*$I$413</f>
        <v>0</v>
      </c>
    </row>
    <row r="414" spans="2:10" ht="12.95" customHeight="1">
      <c r="B414" s="4">
        <v>420095197</v>
      </c>
      <c r="C414" s="5"/>
      <c r="D414" s="30" t="s">
        <v>397</v>
      </c>
      <c r="E414" s="6">
        <v>20823450</v>
      </c>
      <c r="F414" s="7" t="s">
        <v>403</v>
      </c>
      <c r="G414" s="18"/>
      <c r="H414" s="23">
        <v>3550</v>
      </c>
      <c r="I414" s="24"/>
      <c r="J414" s="22">
        <f>$H$414*$I$414</f>
        <v>0</v>
      </c>
    </row>
    <row r="415" spans="2:10" ht="12.95" customHeight="1">
      <c r="B415" s="9">
        <v>420095198</v>
      </c>
      <c r="C415" s="1" t="s">
        <v>269</v>
      </c>
      <c r="D415" s="31"/>
      <c r="E415" s="10">
        <v>20823467</v>
      </c>
      <c r="F415" s="11" t="s">
        <v>404</v>
      </c>
      <c r="G415" s="12"/>
      <c r="H415" s="26">
        <v>3550</v>
      </c>
      <c r="I415" s="27"/>
      <c r="J415" s="25">
        <f>$H$415*$I$415</f>
        <v>0</v>
      </c>
    </row>
    <row r="416" spans="2:10" ht="12.95" customHeight="1">
      <c r="B416" s="9">
        <v>420095199</v>
      </c>
      <c r="D416" s="31"/>
      <c r="E416" s="10">
        <v>20823474</v>
      </c>
      <c r="F416" s="11" t="s">
        <v>405</v>
      </c>
      <c r="G416" s="14">
        <v>2</v>
      </c>
      <c r="H416" s="26">
        <v>3550</v>
      </c>
      <c r="I416" s="27"/>
      <c r="J416" s="25">
        <f>$H$416*$I$416</f>
        <v>0</v>
      </c>
    </row>
    <row r="417" spans="2:10" ht="12.95" customHeight="1">
      <c r="B417" s="9">
        <v>420095200</v>
      </c>
      <c r="D417" s="31"/>
      <c r="E417" s="10">
        <v>20823481</v>
      </c>
      <c r="F417" s="11" t="s">
        <v>406</v>
      </c>
      <c r="G417" s="12"/>
      <c r="H417" s="26">
        <v>3550</v>
      </c>
      <c r="I417" s="27"/>
      <c r="J417" s="25">
        <f>$H$417*$I$417</f>
        <v>0</v>
      </c>
    </row>
    <row r="418" spans="2:10" s="1" customFormat="1" ht="11.1" customHeight="1">
      <c r="B418" s="9">
        <v>420095201</v>
      </c>
      <c r="C418" s="15"/>
      <c r="D418" s="31"/>
      <c r="E418" s="10">
        <v>20823498</v>
      </c>
      <c r="F418" s="11" t="s">
        <v>407</v>
      </c>
      <c r="G418" s="12"/>
      <c r="H418" s="26">
        <v>3550</v>
      </c>
      <c r="I418" s="27"/>
      <c r="J418" s="25">
        <f>$H$418*$I$418</f>
        <v>0</v>
      </c>
    </row>
    <row r="419" spans="2:10" ht="12.95" customHeight="1">
      <c r="B419" s="4">
        <v>420094762</v>
      </c>
      <c r="C419" s="5"/>
      <c r="D419" s="30" t="s">
        <v>408</v>
      </c>
      <c r="E419" s="6">
        <v>20819170</v>
      </c>
      <c r="F419" s="7" t="s">
        <v>409</v>
      </c>
      <c r="G419" s="18"/>
      <c r="H419" s="23">
        <v>3550</v>
      </c>
      <c r="I419" s="24"/>
      <c r="J419" s="22">
        <f>$H$419*$I$419</f>
        <v>0</v>
      </c>
    </row>
    <row r="420" spans="2:10" ht="12.95" customHeight="1">
      <c r="B420" s="9">
        <v>420094765</v>
      </c>
      <c r="C420" s="1" t="s">
        <v>410</v>
      </c>
      <c r="D420" s="31"/>
      <c r="E420" s="10">
        <v>20819200</v>
      </c>
      <c r="F420" s="11" t="s">
        <v>411</v>
      </c>
      <c r="G420" s="12"/>
      <c r="H420" s="26">
        <v>3550</v>
      </c>
      <c r="I420" s="27"/>
      <c r="J420" s="25">
        <f>$H$420*$I$420</f>
        <v>0</v>
      </c>
    </row>
    <row r="421" spans="2:10" ht="12.95" customHeight="1">
      <c r="B421" s="9">
        <v>420094766</v>
      </c>
      <c r="D421" s="31"/>
      <c r="E421" s="10">
        <v>20819217</v>
      </c>
      <c r="F421" s="11" t="s">
        <v>412</v>
      </c>
      <c r="G421" s="12"/>
      <c r="H421" s="26">
        <v>3550</v>
      </c>
      <c r="I421" s="27"/>
      <c r="J421" s="25">
        <f>$H$421*$I$421</f>
        <v>0</v>
      </c>
    </row>
    <row r="422" spans="2:10" ht="12.95" customHeight="1">
      <c r="B422" s="11"/>
      <c r="D422" s="31"/>
      <c r="E422" s="17"/>
      <c r="F422" s="11"/>
      <c r="G422" s="12"/>
      <c r="H422" s="12"/>
      <c r="I422" s="13"/>
      <c r="J422" s="13"/>
    </row>
    <row r="423" spans="2:10" s="1" customFormat="1" ht="11.1" customHeight="1">
      <c r="B423" s="11"/>
      <c r="C423" s="15"/>
      <c r="D423" s="31"/>
      <c r="E423" s="17"/>
      <c r="F423" s="11"/>
      <c r="G423" s="12"/>
      <c r="H423" s="12"/>
      <c r="I423" s="13"/>
      <c r="J423" s="13"/>
    </row>
    <row r="424" spans="2:10" ht="12.95" customHeight="1">
      <c r="B424" s="4">
        <v>420094772</v>
      </c>
      <c r="C424" s="5"/>
      <c r="D424" s="30" t="s">
        <v>408</v>
      </c>
      <c r="E424" s="6">
        <v>20819279</v>
      </c>
      <c r="F424" s="7" t="s">
        <v>413</v>
      </c>
      <c r="G424" s="8">
        <v>1</v>
      </c>
      <c r="H424" s="23">
        <v>3550</v>
      </c>
      <c r="I424" s="24"/>
      <c r="J424" s="22">
        <f>$H$424*$I$424</f>
        <v>0</v>
      </c>
    </row>
    <row r="425" spans="2:10" ht="12.95" customHeight="1">
      <c r="B425" s="9">
        <v>420094773</v>
      </c>
      <c r="C425" s="1" t="s">
        <v>410</v>
      </c>
      <c r="D425" s="31"/>
      <c r="E425" s="10">
        <v>20819286</v>
      </c>
      <c r="F425" s="11" t="s">
        <v>414</v>
      </c>
      <c r="G425" s="12"/>
      <c r="H425" s="26">
        <v>3550</v>
      </c>
      <c r="I425" s="27"/>
      <c r="J425" s="25">
        <f>$H$425*$I$425</f>
        <v>0</v>
      </c>
    </row>
    <row r="426" spans="2:10" ht="12.95" customHeight="1">
      <c r="B426" s="9">
        <v>420094774</v>
      </c>
      <c r="D426" s="31"/>
      <c r="E426" s="10">
        <v>20819293</v>
      </c>
      <c r="F426" s="11" t="s">
        <v>415</v>
      </c>
      <c r="G426" s="14">
        <v>4</v>
      </c>
      <c r="H426" s="26">
        <v>3550</v>
      </c>
      <c r="I426" s="27"/>
      <c r="J426" s="25">
        <f>$H$426*$I$426</f>
        <v>0</v>
      </c>
    </row>
    <row r="427" spans="2:10" ht="12.95" customHeight="1">
      <c r="B427" s="9">
        <v>420094775</v>
      </c>
      <c r="D427" s="31"/>
      <c r="E427" s="10">
        <v>20819309</v>
      </c>
      <c r="F427" s="11" t="s">
        <v>416</v>
      </c>
      <c r="G427" s="14">
        <v>2</v>
      </c>
      <c r="H427" s="26">
        <v>3550</v>
      </c>
      <c r="I427" s="27"/>
      <c r="J427" s="25">
        <f>$H$427*$I$427</f>
        <v>0</v>
      </c>
    </row>
    <row r="428" spans="2:10" s="1" customFormat="1" ht="11.1" customHeight="1">
      <c r="B428" s="9">
        <v>420094776</v>
      </c>
      <c r="C428" s="15"/>
      <c r="D428" s="31"/>
      <c r="E428" s="10">
        <v>20819316</v>
      </c>
      <c r="F428" s="11" t="s">
        <v>417</v>
      </c>
      <c r="G428" s="14">
        <v>2</v>
      </c>
      <c r="H428" s="26">
        <v>3550</v>
      </c>
      <c r="I428" s="27"/>
      <c r="J428" s="25">
        <f>$H$428*$I$428</f>
        <v>0</v>
      </c>
    </row>
    <row r="429" spans="2:10" ht="12.95" customHeight="1">
      <c r="B429" s="4">
        <v>420094779</v>
      </c>
      <c r="C429" s="5"/>
      <c r="D429" s="30" t="s">
        <v>408</v>
      </c>
      <c r="E429" s="6">
        <v>20819347</v>
      </c>
      <c r="F429" s="7" t="s">
        <v>418</v>
      </c>
      <c r="G429" s="18"/>
      <c r="H429" s="23">
        <v>3550</v>
      </c>
      <c r="I429" s="24"/>
      <c r="J429" s="22">
        <f>$H$429*$I$429</f>
        <v>0</v>
      </c>
    </row>
    <row r="430" spans="2:10" ht="12.95" customHeight="1">
      <c r="B430" s="9">
        <v>420094781</v>
      </c>
      <c r="C430" s="1" t="s">
        <v>410</v>
      </c>
      <c r="D430" s="31"/>
      <c r="E430" s="10">
        <v>20819361</v>
      </c>
      <c r="F430" s="11" t="s">
        <v>419</v>
      </c>
      <c r="G430" s="12"/>
      <c r="H430" s="26">
        <v>3550</v>
      </c>
      <c r="I430" s="27"/>
      <c r="J430" s="25">
        <f>$H$430*$I$430</f>
        <v>0</v>
      </c>
    </row>
    <row r="431" spans="2:10" ht="12.95" customHeight="1">
      <c r="B431" s="9">
        <v>420094783</v>
      </c>
      <c r="D431" s="31"/>
      <c r="E431" s="10">
        <v>20819385</v>
      </c>
      <c r="F431" s="11" t="s">
        <v>420</v>
      </c>
      <c r="G431" s="12"/>
      <c r="H431" s="26">
        <v>3550</v>
      </c>
      <c r="I431" s="27"/>
      <c r="J431" s="25">
        <f>$H$431*$I$431</f>
        <v>0</v>
      </c>
    </row>
    <row r="432" spans="2:10" ht="12.95" customHeight="1">
      <c r="B432" s="9">
        <v>420094784</v>
      </c>
      <c r="D432" s="31"/>
      <c r="E432" s="10">
        <v>20819392</v>
      </c>
      <c r="F432" s="11" t="s">
        <v>421</v>
      </c>
      <c r="G432" s="12"/>
      <c r="H432" s="26">
        <v>3550</v>
      </c>
      <c r="I432" s="27"/>
      <c r="J432" s="25">
        <f>$H$432*$I$432</f>
        <v>0</v>
      </c>
    </row>
    <row r="433" spans="2:10" s="1" customFormat="1" ht="11.1" customHeight="1">
      <c r="B433" s="9">
        <v>420094785</v>
      </c>
      <c r="C433" s="15"/>
      <c r="D433" s="31"/>
      <c r="E433" s="10">
        <v>20819408</v>
      </c>
      <c r="F433" s="11" t="s">
        <v>422</v>
      </c>
      <c r="G433" s="12"/>
      <c r="H433" s="26">
        <v>3550</v>
      </c>
      <c r="I433" s="27"/>
      <c r="J433" s="25">
        <f>$H$433*$I$433</f>
        <v>0</v>
      </c>
    </row>
    <row r="434" spans="2:10" ht="12.95" customHeight="1">
      <c r="B434" s="4">
        <v>420028170</v>
      </c>
      <c r="C434" s="5"/>
      <c r="D434" s="30" t="s">
        <v>423</v>
      </c>
      <c r="E434" s="6">
        <v>20180966</v>
      </c>
      <c r="F434" s="7" t="s">
        <v>424</v>
      </c>
      <c r="G434" s="8">
        <v>2</v>
      </c>
      <c r="H434" s="23">
        <v>2490</v>
      </c>
      <c r="I434" s="24"/>
      <c r="J434" s="22">
        <f>$H$434*$I$434</f>
        <v>0</v>
      </c>
    </row>
    <row r="435" spans="2:10" ht="12.95" customHeight="1">
      <c r="B435" s="9">
        <v>420028171</v>
      </c>
      <c r="C435" s="1" t="s">
        <v>69</v>
      </c>
      <c r="D435" s="31"/>
      <c r="E435" s="10">
        <v>20180973</v>
      </c>
      <c r="F435" s="11" t="s">
        <v>425</v>
      </c>
      <c r="G435" s="14">
        <v>2</v>
      </c>
      <c r="H435" s="26">
        <v>2490</v>
      </c>
      <c r="I435" s="27"/>
      <c r="J435" s="25">
        <f>$H$435*$I$435</f>
        <v>0</v>
      </c>
    </row>
    <row r="436" spans="2:10" ht="12.95" customHeight="1">
      <c r="B436" s="9">
        <v>420028173</v>
      </c>
      <c r="D436" s="31"/>
      <c r="E436" s="10">
        <v>20180997</v>
      </c>
      <c r="F436" s="11" t="s">
        <v>426</v>
      </c>
      <c r="G436" s="14">
        <v>1</v>
      </c>
      <c r="H436" s="26">
        <v>2490</v>
      </c>
      <c r="I436" s="27"/>
      <c r="J436" s="25">
        <f>$H$436*$I$436</f>
        <v>0</v>
      </c>
    </row>
    <row r="437" spans="2:10" ht="12.95" customHeight="1">
      <c r="B437" s="9">
        <v>420028175</v>
      </c>
      <c r="D437" s="31"/>
      <c r="E437" s="10">
        <v>20181017</v>
      </c>
      <c r="F437" s="11" t="s">
        <v>427</v>
      </c>
      <c r="G437" s="14">
        <v>2</v>
      </c>
      <c r="H437" s="26">
        <v>2490</v>
      </c>
      <c r="I437" s="27"/>
      <c r="J437" s="25">
        <f>$H$437*$I$437</f>
        <v>0</v>
      </c>
    </row>
    <row r="438" spans="2:10" s="1" customFormat="1" ht="11.1" customHeight="1">
      <c r="B438" s="11"/>
      <c r="C438" s="15"/>
      <c r="D438" s="31"/>
      <c r="E438" s="17"/>
      <c r="F438" s="11"/>
      <c r="G438" s="12"/>
      <c r="H438" s="12"/>
      <c r="I438" s="13"/>
      <c r="J438" s="13"/>
    </row>
    <row r="439" spans="2:10" ht="12.95" customHeight="1">
      <c r="B439" s="4">
        <v>420028176</v>
      </c>
      <c r="C439" s="5"/>
      <c r="D439" s="30" t="s">
        <v>423</v>
      </c>
      <c r="E439" s="6">
        <v>20181024</v>
      </c>
      <c r="F439" s="7" t="s">
        <v>428</v>
      </c>
      <c r="G439" s="8">
        <v>1</v>
      </c>
      <c r="H439" s="23">
        <v>2490</v>
      </c>
      <c r="I439" s="24"/>
      <c r="J439" s="22">
        <f>$H$439*$I$439</f>
        <v>0</v>
      </c>
    </row>
    <row r="440" spans="2:10" ht="12.95" customHeight="1">
      <c r="B440" s="9">
        <v>420028177</v>
      </c>
      <c r="C440" s="1" t="s">
        <v>69</v>
      </c>
      <c r="D440" s="31"/>
      <c r="E440" s="10">
        <v>20181031</v>
      </c>
      <c r="F440" s="11" t="s">
        <v>429</v>
      </c>
      <c r="G440" s="14">
        <v>2</v>
      </c>
      <c r="H440" s="26">
        <v>2490</v>
      </c>
      <c r="I440" s="27"/>
      <c r="J440" s="25">
        <f>$H$440*$I$440</f>
        <v>0</v>
      </c>
    </row>
    <row r="441" spans="2:10" ht="12.95" customHeight="1">
      <c r="B441" s="9">
        <v>420028178</v>
      </c>
      <c r="D441" s="31"/>
      <c r="E441" s="10">
        <v>20181048</v>
      </c>
      <c r="F441" s="11" t="s">
        <v>430</v>
      </c>
      <c r="G441" s="14">
        <v>1</v>
      </c>
      <c r="H441" s="26">
        <v>2490</v>
      </c>
      <c r="I441" s="27"/>
      <c r="J441" s="25">
        <f>$H$441*$I$441</f>
        <v>0</v>
      </c>
    </row>
    <row r="442" spans="2:10" ht="12.95" customHeight="1">
      <c r="B442" s="9">
        <v>420028179</v>
      </c>
      <c r="D442" s="31"/>
      <c r="E442" s="10">
        <v>20181055</v>
      </c>
      <c r="F442" s="11" t="s">
        <v>431</v>
      </c>
      <c r="G442" s="12"/>
      <c r="H442" s="26">
        <v>2490</v>
      </c>
      <c r="I442" s="27"/>
      <c r="J442" s="25">
        <f>$H$442*$I$442</f>
        <v>0</v>
      </c>
    </row>
    <row r="443" spans="2:10" s="1" customFormat="1" ht="11.1" customHeight="1">
      <c r="B443" s="9">
        <v>420028180</v>
      </c>
      <c r="C443" s="15"/>
      <c r="D443" s="31"/>
      <c r="E443" s="10">
        <v>20181062</v>
      </c>
      <c r="F443" s="11" t="s">
        <v>432</v>
      </c>
      <c r="G443" s="14">
        <v>2</v>
      </c>
      <c r="H443" s="26">
        <v>2490</v>
      </c>
      <c r="I443" s="27"/>
      <c r="J443" s="25">
        <f>$H$443*$I$443</f>
        <v>0</v>
      </c>
    </row>
    <row r="444" spans="2:10" ht="11.1" customHeight="1">
      <c r="B444" s="9">
        <v>420028181</v>
      </c>
      <c r="C444" s="15"/>
      <c r="D444" s="16"/>
      <c r="E444" s="10">
        <v>20181079</v>
      </c>
      <c r="F444" s="11" t="s">
        <v>433</v>
      </c>
      <c r="G444" s="14">
        <v>2</v>
      </c>
      <c r="H444" s="26">
        <v>2490</v>
      </c>
      <c r="I444" s="27"/>
      <c r="J444" s="25">
        <f>$H$444*$I$444</f>
        <v>0</v>
      </c>
    </row>
    <row r="445" spans="2:10" ht="12.95" customHeight="1">
      <c r="B445" s="4">
        <v>420028220</v>
      </c>
      <c r="C445" s="5"/>
      <c r="D445" s="30" t="s">
        <v>434</v>
      </c>
      <c r="E445" s="6">
        <v>20181468</v>
      </c>
      <c r="F445" s="7" t="s">
        <v>435</v>
      </c>
      <c r="G445" s="8">
        <v>2</v>
      </c>
      <c r="H445" s="23">
        <v>2490</v>
      </c>
      <c r="I445" s="24"/>
      <c r="J445" s="22">
        <f>$H$445*$I$445</f>
        <v>0</v>
      </c>
    </row>
    <row r="446" spans="2:10" ht="12.95" customHeight="1">
      <c r="B446" s="9">
        <v>420028221</v>
      </c>
      <c r="C446" s="1" t="s">
        <v>110</v>
      </c>
      <c r="D446" s="31"/>
      <c r="E446" s="10">
        <v>20181475</v>
      </c>
      <c r="F446" s="11" t="s">
        <v>436</v>
      </c>
      <c r="G446" s="14">
        <v>2</v>
      </c>
      <c r="H446" s="26">
        <v>2490</v>
      </c>
      <c r="I446" s="27"/>
      <c r="J446" s="25">
        <f>$H$446*$I$446</f>
        <v>0</v>
      </c>
    </row>
    <row r="447" spans="2:10" ht="12.95" customHeight="1">
      <c r="B447" s="9">
        <v>420028222</v>
      </c>
      <c r="D447" s="31"/>
      <c r="E447" s="10">
        <v>20181482</v>
      </c>
      <c r="F447" s="11" t="s">
        <v>437</v>
      </c>
      <c r="G447" s="14">
        <v>2</v>
      </c>
      <c r="H447" s="26">
        <v>2490</v>
      </c>
      <c r="I447" s="27"/>
      <c r="J447" s="25">
        <f>$H$447*$I$447</f>
        <v>0</v>
      </c>
    </row>
    <row r="448" spans="2:10" ht="12.95" customHeight="1">
      <c r="B448" s="9">
        <v>420028223</v>
      </c>
      <c r="D448" s="31"/>
      <c r="E448" s="10">
        <v>20181499</v>
      </c>
      <c r="F448" s="11" t="s">
        <v>438</v>
      </c>
      <c r="G448" s="14">
        <v>1</v>
      </c>
      <c r="H448" s="26">
        <v>2490</v>
      </c>
      <c r="I448" s="27"/>
      <c r="J448" s="25">
        <f>$H$448*$I$448</f>
        <v>0</v>
      </c>
    </row>
    <row r="449" spans="2:10" s="1" customFormat="1" ht="11.1" customHeight="1">
      <c r="B449" s="9">
        <v>420028224</v>
      </c>
      <c r="C449" s="15"/>
      <c r="D449" s="31"/>
      <c r="E449" s="10">
        <v>20181505</v>
      </c>
      <c r="F449" s="11" t="s">
        <v>439</v>
      </c>
      <c r="G449" s="14">
        <v>2</v>
      </c>
      <c r="H449" s="26">
        <v>2490</v>
      </c>
      <c r="I449" s="27"/>
      <c r="J449" s="25">
        <f>$H$449*$I$449</f>
        <v>0</v>
      </c>
    </row>
    <row r="450" spans="2:10" ht="11.1" customHeight="1">
      <c r="B450" s="9">
        <v>420028225</v>
      </c>
      <c r="C450" s="15"/>
      <c r="D450" s="16"/>
      <c r="E450" s="10">
        <v>20181512</v>
      </c>
      <c r="F450" s="11" t="s">
        <v>440</v>
      </c>
      <c r="G450" s="14">
        <v>2</v>
      </c>
      <c r="H450" s="26">
        <v>2490</v>
      </c>
      <c r="I450" s="27"/>
      <c r="J450" s="25">
        <f>$H$450*$I$450</f>
        <v>0</v>
      </c>
    </row>
    <row r="451" spans="2:10" ht="12.95" customHeight="1">
      <c r="B451" s="4">
        <v>420028226</v>
      </c>
      <c r="C451" s="5"/>
      <c r="D451" s="30" t="s">
        <v>434</v>
      </c>
      <c r="E451" s="6">
        <v>20181529</v>
      </c>
      <c r="F451" s="7" t="s">
        <v>441</v>
      </c>
      <c r="G451" s="8">
        <v>2</v>
      </c>
      <c r="H451" s="23">
        <v>2490</v>
      </c>
      <c r="I451" s="24"/>
      <c r="J451" s="22">
        <f>$H$451*$I$451</f>
        <v>0</v>
      </c>
    </row>
    <row r="452" spans="2:10" ht="12.95" customHeight="1">
      <c r="B452" s="9">
        <v>420028227</v>
      </c>
      <c r="C452" s="1" t="s">
        <v>69</v>
      </c>
      <c r="D452" s="31"/>
      <c r="E452" s="10">
        <v>20181536</v>
      </c>
      <c r="F452" s="11" t="s">
        <v>442</v>
      </c>
      <c r="G452" s="14">
        <v>2</v>
      </c>
      <c r="H452" s="26">
        <v>2490</v>
      </c>
      <c r="I452" s="27"/>
      <c r="J452" s="25">
        <f>$H$452*$I$452</f>
        <v>0</v>
      </c>
    </row>
    <row r="453" spans="2:10" ht="12.95" customHeight="1">
      <c r="B453" s="9">
        <v>420028228</v>
      </c>
      <c r="D453" s="31"/>
      <c r="E453" s="10">
        <v>20181543</v>
      </c>
      <c r="F453" s="11" t="s">
        <v>443</v>
      </c>
      <c r="G453" s="14">
        <v>2</v>
      </c>
      <c r="H453" s="26">
        <v>2490</v>
      </c>
      <c r="I453" s="27"/>
      <c r="J453" s="25">
        <f>$H$453*$I$453</f>
        <v>0</v>
      </c>
    </row>
    <row r="454" spans="2:10" ht="12.95" customHeight="1">
      <c r="B454" s="9">
        <v>420028229</v>
      </c>
      <c r="D454" s="31"/>
      <c r="E454" s="10">
        <v>20181550</v>
      </c>
      <c r="F454" s="11" t="s">
        <v>444</v>
      </c>
      <c r="G454" s="14">
        <v>2</v>
      </c>
      <c r="H454" s="26">
        <v>2490</v>
      </c>
      <c r="I454" s="27"/>
      <c r="J454" s="25">
        <f>$H$454*$I$454</f>
        <v>0</v>
      </c>
    </row>
    <row r="455" spans="2:10" s="1" customFormat="1" ht="11.1" customHeight="1">
      <c r="B455" s="9">
        <v>420028230</v>
      </c>
      <c r="C455" s="15"/>
      <c r="D455" s="31"/>
      <c r="E455" s="10">
        <v>20181567</v>
      </c>
      <c r="F455" s="11" t="s">
        <v>445</v>
      </c>
      <c r="G455" s="14">
        <v>2</v>
      </c>
      <c r="H455" s="26">
        <v>2490</v>
      </c>
      <c r="I455" s="27"/>
      <c r="J455" s="25">
        <f>$H$455*$I$455</f>
        <v>0</v>
      </c>
    </row>
    <row r="456" spans="2:10" ht="11.1" customHeight="1">
      <c r="B456" s="9">
        <v>420028231</v>
      </c>
      <c r="C456" s="15"/>
      <c r="D456" s="16"/>
      <c r="E456" s="10">
        <v>20181574</v>
      </c>
      <c r="F456" s="11" t="s">
        <v>446</v>
      </c>
      <c r="G456" s="14">
        <v>2</v>
      </c>
      <c r="H456" s="26">
        <v>2490</v>
      </c>
      <c r="I456" s="27"/>
      <c r="J456" s="25">
        <f>$H$456*$I$456</f>
        <v>0</v>
      </c>
    </row>
    <row r="457" spans="2:10" ht="12.95" customHeight="1">
      <c r="B457" s="4">
        <v>420028232</v>
      </c>
      <c r="C457" s="5"/>
      <c r="D457" s="30" t="s">
        <v>447</v>
      </c>
      <c r="E457" s="6">
        <v>20181581</v>
      </c>
      <c r="F457" s="7" t="s">
        <v>448</v>
      </c>
      <c r="G457" s="8">
        <v>2</v>
      </c>
      <c r="H457" s="23">
        <v>2490</v>
      </c>
      <c r="I457" s="24"/>
      <c r="J457" s="22">
        <f>$H$457*$I$457</f>
        <v>0</v>
      </c>
    </row>
    <row r="458" spans="2:10" ht="12.95" customHeight="1">
      <c r="B458" s="9">
        <v>420028233</v>
      </c>
      <c r="C458" s="1" t="s">
        <v>69</v>
      </c>
      <c r="D458" s="31"/>
      <c r="E458" s="10">
        <v>20181598</v>
      </c>
      <c r="F458" s="11" t="s">
        <v>449</v>
      </c>
      <c r="G458" s="14">
        <v>2</v>
      </c>
      <c r="H458" s="26">
        <v>2490</v>
      </c>
      <c r="I458" s="27"/>
      <c r="J458" s="25">
        <f>$H$458*$I$458</f>
        <v>0</v>
      </c>
    </row>
    <row r="459" spans="2:10" ht="12.95" customHeight="1">
      <c r="B459" s="9">
        <v>420028234</v>
      </c>
      <c r="D459" s="31"/>
      <c r="E459" s="10">
        <v>20181604</v>
      </c>
      <c r="F459" s="11" t="s">
        <v>450</v>
      </c>
      <c r="G459" s="14">
        <v>2</v>
      </c>
      <c r="H459" s="26">
        <v>2490</v>
      </c>
      <c r="I459" s="27"/>
      <c r="J459" s="25">
        <f>$H$459*$I$459</f>
        <v>0</v>
      </c>
    </row>
    <row r="460" spans="2:10" ht="12.95" customHeight="1">
      <c r="B460" s="9">
        <v>420028236</v>
      </c>
      <c r="D460" s="31"/>
      <c r="E460" s="10">
        <v>20181628</v>
      </c>
      <c r="F460" s="11" t="s">
        <v>451</v>
      </c>
      <c r="G460" s="12"/>
      <c r="H460" s="26">
        <v>2490</v>
      </c>
      <c r="I460" s="27"/>
      <c r="J460" s="25">
        <f>$H$460*$I$460</f>
        <v>0</v>
      </c>
    </row>
    <row r="461" spans="2:10" s="1" customFormat="1" ht="11.1" customHeight="1">
      <c r="B461" s="11"/>
      <c r="C461" s="15"/>
      <c r="D461" s="31"/>
      <c r="E461" s="17"/>
      <c r="F461" s="11"/>
      <c r="G461" s="12"/>
      <c r="H461" s="12"/>
      <c r="I461" s="13"/>
      <c r="J461" s="13"/>
    </row>
    <row r="462" spans="2:10" ht="12.95" customHeight="1">
      <c r="B462" s="4">
        <v>420028238</v>
      </c>
      <c r="C462" s="5"/>
      <c r="D462" s="30" t="s">
        <v>447</v>
      </c>
      <c r="E462" s="6">
        <v>20181642</v>
      </c>
      <c r="F462" s="7" t="s">
        <v>452</v>
      </c>
      <c r="G462" s="8">
        <v>1</v>
      </c>
      <c r="H462" s="23">
        <v>2490</v>
      </c>
      <c r="I462" s="24"/>
      <c r="J462" s="22">
        <f>$H$462*$I$462</f>
        <v>0</v>
      </c>
    </row>
    <row r="463" spans="2:10" ht="12.95" customHeight="1">
      <c r="B463" s="11"/>
      <c r="C463" s="1" t="s">
        <v>69</v>
      </c>
      <c r="D463" s="31"/>
      <c r="E463" s="17"/>
      <c r="F463" s="11"/>
      <c r="G463" s="12"/>
      <c r="H463" s="12"/>
      <c r="I463" s="13"/>
      <c r="J463" s="13"/>
    </row>
    <row r="464" spans="2:10" ht="12.95" customHeight="1">
      <c r="B464" s="11"/>
      <c r="D464" s="31"/>
      <c r="E464" s="17"/>
      <c r="F464" s="11"/>
      <c r="G464" s="12"/>
      <c r="H464" s="12"/>
      <c r="I464" s="13"/>
      <c r="J464" s="13"/>
    </row>
    <row r="465" spans="2:10" ht="12.95" customHeight="1">
      <c r="B465" s="11"/>
      <c r="D465" s="31"/>
      <c r="E465" s="17"/>
      <c r="F465" s="11"/>
      <c r="G465" s="12"/>
      <c r="H465" s="12"/>
      <c r="I465" s="13"/>
      <c r="J465" s="13"/>
    </row>
    <row r="466" spans="2:10" s="1" customFormat="1" ht="11.1" customHeight="1">
      <c r="B466" s="11"/>
      <c r="C466" s="15"/>
      <c r="D466" s="31"/>
      <c r="E466" s="17"/>
      <c r="F466" s="11"/>
      <c r="G466" s="12"/>
      <c r="H466" s="12"/>
      <c r="I466" s="13"/>
      <c r="J466" s="13"/>
    </row>
    <row r="467" spans="2:10" ht="12.95" customHeight="1">
      <c r="B467" s="4">
        <v>420028286</v>
      </c>
      <c r="C467" s="5"/>
      <c r="D467" s="30" t="s">
        <v>453</v>
      </c>
      <c r="E467" s="6">
        <v>20182120</v>
      </c>
      <c r="F467" s="7" t="s">
        <v>454</v>
      </c>
      <c r="G467" s="8">
        <v>1</v>
      </c>
      <c r="H467" s="23">
        <v>2490</v>
      </c>
      <c r="I467" s="24"/>
      <c r="J467" s="22">
        <f>$H$467*$I$467</f>
        <v>0</v>
      </c>
    </row>
    <row r="468" spans="2:10" ht="12.95" customHeight="1">
      <c r="B468" s="9">
        <v>420028287</v>
      </c>
      <c r="C468" s="1" t="s">
        <v>69</v>
      </c>
      <c r="D468" s="31"/>
      <c r="E468" s="10">
        <v>20182137</v>
      </c>
      <c r="F468" s="11" t="s">
        <v>455</v>
      </c>
      <c r="G468" s="14">
        <v>1</v>
      </c>
      <c r="H468" s="26">
        <v>2490</v>
      </c>
      <c r="I468" s="27"/>
      <c r="J468" s="25">
        <f>$H$468*$I$468</f>
        <v>0</v>
      </c>
    </row>
    <row r="469" spans="2:10" ht="12.95" customHeight="1">
      <c r="B469" s="9">
        <v>420028289</v>
      </c>
      <c r="D469" s="31"/>
      <c r="E469" s="10">
        <v>20182151</v>
      </c>
      <c r="F469" s="11" t="s">
        <v>456</v>
      </c>
      <c r="G469" s="14">
        <v>1</v>
      </c>
      <c r="H469" s="26">
        <v>2490</v>
      </c>
      <c r="I469" s="27"/>
      <c r="J469" s="25">
        <f>$H$469*$I$469</f>
        <v>0</v>
      </c>
    </row>
    <row r="470" spans="2:10" ht="12.95" customHeight="1">
      <c r="B470" s="11"/>
      <c r="D470" s="31"/>
      <c r="E470" s="17"/>
      <c r="F470" s="11"/>
      <c r="G470" s="12"/>
      <c r="H470" s="12"/>
      <c r="I470" s="13"/>
      <c r="J470" s="13"/>
    </row>
    <row r="471" spans="2:10" s="1" customFormat="1" ht="11.1" customHeight="1">
      <c r="B471" s="11"/>
      <c r="C471" s="15"/>
      <c r="D471" s="31"/>
      <c r="E471" s="17"/>
      <c r="F471" s="11"/>
      <c r="G471" s="12"/>
      <c r="H471" s="12"/>
      <c r="I471" s="13"/>
      <c r="J471" s="13"/>
    </row>
    <row r="472" spans="2:10" ht="12.95" customHeight="1">
      <c r="B472" s="4">
        <v>420028293</v>
      </c>
      <c r="C472" s="5"/>
      <c r="D472" s="30" t="s">
        <v>457</v>
      </c>
      <c r="E472" s="19"/>
      <c r="F472" s="7" t="s">
        <v>458</v>
      </c>
      <c r="G472" s="8">
        <v>2</v>
      </c>
      <c r="H472" s="23">
        <v>2490</v>
      </c>
      <c r="I472" s="24"/>
      <c r="J472" s="22">
        <f>$H$472*$I$472</f>
        <v>0</v>
      </c>
    </row>
    <row r="473" spans="2:10" ht="12.95" customHeight="1">
      <c r="B473" s="9">
        <v>420028294</v>
      </c>
      <c r="C473" s="1" t="s">
        <v>69</v>
      </c>
      <c r="D473" s="31"/>
      <c r="E473" s="17"/>
      <c r="F473" s="11" t="s">
        <v>459</v>
      </c>
      <c r="G473" s="14">
        <v>2</v>
      </c>
      <c r="H473" s="26">
        <v>2490</v>
      </c>
      <c r="I473" s="27"/>
      <c r="J473" s="25">
        <f>$H$473*$I$473</f>
        <v>0</v>
      </c>
    </row>
    <row r="474" spans="2:10" ht="12.95" customHeight="1">
      <c r="B474" s="9">
        <v>420028295</v>
      </c>
      <c r="D474" s="31"/>
      <c r="E474" s="10">
        <v>20182212</v>
      </c>
      <c r="F474" s="11" t="s">
        <v>460</v>
      </c>
      <c r="G474" s="12"/>
      <c r="H474" s="26">
        <v>2490</v>
      </c>
      <c r="I474" s="27"/>
      <c r="J474" s="25">
        <f>$H$474*$I$474</f>
        <v>0</v>
      </c>
    </row>
    <row r="475" spans="2:10" ht="12.95" customHeight="1">
      <c r="B475" s="9">
        <v>420028296</v>
      </c>
      <c r="D475" s="31"/>
      <c r="E475" s="10">
        <v>20182229</v>
      </c>
      <c r="F475" s="11" t="s">
        <v>461</v>
      </c>
      <c r="G475" s="14">
        <v>1</v>
      </c>
      <c r="H475" s="26">
        <v>2490</v>
      </c>
      <c r="I475" s="27"/>
      <c r="J475" s="25">
        <f>$H$475*$I$475</f>
        <v>0</v>
      </c>
    </row>
    <row r="476" spans="2:10" s="1" customFormat="1" ht="11.1" customHeight="1">
      <c r="B476" s="9">
        <v>420028298</v>
      </c>
      <c r="C476" s="15"/>
      <c r="D476" s="31"/>
      <c r="E476" s="10">
        <v>20182243</v>
      </c>
      <c r="F476" s="11" t="s">
        <v>462</v>
      </c>
      <c r="G476" s="14">
        <v>1</v>
      </c>
      <c r="H476" s="26">
        <v>2490</v>
      </c>
      <c r="I476" s="27"/>
      <c r="J476" s="25">
        <f>$H$476*$I$476</f>
        <v>0</v>
      </c>
    </row>
    <row r="477" spans="2:10" ht="12.95" customHeight="1">
      <c r="B477" s="4">
        <v>420028300</v>
      </c>
      <c r="C477" s="5"/>
      <c r="D477" s="30" t="s">
        <v>457</v>
      </c>
      <c r="E477" s="6">
        <v>20182267</v>
      </c>
      <c r="F477" s="7" t="s">
        <v>463</v>
      </c>
      <c r="G477" s="8">
        <v>2</v>
      </c>
      <c r="H477" s="23">
        <v>2490</v>
      </c>
      <c r="I477" s="24"/>
      <c r="J477" s="22">
        <f>$H$477*$I$477</f>
        <v>0</v>
      </c>
    </row>
    <row r="478" spans="2:10" ht="12.95" customHeight="1">
      <c r="B478" s="9">
        <v>420028301</v>
      </c>
      <c r="C478" s="1" t="s">
        <v>69</v>
      </c>
      <c r="D478" s="31"/>
      <c r="E478" s="10">
        <v>20182274</v>
      </c>
      <c r="F478" s="11" t="s">
        <v>464</v>
      </c>
      <c r="G478" s="14">
        <v>2</v>
      </c>
      <c r="H478" s="26">
        <v>2490</v>
      </c>
      <c r="I478" s="27"/>
      <c r="J478" s="25">
        <f>$H$478*$I$478</f>
        <v>0</v>
      </c>
    </row>
    <row r="479" spans="2:10" ht="12.95" customHeight="1">
      <c r="B479" s="9">
        <v>420028302</v>
      </c>
      <c r="D479" s="31"/>
      <c r="E479" s="10">
        <v>20182281</v>
      </c>
      <c r="F479" s="11" t="s">
        <v>465</v>
      </c>
      <c r="G479" s="14">
        <v>1</v>
      </c>
      <c r="H479" s="26">
        <v>2490</v>
      </c>
      <c r="I479" s="27"/>
      <c r="J479" s="25">
        <f>$H$479*$I$479</f>
        <v>0</v>
      </c>
    </row>
    <row r="480" spans="2:10" ht="12.95" customHeight="1">
      <c r="B480" s="9">
        <v>420028303</v>
      </c>
      <c r="D480" s="31"/>
      <c r="E480" s="17"/>
      <c r="F480" s="11" t="s">
        <v>466</v>
      </c>
      <c r="G480" s="14">
        <v>2</v>
      </c>
      <c r="H480" s="26">
        <v>2490</v>
      </c>
      <c r="I480" s="27"/>
      <c r="J480" s="25">
        <f>$H$480*$I$480</f>
        <v>0</v>
      </c>
    </row>
    <row r="481" spans="2:10" s="1" customFormat="1" ht="11.1" customHeight="1">
      <c r="B481" s="9">
        <v>420028304</v>
      </c>
      <c r="C481" s="15"/>
      <c r="D481" s="31"/>
      <c r="E481" s="10">
        <v>20182304</v>
      </c>
      <c r="F481" s="11" t="s">
        <v>467</v>
      </c>
      <c r="G481" s="14">
        <v>2</v>
      </c>
      <c r="H481" s="26">
        <v>2490</v>
      </c>
      <c r="I481" s="27"/>
      <c r="J481" s="25">
        <f>$H$481*$I$481</f>
        <v>0</v>
      </c>
    </row>
    <row r="482" spans="2:10" ht="11.1" customHeight="1">
      <c r="B482" s="9">
        <v>420028305</v>
      </c>
      <c r="C482" s="15"/>
      <c r="D482" s="16"/>
      <c r="E482" s="10">
        <v>20182311</v>
      </c>
      <c r="F482" s="11" t="s">
        <v>468</v>
      </c>
      <c r="G482" s="14">
        <v>2</v>
      </c>
      <c r="H482" s="26">
        <v>2490</v>
      </c>
      <c r="I482" s="27"/>
      <c r="J482" s="25">
        <f>$H$482*$I$482</f>
        <v>0</v>
      </c>
    </row>
    <row r="483" spans="2:10" ht="12.95" customHeight="1">
      <c r="B483" s="4">
        <v>420028182</v>
      </c>
      <c r="C483" s="5"/>
      <c r="D483" s="30" t="s">
        <v>469</v>
      </c>
      <c r="E483" s="6">
        <v>20181086</v>
      </c>
      <c r="F483" s="7" t="s">
        <v>470</v>
      </c>
      <c r="G483" s="8">
        <v>2</v>
      </c>
      <c r="H483" s="23">
        <v>2490</v>
      </c>
      <c r="I483" s="24"/>
      <c r="J483" s="22">
        <f>$H$483*$I$483</f>
        <v>0</v>
      </c>
    </row>
    <row r="484" spans="2:10" ht="12.95" customHeight="1">
      <c r="B484" s="9">
        <v>420028183</v>
      </c>
      <c r="C484" s="1" t="s">
        <v>69</v>
      </c>
      <c r="D484" s="31"/>
      <c r="E484" s="10">
        <v>20181093</v>
      </c>
      <c r="F484" s="11" t="s">
        <v>471</v>
      </c>
      <c r="G484" s="14">
        <v>1</v>
      </c>
      <c r="H484" s="26">
        <v>2490</v>
      </c>
      <c r="I484" s="27"/>
      <c r="J484" s="25">
        <f>$H$484*$I$484</f>
        <v>0</v>
      </c>
    </row>
    <row r="485" spans="2:10" ht="12.95" customHeight="1">
      <c r="B485" s="9">
        <v>420028184</v>
      </c>
      <c r="D485" s="31"/>
      <c r="E485" s="10">
        <v>20181109</v>
      </c>
      <c r="F485" s="11" t="s">
        <v>472</v>
      </c>
      <c r="G485" s="14">
        <v>1</v>
      </c>
      <c r="H485" s="26">
        <v>2490</v>
      </c>
      <c r="I485" s="27"/>
      <c r="J485" s="25">
        <f>$H$485*$I$485</f>
        <v>0</v>
      </c>
    </row>
    <row r="486" spans="2:10" ht="12.95" customHeight="1">
      <c r="B486" s="9">
        <v>420028185</v>
      </c>
      <c r="D486" s="31"/>
      <c r="E486" s="10">
        <v>20181116</v>
      </c>
      <c r="F486" s="11" t="s">
        <v>473</v>
      </c>
      <c r="G486" s="14">
        <v>2</v>
      </c>
      <c r="H486" s="26">
        <v>2490</v>
      </c>
      <c r="I486" s="27"/>
      <c r="J486" s="25">
        <f>$H$486*$I$486</f>
        <v>0</v>
      </c>
    </row>
    <row r="487" spans="2:10" s="1" customFormat="1" ht="11.1" customHeight="1">
      <c r="B487" s="9">
        <v>420028186</v>
      </c>
      <c r="C487" s="15"/>
      <c r="D487" s="31"/>
      <c r="E487" s="10">
        <v>20181123</v>
      </c>
      <c r="F487" s="11" t="s">
        <v>474</v>
      </c>
      <c r="G487" s="14">
        <v>2</v>
      </c>
      <c r="H487" s="26">
        <v>2490</v>
      </c>
      <c r="I487" s="27"/>
      <c r="J487" s="25">
        <f>$H$487*$I$487</f>
        <v>0</v>
      </c>
    </row>
    <row r="488" spans="2:10" ht="11.1" customHeight="1">
      <c r="B488" s="9">
        <v>420028188</v>
      </c>
      <c r="C488" s="15"/>
      <c r="D488" s="16"/>
      <c r="E488" s="10">
        <v>20181147</v>
      </c>
      <c r="F488" s="11" t="s">
        <v>475</v>
      </c>
      <c r="G488" s="14">
        <v>1</v>
      </c>
      <c r="H488" s="26">
        <v>2490</v>
      </c>
      <c r="I488" s="27"/>
      <c r="J488" s="25">
        <f>$H$488*$I$488</f>
        <v>0</v>
      </c>
    </row>
    <row r="489" spans="2:10" s="1" customFormat="1" ht="12" customHeight="1">
      <c r="B489" s="20"/>
      <c r="C489" s="20"/>
      <c r="D489" s="20"/>
      <c r="E489" s="20"/>
      <c r="F489" s="21"/>
      <c r="G489" s="21"/>
      <c r="H489" s="21"/>
      <c r="I489" s="29">
        <f>SUM(I6:I488)</f>
        <v>0</v>
      </c>
      <c r="J489" s="28">
        <f>SUM(J6:J488)</f>
        <v>0</v>
      </c>
    </row>
  </sheetData>
  <sheetProtection password="CCF1" sheet="1" objects="1" scenarios="1"/>
  <mergeCells count="93">
    <mergeCell ref="A4:A5"/>
    <mergeCell ref="B4:B5"/>
    <mergeCell ref="C4:C5"/>
    <mergeCell ref="D4:D5"/>
    <mergeCell ref="E4:E5"/>
    <mergeCell ref="F4:F5"/>
    <mergeCell ref="G4:G5"/>
    <mergeCell ref="H4:H5"/>
    <mergeCell ref="I4:J4"/>
    <mergeCell ref="D6:D10"/>
    <mergeCell ref="D12:D16"/>
    <mergeCell ref="D18:D22"/>
    <mergeCell ref="D24:D28"/>
    <mergeCell ref="D30:D34"/>
    <mergeCell ref="D36:D40"/>
    <mergeCell ref="D42:D46"/>
    <mergeCell ref="D49:D53"/>
    <mergeCell ref="D56:D60"/>
    <mergeCell ref="D61:D65"/>
    <mergeCell ref="D68:D72"/>
    <mergeCell ref="D76:D80"/>
    <mergeCell ref="D84:D88"/>
    <mergeCell ref="D89:D93"/>
    <mergeCell ref="D94:D98"/>
    <mergeCell ref="D99:D103"/>
    <mergeCell ref="D104:D108"/>
    <mergeCell ref="D113:D117"/>
    <mergeCell ref="D118:D122"/>
    <mergeCell ref="D123:D127"/>
    <mergeCell ref="D128:D132"/>
    <mergeCell ref="D133:D137"/>
    <mergeCell ref="D138:D142"/>
    <mergeCell ref="D143:D147"/>
    <mergeCell ref="D154:D158"/>
    <mergeCell ref="D165:D169"/>
    <mergeCell ref="D170:D174"/>
    <mergeCell ref="D175:D179"/>
    <mergeCell ref="D180:D184"/>
    <mergeCell ref="D185:D189"/>
    <mergeCell ref="D190:D194"/>
    <mergeCell ref="D196:D200"/>
    <mergeCell ref="D207:D211"/>
    <mergeCell ref="D218:D222"/>
    <mergeCell ref="D223:D227"/>
    <mergeCell ref="D228:D232"/>
    <mergeCell ref="D233:D237"/>
    <mergeCell ref="D238:D242"/>
    <mergeCell ref="D243:D247"/>
    <mergeCell ref="D248:D252"/>
    <mergeCell ref="D253:D257"/>
    <mergeCell ref="D259:D263"/>
    <mergeCell ref="D264:D268"/>
    <mergeCell ref="D269:D273"/>
    <mergeCell ref="D275:D279"/>
    <mergeCell ref="D281:D285"/>
    <mergeCell ref="D287:D291"/>
    <mergeCell ref="D293:D297"/>
    <mergeCell ref="D298:D302"/>
    <mergeCell ref="D303:D307"/>
    <mergeCell ref="D308:D312"/>
    <mergeCell ref="D313:D317"/>
    <mergeCell ref="D318:D322"/>
    <mergeCell ref="D323:D327"/>
    <mergeCell ref="D328:D332"/>
    <mergeCell ref="D333:D337"/>
    <mergeCell ref="D339:D343"/>
    <mergeCell ref="D345:D349"/>
    <mergeCell ref="D351:D355"/>
    <mergeCell ref="D356:D360"/>
    <mergeCell ref="D361:D365"/>
    <mergeCell ref="D366:D370"/>
    <mergeCell ref="D371:D375"/>
    <mergeCell ref="D376:D380"/>
    <mergeCell ref="D382:D386"/>
    <mergeCell ref="D387:D391"/>
    <mergeCell ref="D393:D397"/>
    <mergeCell ref="D399:D403"/>
    <mergeCell ref="D404:D408"/>
    <mergeCell ref="D409:D413"/>
    <mergeCell ref="D414:D418"/>
    <mergeCell ref="D419:D423"/>
    <mergeCell ref="D424:D428"/>
    <mergeCell ref="D429:D433"/>
    <mergeCell ref="D434:D438"/>
    <mergeCell ref="D439:D443"/>
    <mergeCell ref="D472:D476"/>
    <mergeCell ref="D477:D481"/>
    <mergeCell ref="D483:D487"/>
    <mergeCell ref="D445:D449"/>
    <mergeCell ref="D451:D455"/>
    <mergeCell ref="D457:D461"/>
    <mergeCell ref="D462:D466"/>
    <mergeCell ref="D467:D471"/>
  </mergeCells>
  <pageMargins left="0.39370078740157483" right="0.39370078740157483" top="0.39370078740157483" bottom="0.39370078740157483" header="0.39370078740157483" footer="0.39370078740157483"/>
  <pageSetup fitToHeight="0" pageOrder="overThenDown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2018-08-18T20:24:08Z</dcterms:created>
  <dcterms:modified xsi:type="dcterms:W3CDTF">2018-08-18T20:24:08Z</dcterms:modified>
</cp:coreProperties>
</file>