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autoCompressPictures="0"/>
  <bookViews>
    <workbookView xWindow="0" yWindow="120" windowWidth="20640" windowHeight="11760" tabRatio="814" firstSheet="1" activeTab="1"/>
  </bookViews>
  <sheets>
    <sheet name="Оптовые цены" sheetId="9" state="hidden" r:id="rId1"/>
    <sheet name="основной Бланк заказа" sheetId="11" r:id="rId2"/>
    <sheet name="Справочник" sheetId="13" state="hidden" r:id="rId3"/>
    <sheet name="Бланк заказа со скидкой" sheetId="17" r:id="rId4"/>
    <sheet name="Аксессуары" sheetId="19" r:id="rId5"/>
  </sheets>
  <definedNames>
    <definedName name="_xlnm._FilterDatabase" localSheetId="1" hidden="1">'основной Бланк заказа'!$A$1:$AE$137</definedName>
    <definedName name="колво">'основной Бланк заказа'!$AD$2:$AD$125</definedName>
    <definedName name="скидка">Справочник!$A$1:$B$5</definedName>
    <definedName name="сумма">'основной Бланк заказа'!$AE$2:$AE$125</definedName>
    <definedName name="цифры">Справочник!$F$2:$F$101</definedName>
    <definedName name="цифры1">Справочник!$F$1:$F$101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9"/>
  <c r="J15"/>
  <c r="K12"/>
  <c r="K13"/>
  <c r="K14"/>
  <c r="J12"/>
  <c r="J13"/>
  <c r="J14"/>
  <c r="J3" l="1"/>
  <c r="K3" s="1"/>
  <c r="J4"/>
  <c r="J5"/>
  <c r="K5" s="1"/>
  <c r="J6"/>
  <c r="J7"/>
  <c r="K7" s="1"/>
  <c r="J8"/>
  <c r="J9"/>
  <c r="K9" s="1"/>
  <c r="J10"/>
  <c r="J11"/>
  <c r="K11" s="1"/>
  <c r="J2"/>
  <c r="K2"/>
  <c r="K4"/>
  <c r="K6"/>
  <c r="K8"/>
  <c r="K10"/>
  <c r="AD3" i="17"/>
  <c r="AE3" s="1"/>
  <c r="AD4"/>
  <c r="AE4" s="1"/>
  <c r="AD5"/>
  <c r="AE5" s="1"/>
  <c r="AD6"/>
  <c r="AE6" s="1"/>
  <c r="AD7"/>
  <c r="AE7" s="1"/>
  <c r="AD8"/>
  <c r="AE8" s="1"/>
  <c r="AD9"/>
  <c r="AE9" s="1"/>
  <c r="AD10"/>
  <c r="AE10" s="1"/>
  <c r="AD11"/>
  <c r="AE11" s="1"/>
  <c r="AD12"/>
  <c r="AE12" s="1"/>
  <c r="AD13"/>
  <c r="AE13" s="1"/>
  <c r="AD14"/>
  <c r="AE14" s="1"/>
  <c r="AD15"/>
  <c r="AE15" s="1"/>
  <c r="AD16"/>
  <c r="AE16" s="1"/>
  <c r="AD17"/>
  <c r="AE17" s="1"/>
  <c r="AD18"/>
  <c r="AE18" s="1"/>
  <c r="AD19"/>
  <c r="AE19" s="1"/>
  <c r="AD20"/>
  <c r="AE20" s="1"/>
  <c r="AD21"/>
  <c r="AE21" s="1"/>
  <c r="AD22"/>
  <c r="AE22" s="1"/>
  <c r="AD23"/>
  <c r="AE23" s="1"/>
  <c r="AD24"/>
  <c r="AE24" s="1"/>
  <c r="AD25"/>
  <c r="AE25" s="1"/>
  <c r="AD26"/>
  <c r="AE26" s="1"/>
  <c r="AD27"/>
  <c r="AE27" s="1"/>
  <c r="AD28"/>
  <c r="AE28" s="1"/>
  <c r="AD29"/>
  <c r="AE29" s="1"/>
  <c r="AD30"/>
  <c r="AE30" s="1"/>
  <c r="AD31"/>
  <c r="AE31" s="1"/>
  <c r="AD32"/>
  <c r="AE32" s="1"/>
  <c r="AD33"/>
  <c r="AE33" s="1"/>
  <c r="AD34"/>
  <c r="AE34" s="1"/>
  <c r="AD35"/>
  <c r="AE35" s="1"/>
  <c r="AD36"/>
  <c r="AE36" s="1"/>
  <c r="AD37"/>
  <c r="AE37" s="1"/>
  <c r="AD38"/>
  <c r="AE38" s="1"/>
  <c r="AD39"/>
  <c r="AE39" s="1"/>
  <c r="AD40"/>
  <c r="AE40" s="1"/>
  <c r="AD41"/>
  <c r="AE41" s="1"/>
  <c r="AD42"/>
  <c r="AE42" s="1"/>
  <c r="AD43"/>
  <c r="AE43" s="1"/>
  <c r="AD44"/>
  <c r="AE44" s="1"/>
  <c r="AD45"/>
  <c r="AE45" s="1"/>
  <c r="AD46"/>
  <c r="AE46" s="1"/>
  <c r="AD47"/>
  <c r="AE47" s="1"/>
  <c r="AD48"/>
  <c r="AE48" s="1"/>
  <c r="AD49"/>
  <c r="AE49" s="1"/>
  <c r="AD50"/>
  <c r="AE50" s="1"/>
  <c r="AD51"/>
  <c r="AE51" s="1"/>
  <c r="AD52"/>
  <c r="AE52" s="1"/>
  <c r="AD53"/>
  <c r="AE53" s="1"/>
  <c r="AD54"/>
  <c r="AE54" s="1"/>
  <c r="AD55"/>
  <c r="AE55" s="1"/>
  <c r="AD56"/>
  <c r="AE56" s="1"/>
  <c r="AD57"/>
  <c r="AE57" s="1"/>
  <c r="AD58"/>
  <c r="AE58" s="1"/>
  <c r="AD59"/>
  <c r="AE59" s="1"/>
  <c r="AD60"/>
  <c r="AE60" s="1"/>
  <c r="AD61"/>
  <c r="AE61" s="1"/>
  <c r="AD62"/>
  <c r="AE62" s="1"/>
  <c r="AD63"/>
  <c r="AE63" s="1"/>
  <c r="AD64"/>
  <c r="AE64" s="1"/>
  <c r="AD65"/>
  <c r="AE65" s="1"/>
  <c r="AD66"/>
  <c r="AE66" s="1"/>
  <c r="AD67"/>
  <c r="AE67" s="1"/>
  <c r="AD68"/>
  <c r="AE68" s="1"/>
  <c r="AD69"/>
  <c r="AE69" s="1"/>
  <c r="AD70"/>
  <c r="AE70" s="1"/>
  <c r="AD71"/>
  <c r="AE71" s="1"/>
  <c r="AD3" i="11"/>
  <c r="AE3" s="1"/>
  <c r="AD4"/>
  <c r="AE4" s="1"/>
  <c r="AD5"/>
  <c r="AE5" s="1"/>
  <c r="AD6"/>
  <c r="AE6" s="1"/>
  <c r="AD7"/>
  <c r="AE7" s="1"/>
  <c r="AD8"/>
  <c r="AE8" s="1"/>
  <c r="AD9"/>
  <c r="AE9" s="1"/>
  <c r="AD10"/>
  <c r="AE10" s="1"/>
  <c r="AD11"/>
  <c r="AE11" s="1"/>
  <c r="AD12"/>
  <c r="AE12"/>
  <c r="AD13"/>
  <c r="AE13"/>
  <c r="AD14"/>
  <c r="AE14"/>
  <c r="AD15"/>
  <c r="AE15"/>
  <c r="AD16"/>
  <c r="AE16"/>
  <c r="AD17"/>
  <c r="AE17"/>
  <c r="AD18"/>
  <c r="AE18"/>
  <c r="AD19"/>
  <c r="AE19" s="1"/>
  <c r="AD20"/>
  <c r="AE20"/>
  <c r="AD21"/>
  <c r="AE21"/>
  <c r="AD22"/>
  <c r="AE22"/>
  <c r="AD23"/>
  <c r="AE23"/>
  <c r="AD24"/>
  <c r="AE24"/>
  <c r="AD25"/>
  <c r="AE25" s="1"/>
  <c r="AD26"/>
  <c r="AE26"/>
  <c r="AD27"/>
  <c r="AE27"/>
  <c r="AD28"/>
  <c r="AE28"/>
  <c r="AD29"/>
  <c r="AE29"/>
  <c r="AD30"/>
  <c r="AE30"/>
  <c r="AD31"/>
  <c r="AE31"/>
  <c r="AD32"/>
  <c r="AE32"/>
  <c r="AD33"/>
  <c r="AE33"/>
  <c r="AD34"/>
  <c r="AE34"/>
  <c r="AD35"/>
  <c r="AE35"/>
  <c r="AD36"/>
  <c r="AE36"/>
  <c r="AD37"/>
  <c r="AE37"/>
  <c r="AD38"/>
  <c r="AE38"/>
  <c r="AD39"/>
  <c r="AE39"/>
  <c r="AD40"/>
  <c r="AE40"/>
  <c r="AD41"/>
  <c r="AE41"/>
  <c r="AD42"/>
  <c r="AE42"/>
  <c r="AD43"/>
  <c r="AE43"/>
  <c r="AD44"/>
  <c r="AE44"/>
  <c r="AD45"/>
  <c r="AE45"/>
  <c r="AD46"/>
  <c r="AE46"/>
  <c r="AD47"/>
  <c r="AE47"/>
  <c r="AD48"/>
  <c r="AE48" s="1"/>
  <c r="AD49"/>
  <c r="AE49"/>
  <c r="AD50"/>
  <c r="AE50"/>
  <c r="AD51"/>
  <c r="AE51"/>
  <c r="AD52"/>
  <c r="AE52" s="1"/>
  <c r="AD53"/>
  <c r="AE53"/>
  <c r="AD54"/>
  <c r="AE54"/>
  <c r="AD55"/>
  <c r="AE55"/>
  <c r="AD56"/>
  <c r="AE56"/>
  <c r="AD57"/>
  <c r="AE57"/>
  <c r="AD58"/>
  <c r="AE58"/>
  <c r="AD59"/>
  <c r="AE59"/>
  <c r="AD60"/>
  <c r="AE60"/>
  <c r="AD61"/>
  <c r="AE61"/>
  <c r="AD62"/>
  <c r="AE62"/>
  <c r="AD63"/>
  <c r="AE63"/>
  <c r="AD64"/>
  <c r="AE64"/>
  <c r="AD65"/>
  <c r="AE65"/>
  <c r="AD66"/>
  <c r="AE66"/>
  <c r="AD67"/>
  <c r="AE67" s="1"/>
  <c r="AD68"/>
  <c r="AE68"/>
  <c r="AD69"/>
  <c r="AE69"/>
  <c r="AD70"/>
  <c r="AE70"/>
  <c r="AD71"/>
  <c r="AE71"/>
  <c r="AD72"/>
  <c r="AE72"/>
  <c r="AD73"/>
  <c r="AE73"/>
  <c r="AD74"/>
  <c r="AE74"/>
  <c r="AD75"/>
  <c r="AE75"/>
  <c r="AD76"/>
  <c r="AE76"/>
  <c r="AD77"/>
  <c r="AE77"/>
  <c r="AD78"/>
  <c r="AE78"/>
  <c r="AD79"/>
  <c r="AE79"/>
  <c r="AD80"/>
  <c r="AE80"/>
  <c r="AD81"/>
  <c r="AE81"/>
  <c r="AD82"/>
  <c r="AE82"/>
  <c r="AD83"/>
  <c r="AE83"/>
  <c r="AD84"/>
  <c r="AE84"/>
  <c r="AD85"/>
  <c r="AE85"/>
  <c r="AD86"/>
  <c r="AE86"/>
  <c r="AD87"/>
  <c r="AE87"/>
  <c r="AD88"/>
  <c r="AE88"/>
  <c r="AD89"/>
  <c r="AE89"/>
  <c r="AD90"/>
  <c r="AE90"/>
  <c r="AD91"/>
  <c r="AE91"/>
  <c r="AD92"/>
  <c r="AE92"/>
  <c r="AD93"/>
  <c r="AE93"/>
  <c r="AD94"/>
  <c r="AE94"/>
  <c r="AD95"/>
  <c r="AE95"/>
  <c r="AD96"/>
  <c r="AE96"/>
  <c r="AD97"/>
  <c r="AE97"/>
  <c r="AD98"/>
  <c r="AE98"/>
  <c r="AD99"/>
  <c r="AE99"/>
  <c r="AD100"/>
  <c r="AE100"/>
  <c r="AD101"/>
  <c r="AE101"/>
  <c r="AD102"/>
  <c r="AE102"/>
  <c r="AD103"/>
  <c r="AE103" s="1"/>
  <c r="AD104"/>
  <c r="AE104"/>
  <c r="AD105"/>
  <c r="AE105"/>
  <c r="AD106"/>
  <c r="AE106" s="1"/>
  <c r="AD107"/>
  <c r="AE107"/>
  <c r="AD108"/>
  <c r="AE108"/>
  <c r="AD109"/>
  <c r="AE109"/>
  <c r="AD110"/>
  <c r="AE110"/>
  <c r="AD111"/>
  <c r="AE111"/>
  <c r="AD112"/>
  <c r="AE112"/>
  <c r="AD113"/>
  <c r="AE113"/>
  <c r="AD114"/>
  <c r="AE114"/>
  <c r="AD115"/>
  <c r="AE115"/>
  <c r="AD116"/>
  <c r="AE116"/>
  <c r="AD117"/>
  <c r="AE117"/>
  <c r="AD118"/>
  <c r="AE118"/>
  <c r="AD119"/>
  <c r="AE119"/>
  <c r="AD120"/>
  <c r="AE120"/>
  <c r="AD121"/>
  <c r="AE121"/>
  <c r="AD122"/>
  <c r="AE122"/>
  <c r="AD123"/>
  <c r="AE123"/>
  <c r="AD124"/>
  <c r="AE124"/>
  <c r="AD125"/>
  <c r="AE125"/>
  <c r="AD126"/>
  <c r="AE126"/>
  <c r="AD127"/>
  <c r="AE127"/>
  <c r="AD128"/>
  <c r="AE128"/>
  <c r="AD129"/>
  <c r="AE129"/>
  <c r="AD130"/>
  <c r="AE130"/>
  <c r="AD131"/>
  <c r="AE131"/>
  <c r="AD132"/>
  <c r="AE132"/>
  <c r="AD133"/>
  <c r="AE133"/>
  <c r="AD134"/>
  <c r="AE134"/>
  <c r="AD135"/>
  <c r="AE135"/>
  <c r="AD136"/>
  <c r="AE136"/>
  <c r="AD2" i="17"/>
  <c r="AE2" s="1"/>
  <c r="AD2" i="11"/>
  <c r="AE2"/>
  <c r="AD137"/>
  <c r="AE72" i="17" l="1"/>
  <c r="AD72"/>
  <c r="AE137" i="11"/>
</calcChain>
</file>

<file path=xl/sharedStrings.xml><?xml version="1.0" encoding="utf-8"?>
<sst xmlns="http://schemas.openxmlformats.org/spreadsheetml/2006/main" count="1326" uniqueCount="304">
  <si>
    <t>№</t>
  </si>
  <si>
    <t>название</t>
  </si>
  <si>
    <t>цвет</t>
  </si>
  <si>
    <t xml:space="preserve">Футболки с надписями </t>
  </si>
  <si>
    <t>Моя мама самая-самая</t>
  </si>
  <si>
    <t>Розовый</t>
  </si>
  <si>
    <t>2-3 года (92-98)</t>
  </si>
  <si>
    <t>3-4 года (98-104)</t>
  </si>
  <si>
    <t>4-5 лет (104-110)</t>
  </si>
  <si>
    <t>5-6 лет (110-116)</t>
  </si>
  <si>
    <t>6-7 лет (116-122)</t>
  </si>
  <si>
    <t>7-8 лет (122-128)</t>
  </si>
  <si>
    <t>С папой не знакомиться: счастливо женат!</t>
  </si>
  <si>
    <t>Белый, надпись зел</t>
  </si>
  <si>
    <t>Мисс мира 2027</t>
  </si>
  <si>
    <t>Серый меланж</t>
  </si>
  <si>
    <t>Мой папа самый классный!</t>
  </si>
  <si>
    <t>Белый</t>
  </si>
  <si>
    <t>Я: фея, принцесса, королевна, царевна</t>
  </si>
  <si>
    <t>Малиновый</t>
  </si>
  <si>
    <t>8-9 лет (128-134)</t>
  </si>
  <si>
    <t>Бледно-розовый</t>
  </si>
  <si>
    <t>Маленькая вредина</t>
  </si>
  <si>
    <t>Белый, надпись гол</t>
  </si>
  <si>
    <t>Будущая супермодель</t>
  </si>
  <si>
    <t>Красивая - вся маму!/Умная - вся в папу!</t>
  </si>
  <si>
    <t>9-10 лет (134-140)</t>
  </si>
  <si>
    <t>Футболки с картинками</t>
  </si>
  <si>
    <t>Весёлые вьетнамки</t>
  </si>
  <si>
    <t>Бусы с бантиками</t>
  </si>
  <si>
    <t>Голубой</t>
  </si>
  <si>
    <t>Комплекты</t>
  </si>
  <si>
    <t>Комплект футболок, 3 шт.</t>
  </si>
  <si>
    <t>Белый, бледно-розовый, серый</t>
  </si>
  <si>
    <t>1,5-2 года (86-92)</t>
  </si>
  <si>
    <t>Серый, голубой, малиновый</t>
  </si>
  <si>
    <t>Лосины</t>
  </si>
  <si>
    <t>Юбки</t>
  </si>
  <si>
    <t>Бант</t>
  </si>
  <si>
    <t>Фиолет</t>
  </si>
  <si>
    <t>C карманами</t>
  </si>
  <si>
    <t>Красный</t>
  </si>
  <si>
    <t>Зелёный</t>
  </si>
  <si>
    <t>Колокольчик</t>
  </si>
  <si>
    <t>Толстовки</t>
  </si>
  <si>
    <t>Толстовки с капюшоном</t>
  </si>
  <si>
    <t>Принцесса</t>
  </si>
  <si>
    <t>"Бабочки" со стразами</t>
  </si>
  <si>
    <t>Шорты</t>
  </si>
  <si>
    <t>С карманами</t>
  </si>
  <si>
    <t>Штаны</t>
  </si>
  <si>
    <t>Девчачьи</t>
  </si>
  <si>
    <t>Юбка-лосины</t>
  </si>
  <si>
    <t>2 в 1</t>
  </si>
  <si>
    <t>Разноцветный</t>
  </si>
  <si>
    <t>Платья</t>
  </si>
  <si>
    <t>Платье-майка "Бант"</t>
  </si>
  <si>
    <t>С бантами</t>
  </si>
  <si>
    <t>Ежевичный</t>
  </si>
  <si>
    <t>99 angel</t>
  </si>
  <si>
    <t>Я самая: красивая, весёлая, умная, скромная, самая-самая</t>
  </si>
  <si>
    <t>Футболки с надписями</t>
  </si>
  <si>
    <t>Злой, когда голодый</t>
  </si>
  <si>
    <t>Синий</t>
  </si>
  <si>
    <t>Мамино счастье/Папина гордость</t>
  </si>
  <si>
    <t>Бирюзовый</t>
  </si>
  <si>
    <t>Белый, гол</t>
  </si>
  <si>
    <t>Люблю тачки, футбол и девчонок</t>
  </si>
  <si>
    <t>Люблю блондинок/люблю брюнеток</t>
  </si>
  <si>
    <t>Крутой пацан</t>
  </si>
  <si>
    <t>Мамин защитник</t>
  </si>
  <si>
    <t>Первый парень в песочнице</t>
  </si>
  <si>
    <t>Мотоцикл</t>
  </si>
  <si>
    <t>Комплект футболок</t>
  </si>
  <si>
    <t>Серый, красный, бирюзовый</t>
  </si>
  <si>
    <t>Пацанские</t>
  </si>
  <si>
    <t>футболки с надписями</t>
  </si>
  <si>
    <t>Моя бабушка самая добрая</t>
  </si>
  <si>
    <t>Моя мама самая-самая!</t>
  </si>
  <si>
    <t>Если я выгляжу смешно, то одевал меня папа</t>
  </si>
  <si>
    <t>В садик как на праздник!</t>
  </si>
  <si>
    <t>Для меня авторитет мой дед!</t>
  </si>
  <si>
    <t>Будущий президент</t>
  </si>
  <si>
    <t>футболки с длинным рукавом</t>
  </si>
  <si>
    <t>Очень важная персона</t>
  </si>
  <si>
    <t>Самый лучший ребёнок я!</t>
  </si>
  <si>
    <t>футболки с картинками</t>
  </si>
  <si>
    <t>Любит прыгать на батуте наш премьер Владимир Путин</t>
  </si>
  <si>
    <t>На работу на мопеде ездит президент Медведев</t>
  </si>
  <si>
    <t>Серый, фиолетовый, малиновый</t>
  </si>
  <si>
    <t>Серый, фиолетовый, голубой</t>
  </si>
  <si>
    <t>12-18 мес. (80-86)</t>
  </si>
  <si>
    <t>9-12 мес. (74-80)</t>
  </si>
  <si>
    <t>6-9 мес. (68-74)</t>
  </si>
  <si>
    <t>Футболки с длинным рукавом</t>
  </si>
  <si>
    <t>Двойная</t>
  </si>
  <si>
    <t>Бежевый органик</t>
  </si>
  <si>
    <t>Бабочка</t>
  </si>
  <si>
    <t>Йоу</t>
  </si>
  <si>
    <t>Боди</t>
  </si>
  <si>
    <t>Комплект боди</t>
  </si>
  <si>
    <t>3-6 мес. (62-68)</t>
  </si>
  <si>
    <t>Кричу, потому что</t>
  </si>
  <si>
    <t>Белый, мал</t>
  </si>
  <si>
    <t>Боди-юбочка</t>
  </si>
  <si>
    <t>Песочники</t>
  </si>
  <si>
    <t>Принц</t>
  </si>
  <si>
    <t>Самая красивая попа у меня!</t>
  </si>
  <si>
    <t>Шапочки</t>
  </si>
  <si>
    <t>С бантом</t>
  </si>
  <si>
    <t>1-2 года (46-48 см)</t>
  </si>
  <si>
    <t>3-5 лет (50-54 см)</t>
  </si>
  <si>
    <t>5-8 лет (53-58 см)</t>
  </si>
  <si>
    <t>Чёртик</t>
  </si>
  <si>
    <t>Шапочка</t>
  </si>
  <si>
    <t>Толстовка</t>
  </si>
  <si>
    <t>начало размерного ряда</t>
  </si>
  <si>
    <t>окончание размерного ряда</t>
  </si>
  <si>
    <t>цена</t>
  </si>
  <si>
    <t>Цветик-трехцветик</t>
  </si>
  <si>
    <t>где посмотреть на сайте</t>
  </si>
  <si>
    <t>Футболка</t>
  </si>
  <si>
    <t>Юбка</t>
  </si>
  <si>
    <t>Платье</t>
  </si>
  <si>
    <t>Наименование</t>
  </si>
  <si>
    <t>Название</t>
  </si>
  <si>
    <t>Цвет</t>
  </si>
  <si>
    <t>62-68</t>
  </si>
  <si>
    <t>68-74</t>
  </si>
  <si>
    <t>74-80</t>
  </si>
  <si>
    <t>80-86</t>
  </si>
  <si>
    <t>86-92</t>
  </si>
  <si>
    <t>92-98</t>
  </si>
  <si>
    <t>98-104</t>
  </si>
  <si>
    <t>104-110</t>
  </si>
  <si>
    <t>110-116</t>
  </si>
  <si>
    <t>116-122</t>
  </si>
  <si>
    <t>122-128</t>
  </si>
  <si>
    <t>128-134</t>
  </si>
  <si>
    <t>134-140</t>
  </si>
  <si>
    <t>Кол-во</t>
  </si>
  <si>
    <t>Цена</t>
  </si>
  <si>
    <t>Сумма</t>
  </si>
  <si>
    <t>46-48</t>
  </si>
  <si>
    <t>ИТОГО</t>
  </si>
  <si>
    <t xml:space="preserve"> </t>
  </si>
  <si>
    <t>Фиолетовый</t>
  </si>
  <si>
    <t>Весь в папу!</t>
  </si>
  <si>
    <t>Завидная-презавидная невеста!</t>
  </si>
  <si>
    <t>Все девочки как девочки, а я принцесса</t>
  </si>
  <si>
    <t>Сиреневый</t>
  </si>
  <si>
    <t>Оранжевый</t>
  </si>
  <si>
    <t>Йоу Boss</t>
  </si>
  <si>
    <t>Лосины "Бантики"</t>
  </si>
  <si>
    <t>Боди-песочник</t>
  </si>
  <si>
    <t>Rock boy</t>
  </si>
  <si>
    <t>Rock girl</t>
  </si>
  <si>
    <t>Черный</t>
  </si>
  <si>
    <t>Тронешь щёчки - в глаз получишь</t>
  </si>
  <si>
    <t>Серый меланж, оранжевая надпись</t>
  </si>
  <si>
    <t>Я не сплю - никто не спит!</t>
  </si>
  <si>
    <t>Вечный двигатель и прыгатель</t>
  </si>
  <si>
    <t>Будущий президент, футболист, миллионер, космонавт</t>
  </si>
  <si>
    <t>Самый лучший старший брат!</t>
  </si>
  <si>
    <t>Королева детского садика</t>
  </si>
  <si>
    <t>Боди "Горячие красные перцы"</t>
  </si>
  <si>
    <t>Мисс Снежинка</t>
  </si>
  <si>
    <t>Голубой, оранжевая надпись</t>
  </si>
  <si>
    <t>Фиалковый</t>
  </si>
  <si>
    <t>Йоу Принц</t>
  </si>
  <si>
    <t>44-46</t>
  </si>
  <si>
    <t>48-52</t>
  </si>
  <si>
    <t>Серый меланж, зеленая надпись</t>
  </si>
  <si>
    <t>Маленькая воображуля</t>
  </si>
  <si>
    <t>Мисс мира 2029</t>
  </si>
  <si>
    <t>Тёмно-серый меланж</t>
  </si>
  <si>
    <t>Королева пляжа</t>
  </si>
  <si>
    <t>Балбесные</t>
  </si>
  <si>
    <t>Шапка!</t>
  </si>
  <si>
    <t>Ушки на макушке</t>
  </si>
  <si>
    <t>Полосатик "Малинка"</t>
  </si>
  <si>
    <t>Полосатик "Черничка"</t>
  </si>
  <si>
    <t>Фиолетовый, малиновый, розовый</t>
  </si>
  <si>
    <t>52-56</t>
  </si>
  <si>
    <t>Белый, надпись голубая с красным</t>
  </si>
  <si>
    <r>
      <t>Белый, надпись зел</t>
    </r>
    <r>
      <rPr>
        <sz val="11"/>
        <color indexed="8"/>
        <rFont val="Calibri"/>
        <family val="2"/>
      </rPr>
      <t>еная с фиолетовой</t>
    </r>
  </si>
  <si>
    <t>100 хлопок</t>
  </si>
  <si>
    <t>95 хлопок, 5 лайкра</t>
  </si>
  <si>
    <t>Полосатик "Ананас"</t>
  </si>
  <si>
    <t>Бирюзовый, жёлтый, зелёный</t>
  </si>
  <si>
    <t>Велосипедки "Аэробика"</t>
  </si>
  <si>
    <t>Люблю туфли, бусики и мальчиков</t>
  </si>
  <si>
    <t>Ананас</t>
  </si>
  <si>
    <t>Мир, дружба, шум-гам</t>
  </si>
  <si>
    <t>Прогулочные</t>
  </si>
  <si>
    <t>Волнительная</t>
  </si>
  <si>
    <t>Леденец</t>
  </si>
  <si>
    <t>Платье-майка</t>
  </si>
  <si>
    <t>Принц, король, царь</t>
  </si>
  <si>
    <t>Мама+папа+любовь=я</t>
  </si>
  <si>
    <t>Я фея, принцесса, королевна, царевна</t>
  </si>
  <si>
    <t>Люблю блондинок/Люблю брюнеток</t>
  </si>
  <si>
    <t>Жёлтый</t>
  </si>
  <si>
    <t>Ем, сплю и строю глазки</t>
  </si>
  <si>
    <t>Белый, роз</t>
  </si>
  <si>
    <t>Не говорю, но умею драться</t>
  </si>
  <si>
    <t>Кто все эти люди?</t>
  </si>
  <si>
    <t>Футболка с длинным рукавом</t>
  </si>
  <si>
    <t>Самая любимая младшая сестрёнка</t>
  </si>
  <si>
    <t>Вишенка</t>
  </si>
  <si>
    <t>Донжуан Донжуаныч</t>
  </si>
  <si>
    <t>Как папа скажет, так по-маминому и будет!</t>
  </si>
  <si>
    <t>Малыш 2013</t>
  </si>
  <si>
    <t>Папина принцесса</t>
  </si>
  <si>
    <t>Серый меланж, голубая надпись, сзади крылышки</t>
  </si>
  <si>
    <t>Серый меланж, розовая надпись, сзади крылышки</t>
  </si>
  <si>
    <t>Йоу Зда-ро-ва!</t>
  </si>
  <si>
    <t>Прогулочные "Принцесса"</t>
  </si>
  <si>
    <t>Папочка</t>
  </si>
  <si>
    <t>Белый, красный</t>
  </si>
  <si>
    <t>Моя бабушка - супербабушка! И самая добрая</t>
  </si>
  <si>
    <t>Рюшки</t>
  </si>
  <si>
    <t>S</t>
  </si>
  <si>
    <t>M</t>
  </si>
  <si>
    <t>L</t>
  </si>
  <si>
    <t>XL</t>
  </si>
  <si>
    <t>XXL</t>
  </si>
  <si>
    <t>140-146</t>
  </si>
  <si>
    <t>146-152</t>
  </si>
  <si>
    <t>Самый классный папа вот</t>
  </si>
  <si>
    <t>Пижама для девочки</t>
  </si>
  <si>
    <t>Ангел, когда сплю</t>
  </si>
  <si>
    <t>Пижама для мальчика</t>
  </si>
  <si>
    <t>Белый-Бирюзовый</t>
  </si>
  <si>
    <t>Самая счастливая семья</t>
  </si>
  <si>
    <t>Мы</t>
  </si>
  <si>
    <t>Футболка для мамы</t>
  </si>
  <si>
    <t>Футболка для папы</t>
  </si>
  <si>
    <t>Самая лучшая мама я!</t>
  </si>
  <si>
    <t>Мега Супер Классный Папа</t>
  </si>
  <si>
    <t>Полосатик "Радуга"</t>
  </si>
  <si>
    <t>Безумный розовый, зелёный, оранжевый</t>
  </si>
  <si>
    <t>Безумный розовый</t>
  </si>
  <si>
    <t xml:space="preserve">Самая лучшая мама вот </t>
  </si>
  <si>
    <t>Белый, бледно-розовый, розовый, малиновый</t>
  </si>
  <si>
    <t>Абрикосовый</t>
  </si>
  <si>
    <t>Вместе мы сила!</t>
  </si>
  <si>
    <t>Small boy - big boss</t>
  </si>
  <si>
    <t>Доброе утро, мамочка!</t>
  </si>
  <si>
    <t>Белый-серый</t>
  </si>
  <si>
    <t>Ищу невесту :)</t>
  </si>
  <si>
    <t>Фиолетовый, сиреневый, бледно-розовый</t>
  </si>
  <si>
    <t>Велосипедки "Гламурные"</t>
  </si>
  <si>
    <t>Бледно-розовый, малиновый</t>
  </si>
  <si>
    <t>Жёлтый, зелёный</t>
  </si>
  <si>
    <t>Белый, бирюзовый</t>
  </si>
  <si>
    <t>Уля-ля "Ананас"</t>
  </si>
  <si>
    <t>Фиалковый, фиолетовый</t>
  </si>
  <si>
    <t>вЫбражуля</t>
  </si>
  <si>
    <t>Белый, оранжевый</t>
  </si>
  <si>
    <t>Уля-ля "Малинка"</t>
  </si>
  <si>
    <t>Уля-ля "Черничка"</t>
  </si>
  <si>
    <t>Ушки на макушке с бантиком</t>
  </si>
  <si>
    <t>Хаки</t>
  </si>
  <si>
    <t>Белый, голубой</t>
  </si>
  <si>
    <t>Серый меланж, голубая надпись</t>
  </si>
  <si>
    <t>Лапочка дочка</t>
  </si>
  <si>
    <t>Уточка</t>
  </si>
  <si>
    <t>Зима не страшна</t>
  </si>
  <si>
    <t>Розовый, фиолетовый, малиновый</t>
  </si>
  <si>
    <t>Оранжевый, фиолетовый, голубой</t>
  </si>
  <si>
    <t>Завидный-презавидный жених</t>
  </si>
  <si>
    <t>Водолазка</t>
  </si>
  <si>
    <t>Прогулочные "Тёпленькие"</t>
  </si>
  <si>
    <t>Розовый-прерозовый</t>
  </si>
  <si>
    <t>Самая любимая на свете</t>
  </si>
  <si>
    <t>Я люблю бабулю</t>
  </si>
  <si>
    <t>Роковой мужчина</t>
  </si>
  <si>
    <t>Мишка Тедди</t>
  </si>
  <si>
    <t>Жёлтый, оранжевый, зелёный</t>
  </si>
  <si>
    <t>Толстовка тёплая</t>
  </si>
  <si>
    <t>Шапочка тёплая</t>
  </si>
  <si>
    <t>Штаны тёплые</t>
  </si>
  <si>
    <t>56 мм</t>
  </si>
  <si>
    <t>65 мм</t>
  </si>
  <si>
    <t>Значок</t>
  </si>
  <si>
    <t>Пупс</t>
  </si>
  <si>
    <t>Комплект значков</t>
  </si>
  <si>
    <t>Крутой пацан, Принцесса, Пупс</t>
  </si>
  <si>
    <t>Магнит</t>
  </si>
  <si>
    <t>Мы самая дружная семья</t>
  </si>
  <si>
    <t>Как папа скажет так по-маминому и будет</t>
  </si>
  <si>
    <t>Мы созданы друг для друга</t>
  </si>
  <si>
    <t>Комплект магнитов</t>
  </si>
  <si>
    <t>Кубарик</t>
  </si>
  <si>
    <t>Сменка для обуви</t>
  </si>
  <si>
    <t>Оранжевый, сиреневый, белый</t>
  </si>
  <si>
    <t>Красный, жёлтый, зелёный</t>
  </si>
  <si>
    <t>Туфельки принцессы</t>
  </si>
  <si>
    <t>Сменка супермена</t>
  </si>
  <si>
    <t>30 см * 40 см</t>
  </si>
  <si>
    <t>9 см * 9 см</t>
  </si>
  <si>
    <t>Светло-малиновый, светло-фиолетовый</t>
  </si>
  <si>
    <t>Серый меланж, красный, зелёный</t>
  </si>
</sst>
</file>

<file path=xl/styles.xml><?xml version="1.0" encoding="utf-8"?>
<styleSheet xmlns="http://schemas.openxmlformats.org/spreadsheetml/2006/main">
  <numFmts count="2">
    <numFmt numFmtId="164" formatCode="#,##0.00\ &quot;руб.&quot;"/>
    <numFmt numFmtId="165" formatCode="#,##0\ &quot;руб.&quot;"/>
  </numFmts>
  <fonts count="35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name val="Comic Sans MS"/>
      <family val="4"/>
    </font>
    <font>
      <sz val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11"/>
      <color indexed="39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53"/>
      <name val="Comic Sans MS"/>
      <family val="4"/>
    </font>
    <font>
      <b/>
      <sz val="12"/>
      <color indexed="51"/>
      <name val="Comic Sans MS"/>
      <family val="4"/>
    </font>
    <font>
      <b/>
      <sz val="12"/>
      <color indexed="11"/>
      <name val="Comic Sans MS"/>
      <family val="4"/>
    </font>
    <font>
      <b/>
      <sz val="12"/>
      <color indexed="40"/>
      <name val="Comic Sans MS"/>
      <family val="4"/>
    </font>
    <font>
      <b/>
      <sz val="12"/>
      <color indexed="39"/>
      <name val="Comic Sans MS"/>
      <family val="4"/>
    </font>
    <font>
      <b/>
      <sz val="12"/>
      <color indexed="39"/>
      <name val="Comic Sans MS"/>
      <family val="4"/>
    </font>
    <font>
      <b/>
      <sz val="12"/>
      <color indexed="10"/>
      <name val="Comic Sans MS"/>
      <family val="4"/>
    </font>
    <font>
      <b/>
      <sz val="11"/>
      <color indexed="63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0"/>
      <name val="Calibri"/>
      <family val="2"/>
      <charset val="204"/>
    </font>
    <font>
      <b/>
      <sz val="1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rgb="FF3F3F3F"/>
      <name val="Calibri"/>
      <family val="2"/>
      <charset val="204"/>
      <scheme val="minor"/>
    </font>
    <font>
      <u/>
      <sz val="11"/>
      <color theme="1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 diagonalUp="1">
      <left/>
      <right/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81">
    <xf numFmtId="0" fontId="0" fillId="0" borderId="0"/>
    <xf numFmtId="0" fontId="23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2" borderId="13" applyNumberFormat="0" applyAlignment="0" applyProtection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5" fillId="2" borderId="13" applyNumberFormat="0" applyAlignment="0" applyProtection="0"/>
    <xf numFmtId="0" fontId="23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32">
    <xf numFmtId="0" fontId="0" fillId="0" borderId="0" xfId="0"/>
    <xf numFmtId="0" fontId="9" fillId="0" borderId="1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38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0" fontId="0" fillId="0" borderId="1" xfId="0" applyBorder="1" applyProtection="1">
      <protection hidden="1"/>
    </xf>
    <xf numFmtId="0" fontId="0" fillId="0" borderId="1" xfId="0" applyBorder="1" applyAlignment="1">
      <alignment horizontal="center"/>
    </xf>
    <xf numFmtId="0" fontId="23" fillId="3" borderId="1" xfId="1" applyNumberFormat="1" applyBorder="1" applyAlignment="1" applyProtection="1">
      <alignment horizontal="center" vertical="center"/>
      <protection hidden="1"/>
    </xf>
    <xf numFmtId="165" fontId="23" fillId="3" borderId="1" xfId="1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9" fillId="0" borderId="1" xfId="0" applyFont="1" applyBorder="1" applyProtection="1">
      <protection hidden="1"/>
    </xf>
    <xf numFmtId="0" fontId="5" fillId="0" borderId="1" xfId="138" applyFont="1" applyFill="1" applyBorder="1" applyAlignment="1" applyProtection="1">
      <alignment horizontal="center"/>
      <protection hidden="1"/>
    </xf>
    <xf numFmtId="0" fontId="18" fillId="2" borderId="5" xfId="137" applyFont="1" applyBorder="1" applyProtection="1">
      <protection hidden="1"/>
    </xf>
    <xf numFmtId="0" fontId="0" fillId="0" borderId="0" xfId="0" applyFont="1"/>
    <xf numFmtId="0" fontId="19" fillId="0" borderId="1" xfId="0" applyFont="1" applyFill="1" applyBorder="1" applyProtection="1"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/>
    <xf numFmtId="0" fontId="19" fillId="0" borderId="1" xfId="0" applyFont="1" applyBorder="1" applyProtection="1">
      <protection hidden="1"/>
    </xf>
    <xf numFmtId="165" fontId="19" fillId="0" borderId="1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1" xfId="138" applyFont="1" applyFill="1" applyBorder="1" applyAlignment="1" applyProtection="1">
      <alignment horizontal="center"/>
      <protection hidden="1"/>
    </xf>
    <xf numFmtId="0" fontId="9" fillId="0" borderId="7" xfId="0" applyFont="1" applyBorder="1" applyProtection="1">
      <protection hidden="1"/>
    </xf>
    <xf numFmtId="0" fontId="19" fillId="0" borderId="7" xfId="0" applyFont="1" applyBorder="1" applyProtection="1">
      <protection hidden="1"/>
    </xf>
    <xf numFmtId="0" fontId="0" fillId="0" borderId="4" xfId="0" applyFont="1" applyFill="1" applyBorder="1" applyAlignment="1" applyProtection="1">
      <alignment horizontal="center"/>
      <protection hidden="1"/>
    </xf>
    <xf numFmtId="0" fontId="19" fillId="0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/>
      <protection hidden="1"/>
    </xf>
    <xf numFmtId="0" fontId="5" fillId="0" borderId="4" xfId="138" applyFont="1" applyFill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0" fillId="0" borderId="0" xfId="0" applyFill="1"/>
    <xf numFmtId="0" fontId="5" fillId="0" borderId="1" xfId="0" applyFont="1" applyFill="1" applyBorder="1" applyProtection="1">
      <protection hidden="1"/>
    </xf>
    <xf numFmtId="0" fontId="9" fillId="0" borderId="1" xfId="0" applyFont="1" applyFill="1" applyBorder="1" applyProtection="1">
      <protection hidden="1"/>
    </xf>
    <xf numFmtId="0" fontId="19" fillId="0" borderId="7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0" fontId="18" fillId="0" borderId="5" xfId="137" applyFont="1" applyFill="1" applyBorder="1" applyProtection="1">
      <protection hidden="1"/>
    </xf>
    <xf numFmtId="0" fontId="5" fillId="0" borderId="7" xfId="0" applyFont="1" applyBorder="1" applyProtection="1">
      <protection hidden="1"/>
    </xf>
    <xf numFmtId="0" fontId="20" fillId="2" borderId="1" xfId="137" applyFont="1" applyBorder="1" applyProtection="1">
      <protection hidden="1"/>
    </xf>
    <xf numFmtId="0" fontId="19" fillId="0" borderId="0" xfId="0" applyNumberFormat="1" applyFont="1"/>
    <xf numFmtId="165" fontId="29" fillId="0" borderId="4" xfId="0" applyNumberFormat="1" applyFont="1" applyFill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8" xfId="0" applyFont="1" applyFill="1" applyBorder="1" applyAlignment="1" applyProtection="1">
      <alignment horizontal="center"/>
      <protection hidden="1"/>
    </xf>
    <xf numFmtId="0" fontId="0" fillId="0" borderId="0" xfId="0" applyNumberFormat="1"/>
    <xf numFmtId="165" fontId="19" fillId="0" borderId="4" xfId="0" applyNumberFormat="1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3" borderId="1" xfId="1" applyNumberFormat="1" applyFont="1" applyBorder="1" applyAlignment="1" applyProtection="1">
      <alignment horizontal="center" vertical="center"/>
      <protection hidden="1"/>
    </xf>
    <xf numFmtId="165" fontId="30" fillId="3" borderId="1" xfId="1" applyNumberFormat="1" applyFont="1" applyBorder="1" applyAlignment="1" applyProtection="1">
      <alignment horizontal="center" vertical="center"/>
      <protection hidden="1"/>
    </xf>
    <xf numFmtId="165" fontId="31" fillId="0" borderId="1" xfId="0" applyNumberFormat="1" applyFont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165" fontId="29" fillId="0" borderId="0" xfId="0" applyNumberFormat="1" applyFont="1"/>
    <xf numFmtId="0" fontId="19" fillId="0" borderId="6" xfId="0" applyFont="1" applyFill="1" applyBorder="1" applyProtection="1">
      <protection hidden="1"/>
    </xf>
    <xf numFmtId="0" fontId="19" fillId="0" borderId="6" xfId="138" applyFont="1" applyFill="1" applyBorder="1" applyAlignment="1" applyProtection="1">
      <alignment horizontal="center"/>
      <protection hidden="1"/>
    </xf>
    <xf numFmtId="0" fontId="0" fillId="0" borderId="1" xfId="0" applyBorder="1"/>
    <xf numFmtId="0" fontId="0" fillId="0" borderId="0" xfId="0" applyBorder="1"/>
    <xf numFmtId="0" fontId="32" fillId="0" borderId="2" xfId="0" applyFont="1" applyBorder="1" applyAlignment="1" applyProtection="1">
      <alignment horizontal="center" vertical="center"/>
      <protection hidden="1"/>
    </xf>
    <xf numFmtId="165" fontId="32" fillId="0" borderId="1" xfId="0" applyNumberFormat="1" applyFont="1" applyBorder="1" applyAlignment="1" applyProtection="1">
      <alignment horizontal="center" vertical="center"/>
      <protection hidden="1"/>
    </xf>
    <xf numFmtId="0" fontId="0" fillId="8" borderId="3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3" xfId="0" applyNumberFormat="1" applyFill="1" applyBorder="1" applyAlignment="1" applyProtection="1">
      <alignment horizontal="center" vertical="center"/>
      <protection locked="0"/>
    </xf>
    <xf numFmtId="0" fontId="19" fillId="8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19" fillId="8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NumberFormat="1" applyFont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8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5" xfId="0" applyNumberFormat="1" applyFont="1" applyFill="1" applyBorder="1" applyAlignment="1" applyProtection="1">
      <alignment horizontal="center" vertical="center"/>
      <protection locked="0"/>
    </xf>
    <xf numFmtId="0" fontId="0" fillId="8" borderId="17" xfId="0" applyNumberFormat="1" applyFont="1" applyFill="1" applyBorder="1" applyAlignment="1" applyProtection="1">
      <alignment horizontal="center" vertical="center"/>
      <protection locked="0"/>
    </xf>
    <xf numFmtId="0" fontId="19" fillId="8" borderId="3" xfId="0" applyNumberFormat="1" applyFont="1" applyFill="1" applyBorder="1" applyAlignment="1" applyProtection="1">
      <alignment horizontal="center"/>
      <protection locked="0"/>
    </xf>
    <xf numFmtId="0" fontId="19" fillId="8" borderId="15" xfId="0" applyNumberFormat="1" applyFont="1" applyFill="1" applyBorder="1" applyAlignment="1" applyProtection="1">
      <alignment horizontal="center"/>
      <protection locked="0"/>
    </xf>
    <xf numFmtId="0" fontId="0" fillId="8" borderId="15" xfId="0" applyNumberFormat="1" applyFill="1" applyBorder="1" applyAlignment="1" applyProtection="1">
      <alignment horizontal="center" vertical="center"/>
      <protection locked="0"/>
    </xf>
    <xf numFmtId="0" fontId="0" fillId="8" borderId="20" xfId="0" applyNumberFormat="1" applyFill="1" applyBorder="1" applyAlignment="1" applyProtection="1">
      <alignment horizontal="center" vertical="center"/>
      <protection locked="0"/>
    </xf>
    <xf numFmtId="0" fontId="0" fillId="8" borderId="17" xfId="0" applyNumberFormat="1" applyFill="1" applyBorder="1" applyAlignment="1" applyProtection="1">
      <alignment horizontal="center" vertical="center"/>
      <protection locked="0"/>
    </xf>
    <xf numFmtId="0" fontId="19" fillId="8" borderId="17" xfId="0" applyNumberFormat="1" applyFont="1" applyFill="1" applyBorder="1" applyAlignment="1" applyProtection="1">
      <alignment horizontal="center"/>
      <protection locked="0"/>
    </xf>
    <xf numFmtId="0" fontId="0" fillId="8" borderId="14" xfId="0" applyNumberFormat="1" applyFill="1" applyBorder="1" applyAlignment="1" applyProtection="1">
      <alignment horizontal="center" vertical="center"/>
      <protection locked="0"/>
    </xf>
    <xf numFmtId="0" fontId="0" fillId="8" borderId="14" xfId="0" applyNumberFormat="1" applyFont="1" applyFill="1" applyBorder="1" applyAlignment="1" applyProtection="1">
      <alignment horizontal="center" vertical="center"/>
      <protection locked="0"/>
    </xf>
    <xf numFmtId="0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8" borderId="18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0" fillId="8" borderId="16" xfId="0" applyNumberFormat="1" applyFont="1" applyFill="1" applyBorder="1" applyAlignment="1" applyProtection="1">
      <alignment horizontal="center" vertical="center"/>
      <protection locked="0"/>
    </xf>
    <xf numFmtId="0" fontId="0" fillId="8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9" fillId="8" borderId="21" xfId="0" applyNumberFormat="1" applyFont="1" applyFill="1" applyBorder="1" applyAlignment="1" applyProtection="1">
      <alignment horizontal="center"/>
      <protection locked="0"/>
    </xf>
    <xf numFmtId="0" fontId="0" fillId="8" borderId="16" xfId="0" applyNumberForma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8" fillId="8" borderId="3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NumberFormat="1" applyFill="1" applyBorder="1" applyAlignment="1" applyProtection="1">
      <alignment horizontal="center" vertical="center"/>
      <protection locked="0"/>
    </xf>
    <xf numFmtId="0" fontId="0" fillId="0" borderId="7" xfId="0" applyNumberFormat="1" applyFont="1" applyFill="1" applyBorder="1" applyAlignment="1" applyProtection="1">
      <alignment horizontal="center" vertical="center"/>
      <protection locked="0"/>
    </xf>
    <xf numFmtId="0" fontId="19" fillId="8" borderId="16" xfId="0" applyNumberFormat="1" applyFont="1" applyFill="1" applyBorder="1" applyAlignment="1" applyProtection="1">
      <alignment horizontal="center"/>
      <protection locked="0"/>
    </xf>
    <xf numFmtId="0" fontId="0" fillId="8" borderId="23" xfId="0" applyNumberFormat="1" applyFill="1" applyBorder="1" applyAlignment="1" applyProtection="1">
      <alignment horizontal="center" vertical="center"/>
      <protection locked="0"/>
    </xf>
    <xf numFmtId="0" fontId="19" fillId="8" borderId="19" xfId="0" applyNumberFormat="1" applyFont="1" applyFill="1" applyBorder="1" applyAlignment="1" applyProtection="1">
      <alignment horizontal="center" vertical="center"/>
      <protection locked="0"/>
    </xf>
    <xf numFmtId="0" fontId="19" fillId="8" borderId="16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NumberFormat="1" applyFont="1" applyFill="1" applyBorder="1" applyAlignment="1" applyProtection="1">
      <alignment horizontal="center" vertical="center"/>
      <protection locked="0"/>
    </xf>
    <xf numFmtId="0" fontId="19" fillId="8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 applyProtection="1">
      <alignment horizontal="center" vertical="center"/>
      <protection locked="0"/>
    </xf>
    <xf numFmtId="0" fontId="0" fillId="4" borderId="7" xfId="0" applyNumberFormat="1" applyFill="1" applyBorder="1" applyAlignment="1" applyProtection="1">
      <alignment horizontal="center" vertical="center"/>
      <protection locked="0"/>
    </xf>
    <xf numFmtId="0" fontId="19" fillId="7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1" xfId="0" applyNumberFormat="1" applyFill="1" applyBorder="1" applyAlignment="1" applyProtection="1">
      <alignment horizontal="center" vertical="center"/>
      <protection locked="0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8" borderId="18" xfId="0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9" borderId="15" xfId="0" applyNumberForma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8" borderId="14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0" fillId="4" borderId="6" xfId="0" applyNumberFormat="1" applyFill="1" applyBorder="1" applyAlignment="1" applyProtection="1">
      <alignment horizontal="center" vertical="center"/>
      <protection locked="0"/>
    </xf>
    <xf numFmtId="0" fontId="20" fillId="8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8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3" xfId="138" applyFont="1" applyFill="1" applyBorder="1" applyAlignment="1" applyProtection="1">
      <alignment horizontal="center" vertical="center"/>
      <protection locked="0"/>
    </xf>
    <xf numFmtId="0" fontId="19" fillId="8" borderId="3" xfId="138" applyNumberFormat="1" applyFont="1" applyFill="1" applyBorder="1" applyAlignment="1" applyProtection="1">
      <alignment horizontal="center"/>
      <protection locked="0"/>
    </xf>
    <xf numFmtId="0" fontId="20" fillId="0" borderId="1" xfId="138" applyNumberFormat="1" applyFont="1" applyFill="1" applyBorder="1" applyAlignment="1" applyProtection="1">
      <alignment horizontal="center" vertical="center"/>
      <protection locked="0"/>
    </xf>
    <xf numFmtId="0" fontId="19" fillId="0" borderId="1" xfId="138" applyFont="1" applyFill="1" applyBorder="1" applyAlignment="1" applyProtection="1">
      <alignment horizontal="center" vertical="center"/>
      <protection locked="0"/>
    </xf>
    <xf numFmtId="0" fontId="19" fillId="4" borderId="1" xfId="138" applyFont="1" applyFill="1" applyBorder="1" applyAlignment="1" applyProtection="1">
      <alignment horizontal="center" vertical="center"/>
      <protection locked="0"/>
    </xf>
    <xf numFmtId="0" fontId="6" fillId="3" borderId="1" xfId="1" applyFont="1" applyBorder="1" applyAlignment="1" applyProtection="1">
      <alignment horizontal="center" vertical="center"/>
      <protection hidden="1"/>
    </xf>
    <xf numFmtId="165" fontId="21" fillId="3" borderId="1" xfId="1" applyNumberFormat="1" applyFont="1" applyBorder="1" applyAlignment="1" applyProtection="1">
      <alignment horizontal="center" vertical="center"/>
      <protection hidden="1"/>
    </xf>
    <xf numFmtId="0" fontId="21" fillId="3" borderId="1" xfId="1" applyNumberFormat="1" applyFont="1" applyBorder="1" applyAlignment="1" applyProtection="1">
      <alignment horizontal="center" vertical="center"/>
      <protection hidden="1"/>
    </xf>
    <xf numFmtId="0" fontId="6" fillId="3" borderId="1" xfId="1" applyNumberFormat="1" applyFont="1" applyBorder="1" applyAlignment="1" applyProtection="1">
      <alignment horizontal="center" vertical="center"/>
      <protection hidden="1"/>
    </xf>
    <xf numFmtId="0" fontId="6" fillId="3" borderId="6" xfId="1" applyNumberFormat="1" applyFont="1" applyBorder="1" applyAlignment="1" applyProtection="1">
      <alignment horizontal="center" vertical="center"/>
      <protection hidden="1"/>
    </xf>
    <xf numFmtId="0" fontId="23" fillId="3" borderId="1" xfId="1" applyBorder="1" applyAlignment="1" applyProtection="1">
      <alignment horizontal="center" vertical="center"/>
      <protection hidden="1"/>
    </xf>
    <xf numFmtId="0" fontId="1" fillId="3" borderId="1" xfId="1" applyFont="1" applyBorder="1" applyAlignment="1" applyProtection="1">
      <alignment horizontal="center" vertical="center"/>
      <protection hidden="1"/>
    </xf>
    <xf numFmtId="0" fontId="23" fillId="3" borderId="6" xfId="1" applyNumberFormat="1" applyBorder="1" applyAlignment="1" applyProtection="1">
      <alignment horizontal="center" vertical="center"/>
      <protection hidden="1"/>
    </xf>
    <xf numFmtId="0" fontId="1" fillId="3" borderId="1" xfId="1" applyNumberFormat="1" applyFont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0" fillId="8" borderId="28" xfId="0" applyNumberFormat="1" applyFont="1" applyFill="1" applyBorder="1" applyAlignment="1" applyProtection="1">
      <alignment horizontal="center" vertical="center"/>
      <protection locked="0"/>
    </xf>
    <xf numFmtId="0" fontId="19" fillId="8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NumberFormat="1" applyFont="1" applyBorder="1" applyAlignment="1" applyProtection="1">
      <alignment horizontal="center" vertical="center"/>
      <protection hidden="1"/>
    </xf>
    <xf numFmtId="0" fontId="8" fillId="0" borderId="7" xfId="0" applyNumberFormat="1" applyFont="1" applyBorder="1" applyAlignment="1" applyProtection="1">
      <alignment horizontal="center" vertical="center"/>
      <protection locked="0"/>
    </xf>
    <xf numFmtId="165" fontId="29" fillId="0" borderId="1" xfId="0" applyNumberFormat="1" applyFont="1" applyFill="1" applyBorder="1" applyAlignment="1" applyProtection="1">
      <alignment horizontal="center"/>
      <protection hidden="1"/>
    </xf>
    <xf numFmtId="165" fontId="29" fillId="0" borderId="1" xfId="0" applyNumberFormat="1" applyFont="1" applyFill="1" applyBorder="1" applyAlignment="1" applyProtection="1">
      <alignment horizontal="center" vertical="center"/>
      <protection hidden="1"/>
    </xf>
    <xf numFmtId="165" fontId="29" fillId="0" borderId="6" xfId="0" applyNumberFormat="1" applyFont="1" applyFill="1" applyBorder="1" applyAlignment="1" applyProtection="1">
      <alignment horizontal="center"/>
      <protection hidden="1"/>
    </xf>
    <xf numFmtId="165" fontId="29" fillId="0" borderId="1" xfId="138" applyNumberFormat="1" applyFont="1" applyFill="1" applyBorder="1" applyAlignment="1" applyProtection="1">
      <alignment horizontal="center"/>
      <protection hidden="1"/>
    </xf>
    <xf numFmtId="165" fontId="21" fillId="5" borderId="1" xfId="1" applyNumberFormat="1" applyFont="1" applyFill="1" applyBorder="1" applyAlignment="1" applyProtection="1">
      <alignment horizontal="center" vertical="center"/>
      <protection hidden="1"/>
    </xf>
    <xf numFmtId="165" fontId="22" fillId="0" borderId="11" xfId="137" applyNumberFormat="1" applyFont="1" applyFill="1" applyBorder="1" applyProtection="1">
      <protection hidden="1"/>
    </xf>
    <xf numFmtId="165" fontId="19" fillId="0" borderId="0" xfId="0" applyNumberFormat="1" applyFont="1" applyFill="1"/>
    <xf numFmtId="0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 applyProtection="1">
      <alignment horizontal="center" vertical="center"/>
      <protection locked="0"/>
    </xf>
    <xf numFmtId="0" fontId="0" fillId="8" borderId="28" xfId="0" applyNumberForma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/>
      <protection hidden="1"/>
    </xf>
    <xf numFmtId="0" fontId="0" fillId="8" borderId="21" xfId="0" applyNumberFormat="1" applyFill="1" applyBorder="1" applyAlignment="1" applyProtection="1">
      <alignment horizontal="center" vertical="center"/>
      <protection locked="0"/>
    </xf>
    <xf numFmtId="0" fontId="0" fillId="0" borderId="9" xfId="0" applyNumberFormat="1" applyFill="1" applyBorder="1" applyAlignment="1" applyProtection="1">
      <alignment horizontal="center" vertical="center"/>
      <protection locked="0"/>
    </xf>
    <xf numFmtId="0" fontId="22" fillId="4" borderId="10" xfId="137" applyFont="1" applyFill="1" applyBorder="1" applyAlignment="1" applyProtection="1">
      <alignment horizontal="center"/>
      <protection hidden="1"/>
    </xf>
    <xf numFmtId="0" fontId="22" fillId="4" borderId="2" xfId="137" applyFont="1" applyFill="1" applyBorder="1" applyAlignment="1" applyProtection="1">
      <alignment horizontal="center"/>
      <protection hidden="1"/>
    </xf>
    <xf numFmtId="0" fontId="19" fillId="0" borderId="8" xfId="0" applyFont="1" applyFill="1" applyBorder="1" applyAlignment="1" applyProtection="1">
      <alignment horizontal="center"/>
      <protection hidden="1"/>
    </xf>
    <xf numFmtId="0" fontId="22" fillId="4" borderId="1" xfId="137" applyFont="1" applyFill="1" applyBorder="1" applyAlignment="1" applyProtection="1">
      <alignment horizontal="center"/>
      <protection hidden="1"/>
    </xf>
    <xf numFmtId="0" fontId="0" fillId="0" borderId="29" xfId="0" applyNumberFormat="1" applyFont="1" applyFill="1" applyBorder="1" applyAlignment="1" applyProtection="1">
      <alignment horizontal="center" vertical="center"/>
      <protection locked="0"/>
    </xf>
    <xf numFmtId="11" fontId="5" fillId="0" borderId="1" xfId="0" applyNumberFormat="1" applyFont="1" applyFill="1" applyBorder="1" applyAlignment="1" applyProtection="1">
      <alignment horizontal="center" vertical="center"/>
      <protection hidden="1"/>
    </xf>
    <xf numFmtId="0" fontId="0" fillId="8" borderId="7" xfId="0" applyNumberFormat="1" applyFont="1" applyFill="1" applyBorder="1" applyAlignment="1" applyProtection="1">
      <alignment horizontal="center" vertical="center"/>
      <protection locked="0"/>
    </xf>
    <xf numFmtId="0" fontId="33" fillId="2" borderId="12" xfId="137" applyFont="1" applyBorder="1" applyAlignment="1" applyProtection="1">
      <alignment horizontal="center" vertical="center"/>
      <protection hidden="1"/>
    </xf>
    <xf numFmtId="165" fontId="33" fillId="2" borderId="5" xfId="137" applyNumberFormat="1" applyFont="1" applyBorder="1" applyAlignment="1" applyProtection="1">
      <alignment horizontal="center" vertical="center"/>
      <protection hidden="1"/>
    </xf>
    <xf numFmtId="165" fontId="32" fillId="0" borderId="4" xfId="0" applyNumberFormat="1" applyFont="1" applyFill="1" applyBorder="1" applyAlignment="1" applyProtection="1">
      <alignment horizontal="center"/>
      <protection hidden="1"/>
    </xf>
    <xf numFmtId="0" fontId="9" fillId="0" borderId="7" xfId="0" applyFont="1" applyFill="1" applyBorder="1" applyProtection="1">
      <protection hidden="1"/>
    </xf>
    <xf numFmtId="0" fontId="9" fillId="0" borderId="8" xfId="0" applyFont="1" applyFill="1" applyBorder="1" applyAlignment="1" applyProtection="1">
      <alignment horizontal="center"/>
      <protection hidden="1"/>
    </xf>
    <xf numFmtId="1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hidden="1"/>
    </xf>
    <xf numFmtId="0" fontId="5" fillId="0" borderId="7" xfId="0" applyFont="1" applyFill="1" applyBorder="1" applyProtection="1">
      <protection hidden="1"/>
    </xf>
    <xf numFmtId="165" fontId="19" fillId="0" borderId="30" xfId="0" applyNumberFormat="1" applyFont="1" applyFill="1" applyBorder="1" applyAlignment="1" applyProtection="1">
      <alignment horizontal="center"/>
      <protection hidden="1"/>
    </xf>
    <xf numFmtId="0" fontId="0" fillId="0" borderId="7" xfId="0" applyFill="1" applyBorder="1" applyProtection="1">
      <protection hidden="1"/>
    </xf>
    <xf numFmtId="165" fontId="19" fillId="0" borderId="1" xfId="0" applyNumberFormat="1" applyFont="1" applyFill="1" applyBorder="1" applyAlignment="1" applyProtection="1">
      <alignment horizontal="center"/>
      <protection hidden="1"/>
    </xf>
    <xf numFmtId="165" fontId="19" fillId="0" borderId="1" xfId="0" applyNumberFormat="1" applyFont="1" applyFill="1" applyBorder="1" applyAlignment="1" applyProtection="1">
      <alignment horizontal="center" vertical="center"/>
      <protection hidden="1"/>
    </xf>
    <xf numFmtId="0" fontId="31" fillId="0" borderId="1" xfId="0" applyFont="1" applyFill="1" applyBorder="1" applyProtection="1">
      <protection hidden="1"/>
    </xf>
    <xf numFmtId="0" fontId="0" fillId="0" borderId="2" xfId="0" applyNumberFormat="1" applyFill="1" applyBorder="1" applyAlignment="1" applyProtection="1">
      <alignment horizontal="center" vertical="center"/>
      <protection locked="0"/>
    </xf>
    <xf numFmtId="0" fontId="19" fillId="8" borderId="17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NumberFormat="1" applyFont="1" applyBorder="1" applyAlignment="1" applyProtection="1">
      <alignment horizontal="center" vertical="center"/>
      <protection locked="0"/>
    </xf>
    <xf numFmtId="0" fontId="19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8" applyFont="1" applyFill="1" applyBorder="1" applyAlignment="1" applyProtection="1">
      <alignment horizontal="center" vertical="center"/>
      <protection locked="0"/>
    </xf>
    <xf numFmtId="0" fontId="5" fillId="0" borderId="6" xfId="138" applyFont="1" applyFill="1" applyBorder="1" applyAlignment="1" applyProtection="1">
      <alignment horizontal="center" vertical="center"/>
      <protection locked="0"/>
    </xf>
    <xf numFmtId="0" fontId="5" fillId="7" borderId="1" xfId="138" applyFont="1" applyFill="1" applyBorder="1" applyAlignment="1" applyProtection="1">
      <alignment horizontal="center" vertical="center"/>
      <protection locked="0"/>
    </xf>
    <xf numFmtId="0" fontId="5" fillId="0" borderId="4" xfId="138" applyFont="1" applyFill="1" applyBorder="1" applyAlignment="1" applyProtection="1">
      <alignment horizontal="center" vertical="center"/>
      <protection locked="0"/>
    </xf>
    <xf numFmtId="0" fontId="29" fillId="0" borderId="1" xfId="138" applyFont="1" applyFill="1" applyBorder="1" applyAlignment="1" applyProtection="1">
      <alignment horizontal="center" vertical="center"/>
      <protection locked="0"/>
    </xf>
    <xf numFmtId="0" fontId="29" fillId="0" borderId="7" xfId="138" applyFont="1" applyFill="1" applyBorder="1" applyAlignment="1" applyProtection="1">
      <alignment horizontal="center" vertical="center"/>
      <protection locked="0"/>
    </xf>
    <xf numFmtId="0" fontId="5" fillId="4" borderId="1" xfId="138" applyFont="1" applyFill="1" applyBorder="1" applyAlignment="1" applyProtection="1">
      <alignment horizontal="center" vertical="center"/>
      <protection locked="0"/>
    </xf>
    <xf numFmtId="0" fontId="5" fillId="4" borderId="7" xfId="138" applyFont="1" applyFill="1" applyBorder="1" applyAlignment="1" applyProtection="1">
      <alignment horizontal="center" vertical="center"/>
      <protection locked="0"/>
    </xf>
    <xf numFmtId="0" fontId="19" fillId="0" borderId="6" xfId="138" applyFont="1" applyFill="1" applyBorder="1" applyAlignment="1" applyProtection="1">
      <alignment horizontal="center" vertical="center"/>
      <protection locked="0"/>
    </xf>
    <xf numFmtId="0" fontId="19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4" xfId="138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hidden="1"/>
    </xf>
    <xf numFmtId="0" fontId="0" fillId="0" borderId="10" xfId="0" applyBorder="1" applyProtection="1">
      <protection hidden="1"/>
    </xf>
    <xf numFmtId="0" fontId="34" fillId="0" borderId="1" xfId="0" applyFont="1" applyBorder="1" applyProtection="1">
      <protection hidden="1"/>
    </xf>
    <xf numFmtId="0" fontId="29" fillId="0" borderId="4" xfId="0" applyNumberFormat="1" applyFont="1" applyFill="1" applyBorder="1" applyAlignment="1" applyProtection="1">
      <alignment horizontal="center"/>
      <protection locked="0"/>
    </xf>
    <xf numFmtId="0" fontId="29" fillId="0" borderId="1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Fill="1" applyBorder="1" applyAlignment="1" applyProtection="1">
      <alignment horizontal="center"/>
      <protection hidden="1"/>
    </xf>
    <xf numFmtId="165" fontId="29" fillId="0" borderId="10" xfId="0" applyNumberFormat="1" applyFont="1" applyFill="1" applyBorder="1" applyAlignment="1" applyProtection="1">
      <alignment horizontal="center"/>
      <protection hidden="1"/>
    </xf>
    <xf numFmtId="0" fontId="29" fillId="0" borderId="10" xfId="0" applyNumberFormat="1" applyFont="1" applyFill="1" applyBorder="1" applyAlignment="1" applyProtection="1">
      <alignment horizontal="center"/>
      <protection locked="0"/>
    </xf>
    <xf numFmtId="0" fontId="18" fillId="2" borderId="4" xfId="137" applyFont="1" applyBorder="1" applyAlignment="1" applyProtection="1">
      <alignment horizontal="center" vertical="center"/>
      <protection hidden="1"/>
    </xf>
    <xf numFmtId="0" fontId="18" fillId="2" borderId="10" xfId="137" applyFont="1" applyBorder="1" applyAlignment="1" applyProtection="1">
      <alignment horizontal="center" vertical="center"/>
      <protection hidden="1"/>
    </xf>
    <xf numFmtId="0" fontId="18" fillId="2" borderId="2" xfId="137" applyFont="1" applyBorder="1" applyAlignment="1" applyProtection="1">
      <alignment horizontal="center" vertical="center"/>
      <protection hidden="1"/>
    </xf>
  </cellXfs>
  <cellStyles count="381">
    <cellStyle name="40% - Акцент6" xfId="1" builtinId="51"/>
    <cellStyle name="40% - Акцент6 2" xfId="280"/>
    <cellStyle name="40% - Акцент6 2 10" xfId="2"/>
    <cellStyle name="40% - Акцент6 2 100" xfId="3"/>
    <cellStyle name="40% - Акцент6 2 101" xfId="4"/>
    <cellStyle name="40% - Акцент6 2 102" xfId="5"/>
    <cellStyle name="40% - Акцент6 2 103" xfId="6"/>
    <cellStyle name="40% - Акцент6 2 104" xfId="7"/>
    <cellStyle name="40% - Акцент6 2 105" xfId="8"/>
    <cellStyle name="40% - Акцент6 2 106" xfId="9"/>
    <cellStyle name="40% - Акцент6 2 107" xfId="10"/>
    <cellStyle name="40% - Акцент6 2 108" xfId="11"/>
    <cellStyle name="40% - Акцент6 2 109" xfId="12"/>
    <cellStyle name="40% - Акцент6 2 11" xfId="13"/>
    <cellStyle name="40% - Акцент6 2 110" xfId="14"/>
    <cellStyle name="40% - Акцент6 2 111" xfId="15"/>
    <cellStyle name="40% - Акцент6 2 112" xfId="16"/>
    <cellStyle name="40% - Акцент6 2 113" xfId="17"/>
    <cellStyle name="40% - Акцент6 2 114" xfId="18"/>
    <cellStyle name="40% - Акцент6 2 115" xfId="19"/>
    <cellStyle name="40% - Акцент6 2 116" xfId="20"/>
    <cellStyle name="40% - Акцент6 2 117" xfId="21"/>
    <cellStyle name="40% - Акцент6 2 118" xfId="22"/>
    <cellStyle name="40% - Акцент6 2 119" xfId="23"/>
    <cellStyle name="40% - Акцент6 2 12" xfId="24"/>
    <cellStyle name="40% - Акцент6 2 120" xfId="25"/>
    <cellStyle name="40% - Акцент6 2 121" xfId="26"/>
    <cellStyle name="40% - Акцент6 2 122" xfId="27"/>
    <cellStyle name="40% - Акцент6 2 123" xfId="28"/>
    <cellStyle name="40% - Акцент6 2 124" xfId="29"/>
    <cellStyle name="40% - Акцент6 2 125" xfId="30"/>
    <cellStyle name="40% - Акцент6 2 126" xfId="31"/>
    <cellStyle name="40% - Акцент6 2 127" xfId="32"/>
    <cellStyle name="40% - Акцент6 2 128" xfId="33"/>
    <cellStyle name="40% - Акцент6 2 129" xfId="34"/>
    <cellStyle name="40% - Акцент6 2 13" xfId="35"/>
    <cellStyle name="40% - Акцент6 2 130" xfId="36"/>
    <cellStyle name="40% - Акцент6 2 131" xfId="37"/>
    <cellStyle name="40% - Акцент6 2 132" xfId="38"/>
    <cellStyle name="40% - Акцент6 2 133" xfId="39"/>
    <cellStyle name="40% - Акцент6 2 134" xfId="40"/>
    <cellStyle name="40% - Акцент6 2 135" xfId="41"/>
    <cellStyle name="40% - Акцент6 2 136" xfId="42"/>
    <cellStyle name="40% - Акцент6 2 14" xfId="43"/>
    <cellStyle name="40% - Акцент6 2 15" xfId="44"/>
    <cellStyle name="40% - Акцент6 2 16" xfId="45"/>
    <cellStyle name="40% - Акцент6 2 17" xfId="46"/>
    <cellStyle name="40% - Акцент6 2 18" xfId="47"/>
    <cellStyle name="40% - Акцент6 2 19" xfId="48"/>
    <cellStyle name="40% - Акцент6 2 2" xfId="49"/>
    <cellStyle name="40% - Акцент6 2 20" xfId="50"/>
    <cellStyle name="40% - Акцент6 2 21" xfId="51"/>
    <cellStyle name="40% - Акцент6 2 22" xfId="52"/>
    <cellStyle name="40% - Акцент6 2 23" xfId="53"/>
    <cellStyle name="40% - Акцент6 2 24" xfId="54"/>
    <cellStyle name="40% - Акцент6 2 25" xfId="55"/>
    <cellStyle name="40% - Акцент6 2 26" xfId="56"/>
    <cellStyle name="40% - Акцент6 2 27" xfId="57"/>
    <cellStyle name="40% - Акцент6 2 28" xfId="58"/>
    <cellStyle name="40% - Акцент6 2 29" xfId="59"/>
    <cellStyle name="40% - Акцент6 2 3" xfId="60"/>
    <cellStyle name="40% - Акцент6 2 30" xfId="61"/>
    <cellStyle name="40% - Акцент6 2 31" xfId="62"/>
    <cellStyle name="40% - Акцент6 2 32" xfId="63"/>
    <cellStyle name="40% - Акцент6 2 33" xfId="64"/>
    <cellStyle name="40% - Акцент6 2 34" xfId="65"/>
    <cellStyle name="40% - Акцент6 2 35" xfId="66"/>
    <cellStyle name="40% - Акцент6 2 36" xfId="67"/>
    <cellStyle name="40% - Акцент6 2 37" xfId="68"/>
    <cellStyle name="40% - Акцент6 2 38" xfId="69"/>
    <cellStyle name="40% - Акцент6 2 39" xfId="70"/>
    <cellStyle name="40% - Акцент6 2 4" xfId="71"/>
    <cellStyle name="40% - Акцент6 2 40" xfId="72"/>
    <cellStyle name="40% - Акцент6 2 41" xfId="73"/>
    <cellStyle name="40% - Акцент6 2 42" xfId="74"/>
    <cellStyle name="40% - Акцент6 2 43" xfId="75"/>
    <cellStyle name="40% - Акцент6 2 44" xfId="76"/>
    <cellStyle name="40% - Акцент6 2 45" xfId="77"/>
    <cellStyle name="40% - Акцент6 2 46" xfId="78"/>
    <cellStyle name="40% - Акцент6 2 47" xfId="79"/>
    <cellStyle name="40% - Акцент6 2 48" xfId="80"/>
    <cellStyle name="40% - Акцент6 2 49" xfId="81"/>
    <cellStyle name="40% - Акцент6 2 5" xfId="82"/>
    <cellStyle name="40% - Акцент6 2 50" xfId="83"/>
    <cellStyle name="40% - Акцент6 2 51" xfId="84"/>
    <cellStyle name="40% - Акцент6 2 52" xfId="85"/>
    <cellStyle name="40% - Акцент6 2 53" xfId="86"/>
    <cellStyle name="40% - Акцент6 2 54" xfId="87"/>
    <cellStyle name="40% - Акцент6 2 55" xfId="88"/>
    <cellStyle name="40% - Акцент6 2 56" xfId="89"/>
    <cellStyle name="40% - Акцент6 2 57" xfId="90"/>
    <cellStyle name="40% - Акцент6 2 58" xfId="91"/>
    <cellStyle name="40% - Акцент6 2 59" xfId="92"/>
    <cellStyle name="40% - Акцент6 2 6" xfId="93"/>
    <cellStyle name="40% - Акцент6 2 60" xfId="94"/>
    <cellStyle name="40% - Акцент6 2 61" xfId="95"/>
    <cellStyle name="40% - Акцент6 2 62" xfId="96"/>
    <cellStyle name="40% - Акцент6 2 63" xfId="97"/>
    <cellStyle name="40% - Акцент6 2 64" xfId="98"/>
    <cellStyle name="40% - Акцент6 2 65" xfId="99"/>
    <cellStyle name="40% - Акцент6 2 66" xfId="100"/>
    <cellStyle name="40% - Акцент6 2 67" xfId="101"/>
    <cellStyle name="40% - Акцент6 2 68" xfId="102"/>
    <cellStyle name="40% - Акцент6 2 69" xfId="103"/>
    <cellStyle name="40% - Акцент6 2 7" xfId="104"/>
    <cellStyle name="40% - Акцент6 2 70" xfId="105"/>
    <cellStyle name="40% - Акцент6 2 71" xfId="106"/>
    <cellStyle name="40% - Акцент6 2 72" xfId="107"/>
    <cellStyle name="40% - Акцент6 2 73" xfId="108"/>
    <cellStyle name="40% - Акцент6 2 74" xfId="109"/>
    <cellStyle name="40% - Акцент6 2 75" xfId="110"/>
    <cellStyle name="40% - Акцент6 2 76" xfId="111"/>
    <cellStyle name="40% - Акцент6 2 77" xfId="112"/>
    <cellStyle name="40% - Акцент6 2 78" xfId="113"/>
    <cellStyle name="40% - Акцент6 2 79" xfId="114"/>
    <cellStyle name="40% - Акцент6 2 8" xfId="115"/>
    <cellStyle name="40% - Акцент6 2 80" xfId="116"/>
    <cellStyle name="40% - Акцент6 2 81" xfId="117"/>
    <cellStyle name="40% - Акцент6 2 82" xfId="118"/>
    <cellStyle name="40% - Акцент6 2 83" xfId="119"/>
    <cellStyle name="40% - Акцент6 2 84" xfId="120"/>
    <cellStyle name="40% - Акцент6 2 85" xfId="121"/>
    <cellStyle name="40% - Акцент6 2 86" xfId="122"/>
    <cellStyle name="40% - Акцент6 2 87" xfId="123"/>
    <cellStyle name="40% - Акцент6 2 88" xfId="124"/>
    <cellStyle name="40% - Акцент6 2 89" xfId="125"/>
    <cellStyle name="40% - Акцент6 2 9" xfId="126"/>
    <cellStyle name="40% - Акцент6 2 90" xfId="127"/>
    <cellStyle name="40% - Акцент6 2 91" xfId="128"/>
    <cellStyle name="40% - Акцент6 2 92" xfId="129"/>
    <cellStyle name="40% - Акцент6 2 93" xfId="130"/>
    <cellStyle name="40% - Акцент6 2 94" xfId="131"/>
    <cellStyle name="40% - Акцент6 2 95" xfId="132"/>
    <cellStyle name="40% - Акцент6 2 96" xfId="133"/>
    <cellStyle name="40% - Акцент6 2 97" xfId="134"/>
    <cellStyle name="40% - Акцент6 2 98" xfId="135"/>
    <cellStyle name="40% - Акцент6 2 99" xfId="136"/>
    <cellStyle name="40% - Акцент6 3" xfId="284"/>
    <cellStyle name="Вывод" xfId="137" builtinId="21"/>
    <cellStyle name="Вывод 2" xfId="283"/>
    <cellStyle name="Гиперссылка 2" xfId="282"/>
    <cellStyle name="Гиперссылка 3" xfId="279"/>
    <cellStyle name="Обычный" xfId="0" builtinId="0"/>
    <cellStyle name="Обычный 2" xfId="138"/>
    <cellStyle name="Обычный 2 10" xfId="139"/>
    <cellStyle name="Обычный 2 100" xfId="140"/>
    <cellStyle name="Обычный 2 101" xfId="141"/>
    <cellStyle name="Обычный 2 102" xfId="142"/>
    <cellStyle name="Обычный 2 103" xfId="143"/>
    <cellStyle name="Обычный 2 104" xfId="144"/>
    <cellStyle name="Обычный 2 105" xfId="145"/>
    <cellStyle name="Обычный 2 106" xfId="146"/>
    <cellStyle name="Обычный 2 107" xfId="147"/>
    <cellStyle name="Обычный 2 108" xfId="148"/>
    <cellStyle name="Обычный 2 109" xfId="149"/>
    <cellStyle name="Обычный 2 11" xfId="150"/>
    <cellStyle name="Обычный 2 110" xfId="151"/>
    <cellStyle name="Обычный 2 111" xfId="152"/>
    <cellStyle name="Обычный 2 112" xfId="153"/>
    <cellStyle name="Обычный 2 113" xfId="154"/>
    <cellStyle name="Обычный 2 114" xfId="155"/>
    <cellStyle name="Обычный 2 115" xfId="156"/>
    <cellStyle name="Обычный 2 116" xfId="157"/>
    <cellStyle name="Обычный 2 117" xfId="158"/>
    <cellStyle name="Обычный 2 118" xfId="159"/>
    <cellStyle name="Обычный 2 119" xfId="160"/>
    <cellStyle name="Обычный 2 12" xfId="161"/>
    <cellStyle name="Обычный 2 120" xfId="162"/>
    <cellStyle name="Обычный 2 121" xfId="163"/>
    <cellStyle name="Обычный 2 122" xfId="164"/>
    <cellStyle name="Обычный 2 123" xfId="165"/>
    <cellStyle name="Обычный 2 124" xfId="166"/>
    <cellStyle name="Обычный 2 125" xfId="167"/>
    <cellStyle name="Обычный 2 126" xfId="168"/>
    <cellStyle name="Обычный 2 127" xfId="169"/>
    <cellStyle name="Обычный 2 128" xfId="170"/>
    <cellStyle name="Обычный 2 129" xfId="171"/>
    <cellStyle name="Обычный 2 13" xfId="172"/>
    <cellStyle name="Обычный 2 130" xfId="173"/>
    <cellStyle name="Обычный 2 131" xfId="174"/>
    <cellStyle name="Обычный 2 132" xfId="175"/>
    <cellStyle name="Обычный 2 133" xfId="176"/>
    <cellStyle name="Обычный 2 134" xfId="177"/>
    <cellStyle name="Обычный 2 135" xfId="178"/>
    <cellStyle name="Обычный 2 136" xfId="179"/>
    <cellStyle name="Обычный 2 137" xfId="281"/>
    <cellStyle name="Обычный 2 14" xfId="180"/>
    <cellStyle name="Обычный 2 15" xfId="181"/>
    <cellStyle name="Обычный 2 16" xfId="182"/>
    <cellStyle name="Обычный 2 17" xfId="183"/>
    <cellStyle name="Обычный 2 18" xfId="184"/>
    <cellStyle name="Обычный 2 19" xfId="185"/>
    <cellStyle name="Обычный 2 2" xfId="186"/>
    <cellStyle name="Обычный 2 20" xfId="187"/>
    <cellStyle name="Обычный 2 21" xfId="188"/>
    <cellStyle name="Обычный 2 22" xfId="189"/>
    <cellStyle name="Обычный 2 23" xfId="190"/>
    <cellStyle name="Обычный 2 24" xfId="191"/>
    <cellStyle name="Обычный 2 25" xfId="192"/>
    <cellStyle name="Обычный 2 26" xfId="193"/>
    <cellStyle name="Обычный 2 27" xfId="194"/>
    <cellStyle name="Обычный 2 28" xfId="195"/>
    <cellStyle name="Обычный 2 29" xfId="196"/>
    <cellStyle name="Обычный 2 3" xfId="197"/>
    <cellStyle name="Обычный 2 30" xfId="198"/>
    <cellStyle name="Обычный 2 31" xfId="199"/>
    <cellStyle name="Обычный 2 32" xfId="200"/>
    <cellStyle name="Обычный 2 33" xfId="201"/>
    <cellStyle name="Обычный 2 34" xfId="202"/>
    <cellStyle name="Обычный 2 35" xfId="203"/>
    <cellStyle name="Обычный 2 36" xfId="204"/>
    <cellStyle name="Обычный 2 37" xfId="205"/>
    <cellStyle name="Обычный 2 38" xfId="206"/>
    <cellStyle name="Обычный 2 39" xfId="207"/>
    <cellStyle name="Обычный 2 4" xfId="208"/>
    <cellStyle name="Обычный 2 40" xfId="209"/>
    <cellStyle name="Обычный 2 41" xfId="210"/>
    <cellStyle name="Обычный 2 42" xfId="211"/>
    <cellStyle name="Обычный 2 43" xfId="212"/>
    <cellStyle name="Обычный 2 44" xfId="213"/>
    <cellStyle name="Обычный 2 45" xfId="214"/>
    <cellStyle name="Обычный 2 46" xfId="215"/>
    <cellStyle name="Обычный 2 47" xfId="216"/>
    <cellStyle name="Обычный 2 48" xfId="217"/>
    <cellStyle name="Обычный 2 49" xfId="218"/>
    <cellStyle name="Обычный 2 5" xfId="219"/>
    <cellStyle name="Обычный 2 50" xfId="220"/>
    <cellStyle name="Обычный 2 51" xfId="221"/>
    <cellStyle name="Обычный 2 52" xfId="222"/>
    <cellStyle name="Обычный 2 53" xfId="223"/>
    <cellStyle name="Обычный 2 54" xfId="224"/>
    <cellStyle name="Обычный 2 55" xfId="225"/>
    <cellStyle name="Обычный 2 56" xfId="226"/>
    <cellStyle name="Обычный 2 57" xfId="227"/>
    <cellStyle name="Обычный 2 58" xfId="228"/>
    <cellStyle name="Обычный 2 59" xfId="229"/>
    <cellStyle name="Обычный 2 6" xfId="230"/>
    <cellStyle name="Обычный 2 60" xfId="231"/>
    <cellStyle name="Обычный 2 61" xfId="232"/>
    <cellStyle name="Обычный 2 62" xfId="233"/>
    <cellStyle name="Обычный 2 63" xfId="234"/>
    <cellStyle name="Обычный 2 64" xfId="235"/>
    <cellStyle name="Обычный 2 65" xfId="236"/>
    <cellStyle name="Обычный 2 66" xfId="237"/>
    <cellStyle name="Обычный 2 67" xfId="238"/>
    <cellStyle name="Обычный 2 68" xfId="239"/>
    <cellStyle name="Обычный 2 69" xfId="240"/>
    <cellStyle name="Обычный 2 7" xfId="241"/>
    <cellStyle name="Обычный 2 70" xfId="242"/>
    <cellStyle name="Обычный 2 71" xfId="243"/>
    <cellStyle name="Обычный 2 72" xfId="244"/>
    <cellStyle name="Обычный 2 73" xfId="245"/>
    <cellStyle name="Обычный 2 74" xfId="246"/>
    <cellStyle name="Обычный 2 75" xfId="247"/>
    <cellStyle name="Обычный 2 76" xfId="248"/>
    <cellStyle name="Обычный 2 77" xfId="249"/>
    <cellStyle name="Обычный 2 78" xfId="250"/>
    <cellStyle name="Обычный 2 79" xfId="251"/>
    <cellStyle name="Обычный 2 8" xfId="252"/>
    <cellStyle name="Обычный 2 80" xfId="253"/>
    <cellStyle name="Обычный 2 81" xfId="254"/>
    <cellStyle name="Обычный 2 82" xfId="255"/>
    <cellStyle name="Обычный 2 83" xfId="256"/>
    <cellStyle name="Обычный 2 84" xfId="257"/>
    <cellStyle name="Обычный 2 85" xfId="258"/>
    <cellStyle name="Обычный 2 86" xfId="259"/>
    <cellStyle name="Обычный 2 87" xfId="260"/>
    <cellStyle name="Обычный 2 88" xfId="261"/>
    <cellStyle name="Обычный 2 89" xfId="262"/>
    <cellStyle name="Обычный 2 9" xfId="263"/>
    <cellStyle name="Обычный 2 90" xfId="264"/>
    <cellStyle name="Обычный 2 91" xfId="265"/>
    <cellStyle name="Обычный 2 92" xfId="266"/>
    <cellStyle name="Обычный 2 93" xfId="267"/>
    <cellStyle name="Обычный 2 94" xfId="268"/>
    <cellStyle name="Обычный 2 95" xfId="269"/>
    <cellStyle name="Обычный 2 96" xfId="270"/>
    <cellStyle name="Обычный 2 97" xfId="271"/>
    <cellStyle name="Обычный 2 98" xfId="272"/>
    <cellStyle name="Обычный 2 99" xfId="273"/>
    <cellStyle name="Обычный 3" xfId="274"/>
    <cellStyle name="Обычный 5" xfId="278"/>
    <cellStyle name="Открывавшаяся гиперссылка" xfId="275" builtinId="9" hidden="1"/>
    <cellStyle name="Открывавшаяся гиперссылка" xfId="276" builtinId="9" hidden="1"/>
    <cellStyle name="Открывавшаяся гиперссылка" xfId="277" builtinId="9" hidden="1"/>
    <cellStyle name="Открывавшаяся гиперссылка" xfId="285" builtinId="9" hidden="1"/>
    <cellStyle name="Открывавшаяся гиперссылка" xfId="286" builtinId="9" hidden="1"/>
    <cellStyle name="Открывавшаяся гиперссылка" xfId="287" builtinId="9" hidden="1"/>
    <cellStyle name="Открывавшаяся гиперссылка" xfId="288" builtinId="9" hidden="1"/>
    <cellStyle name="Открывавшаяся гиперссылка" xfId="289" builtinId="9" hidden="1"/>
    <cellStyle name="Открывавшаяся гиперссылка" xfId="290" builtinId="9" hidden="1"/>
    <cellStyle name="Открывавшаяся гиперссылка" xfId="291" builtinId="9" hidden="1"/>
    <cellStyle name="Открывавшаяся гиперссылка" xfId="292" builtinId="9" hidden="1"/>
    <cellStyle name="Открывавшаяся гиперссылка" xfId="293" builtinId="9" hidden="1"/>
    <cellStyle name="Открывавшаяся гиперссылка" xfId="294" builtinId="9" hidden="1"/>
    <cellStyle name="Открывавшаяся гиперссылка" xfId="295" builtinId="9" hidden="1"/>
    <cellStyle name="Открывавшаяся гиперссылка" xfId="296" builtinId="9" hidden="1"/>
    <cellStyle name="Открывавшаяся гиперссылка" xfId="297" builtinId="9" hidden="1"/>
    <cellStyle name="Открывавшаяся гиперссылка" xfId="298" builtinId="9" hidden="1"/>
    <cellStyle name="Открывавшаяся гиперссылка" xfId="299" builtinId="9" hidden="1"/>
    <cellStyle name="Открывавшаяся гиперссылка" xfId="300" builtinId="9" hidden="1"/>
    <cellStyle name="Открывавшаяся гиперссылка" xfId="301" builtinId="9" hidden="1"/>
    <cellStyle name="Открывавшаяся гиперссылка" xfId="302" builtinId="9" hidden="1"/>
    <cellStyle name="Открывавшаяся гиперссылка" xfId="303" builtinId="9" hidden="1"/>
    <cellStyle name="Открывавшаяся гиперссылка" xfId="304" builtinId="9" hidden="1"/>
    <cellStyle name="Открывавшаяся гиперссылка" xfId="305" builtinId="9" hidden="1"/>
    <cellStyle name="Открывавшаяся гиперссылка" xfId="306" builtinId="9" hidden="1"/>
    <cellStyle name="Открывавшаяся гиперссылка" xfId="307" builtinId="9" hidden="1"/>
    <cellStyle name="Открывавшаяся гиперссылка" xfId="308" builtinId="9" hidden="1"/>
    <cellStyle name="Открывавшаяся гиперссылка" xfId="309" builtinId="9" hidden="1"/>
    <cellStyle name="Открывавшаяся гиперссылка" xfId="310" builtinId="9" hidden="1"/>
    <cellStyle name="Открывавшаяся гиперссылка" xfId="311" builtinId="9" hidden="1"/>
    <cellStyle name="Открывавшаяся гиперссылка" xfId="312" builtinId="9" hidden="1"/>
    <cellStyle name="Открывавшаяся гиперссылка" xfId="313" builtinId="9" hidden="1"/>
    <cellStyle name="Открывавшаяся гиперссылка" xfId="314" builtinId="9" hidden="1"/>
    <cellStyle name="Открывавшаяся гиперссылка" xfId="315" builtinId="9" hidden="1"/>
    <cellStyle name="Открывавшаяся гиперссылка" xfId="316" builtinId="9" hidden="1"/>
    <cellStyle name="Открывавшаяся гиперссылка" xfId="317" builtinId="9" hidden="1"/>
    <cellStyle name="Открывавшаяся гиперссылка" xfId="318" builtinId="9" hidden="1"/>
    <cellStyle name="Открывавшаяся гиперссылка" xfId="319" builtinId="9" hidden="1"/>
    <cellStyle name="Открывавшаяся гиперссылка" xfId="320" builtinId="9" hidden="1"/>
    <cellStyle name="Открывавшаяся гиперссылка" xfId="321" builtinId="9" hidden="1"/>
    <cellStyle name="Открывавшаяся гиперссылка" xfId="322" builtinId="9" hidden="1"/>
    <cellStyle name="Открывавшаяся гиперссылка" xfId="323" builtinId="9" hidden="1"/>
    <cellStyle name="Открывавшаяся гиперссылка" xfId="324" builtinId="9" hidden="1"/>
    <cellStyle name="Открывавшаяся гиперссылка" xfId="325" builtinId="9" hidden="1"/>
    <cellStyle name="Открывавшаяся гиперссылка" xfId="326" builtinId="9" hidden="1"/>
    <cellStyle name="Открывавшаяся гиперссылка" xfId="327" builtinId="9" hidden="1"/>
    <cellStyle name="Открывавшаяся гиперссылка" xfId="328" builtinId="9" hidden="1"/>
    <cellStyle name="Открывавшаяся гиперссылка" xfId="329" builtinId="9" hidden="1"/>
    <cellStyle name="Открывавшаяся гиперссылка" xfId="330" builtinId="9" hidden="1"/>
    <cellStyle name="Открывавшаяся гиперссылка" xfId="331" builtinId="9" hidden="1"/>
    <cellStyle name="Открывавшаяся гиперссылка" xfId="332" builtinId="9" hidden="1"/>
    <cellStyle name="Открывавшаяся гиперссылка" xfId="333" builtinId="9" hidden="1"/>
    <cellStyle name="Открывавшаяся гиперссылка" xfId="334" builtinId="9" hidden="1"/>
    <cellStyle name="Открывавшаяся гиперссылка" xfId="335" builtinId="9" hidden="1"/>
    <cellStyle name="Открывавшаяся гиперссылка" xfId="336" builtinId="9" hidden="1"/>
    <cellStyle name="Открывавшаяся гиперссылка" xfId="337" builtinId="9" hidden="1"/>
    <cellStyle name="Открывавшаяся гиперссылка" xfId="338" builtinId="9" hidden="1"/>
    <cellStyle name="Открывавшаяся гиперссылка" xfId="339" builtinId="9" hidden="1"/>
    <cellStyle name="Открывавшаяся гиперссылка" xfId="340" builtinId="9" hidden="1"/>
    <cellStyle name="Открывавшаяся гиперссылка" xfId="341" builtinId="9" hidden="1"/>
    <cellStyle name="Открывавшаяся гиперссылка" xfId="342" builtinId="9" hidden="1"/>
    <cellStyle name="Открывавшаяся гиперссылка" xfId="343" builtinId="9" hidden="1"/>
    <cellStyle name="Открывавшаяся гиперссылка" xfId="344" builtinId="9" hidden="1"/>
    <cellStyle name="Открывавшаяся гиперссылка" xfId="345" builtinId="9" hidden="1"/>
    <cellStyle name="Открывавшаяся гиперссылка" xfId="346" builtinId="9" hidden="1"/>
    <cellStyle name="Открывавшаяся гиперссылка" xfId="347" builtinId="9" hidden="1"/>
    <cellStyle name="Открывавшаяся гиперссылка" xfId="348" builtinId="9" hidden="1"/>
    <cellStyle name="Открывавшаяся гиперссылка" xfId="349" builtinId="9" hidden="1"/>
    <cellStyle name="Открывавшаяся гиперссылка" xfId="350" builtinId="9" hidden="1"/>
    <cellStyle name="Открывавшаяся гиперссылка" xfId="351" builtinId="9" hidden="1"/>
    <cellStyle name="Открывавшаяся гиперссылка" xfId="352" builtinId="9" hidden="1"/>
    <cellStyle name="Открывавшаяся гиперссылка" xfId="353" builtinId="9" hidden="1"/>
    <cellStyle name="Открывавшаяся гиперссылка" xfId="354" builtinId="9" hidden="1"/>
    <cellStyle name="Открывавшаяся гиперссылка" xfId="355" builtinId="9" hidden="1"/>
    <cellStyle name="Открывавшаяся гиперссылка" xfId="356" builtinId="9" hidden="1"/>
    <cellStyle name="Открывавшаяся гиперссылка" xfId="357" builtinId="9" hidden="1"/>
    <cellStyle name="Открывавшаяся гиперссылка" xfId="358" builtinId="9" hidden="1"/>
    <cellStyle name="Открывавшаяся гиперссылка" xfId="359" builtinId="9" hidden="1"/>
    <cellStyle name="Открывавшаяся гиперссылка" xfId="360" builtinId="9" hidden="1"/>
    <cellStyle name="Открывавшаяся гиперссылка" xfId="361" builtinId="9" hidden="1"/>
    <cellStyle name="Открывавшаяся гиперссылка" xfId="362" builtinId="9" hidden="1"/>
    <cellStyle name="Открывавшаяся гиперссылка" xfId="363" builtinId="9" hidden="1"/>
    <cellStyle name="Открывавшаяся гиперссылка" xfId="364" builtinId="9" hidden="1"/>
    <cellStyle name="Открывавшаяся гиперссылка" xfId="365" builtinId="9" hidden="1"/>
    <cellStyle name="Открывавшаяся гиперссылка" xfId="366" builtinId="9" hidden="1"/>
    <cellStyle name="Открывавшаяся гиперссылка" xfId="367" builtinId="9" hidden="1"/>
    <cellStyle name="Открывавшаяся гиперссылка" xfId="368" builtinId="9" hidden="1"/>
    <cellStyle name="Открывавшаяся гиперссылка" xfId="369" builtinId="9" hidden="1"/>
    <cellStyle name="Открывавшаяся гиперссылка" xfId="370" builtinId="9" hidden="1"/>
    <cellStyle name="Открывавшаяся гиперссылка" xfId="371" builtinId="9" hidden="1"/>
    <cellStyle name="Открывавшаяся гиперссылка" xfId="372" builtinId="9" hidden="1"/>
    <cellStyle name="Открывавшаяся гиперссылка" xfId="373" builtinId="9" hidden="1"/>
    <cellStyle name="Открывавшаяся гиперссылка" xfId="374" builtinId="9" hidden="1"/>
    <cellStyle name="Открывавшаяся гиперссылка" xfId="375" builtinId="9" hidden="1"/>
    <cellStyle name="Открывавшаяся гиперссылка" xfId="376" builtinId="9" hidden="1"/>
    <cellStyle name="Открывавшаяся гиперссылка" xfId="377" builtinId="9" hidden="1"/>
    <cellStyle name="Открывавшаяся гиперссылка" xfId="378" builtinId="9" hidden="1"/>
    <cellStyle name="Открывавшаяся гиперссылка" xfId="379" builtinId="9" hidden="1"/>
    <cellStyle name="Открывавшаяся гиперссылка" xfId="380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rgb="FF0CFF00"/>
  </sheetPr>
  <dimension ref="A1:G110"/>
  <sheetViews>
    <sheetView topLeftCell="A89" workbookViewId="0">
      <selection activeCell="G89" sqref="G89"/>
    </sheetView>
  </sheetViews>
  <sheetFormatPr defaultColWidth="8.85546875" defaultRowHeight="15"/>
  <cols>
    <col min="2" max="2" width="27.28515625" customWidth="1"/>
    <col min="3" max="3" width="48" customWidth="1"/>
    <col min="4" max="4" width="25.28515625" customWidth="1"/>
    <col min="5" max="5" width="31.42578125" customWidth="1"/>
    <col min="6" max="6" width="32.28515625" customWidth="1"/>
  </cols>
  <sheetData>
    <row r="1" spans="1:7" ht="19.5">
      <c r="A1" s="16" t="s">
        <v>0</v>
      </c>
      <c r="B1" s="10" t="s">
        <v>120</v>
      </c>
      <c r="C1" s="11" t="s">
        <v>1</v>
      </c>
      <c r="D1" s="12" t="s">
        <v>2</v>
      </c>
      <c r="E1" s="13" t="s">
        <v>116</v>
      </c>
      <c r="F1" s="14" t="s">
        <v>117</v>
      </c>
      <c r="G1" s="15" t="s">
        <v>118</v>
      </c>
    </row>
    <row r="2" spans="1:7">
      <c r="A2" s="8">
        <v>94</v>
      </c>
      <c r="B2" s="2" t="s">
        <v>99</v>
      </c>
      <c r="C2" s="2" t="s">
        <v>104</v>
      </c>
      <c r="D2" s="2" t="s">
        <v>54</v>
      </c>
      <c r="E2" s="2" t="s">
        <v>92</v>
      </c>
      <c r="F2" s="5" t="s">
        <v>91</v>
      </c>
      <c r="G2" s="3">
        <v>400</v>
      </c>
    </row>
    <row r="3" spans="1:7">
      <c r="A3" s="8">
        <v>91</v>
      </c>
      <c r="B3" s="2" t="s">
        <v>99</v>
      </c>
      <c r="C3" s="2" t="s">
        <v>102</v>
      </c>
      <c r="D3" s="2" t="s">
        <v>66</v>
      </c>
      <c r="E3" s="2" t="s">
        <v>101</v>
      </c>
      <c r="F3" s="5" t="s">
        <v>91</v>
      </c>
      <c r="G3" s="3">
        <v>320</v>
      </c>
    </row>
    <row r="4" spans="1:7">
      <c r="A4" s="8">
        <v>92</v>
      </c>
      <c r="B4" s="2" t="s">
        <v>99</v>
      </c>
      <c r="C4" s="2" t="s">
        <v>102</v>
      </c>
      <c r="D4" s="2" t="s">
        <v>103</v>
      </c>
      <c r="E4" s="2" t="s">
        <v>101</v>
      </c>
      <c r="F4" s="3" t="s">
        <v>91</v>
      </c>
      <c r="G4" s="3">
        <v>320</v>
      </c>
    </row>
    <row r="5" spans="1:7">
      <c r="A5" s="8">
        <v>93</v>
      </c>
      <c r="B5" s="2" t="s">
        <v>99</v>
      </c>
      <c r="C5" s="2" t="s">
        <v>14</v>
      </c>
      <c r="D5" s="2" t="s">
        <v>19</v>
      </c>
      <c r="E5" s="2" t="s">
        <v>101</v>
      </c>
      <c r="F5" s="3" t="s">
        <v>91</v>
      </c>
      <c r="G5" s="3">
        <v>320</v>
      </c>
    </row>
    <row r="6" spans="1:7">
      <c r="A6" s="8">
        <v>90</v>
      </c>
      <c r="B6" s="2" t="s">
        <v>31</v>
      </c>
      <c r="C6" s="2" t="s">
        <v>100</v>
      </c>
      <c r="D6" s="2" t="s">
        <v>30</v>
      </c>
      <c r="E6" s="2" t="s">
        <v>7</v>
      </c>
      <c r="F6" s="5" t="s">
        <v>34</v>
      </c>
      <c r="G6" s="3">
        <v>700</v>
      </c>
    </row>
    <row r="7" spans="1:7">
      <c r="A7" s="8">
        <v>89</v>
      </c>
      <c r="B7" s="2" t="s">
        <v>31</v>
      </c>
      <c r="C7" s="2" t="s">
        <v>100</v>
      </c>
      <c r="D7" s="2" t="s">
        <v>19</v>
      </c>
      <c r="E7" s="1" t="s">
        <v>101</v>
      </c>
      <c r="F7" s="5" t="s">
        <v>91</v>
      </c>
      <c r="G7" s="3">
        <v>700</v>
      </c>
    </row>
    <row r="8" spans="1:7">
      <c r="A8" s="8">
        <v>78</v>
      </c>
      <c r="B8" s="7" t="s">
        <v>31</v>
      </c>
      <c r="C8" s="7" t="s">
        <v>73</v>
      </c>
      <c r="D8" s="7" t="s">
        <v>74</v>
      </c>
      <c r="E8" s="5" t="s">
        <v>34</v>
      </c>
      <c r="F8" s="5" t="s">
        <v>11</v>
      </c>
      <c r="G8" s="3">
        <v>650</v>
      </c>
    </row>
    <row r="9" spans="1:7">
      <c r="A9" s="8">
        <v>17</v>
      </c>
      <c r="B9" s="5" t="s">
        <v>31</v>
      </c>
      <c r="C9" s="5" t="s">
        <v>32</v>
      </c>
      <c r="D9" s="5" t="s">
        <v>33</v>
      </c>
      <c r="E9" s="5" t="s">
        <v>34</v>
      </c>
      <c r="F9" s="5" t="s">
        <v>26</v>
      </c>
      <c r="G9" s="3">
        <v>650</v>
      </c>
    </row>
    <row r="10" spans="1:7">
      <c r="A10" s="8">
        <v>18</v>
      </c>
      <c r="B10" s="5" t="s">
        <v>31</v>
      </c>
      <c r="C10" s="5" t="s">
        <v>32</v>
      </c>
      <c r="D10" s="5" t="s">
        <v>35</v>
      </c>
      <c r="E10" s="5" t="s">
        <v>34</v>
      </c>
      <c r="F10" s="5" t="s">
        <v>26</v>
      </c>
      <c r="G10" s="3">
        <v>650</v>
      </c>
    </row>
    <row r="11" spans="1:7">
      <c r="A11" s="8">
        <v>20</v>
      </c>
      <c r="B11" s="5" t="s">
        <v>36</v>
      </c>
      <c r="C11" s="5" t="s">
        <v>36</v>
      </c>
      <c r="D11" s="5" t="s">
        <v>21</v>
      </c>
      <c r="E11" s="5" t="s">
        <v>91</v>
      </c>
      <c r="F11" s="5" t="s">
        <v>26</v>
      </c>
      <c r="G11" s="3">
        <v>290</v>
      </c>
    </row>
    <row r="12" spans="1:7">
      <c r="A12" s="8">
        <v>21</v>
      </c>
      <c r="B12" s="5" t="s">
        <v>36</v>
      </c>
      <c r="C12" s="5" t="s">
        <v>36</v>
      </c>
      <c r="D12" s="5" t="s">
        <v>30</v>
      </c>
      <c r="E12" s="5" t="s">
        <v>91</v>
      </c>
      <c r="F12" s="5" t="s">
        <v>26</v>
      </c>
      <c r="G12" s="3">
        <v>290</v>
      </c>
    </row>
    <row r="13" spans="1:7">
      <c r="A13" s="8">
        <v>19</v>
      </c>
      <c r="B13" s="5" t="s">
        <v>36</v>
      </c>
      <c r="C13" s="5" t="s">
        <v>36</v>
      </c>
      <c r="D13" s="5" t="s">
        <v>15</v>
      </c>
      <c r="E13" s="5" t="s">
        <v>91</v>
      </c>
      <c r="F13" s="5" t="s">
        <v>26</v>
      </c>
      <c r="G13" s="3">
        <v>290</v>
      </c>
    </row>
    <row r="14" spans="1:7">
      <c r="A14" s="8">
        <v>95</v>
      </c>
      <c r="B14" s="2" t="s">
        <v>105</v>
      </c>
      <c r="C14" s="2" t="s">
        <v>106</v>
      </c>
      <c r="D14" s="2" t="s">
        <v>30</v>
      </c>
      <c r="E14" s="2" t="s">
        <v>101</v>
      </c>
      <c r="F14" s="5" t="s">
        <v>34</v>
      </c>
      <c r="G14" s="3">
        <v>360</v>
      </c>
    </row>
    <row r="15" spans="1:7">
      <c r="A15" s="8">
        <v>96</v>
      </c>
      <c r="B15" s="2" t="s">
        <v>105</v>
      </c>
      <c r="C15" s="2" t="s">
        <v>107</v>
      </c>
      <c r="D15" s="2" t="s">
        <v>19</v>
      </c>
      <c r="E15" s="2" t="s">
        <v>101</v>
      </c>
      <c r="F15" s="5" t="s">
        <v>34</v>
      </c>
      <c r="G15" s="3">
        <v>360</v>
      </c>
    </row>
    <row r="16" spans="1:7">
      <c r="A16" s="8">
        <v>42</v>
      </c>
      <c r="B16" s="5" t="s">
        <v>55</v>
      </c>
      <c r="C16" s="5" t="s">
        <v>59</v>
      </c>
      <c r="D16" s="5" t="s">
        <v>21</v>
      </c>
      <c r="E16" s="5" t="s">
        <v>6</v>
      </c>
      <c r="F16" s="5" t="s">
        <v>11</v>
      </c>
      <c r="G16" s="3">
        <v>390</v>
      </c>
    </row>
    <row r="17" spans="1:7">
      <c r="A17" s="8">
        <v>39</v>
      </c>
      <c r="B17" s="5" t="s">
        <v>55</v>
      </c>
      <c r="C17" s="5" t="s">
        <v>56</v>
      </c>
      <c r="D17" s="5" t="s">
        <v>30</v>
      </c>
      <c r="E17" s="5" t="s">
        <v>7</v>
      </c>
      <c r="F17" s="5" t="s">
        <v>20</v>
      </c>
      <c r="G17" s="3">
        <v>420</v>
      </c>
    </row>
    <row r="18" spans="1:7">
      <c r="A18" s="8">
        <v>38</v>
      </c>
      <c r="B18" s="5" t="s">
        <v>55</v>
      </c>
      <c r="C18" s="5" t="s">
        <v>56</v>
      </c>
      <c r="D18" s="5" t="s">
        <v>15</v>
      </c>
      <c r="E18" s="6" t="s">
        <v>7</v>
      </c>
      <c r="F18" s="5" t="s">
        <v>20</v>
      </c>
      <c r="G18" s="3">
        <v>420</v>
      </c>
    </row>
    <row r="19" spans="1:7">
      <c r="A19" s="8">
        <v>40</v>
      </c>
      <c r="B19" s="5" t="s">
        <v>55</v>
      </c>
      <c r="C19" s="5" t="s">
        <v>57</v>
      </c>
      <c r="D19" s="5" t="s">
        <v>58</v>
      </c>
      <c r="E19" s="5" t="s">
        <v>34</v>
      </c>
      <c r="F19" s="5" t="s">
        <v>10</v>
      </c>
      <c r="G19" s="3">
        <v>460</v>
      </c>
    </row>
    <row r="20" spans="1:7">
      <c r="A20" s="8">
        <v>41</v>
      </c>
      <c r="B20" s="5" t="s">
        <v>55</v>
      </c>
      <c r="C20" s="5" t="s">
        <v>57</v>
      </c>
      <c r="D20" s="5" t="s">
        <v>41</v>
      </c>
      <c r="E20" s="5" t="s">
        <v>34</v>
      </c>
      <c r="F20" s="5" t="s">
        <v>10</v>
      </c>
      <c r="G20" s="3">
        <v>460</v>
      </c>
    </row>
    <row r="21" spans="1:7">
      <c r="A21" s="8">
        <v>43</v>
      </c>
      <c r="B21" s="5" t="s">
        <v>55</v>
      </c>
      <c r="C21" s="5" t="s">
        <v>60</v>
      </c>
      <c r="D21" s="5" t="s">
        <v>15</v>
      </c>
      <c r="E21" s="5" t="s">
        <v>7</v>
      </c>
      <c r="F21" s="5" t="s">
        <v>26</v>
      </c>
      <c r="G21" s="3">
        <v>390</v>
      </c>
    </row>
    <row r="22" spans="1:7">
      <c r="A22" s="8">
        <v>32</v>
      </c>
      <c r="B22" s="5" t="s">
        <v>44</v>
      </c>
      <c r="C22" s="5" t="s">
        <v>47</v>
      </c>
      <c r="D22" s="5" t="s">
        <v>15</v>
      </c>
      <c r="E22" s="5" t="s">
        <v>6</v>
      </c>
      <c r="F22" s="5" t="s">
        <v>11</v>
      </c>
      <c r="G22" s="3">
        <v>480</v>
      </c>
    </row>
    <row r="23" spans="1:7">
      <c r="A23" s="8">
        <v>59</v>
      </c>
      <c r="B23" s="2" t="s">
        <v>44</v>
      </c>
      <c r="C23" s="2" t="s">
        <v>115</v>
      </c>
      <c r="D23" s="2" t="s">
        <v>30</v>
      </c>
      <c r="E23" s="5" t="s">
        <v>6</v>
      </c>
      <c r="F23" s="5" t="s">
        <v>20</v>
      </c>
      <c r="G23" s="3">
        <v>360</v>
      </c>
    </row>
    <row r="24" spans="1:7">
      <c r="A24" s="8">
        <v>60</v>
      </c>
      <c r="B24" s="2" t="s">
        <v>44</v>
      </c>
      <c r="C24" s="2" t="s">
        <v>115</v>
      </c>
      <c r="D24" s="2" t="s">
        <v>39</v>
      </c>
      <c r="E24" s="5" t="s">
        <v>6</v>
      </c>
      <c r="F24" s="5" t="s">
        <v>20</v>
      </c>
      <c r="G24" s="3">
        <v>360</v>
      </c>
    </row>
    <row r="25" spans="1:7">
      <c r="A25" s="8">
        <v>62</v>
      </c>
      <c r="B25" s="2" t="s">
        <v>44</v>
      </c>
      <c r="C25" s="2" t="s">
        <v>119</v>
      </c>
      <c r="D25" s="2" t="s">
        <v>90</v>
      </c>
      <c r="E25" s="5" t="s">
        <v>91</v>
      </c>
      <c r="F25" s="5" t="s">
        <v>11</v>
      </c>
      <c r="G25" s="3">
        <v>400</v>
      </c>
    </row>
    <row r="26" spans="1:7">
      <c r="A26" s="8">
        <v>61</v>
      </c>
      <c r="B26" s="2" t="s">
        <v>44</v>
      </c>
      <c r="C26" s="2" t="s">
        <v>119</v>
      </c>
      <c r="D26" s="2" t="s">
        <v>89</v>
      </c>
      <c r="E26" s="5" t="s">
        <v>91</v>
      </c>
      <c r="F26" s="5" t="s">
        <v>11</v>
      </c>
      <c r="G26" s="3">
        <v>400</v>
      </c>
    </row>
    <row r="27" spans="1:7">
      <c r="A27" s="8">
        <v>79</v>
      </c>
      <c r="B27" s="7" t="s">
        <v>45</v>
      </c>
      <c r="C27" s="7" t="s">
        <v>69</v>
      </c>
      <c r="D27" s="7" t="s">
        <v>15</v>
      </c>
      <c r="E27" s="5" t="s">
        <v>34</v>
      </c>
      <c r="F27" s="5" t="s">
        <v>10</v>
      </c>
      <c r="G27" s="3">
        <v>500</v>
      </c>
    </row>
    <row r="28" spans="1:7">
      <c r="A28" s="8">
        <v>31</v>
      </c>
      <c r="B28" s="5" t="s">
        <v>45</v>
      </c>
      <c r="C28" s="5" t="s">
        <v>46</v>
      </c>
      <c r="D28" s="5" t="s">
        <v>15</v>
      </c>
      <c r="E28" s="5" t="s">
        <v>34</v>
      </c>
      <c r="F28" s="5" t="s">
        <v>11</v>
      </c>
      <c r="G28" s="3">
        <v>500</v>
      </c>
    </row>
    <row r="29" spans="1:7">
      <c r="A29" s="8">
        <v>82</v>
      </c>
      <c r="B29" s="2" t="s">
        <v>94</v>
      </c>
      <c r="C29" s="2" t="s">
        <v>95</v>
      </c>
      <c r="D29" s="2" t="s">
        <v>96</v>
      </c>
      <c r="E29" s="5" t="s">
        <v>93</v>
      </c>
      <c r="F29" s="5" t="s">
        <v>34</v>
      </c>
      <c r="G29" s="3">
        <v>340</v>
      </c>
    </row>
    <row r="30" spans="1:7">
      <c r="A30" s="8">
        <v>81</v>
      </c>
      <c r="B30" s="2" t="s">
        <v>94</v>
      </c>
      <c r="C30" s="2" t="s">
        <v>95</v>
      </c>
      <c r="D30" s="2" t="s">
        <v>30</v>
      </c>
      <c r="E30" s="5" t="s">
        <v>93</v>
      </c>
      <c r="F30" s="5" t="s">
        <v>34</v>
      </c>
      <c r="G30" s="3">
        <v>320</v>
      </c>
    </row>
    <row r="31" spans="1:7">
      <c r="A31" s="8">
        <v>54</v>
      </c>
      <c r="B31" s="2" t="s">
        <v>83</v>
      </c>
      <c r="C31" s="2" t="s">
        <v>84</v>
      </c>
      <c r="D31" s="2" t="s">
        <v>17</v>
      </c>
      <c r="E31" s="5" t="s">
        <v>34</v>
      </c>
      <c r="F31" s="5" t="s">
        <v>9</v>
      </c>
      <c r="G31" s="3">
        <v>340</v>
      </c>
    </row>
    <row r="32" spans="1:7">
      <c r="A32" s="8">
        <v>55</v>
      </c>
      <c r="B32" s="2" t="s">
        <v>83</v>
      </c>
      <c r="C32" s="2" t="s">
        <v>84</v>
      </c>
      <c r="D32" s="2" t="s">
        <v>15</v>
      </c>
      <c r="E32" s="5" t="s">
        <v>34</v>
      </c>
      <c r="F32" s="5" t="s">
        <v>9</v>
      </c>
      <c r="G32" s="3">
        <v>340</v>
      </c>
    </row>
    <row r="33" spans="1:7">
      <c r="A33" s="8">
        <v>56</v>
      </c>
      <c r="B33" s="2" t="s">
        <v>83</v>
      </c>
      <c r="C33" s="2" t="s">
        <v>85</v>
      </c>
      <c r="D33" s="2" t="s">
        <v>17</v>
      </c>
      <c r="E33" s="5" t="s">
        <v>91</v>
      </c>
      <c r="F33" s="5" t="s">
        <v>9</v>
      </c>
      <c r="G33" s="3">
        <v>340</v>
      </c>
    </row>
    <row r="34" spans="1:7">
      <c r="A34" s="8">
        <v>84</v>
      </c>
      <c r="B34" s="2" t="s">
        <v>27</v>
      </c>
      <c r="C34" s="2" t="s">
        <v>97</v>
      </c>
      <c r="D34" s="2" t="s">
        <v>145</v>
      </c>
      <c r="E34" s="3" t="s">
        <v>93</v>
      </c>
      <c r="F34" s="5" t="s">
        <v>6</v>
      </c>
      <c r="G34" s="3">
        <v>280</v>
      </c>
    </row>
    <row r="35" spans="1:7">
      <c r="A35" s="8">
        <v>83</v>
      </c>
      <c r="B35" s="2" t="s">
        <v>27</v>
      </c>
      <c r="C35" s="2" t="s">
        <v>97</v>
      </c>
      <c r="D35" s="2" t="s">
        <v>15</v>
      </c>
      <c r="E35" s="3" t="s">
        <v>93</v>
      </c>
      <c r="F35" s="5" t="s">
        <v>34</v>
      </c>
      <c r="G35" s="3">
        <v>280</v>
      </c>
    </row>
    <row r="36" spans="1:7">
      <c r="A36" s="8">
        <v>15</v>
      </c>
      <c r="B36" s="6" t="s">
        <v>27</v>
      </c>
      <c r="C36" s="6" t="s">
        <v>29</v>
      </c>
      <c r="D36" s="5" t="s">
        <v>21</v>
      </c>
      <c r="E36" s="5" t="s">
        <v>6</v>
      </c>
      <c r="F36" s="5" t="s">
        <v>20</v>
      </c>
      <c r="G36" s="3">
        <v>350</v>
      </c>
    </row>
    <row r="37" spans="1:7">
      <c r="A37" s="8">
        <v>16</v>
      </c>
      <c r="B37" s="6" t="s">
        <v>27</v>
      </c>
      <c r="C37" s="5" t="s">
        <v>29</v>
      </c>
      <c r="D37" s="5" t="s">
        <v>30</v>
      </c>
      <c r="E37" s="4" t="s">
        <v>6</v>
      </c>
      <c r="F37" s="5" t="s">
        <v>20</v>
      </c>
      <c r="G37" s="3">
        <v>350</v>
      </c>
    </row>
    <row r="38" spans="1:7">
      <c r="A38" s="8">
        <v>13</v>
      </c>
      <c r="B38" s="6" t="s">
        <v>27</v>
      </c>
      <c r="C38" s="4" t="s">
        <v>28</v>
      </c>
      <c r="D38" s="5" t="s">
        <v>17</v>
      </c>
      <c r="E38" s="4" t="s">
        <v>91</v>
      </c>
      <c r="F38" s="5" t="s">
        <v>20</v>
      </c>
      <c r="G38" s="3">
        <v>330</v>
      </c>
    </row>
    <row r="39" spans="1:7">
      <c r="A39" s="8">
        <v>14</v>
      </c>
      <c r="B39" s="6" t="s">
        <v>27</v>
      </c>
      <c r="C39" s="5" t="s">
        <v>28</v>
      </c>
      <c r="D39" s="5" t="s">
        <v>21</v>
      </c>
      <c r="E39" s="3" t="s">
        <v>91</v>
      </c>
      <c r="F39" s="5" t="s">
        <v>20</v>
      </c>
      <c r="G39" s="3">
        <v>330</v>
      </c>
    </row>
    <row r="40" spans="1:7">
      <c r="A40" s="8">
        <v>57</v>
      </c>
      <c r="B40" s="2" t="s">
        <v>86</v>
      </c>
      <c r="C40" s="2" t="s">
        <v>87</v>
      </c>
      <c r="D40" s="2" t="s">
        <v>17</v>
      </c>
      <c r="E40" s="5" t="s">
        <v>91</v>
      </c>
      <c r="F40" s="5" t="s">
        <v>26</v>
      </c>
      <c r="G40" s="3">
        <v>360</v>
      </c>
    </row>
    <row r="41" spans="1:7">
      <c r="A41" s="8">
        <v>77</v>
      </c>
      <c r="B41" s="7" t="s">
        <v>27</v>
      </c>
      <c r="C41" s="7" t="s">
        <v>72</v>
      </c>
      <c r="D41" s="7" t="s">
        <v>15</v>
      </c>
      <c r="E41" s="5" t="s">
        <v>91</v>
      </c>
      <c r="F41" s="5" t="s">
        <v>11</v>
      </c>
      <c r="G41" s="3">
        <v>320</v>
      </c>
    </row>
    <row r="42" spans="1:7">
      <c r="A42" s="8">
        <v>58</v>
      </c>
      <c r="B42" s="2" t="s">
        <v>86</v>
      </c>
      <c r="C42" s="2" t="s">
        <v>88</v>
      </c>
      <c r="D42" s="2" t="s">
        <v>17</v>
      </c>
      <c r="E42" s="5" t="s">
        <v>34</v>
      </c>
      <c r="F42" s="5" t="s">
        <v>9</v>
      </c>
      <c r="G42" s="3">
        <v>360</v>
      </c>
    </row>
    <row r="43" spans="1:7">
      <c r="A43" s="8">
        <v>53</v>
      </c>
      <c r="B43" s="2" t="s">
        <v>76</v>
      </c>
      <c r="C43" s="2" t="s">
        <v>82</v>
      </c>
      <c r="D43" s="2" t="s">
        <v>41</v>
      </c>
      <c r="E43" s="5" t="s">
        <v>92</v>
      </c>
      <c r="F43" s="5" t="s">
        <v>26</v>
      </c>
      <c r="G43" s="3">
        <v>320</v>
      </c>
    </row>
    <row r="44" spans="1:7">
      <c r="A44" s="8">
        <v>50</v>
      </c>
      <c r="B44" s="2" t="s">
        <v>76</v>
      </c>
      <c r="C44" s="2" t="s">
        <v>80</v>
      </c>
      <c r="D44" s="2" t="s">
        <v>41</v>
      </c>
      <c r="E44" s="5" t="s">
        <v>6</v>
      </c>
      <c r="F44" s="5" t="s">
        <v>10</v>
      </c>
      <c r="G44" s="3">
        <v>320</v>
      </c>
    </row>
    <row r="45" spans="1:7">
      <c r="A45" s="8">
        <v>51</v>
      </c>
      <c r="B45" s="2" t="s">
        <v>76</v>
      </c>
      <c r="C45" s="2" t="s">
        <v>81</v>
      </c>
      <c r="D45" s="2" t="s">
        <v>42</v>
      </c>
      <c r="E45" s="2" t="s">
        <v>6</v>
      </c>
      <c r="F45" s="5" t="s">
        <v>26</v>
      </c>
      <c r="G45" s="3">
        <v>320</v>
      </c>
    </row>
    <row r="46" spans="1:7">
      <c r="A46" s="8">
        <v>48</v>
      </c>
      <c r="B46" s="2" t="s">
        <v>76</v>
      </c>
      <c r="C46" s="2" t="s">
        <v>79</v>
      </c>
      <c r="D46" s="2" t="s">
        <v>17</v>
      </c>
      <c r="E46" s="5" t="s">
        <v>92</v>
      </c>
      <c r="F46" s="5" t="s">
        <v>9</v>
      </c>
      <c r="G46" s="3">
        <v>320</v>
      </c>
    </row>
    <row r="47" spans="1:7">
      <c r="A47" s="8">
        <v>49</v>
      </c>
      <c r="B47" s="2" t="s">
        <v>76</v>
      </c>
      <c r="C47" s="2" t="s">
        <v>79</v>
      </c>
      <c r="D47" s="2" t="s">
        <v>15</v>
      </c>
      <c r="E47" s="5" t="s">
        <v>92</v>
      </c>
      <c r="F47" s="5" t="s">
        <v>9</v>
      </c>
      <c r="G47" s="3">
        <v>320</v>
      </c>
    </row>
    <row r="48" spans="1:7">
      <c r="A48" s="8">
        <v>63</v>
      </c>
      <c r="B48" s="7" t="s">
        <v>61</v>
      </c>
      <c r="C48" s="7" t="s">
        <v>62</v>
      </c>
      <c r="D48" s="7" t="s">
        <v>63</v>
      </c>
      <c r="E48" s="5" t="s">
        <v>92</v>
      </c>
      <c r="F48" s="5" t="s">
        <v>11</v>
      </c>
      <c r="G48" s="3">
        <v>320</v>
      </c>
    </row>
    <row r="49" spans="1:7">
      <c r="A49" s="8">
        <v>73</v>
      </c>
      <c r="B49" s="7" t="s">
        <v>61</v>
      </c>
      <c r="C49" s="7" t="s">
        <v>69</v>
      </c>
      <c r="D49" s="7" t="s">
        <v>15</v>
      </c>
      <c r="E49" s="5" t="s">
        <v>92</v>
      </c>
      <c r="F49" s="5" t="s">
        <v>9</v>
      </c>
      <c r="G49" s="3">
        <v>320</v>
      </c>
    </row>
    <row r="50" spans="1:7">
      <c r="A50" s="8">
        <v>72</v>
      </c>
      <c r="B50" s="7" t="s">
        <v>61</v>
      </c>
      <c r="C50" s="7" t="s">
        <v>69</v>
      </c>
      <c r="D50" s="7" t="s">
        <v>63</v>
      </c>
      <c r="E50" s="5" t="s">
        <v>91</v>
      </c>
      <c r="F50" s="5" t="s">
        <v>20</v>
      </c>
      <c r="G50" s="3">
        <v>320</v>
      </c>
    </row>
    <row r="51" spans="1:7">
      <c r="A51" s="8">
        <v>71</v>
      </c>
      <c r="B51" s="7" t="s">
        <v>61</v>
      </c>
      <c r="C51" s="7" t="s">
        <v>68</v>
      </c>
      <c r="D51" s="7" t="s">
        <v>15</v>
      </c>
      <c r="E51" s="5" t="s">
        <v>91</v>
      </c>
      <c r="F51" s="5" t="s">
        <v>26</v>
      </c>
      <c r="G51" s="3">
        <v>320</v>
      </c>
    </row>
    <row r="52" spans="1:7">
      <c r="A52" s="8">
        <v>68</v>
      </c>
      <c r="B52" s="7" t="s">
        <v>61</v>
      </c>
      <c r="C52" s="7" t="s">
        <v>67</v>
      </c>
      <c r="D52" s="7" t="s">
        <v>17</v>
      </c>
      <c r="E52" s="5" t="s">
        <v>91</v>
      </c>
      <c r="F52" s="5" t="s">
        <v>26</v>
      </c>
      <c r="G52" s="3">
        <v>320</v>
      </c>
    </row>
    <row r="53" spans="1:7">
      <c r="A53" s="8">
        <v>69</v>
      </c>
      <c r="B53" s="7" t="s">
        <v>61</v>
      </c>
      <c r="C53" s="7" t="s">
        <v>67</v>
      </c>
      <c r="D53" s="7" t="s">
        <v>65</v>
      </c>
      <c r="E53" s="5" t="s">
        <v>93</v>
      </c>
      <c r="F53" s="5" t="s">
        <v>10</v>
      </c>
      <c r="G53" s="3">
        <v>320</v>
      </c>
    </row>
    <row r="54" spans="1:7">
      <c r="A54" s="8">
        <v>70</v>
      </c>
      <c r="B54" s="7" t="s">
        <v>61</v>
      </c>
      <c r="C54" s="7" t="s">
        <v>67</v>
      </c>
      <c r="D54" s="7" t="s">
        <v>41</v>
      </c>
      <c r="E54" s="5" t="s">
        <v>92</v>
      </c>
      <c r="F54" s="5" t="s">
        <v>11</v>
      </c>
      <c r="G54" s="3">
        <v>320</v>
      </c>
    </row>
    <row r="55" spans="1:7">
      <c r="A55" s="8">
        <v>52</v>
      </c>
      <c r="B55" s="2" t="s">
        <v>76</v>
      </c>
      <c r="C55" s="2" t="s">
        <v>22</v>
      </c>
      <c r="D55" s="2" t="s">
        <v>66</v>
      </c>
      <c r="E55" s="2" t="s">
        <v>93</v>
      </c>
      <c r="F55" s="5" t="s">
        <v>9</v>
      </c>
      <c r="G55" s="3">
        <v>320</v>
      </c>
    </row>
    <row r="56" spans="1:7">
      <c r="A56" s="8">
        <v>75</v>
      </c>
      <c r="B56" s="7" t="s">
        <v>61</v>
      </c>
      <c r="C56" s="7" t="s">
        <v>70</v>
      </c>
      <c r="D56" s="7" t="s">
        <v>65</v>
      </c>
      <c r="E56" s="5" t="s">
        <v>92</v>
      </c>
      <c r="F56" s="5" t="s">
        <v>9</v>
      </c>
      <c r="G56" s="3">
        <v>320</v>
      </c>
    </row>
    <row r="57" spans="1:7">
      <c r="A57" s="8">
        <v>74</v>
      </c>
      <c r="B57" s="7" t="s">
        <v>61</v>
      </c>
      <c r="C57" s="7" t="s">
        <v>70</v>
      </c>
      <c r="D57" s="7" t="s">
        <v>42</v>
      </c>
      <c r="E57" s="5" t="s">
        <v>92</v>
      </c>
      <c r="F57" s="5" t="s">
        <v>10</v>
      </c>
      <c r="G57" s="3">
        <v>320</v>
      </c>
    </row>
    <row r="58" spans="1:7">
      <c r="A58" s="8">
        <v>65</v>
      </c>
      <c r="B58" s="7" t="s">
        <v>61</v>
      </c>
      <c r="C58" s="7" t="s">
        <v>64</v>
      </c>
      <c r="D58" s="7" t="s">
        <v>65</v>
      </c>
      <c r="E58" s="5" t="s">
        <v>93</v>
      </c>
      <c r="F58" s="5" t="s">
        <v>11</v>
      </c>
      <c r="G58" s="3">
        <v>320</v>
      </c>
    </row>
    <row r="59" spans="1:7">
      <c r="A59" s="8">
        <v>64</v>
      </c>
      <c r="B59" s="7" t="s">
        <v>61</v>
      </c>
      <c r="C59" s="7" t="s">
        <v>64</v>
      </c>
      <c r="D59" s="7" t="s">
        <v>15</v>
      </c>
      <c r="E59" s="5" t="s">
        <v>93</v>
      </c>
      <c r="F59" s="7" t="s">
        <v>8</v>
      </c>
      <c r="G59" s="3">
        <v>320</v>
      </c>
    </row>
    <row r="60" spans="1:7">
      <c r="A60" s="8">
        <v>47</v>
      </c>
      <c r="B60" s="2" t="s">
        <v>76</v>
      </c>
      <c r="C60" s="2" t="s">
        <v>16</v>
      </c>
      <c r="D60" s="2" t="s">
        <v>42</v>
      </c>
      <c r="E60" s="5" t="s">
        <v>91</v>
      </c>
      <c r="F60" s="5" t="s">
        <v>10</v>
      </c>
      <c r="G60" s="3">
        <v>320</v>
      </c>
    </row>
    <row r="61" spans="1:7">
      <c r="A61" s="8">
        <v>45</v>
      </c>
      <c r="B61" s="2" t="s">
        <v>76</v>
      </c>
      <c r="C61" s="2" t="s">
        <v>77</v>
      </c>
      <c r="D61" s="2" t="s">
        <v>42</v>
      </c>
      <c r="E61" s="5" t="s">
        <v>93</v>
      </c>
      <c r="F61" s="5" t="s">
        <v>10</v>
      </c>
      <c r="G61" s="3">
        <v>320</v>
      </c>
    </row>
    <row r="62" spans="1:7">
      <c r="A62" s="8">
        <v>44</v>
      </c>
      <c r="B62" s="2" t="s">
        <v>76</v>
      </c>
      <c r="C62" s="2" t="s">
        <v>77</v>
      </c>
      <c r="D62" s="2" t="s">
        <v>41</v>
      </c>
      <c r="E62" s="5" t="s">
        <v>93</v>
      </c>
      <c r="F62" s="3" t="s">
        <v>9</v>
      </c>
      <c r="G62" s="3">
        <v>310</v>
      </c>
    </row>
    <row r="63" spans="1:7">
      <c r="A63" s="8">
        <v>46</v>
      </c>
      <c r="B63" s="2" t="s">
        <v>76</v>
      </c>
      <c r="C63" s="2" t="s">
        <v>78</v>
      </c>
      <c r="D63" s="2" t="s">
        <v>65</v>
      </c>
      <c r="E63" s="5" t="s">
        <v>91</v>
      </c>
      <c r="F63" s="5" t="s">
        <v>10</v>
      </c>
      <c r="G63" s="3">
        <v>320</v>
      </c>
    </row>
    <row r="64" spans="1:7">
      <c r="A64" s="8">
        <v>76</v>
      </c>
      <c r="B64" s="7" t="s">
        <v>61</v>
      </c>
      <c r="C64" s="7" t="s">
        <v>71</v>
      </c>
      <c r="D64" s="7" t="s">
        <v>17</v>
      </c>
      <c r="E64" s="5" t="s">
        <v>91</v>
      </c>
      <c r="F64" s="5" t="s">
        <v>9</v>
      </c>
      <c r="G64" s="3">
        <v>320</v>
      </c>
    </row>
    <row r="65" spans="1:7">
      <c r="A65" s="8">
        <v>66</v>
      </c>
      <c r="B65" s="7" t="s">
        <v>61</v>
      </c>
      <c r="C65" s="7" t="s">
        <v>12</v>
      </c>
      <c r="D65" s="7" t="s">
        <v>66</v>
      </c>
      <c r="E65" s="5" t="s">
        <v>93</v>
      </c>
      <c r="F65" s="5" t="s">
        <v>11</v>
      </c>
      <c r="G65" s="3">
        <v>320</v>
      </c>
    </row>
    <row r="66" spans="1:7">
      <c r="A66" s="8">
        <v>67</v>
      </c>
      <c r="B66" s="7" t="s">
        <v>61</v>
      </c>
      <c r="C66" s="7" t="s">
        <v>12</v>
      </c>
      <c r="D66" s="7" t="s">
        <v>65</v>
      </c>
      <c r="E66" s="5" t="s">
        <v>93</v>
      </c>
      <c r="F66" s="5" t="s">
        <v>11</v>
      </c>
      <c r="G66" s="3">
        <v>320</v>
      </c>
    </row>
    <row r="67" spans="1:7">
      <c r="A67" s="8">
        <v>10</v>
      </c>
      <c r="B67" s="4" t="s">
        <v>3</v>
      </c>
      <c r="C67" s="4" t="s">
        <v>24</v>
      </c>
      <c r="D67" s="4" t="s">
        <v>17</v>
      </c>
      <c r="E67" s="5" t="s">
        <v>92</v>
      </c>
      <c r="F67" s="5" t="s">
        <v>20</v>
      </c>
      <c r="G67" s="3">
        <v>320</v>
      </c>
    </row>
    <row r="68" spans="1:7">
      <c r="A68" s="8">
        <v>12</v>
      </c>
      <c r="B68" s="6" t="s">
        <v>3</v>
      </c>
      <c r="C68" s="4" t="s">
        <v>25</v>
      </c>
      <c r="D68" s="4" t="s">
        <v>5</v>
      </c>
      <c r="E68" s="4" t="s">
        <v>93</v>
      </c>
      <c r="F68" s="5" t="s">
        <v>26</v>
      </c>
      <c r="G68" s="3">
        <v>320</v>
      </c>
    </row>
    <row r="69" spans="1:7">
      <c r="A69" s="8">
        <v>9</v>
      </c>
      <c r="B69" s="4" t="s">
        <v>3</v>
      </c>
      <c r="C69" s="4" t="s">
        <v>22</v>
      </c>
      <c r="D69" s="4" t="s">
        <v>23</v>
      </c>
      <c r="E69" s="4" t="s">
        <v>93</v>
      </c>
      <c r="F69" s="5" t="s">
        <v>9</v>
      </c>
      <c r="G69" s="3">
        <v>320</v>
      </c>
    </row>
    <row r="70" spans="1:7">
      <c r="A70" s="8">
        <v>11</v>
      </c>
      <c r="B70" s="4" t="s">
        <v>3</v>
      </c>
      <c r="C70" s="4" t="s">
        <v>64</v>
      </c>
      <c r="D70" s="4" t="s">
        <v>5</v>
      </c>
      <c r="E70" s="4" t="s">
        <v>93</v>
      </c>
      <c r="F70" s="5" t="s">
        <v>10</v>
      </c>
      <c r="G70" s="3">
        <v>320</v>
      </c>
    </row>
    <row r="71" spans="1:7">
      <c r="A71" s="8">
        <v>5</v>
      </c>
      <c r="B71" s="4" t="s">
        <v>3</v>
      </c>
      <c r="C71" s="4" t="s">
        <v>14</v>
      </c>
      <c r="D71" s="4" t="s">
        <v>5</v>
      </c>
      <c r="E71" s="4" t="s">
        <v>93</v>
      </c>
      <c r="F71" s="5" t="s">
        <v>10</v>
      </c>
      <c r="G71" s="3">
        <v>320</v>
      </c>
    </row>
    <row r="72" spans="1:7">
      <c r="A72" s="8">
        <v>4</v>
      </c>
      <c r="B72" s="4" t="s">
        <v>3</v>
      </c>
      <c r="C72" s="4" t="s">
        <v>14</v>
      </c>
      <c r="D72" s="4" t="s">
        <v>15</v>
      </c>
      <c r="E72" s="4" t="s">
        <v>93</v>
      </c>
      <c r="F72" s="5" t="s">
        <v>10</v>
      </c>
      <c r="G72" s="3">
        <v>320</v>
      </c>
    </row>
    <row r="73" spans="1:7">
      <c r="A73" s="8">
        <v>6</v>
      </c>
      <c r="B73" s="4" t="s">
        <v>3</v>
      </c>
      <c r="C73" s="4" t="s">
        <v>16</v>
      </c>
      <c r="D73" s="4" t="s">
        <v>17</v>
      </c>
      <c r="E73" s="4" t="s">
        <v>92</v>
      </c>
      <c r="F73" s="5" t="s">
        <v>10</v>
      </c>
      <c r="G73" s="3">
        <v>320</v>
      </c>
    </row>
    <row r="74" spans="1:7">
      <c r="A74" s="8">
        <v>1</v>
      </c>
      <c r="B74" s="4" t="s">
        <v>3</v>
      </c>
      <c r="C74" s="4" t="s">
        <v>4</v>
      </c>
      <c r="D74" s="4" t="s">
        <v>5</v>
      </c>
      <c r="E74" s="2" t="s">
        <v>91</v>
      </c>
      <c r="F74" s="5" t="s">
        <v>11</v>
      </c>
      <c r="G74" s="3">
        <v>320</v>
      </c>
    </row>
    <row r="75" spans="1:7">
      <c r="A75" s="8">
        <v>3</v>
      </c>
      <c r="B75" s="4" t="s">
        <v>3</v>
      </c>
      <c r="C75" s="4" t="s">
        <v>12</v>
      </c>
      <c r="D75" s="4" t="s">
        <v>13</v>
      </c>
      <c r="E75" s="2" t="s">
        <v>93</v>
      </c>
      <c r="F75" s="5" t="s">
        <v>11</v>
      </c>
      <c r="G75" s="3">
        <v>320</v>
      </c>
    </row>
    <row r="76" spans="1:7">
      <c r="A76" s="8">
        <v>2</v>
      </c>
      <c r="B76" s="4" t="s">
        <v>3</v>
      </c>
      <c r="C76" s="4" t="s">
        <v>12</v>
      </c>
      <c r="D76" s="4" t="s">
        <v>5</v>
      </c>
      <c r="E76" s="2" t="s">
        <v>92</v>
      </c>
      <c r="F76" s="5" t="s">
        <v>11</v>
      </c>
      <c r="G76" s="3">
        <v>320</v>
      </c>
    </row>
    <row r="77" spans="1:7">
      <c r="A77" s="8">
        <v>8</v>
      </c>
      <c r="B77" s="4" t="s">
        <v>3</v>
      </c>
      <c r="C77" s="4" t="s">
        <v>18</v>
      </c>
      <c r="D77" s="4" t="s">
        <v>21</v>
      </c>
      <c r="E77" s="4" t="s">
        <v>6</v>
      </c>
      <c r="F77" s="5" t="s">
        <v>20</v>
      </c>
      <c r="G77" s="3">
        <v>320</v>
      </c>
    </row>
    <row r="78" spans="1:7">
      <c r="A78" s="9">
        <v>7</v>
      </c>
      <c r="B78" s="6" t="s">
        <v>3</v>
      </c>
      <c r="C78" s="6" t="s">
        <v>18</v>
      </c>
      <c r="D78" s="6" t="s">
        <v>19</v>
      </c>
      <c r="E78" s="5" t="s">
        <v>6</v>
      </c>
      <c r="F78" s="5" t="s">
        <v>20</v>
      </c>
      <c r="G78" s="3">
        <v>320</v>
      </c>
    </row>
    <row r="79" spans="1:7">
      <c r="A79" s="8">
        <v>100</v>
      </c>
      <c r="B79" s="17" t="s">
        <v>108</v>
      </c>
      <c r="C79" s="17" t="s">
        <v>109</v>
      </c>
      <c r="D79" s="17" t="s">
        <v>21</v>
      </c>
      <c r="E79" s="17" t="s">
        <v>110</v>
      </c>
      <c r="F79" s="5" t="s">
        <v>112</v>
      </c>
      <c r="G79" s="3">
        <v>210</v>
      </c>
    </row>
    <row r="80" spans="1:7">
      <c r="A80" s="8">
        <v>99</v>
      </c>
      <c r="B80" s="17" t="s">
        <v>108</v>
      </c>
      <c r="C80" s="17" t="s">
        <v>109</v>
      </c>
      <c r="D80" s="17" t="s">
        <v>30</v>
      </c>
      <c r="E80" s="17" t="s">
        <v>110</v>
      </c>
      <c r="F80" s="5" t="s">
        <v>112</v>
      </c>
      <c r="G80" s="3">
        <v>210</v>
      </c>
    </row>
    <row r="81" spans="1:7">
      <c r="A81" s="8">
        <v>97</v>
      </c>
      <c r="B81" s="17" t="s">
        <v>108</v>
      </c>
      <c r="C81" s="17" t="s">
        <v>109</v>
      </c>
      <c r="D81" s="17" t="s">
        <v>19</v>
      </c>
      <c r="E81" s="17" t="s">
        <v>110</v>
      </c>
      <c r="F81" s="17" t="s">
        <v>112</v>
      </c>
      <c r="G81" s="3">
        <v>210</v>
      </c>
    </row>
    <row r="82" spans="1:7">
      <c r="A82" s="8">
        <v>98</v>
      </c>
      <c r="B82" s="17" t="s">
        <v>108</v>
      </c>
      <c r="C82" s="17" t="s">
        <v>109</v>
      </c>
      <c r="D82" s="17" t="s">
        <v>15</v>
      </c>
      <c r="E82" s="2" t="s">
        <v>110</v>
      </c>
      <c r="F82" s="5" t="s">
        <v>112</v>
      </c>
      <c r="G82" s="3">
        <v>210</v>
      </c>
    </row>
    <row r="83" spans="1:7">
      <c r="A83" s="8">
        <v>104</v>
      </c>
      <c r="B83" s="17" t="s">
        <v>108</v>
      </c>
      <c r="C83" s="17" t="s">
        <v>113</v>
      </c>
      <c r="D83" s="17" t="s">
        <v>96</v>
      </c>
      <c r="E83" s="17" t="s">
        <v>110</v>
      </c>
      <c r="F83" s="5" t="s">
        <v>112</v>
      </c>
      <c r="G83" s="3">
        <v>190</v>
      </c>
    </row>
    <row r="84" spans="1:7">
      <c r="A84" s="8">
        <v>105</v>
      </c>
      <c r="B84" s="17" t="s">
        <v>108</v>
      </c>
      <c r="C84" s="17" t="s">
        <v>113</v>
      </c>
      <c r="D84" s="17" t="s">
        <v>21</v>
      </c>
      <c r="E84" s="17" t="s">
        <v>110</v>
      </c>
      <c r="F84" s="5" t="s">
        <v>112</v>
      </c>
      <c r="G84" s="3">
        <v>190</v>
      </c>
    </row>
    <row r="85" spans="1:7">
      <c r="A85" s="8">
        <v>103</v>
      </c>
      <c r="B85" s="17" t="s">
        <v>108</v>
      </c>
      <c r="C85" s="17" t="s">
        <v>113</v>
      </c>
      <c r="D85" s="17" t="s">
        <v>30</v>
      </c>
      <c r="E85" s="17" t="s">
        <v>110</v>
      </c>
      <c r="F85" s="5" t="s">
        <v>112</v>
      </c>
      <c r="G85" s="3">
        <v>190</v>
      </c>
    </row>
    <row r="86" spans="1:7">
      <c r="A86" s="8">
        <v>101</v>
      </c>
      <c r="B86" s="17" t="s">
        <v>108</v>
      </c>
      <c r="C86" s="17" t="s">
        <v>113</v>
      </c>
      <c r="D86" s="17" t="s">
        <v>19</v>
      </c>
      <c r="E86" s="17" t="s">
        <v>110</v>
      </c>
      <c r="F86" s="5" t="s">
        <v>112</v>
      </c>
      <c r="G86" s="3">
        <v>190</v>
      </c>
    </row>
    <row r="87" spans="1:7">
      <c r="A87" s="8">
        <v>192</v>
      </c>
      <c r="B87" s="17" t="s">
        <v>108</v>
      </c>
      <c r="C87" s="17" t="s">
        <v>113</v>
      </c>
      <c r="D87" s="17" t="s">
        <v>15</v>
      </c>
      <c r="E87" s="17" t="s">
        <v>110</v>
      </c>
      <c r="F87" s="5" t="s">
        <v>112</v>
      </c>
      <c r="G87" s="3">
        <v>190</v>
      </c>
    </row>
    <row r="88" spans="1:7">
      <c r="A88" s="8">
        <v>109</v>
      </c>
      <c r="B88" s="17" t="s">
        <v>108</v>
      </c>
      <c r="C88" s="17" t="s">
        <v>114</v>
      </c>
      <c r="D88" s="17" t="s">
        <v>21</v>
      </c>
      <c r="E88" s="17" t="s">
        <v>111</v>
      </c>
      <c r="F88" s="5" t="s">
        <v>112</v>
      </c>
      <c r="G88" s="3">
        <v>200</v>
      </c>
    </row>
    <row r="89" spans="1:7">
      <c r="A89" s="8">
        <v>108</v>
      </c>
      <c r="B89" s="17" t="s">
        <v>108</v>
      </c>
      <c r="C89" s="17" t="s">
        <v>114</v>
      </c>
      <c r="D89" s="17" t="s">
        <v>30</v>
      </c>
      <c r="E89" s="17" t="s">
        <v>111</v>
      </c>
      <c r="F89" s="5" t="s">
        <v>112</v>
      </c>
      <c r="G89" s="3">
        <v>200</v>
      </c>
    </row>
    <row r="90" spans="1:7">
      <c r="A90" s="8">
        <v>106</v>
      </c>
      <c r="B90" s="17" t="s">
        <v>108</v>
      </c>
      <c r="C90" s="17" t="s">
        <v>114</v>
      </c>
      <c r="D90" s="17" t="s">
        <v>19</v>
      </c>
      <c r="E90" s="17" t="s">
        <v>111</v>
      </c>
      <c r="F90" s="5" t="s">
        <v>112</v>
      </c>
      <c r="G90" s="3">
        <v>200</v>
      </c>
    </row>
    <row r="91" spans="1:7">
      <c r="A91" s="8">
        <v>107</v>
      </c>
      <c r="B91" s="17" t="s">
        <v>108</v>
      </c>
      <c r="C91" s="17" t="s">
        <v>114</v>
      </c>
      <c r="D91" s="17" t="s">
        <v>15</v>
      </c>
      <c r="E91" s="17" t="s">
        <v>111</v>
      </c>
      <c r="F91" s="5" t="s">
        <v>112</v>
      </c>
      <c r="G91" s="3">
        <v>200</v>
      </c>
    </row>
    <row r="92" spans="1:7">
      <c r="A92" s="8">
        <v>33</v>
      </c>
      <c r="B92" s="5" t="s">
        <v>48</v>
      </c>
      <c r="C92" s="5" t="s">
        <v>49</v>
      </c>
      <c r="D92" s="5" t="s">
        <v>39</v>
      </c>
      <c r="E92" s="5" t="s">
        <v>6</v>
      </c>
      <c r="F92" s="5" t="s">
        <v>10</v>
      </c>
      <c r="G92" s="3">
        <v>390</v>
      </c>
    </row>
    <row r="93" spans="1:7">
      <c r="A93" s="8">
        <v>34</v>
      </c>
      <c r="B93" s="5" t="s">
        <v>50</v>
      </c>
      <c r="C93" s="5" t="s">
        <v>51</v>
      </c>
      <c r="D93" s="5" t="s">
        <v>19</v>
      </c>
      <c r="E93" s="5" t="s">
        <v>6</v>
      </c>
      <c r="F93" s="6" t="s">
        <v>9</v>
      </c>
      <c r="G93" s="3">
        <v>370</v>
      </c>
    </row>
    <row r="94" spans="1:7">
      <c r="A94" s="8">
        <v>88</v>
      </c>
      <c r="B94" s="2" t="s">
        <v>50</v>
      </c>
      <c r="C94" s="2" t="s">
        <v>98</v>
      </c>
      <c r="D94" s="2" t="s">
        <v>96</v>
      </c>
      <c r="E94" s="3" t="s">
        <v>93</v>
      </c>
      <c r="F94" s="5" t="s">
        <v>6</v>
      </c>
      <c r="G94" s="3">
        <v>400</v>
      </c>
    </row>
    <row r="95" spans="1:7">
      <c r="A95" s="8">
        <v>86</v>
      </c>
      <c r="B95" s="2" t="s">
        <v>50</v>
      </c>
      <c r="C95" s="2" t="s">
        <v>98</v>
      </c>
      <c r="D95" s="2" t="s">
        <v>30</v>
      </c>
      <c r="E95" s="2" t="s">
        <v>93</v>
      </c>
      <c r="F95" s="5" t="s">
        <v>6</v>
      </c>
      <c r="G95" s="3">
        <v>400</v>
      </c>
    </row>
    <row r="96" spans="1:7">
      <c r="A96" s="8">
        <v>87</v>
      </c>
      <c r="B96" s="2" t="s">
        <v>50</v>
      </c>
      <c r="C96" s="2" t="s">
        <v>98</v>
      </c>
      <c r="D96" s="2" t="s">
        <v>19</v>
      </c>
      <c r="E96" s="3" t="s">
        <v>93</v>
      </c>
      <c r="F96" s="5" t="s">
        <v>6</v>
      </c>
      <c r="G96" s="3">
        <v>400</v>
      </c>
    </row>
    <row r="97" spans="1:7">
      <c r="A97" s="8">
        <v>85</v>
      </c>
      <c r="B97" s="2" t="s">
        <v>50</v>
      </c>
      <c r="C97" s="2" t="s">
        <v>98</v>
      </c>
      <c r="D97" s="2" t="s">
        <v>15</v>
      </c>
      <c r="E97" s="3" t="s">
        <v>93</v>
      </c>
      <c r="F97" s="5" t="s">
        <v>6</v>
      </c>
      <c r="G97" s="3">
        <v>400</v>
      </c>
    </row>
    <row r="98" spans="1:7">
      <c r="A98" s="8">
        <v>80</v>
      </c>
      <c r="B98" s="7" t="s">
        <v>50</v>
      </c>
      <c r="C98" s="7" t="s">
        <v>75</v>
      </c>
      <c r="D98" s="7" t="s">
        <v>15</v>
      </c>
      <c r="E98" s="5" t="s">
        <v>6</v>
      </c>
      <c r="F98" s="5" t="s">
        <v>10</v>
      </c>
      <c r="G98" s="3">
        <v>400</v>
      </c>
    </row>
    <row r="99" spans="1:7">
      <c r="A99" s="8">
        <v>36</v>
      </c>
      <c r="B99" s="5" t="s">
        <v>52</v>
      </c>
      <c r="C99" s="5" t="s">
        <v>53</v>
      </c>
      <c r="D99" s="5" t="s">
        <v>30</v>
      </c>
      <c r="E99" s="5" t="s">
        <v>91</v>
      </c>
      <c r="F99" s="5" t="s">
        <v>10</v>
      </c>
      <c r="G99" s="3">
        <v>580</v>
      </c>
    </row>
    <row r="100" spans="1:7">
      <c r="A100" s="8">
        <v>37</v>
      </c>
      <c r="B100" s="5" t="s">
        <v>52</v>
      </c>
      <c r="C100" s="5" t="s">
        <v>53</v>
      </c>
      <c r="D100" s="5" t="s">
        <v>19</v>
      </c>
      <c r="E100" s="5" t="s">
        <v>91</v>
      </c>
      <c r="F100" s="5" t="s">
        <v>10</v>
      </c>
      <c r="G100" s="3">
        <v>580</v>
      </c>
    </row>
    <row r="101" spans="1:7">
      <c r="A101" s="8">
        <v>35</v>
      </c>
      <c r="B101" s="5" t="s">
        <v>52</v>
      </c>
      <c r="C101" s="5" t="s">
        <v>53</v>
      </c>
      <c r="D101" s="5" t="s">
        <v>54</v>
      </c>
      <c r="E101" s="5" t="s">
        <v>91</v>
      </c>
      <c r="F101" s="5" t="s">
        <v>10</v>
      </c>
      <c r="G101" s="3">
        <v>580</v>
      </c>
    </row>
    <row r="102" spans="1:7">
      <c r="A102" s="8">
        <v>27</v>
      </c>
      <c r="B102" s="5" t="s">
        <v>37</v>
      </c>
      <c r="C102" s="5" t="s">
        <v>40</v>
      </c>
      <c r="D102" s="6" t="s">
        <v>42</v>
      </c>
      <c r="E102" s="5" t="s">
        <v>34</v>
      </c>
      <c r="F102" s="5" t="s">
        <v>11</v>
      </c>
      <c r="G102" s="3">
        <v>350</v>
      </c>
    </row>
    <row r="103" spans="1:7">
      <c r="A103" s="8">
        <v>26</v>
      </c>
      <c r="B103" s="5" t="s">
        <v>37</v>
      </c>
      <c r="C103" s="5" t="s">
        <v>40</v>
      </c>
      <c r="D103" s="5" t="s">
        <v>41</v>
      </c>
      <c r="E103" s="5" t="s">
        <v>34</v>
      </c>
      <c r="F103" s="5" t="s">
        <v>11</v>
      </c>
      <c r="G103" s="3">
        <v>350</v>
      </c>
    </row>
    <row r="104" spans="1:7">
      <c r="A104" s="8">
        <v>25</v>
      </c>
      <c r="B104" s="5" t="s">
        <v>37</v>
      </c>
      <c r="C104" s="5" t="s">
        <v>40</v>
      </c>
      <c r="D104" s="5" t="s">
        <v>15</v>
      </c>
      <c r="E104" s="5" t="s">
        <v>34</v>
      </c>
      <c r="F104" s="5" t="s">
        <v>11</v>
      </c>
      <c r="G104" s="3">
        <v>350</v>
      </c>
    </row>
    <row r="105" spans="1:7">
      <c r="A105" s="8">
        <v>23</v>
      </c>
      <c r="B105" s="5" t="s">
        <v>37</v>
      </c>
      <c r="C105" s="5" t="s">
        <v>38</v>
      </c>
      <c r="D105" s="5" t="s">
        <v>19</v>
      </c>
      <c r="E105" s="5" t="s">
        <v>91</v>
      </c>
      <c r="F105" s="5" t="s">
        <v>11</v>
      </c>
      <c r="G105" s="3">
        <v>480</v>
      </c>
    </row>
    <row r="106" spans="1:7">
      <c r="A106" s="8">
        <v>22</v>
      </c>
      <c r="B106" s="5" t="s">
        <v>37</v>
      </c>
      <c r="C106" s="5" t="s">
        <v>38</v>
      </c>
      <c r="D106" s="5" t="s">
        <v>15</v>
      </c>
      <c r="E106" s="5" t="s">
        <v>91</v>
      </c>
      <c r="F106" s="5" t="s">
        <v>11</v>
      </c>
      <c r="G106" s="3">
        <v>480</v>
      </c>
    </row>
    <row r="107" spans="1:7">
      <c r="A107" s="8">
        <v>24</v>
      </c>
      <c r="B107" s="5" t="s">
        <v>37</v>
      </c>
      <c r="C107" s="5" t="s">
        <v>38</v>
      </c>
      <c r="D107" s="5" t="s">
        <v>39</v>
      </c>
      <c r="E107" s="5" t="s">
        <v>91</v>
      </c>
      <c r="F107" s="5" t="s">
        <v>11</v>
      </c>
      <c r="G107" s="3">
        <v>480</v>
      </c>
    </row>
    <row r="108" spans="1:7">
      <c r="A108" s="8">
        <v>28</v>
      </c>
      <c r="B108" s="5" t="s">
        <v>37</v>
      </c>
      <c r="C108" s="5" t="s">
        <v>43</v>
      </c>
      <c r="D108" s="5" t="s">
        <v>21</v>
      </c>
      <c r="E108" s="5" t="s">
        <v>34</v>
      </c>
      <c r="F108" s="5" t="s">
        <v>11</v>
      </c>
      <c r="G108" s="3">
        <v>380</v>
      </c>
    </row>
    <row r="109" spans="1:7">
      <c r="A109" s="8">
        <v>29</v>
      </c>
      <c r="B109" s="5" t="s">
        <v>37</v>
      </c>
      <c r="C109" s="5" t="s">
        <v>43</v>
      </c>
      <c r="D109" s="5" t="s">
        <v>30</v>
      </c>
      <c r="E109" s="5" t="s">
        <v>34</v>
      </c>
      <c r="F109" s="5" t="s">
        <v>11</v>
      </c>
      <c r="G109" s="3">
        <v>380</v>
      </c>
    </row>
    <row r="110" spans="1:7">
      <c r="A110" s="8">
        <v>30</v>
      </c>
      <c r="B110" s="5" t="s">
        <v>37</v>
      </c>
      <c r="C110" s="5" t="s">
        <v>43</v>
      </c>
      <c r="D110" s="5" t="s">
        <v>5</v>
      </c>
      <c r="E110" s="5" t="s">
        <v>34</v>
      </c>
      <c r="F110" s="5" t="s">
        <v>11</v>
      </c>
      <c r="G110" s="3">
        <v>380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rgb="FF800080"/>
    <pageSetUpPr fitToPage="1"/>
  </sheetPr>
  <dimension ref="A1:AE138"/>
  <sheetViews>
    <sheetView tabSelected="1" zoomScale="85" zoomScaleNormal="85" zoomScalePageLayoutView="85" workbookViewId="0">
      <pane ySplit="1" topLeftCell="A2" activePane="bottomLeft" state="frozen"/>
      <selection activeCell="B1" sqref="B1"/>
      <selection pane="bottomLeft" activeCell="B138" sqref="B138"/>
    </sheetView>
  </sheetViews>
  <sheetFormatPr defaultColWidth="8.85546875" defaultRowHeight="15"/>
  <cols>
    <col min="1" max="1" width="16.28515625" customWidth="1"/>
    <col min="2" max="2" width="39" style="53" customWidth="1"/>
    <col min="3" max="3" width="27.85546875" customWidth="1"/>
    <col min="4" max="4" width="19.28515625" style="48" hidden="1" customWidth="1"/>
    <col min="5" max="5" width="9.7109375" style="174" bestFit="1" customWidth="1"/>
    <col min="6" max="9" width="6.7109375" style="26" customWidth="1"/>
    <col min="10" max="29" width="6.7109375" style="27" customWidth="1"/>
    <col min="30" max="30" width="6.7109375" style="28" customWidth="1"/>
    <col min="31" max="31" width="9.42578125" style="30" customWidth="1"/>
  </cols>
  <sheetData>
    <row r="1" spans="1:31">
      <c r="A1" s="159" t="s">
        <v>124</v>
      </c>
      <c r="B1" s="159" t="s">
        <v>125</v>
      </c>
      <c r="C1" s="160" t="s">
        <v>126</v>
      </c>
      <c r="D1" s="159"/>
      <c r="E1" s="172" t="s">
        <v>141</v>
      </c>
      <c r="F1" s="154" t="s">
        <v>170</v>
      </c>
      <c r="G1" s="154" t="s">
        <v>143</v>
      </c>
      <c r="H1" s="154" t="s">
        <v>171</v>
      </c>
      <c r="I1" s="154" t="s">
        <v>183</v>
      </c>
      <c r="J1" s="22" t="s">
        <v>127</v>
      </c>
      <c r="K1" s="22" t="s">
        <v>128</v>
      </c>
      <c r="L1" s="22" t="s">
        <v>129</v>
      </c>
      <c r="M1" s="22" t="s">
        <v>130</v>
      </c>
      <c r="N1" s="161" t="s">
        <v>131</v>
      </c>
      <c r="O1" s="22" t="s">
        <v>132</v>
      </c>
      <c r="P1" s="22" t="s">
        <v>133</v>
      </c>
      <c r="Q1" s="22" t="s">
        <v>134</v>
      </c>
      <c r="R1" s="22" t="s">
        <v>135</v>
      </c>
      <c r="S1" s="22" t="s">
        <v>136</v>
      </c>
      <c r="T1" s="22" t="s">
        <v>137</v>
      </c>
      <c r="U1" s="22" t="s">
        <v>138</v>
      </c>
      <c r="V1" s="22" t="s">
        <v>139</v>
      </c>
      <c r="W1" s="162" t="s">
        <v>227</v>
      </c>
      <c r="X1" s="162" t="s">
        <v>228</v>
      </c>
      <c r="Y1" s="162" t="s">
        <v>222</v>
      </c>
      <c r="Z1" s="162" t="s">
        <v>223</v>
      </c>
      <c r="AA1" s="162" t="s">
        <v>224</v>
      </c>
      <c r="AB1" s="162" t="s">
        <v>225</v>
      </c>
      <c r="AC1" s="162" t="s">
        <v>226</v>
      </c>
      <c r="AD1" s="22" t="s">
        <v>140</v>
      </c>
      <c r="AE1" s="23" t="s">
        <v>142</v>
      </c>
    </row>
    <row r="2" spans="1:31" s="48" customFormat="1">
      <c r="A2" s="57" t="s">
        <v>99</v>
      </c>
      <c r="B2" s="2" t="s">
        <v>160</v>
      </c>
      <c r="C2" s="2" t="s">
        <v>41</v>
      </c>
      <c r="D2" s="2"/>
      <c r="E2" s="67">
        <v>265</v>
      </c>
      <c r="F2" s="81"/>
      <c r="G2" s="81"/>
      <c r="H2" s="81"/>
      <c r="I2" s="81"/>
      <c r="J2" s="85"/>
      <c r="K2" s="83"/>
      <c r="L2" s="83"/>
      <c r="M2" s="83"/>
      <c r="N2" s="84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25">
        <f t="shared" ref="AD2:AD136" si="0">SUM(F2:AC2)</f>
        <v>0</v>
      </c>
      <c r="AE2" s="40">
        <f t="shared" ref="AE2:AE136" si="1">E2*AD2</f>
        <v>0</v>
      </c>
    </row>
    <row r="3" spans="1:31" s="48" customFormat="1">
      <c r="A3" s="54" t="s">
        <v>99</v>
      </c>
      <c r="B3" s="2" t="s">
        <v>203</v>
      </c>
      <c r="C3" s="2" t="s">
        <v>65</v>
      </c>
      <c r="D3" s="2"/>
      <c r="E3" s="191">
        <v>265</v>
      </c>
      <c r="F3" s="81"/>
      <c r="G3" s="81"/>
      <c r="H3" s="81"/>
      <c r="I3" s="81"/>
      <c r="J3" s="85"/>
      <c r="K3" s="83"/>
      <c r="L3" s="83"/>
      <c r="M3" s="83"/>
      <c r="N3" s="84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25">
        <f t="shared" si="0"/>
        <v>0</v>
      </c>
      <c r="AE3" s="40">
        <f t="shared" si="1"/>
        <v>0</v>
      </c>
    </row>
    <row r="4" spans="1:31" s="48" customFormat="1">
      <c r="A4" s="31" t="s">
        <v>99</v>
      </c>
      <c r="B4" s="2" t="s">
        <v>102</v>
      </c>
      <c r="C4" s="2" t="s">
        <v>219</v>
      </c>
      <c r="D4" s="2" t="s">
        <v>186</v>
      </c>
      <c r="E4" s="191">
        <v>265</v>
      </c>
      <c r="F4" s="81"/>
      <c r="G4" s="81"/>
      <c r="H4" s="81"/>
      <c r="I4" s="81"/>
      <c r="J4" s="85"/>
      <c r="K4" s="83"/>
      <c r="L4" s="83"/>
      <c r="M4" s="83"/>
      <c r="N4" s="8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25">
        <f t="shared" si="0"/>
        <v>0</v>
      </c>
      <c r="AE4" s="40">
        <f t="shared" si="1"/>
        <v>0</v>
      </c>
    </row>
    <row r="5" spans="1:31" s="48" customFormat="1">
      <c r="A5" s="31" t="s">
        <v>99</v>
      </c>
      <c r="B5" s="2" t="s">
        <v>102</v>
      </c>
      <c r="C5" s="2" t="s">
        <v>255</v>
      </c>
      <c r="D5" s="2" t="s">
        <v>186</v>
      </c>
      <c r="E5" s="191">
        <v>265</v>
      </c>
      <c r="F5" s="81"/>
      <c r="G5" s="81"/>
      <c r="H5" s="81"/>
      <c r="I5" s="81"/>
      <c r="J5" s="85"/>
      <c r="K5" s="83"/>
      <c r="L5" s="83"/>
      <c r="M5" s="83"/>
      <c r="N5" s="84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25">
        <f t="shared" si="0"/>
        <v>0</v>
      </c>
      <c r="AE5" s="40">
        <f t="shared" si="1"/>
        <v>0</v>
      </c>
    </row>
    <row r="6" spans="1:31" s="48" customFormat="1">
      <c r="A6" s="31" t="s">
        <v>99</v>
      </c>
      <c r="B6" s="2" t="s">
        <v>155</v>
      </c>
      <c r="C6" s="2" t="s">
        <v>157</v>
      </c>
      <c r="D6" s="2" t="s">
        <v>186</v>
      </c>
      <c r="E6" s="191">
        <v>265</v>
      </c>
      <c r="F6" s="81"/>
      <c r="G6" s="81"/>
      <c r="H6" s="81"/>
      <c r="I6" s="81"/>
      <c r="J6" s="81"/>
      <c r="K6" s="83"/>
      <c r="L6" s="83"/>
      <c r="M6" s="83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25">
        <f t="shared" si="0"/>
        <v>0</v>
      </c>
      <c r="AE6" s="40">
        <f t="shared" si="1"/>
        <v>0</v>
      </c>
    </row>
    <row r="7" spans="1:31" s="48" customFormat="1">
      <c r="A7" s="55" t="s">
        <v>99</v>
      </c>
      <c r="B7" s="2" t="s">
        <v>158</v>
      </c>
      <c r="C7" s="2" t="s">
        <v>159</v>
      </c>
      <c r="D7" s="2"/>
      <c r="E7" s="67">
        <v>265</v>
      </c>
      <c r="F7" s="81"/>
      <c r="G7" s="81"/>
      <c r="H7" s="81"/>
      <c r="I7" s="81"/>
      <c r="J7" s="85"/>
      <c r="K7" s="83"/>
      <c r="L7" s="83"/>
      <c r="M7" s="83"/>
      <c r="N7" s="84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25">
        <f t="shared" si="0"/>
        <v>0</v>
      </c>
      <c r="AE7" s="40">
        <f t="shared" si="1"/>
        <v>0</v>
      </c>
    </row>
    <row r="8" spans="1:31" s="48" customFormat="1">
      <c r="A8" s="55" t="s">
        <v>99</v>
      </c>
      <c r="B8" s="2" t="s">
        <v>158</v>
      </c>
      <c r="C8" s="2" t="s">
        <v>172</v>
      </c>
      <c r="D8" s="2"/>
      <c r="E8" s="67">
        <v>265</v>
      </c>
      <c r="F8" s="81"/>
      <c r="G8" s="81"/>
      <c r="H8" s="81"/>
      <c r="I8" s="81"/>
      <c r="J8" s="85"/>
      <c r="K8" s="83"/>
      <c r="L8" s="83"/>
      <c r="M8" s="83"/>
      <c r="N8" s="84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25">
        <f t="shared" si="0"/>
        <v>0</v>
      </c>
      <c r="AE8" s="40">
        <f t="shared" si="1"/>
        <v>0</v>
      </c>
    </row>
    <row r="9" spans="1:31" s="48" customFormat="1">
      <c r="A9" s="54" t="s">
        <v>99</v>
      </c>
      <c r="B9" s="2" t="s">
        <v>266</v>
      </c>
      <c r="C9" s="2" t="s">
        <v>302</v>
      </c>
      <c r="D9" s="2"/>
      <c r="E9" s="67">
        <v>265</v>
      </c>
      <c r="F9" s="81"/>
      <c r="G9" s="81"/>
      <c r="H9" s="81"/>
      <c r="I9" s="81"/>
      <c r="J9" s="85"/>
      <c r="K9" s="83"/>
      <c r="L9" s="83"/>
      <c r="M9" s="83"/>
      <c r="N9" s="84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25">
        <f t="shared" si="0"/>
        <v>0</v>
      </c>
      <c r="AE9" s="40">
        <f t="shared" si="1"/>
        <v>0</v>
      </c>
    </row>
    <row r="10" spans="1:31" s="48" customFormat="1">
      <c r="A10" s="54" t="s">
        <v>99</v>
      </c>
      <c r="B10" s="2" t="s">
        <v>267</v>
      </c>
      <c r="C10" s="2" t="s">
        <v>303</v>
      </c>
      <c r="D10" s="2"/>
      <c r="E10" s="67">
        <v>280</v>
      </c>
      <c r="F10" s="81"/>
      <c r="G10" s="81"/>
      <c r="H10" s="81"/>
      <c r="I10" s="81"/>
      <c r="J10" s="85"/>
      <c r="K10" s="83"/>
      <c r="L10" s="83"/>
      <c r="M10" s="83"/>
      <c r="N10" s="84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25">
        <f t="shared" si="0"/>
        <v>0</v>
      </c>
      <c r="AE10" s="40">
        <f t="shared" si="1"/>
        <v>0</v>
      </c>
    </row>
    <row r="11" spans="1:31" s="48" customFormat="1">
      <c r="A11" s="54" t="s">
        <v>272</v>
      </c>
      <c r="B11" s="2" t="s">
        <v>272</v>
      </c>
      <c r="C11" s="2" t="s">
        <v>21</v>
      </c>
      <c r="D11" s="2"/>
      <c r="E11" s="191">
        <v>295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5"/>
      <c r="T11" s="85"/>
      <c r="U11" s="85"/>
      <c r="V11" s="85"/>
      <c r="W11" s="85"/>
      <c r="X11" s="85"/>
      <c r="Y11" s="81"/>
      <c r="Z11" s="81"/>
      <c r="AA11" s="81"/>
      <c r="AB11" s="81"/>
      <c r="AC11" s="81"/>
      <c r="AD11" s="25">
        <f t="shared" si="0"/>
        <v>0</v>
      </c>
      <c r="AE11" s="40">
        <f t="shared" si="1"/>
        <v>0</v>
      </c>
    </row>
    <row r="12" spans="1:31" s="48" customFormat="1">
      <c r="A12" s="54" t="s">
        <v>121</v>
      </c>
      <c r="B12" s="2" t="s">
        <v>247</v>
      </c>
      <c r="C12" s="2" t="s">
        <v>63</v>
      </c>
      <c r="D12" s="2"/>
      <c r="E12" s="67">
        <v>270</v>
      </c>
      <c r="F12" s="81"/>
      <c r="G12" s="81"/>
      <c r="H12" s="81"/>
      <c r="I12" s="81"/>
      <c r="J12" s="81"/>
      <c r="K12" s="84"/>
      <c r="L12" s="84"/>
      <c r="M12" s="84"/>
      <c r="N12" s="84"/>
      <c r="O12" s="85"/>
      <c r="P12" s="8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25">
        <f t="shared" si="0"/>
        <v>0</v>
      </c>
      <c r="AE12" s="40">
        <f t="shared" si="1"/>
        <v>0</v>
      </c>
    </row>
    <row r="13" spans="1:31" s="48" customFormat="1">
      <c r="A13" s="54" t="s">
        <v>121</v>
      </c>
      <c r="B13" s="194" t="s">
        <v>162</v>
      </c>
      <c r="C13" s="4" t="s">
        <v>17</v>
      </c>
      <c r="D13" s="2"/>
      <c r="E13" s="67">
        <v>270</v>
      </c>
      <c r="F13" s="81"/>
      <c r="G13" s="81"/>
      <c r="H13" s="81"/>
      <c r="I13" s="81"/>
      <c r="J13" s="81"/>
      <c r="K13" s="81"/>
      <c r="L13" s="81"/>
      <c r="M13" s="202"/>
      <c r="N13" s="84"/>
      <c r="O13" s="85"/>
      <c r="P13" s="85"/>
      <c r="Q13" s="85"/>
      <c r="R13" s="85"/>
      <c r="S13" s="81"/>
      <c r="T13" s="85"/>
      <c r="U13" s="85"/>
      <c r="V13" s="81"/>
      <c r="W13" s="81"/>
      <c r="X13" s="81"/>
      <c r="Y13" s="81"/>
      <c r="Z13" s="81"/>
      <c r="AA13" s="81"/>
      <c r="AB13" s="81"/>
      <c r="AC13" s="81"/>
      <c r="AD13" s="25">
        <f t="shared" si="0"/>
        <v>0</v>
      </c>
      <c r="AE13" s="40">
        <f t="shared" si="1"/>
        <v>0</v>
      </c>
    </row>
    <row r="14" spans="1:31" s="48" customFormat="1">
      <c r="A14" s="55" t="s">
        <v>121</v>
      </c>
      <c r="B14" s="2" t="s">
        <v>80</v>
      </c>
      <c r="C14" s="2" t="s">
        <v>42</v>
      </c>
      <c r="D14" s="2"/>
      <c r="E14" s="67">
        <v>270</v>
      </c>
      <c r="F14" s="81"/>
      <c r="G14" s="81"/>
      <c r="H14" s="81"/>
      <c r="I14" s="81"/>
      <c r="J14" s="94"/>
      <c r="K14" s="94"/>
      <c r="L14" s="94"/>
      <c r="M14" s="94"/>
      <c r="N14" s="84"/>
      <c r="O14" s="84"/>
      <c r="P14" s="84"/>
      <c r="Q14" s="82"/>
      <c r="R14" s="82"/>
      <c r="S14" s="83"/>
      <c r="T14" s="94"/>
      <c r="U14" s="94"/>
      <c r="V14" s="94"/>
      <c r="W14" s="81"/>
      <c r="X14" s="81"/>
      <c r="Y14" s="81"/>
      <c r="Z14" s="81"/>
      <c r="AA14" s="81"/>
      <c r="AB14" s="81"/>
      <c r="AC14" s="81"/>
      <c r="AD14" s="25">
        <f t="shared" si="0"/>
        <v>0</v>
      </c>
      <c r="AE14" s="40">
        <f t="shared" si="1"/>
        <v>0</v>
      </c>
    </row>
    <row r="15" spans="1:31" s="41" customFormat="1">
      <c r="A15" s="35" t="s">
        <v>121</v>
      </c>
      <c r="B15" s="36" t="s">
        <v>147</v>
      </c>
      <c r="C15" s="36" t="s">
        <v>65</v>
      </c>
      <c r="D15" s="36" t="s">
        <v>186</v>
      </c>
      <c r="E15" s="67">
        <v>270</v>
      </c>
      <c r="F15" s="81"/>
      <c r="G15" s="81"/>
      <c r="H15" s="81"/>
      <c r="I15" s="81"/>
      <c r="J15" s="81"/>
      <c r="K15" s="203"/>
      <c r="L15" s="91"/>
      <c r="M15" s="204"/>
      <c r="N15" s="88"/>
      <c r="O15" s="88"/>
      <c r="P15" s="88"/>
      <c r="Q15" s="88"/>
      <c r="R15" s="88"/>
      <c r="S15" s="9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25">
        <f t="shared" si="0"/>
        <v>0</v>
      </c>
      <c r="AE15" s="40">
        <f t="shared" si="1"/>
        <v>0</v>
      </c>
    </row>
    <row r="16" spans="1:31" s="48" customFormat="1">
      <c r="A16" s="195" t="s">
        <v>121</v>
      </c>
      <c r="B16" s="49" t="s">
        <v>246</v>
      </c>
      <c r="C16" s="49" t="s">
        <v>15</v>
      </c>
      <c r="D16" s="49"/>
      <c r="E16" s="67">
        <v>270</v>
      </c>
      <c r="F16" s="81"/>
      <c r="G16" s="81"/>
      <c r="H16" s="81"/>
      <c r="I16" s="81"/>
      <c r="J16" s="94"/>
      <c r="K16" s="81"/>
      <c r="L16" s="109"/>
      <c r="M16" s="82"/>
      <c r="N16" s="84"/>
      <c r="O16" s="84"/>
      <c r="P16" s="83"/>
      <c r="Q16" s="107"/>
      <c r="R16" s="123"/>
      <c r="S16" s="85"/>
      <c r="T16" s="85"/>
      <c r="U16" s="85"/>
      <c r="V16" s="85"/>
      <c r="W16" s="102"/>
      <c r="X16" s="81"/>
      <c r="Y16" s="81"/>
      <c r="Z16" s="81"/>
      <c r="AA16" s="81"/>
      <c r="AB16" s="81"/>
      <c r="AC16" s="81"/>
      <c r="AD16" s="25">
        <f t="shared" si="0"/>
        <v>0</v>
      </c>
      <c r="AE16" s="40">
        <f t="shared" si="1"/>
        <v>0</v>
      </c>
    </row>
    <row r="17" spans="1:31" s="48" customFormat="1">
      <c r="A17" s="195" t="s">
        <v>121</v>
      </c>
      <c r="B17" s="49" t="s">
        <v>161</v>
      </c>
      <c r="C17" s="49" t="s">
        <v>15</v>
      </c>
      <c r="D17" s="49"/>
      <c r="E17" s="67">
        <v>270</v>
      </c>
      <c r="F17" s="81"/>
      <c r="G17" s="81"/>
      <c r="H17" s="81"/>
      <c r="I17" s="81"/>
      <c r="J17" s="94"/>
      <c r="K17" s="81"/>
      <c r="L17" s="109"/>
      <c r="M17" s="82"/>
      <c r="N17" s="84"/>
      <c r="O17" s="84"/>
      <c r="P17" s="83"/>
      <c r="Q17" s="107"/>
      <c r="R17" s="123"/>
      <c r="S17" s="102"/>
      <c r="T17" s="102"/>
      <c r="U17" s="102"/>
      <c r="V17" s="81"/>
      <c r="W17" s="81"/>
      <c r="X17" s="81"/>
      <c r="Y17" s="81"/>
      <c r="Z17" s="81"/>
      <c r="AA17" s="81"/>
      <c r="AB17" s="81"/>
      <c r="AC17" s="81"/>
      <c r="AD17" s="25">
        <f t="shared" si="0"/>
        <v>0</v>
      </c>
      <c r="AE17" s="40">
        <f t="shared" si="1"/>
        <v>0</v>
      </c>
    </row>
    <row r="18" spans="1:31" s="48" customFormat="1">
      <c r="A18" s="195" t="s">
        <v>121</v>
      </c>
      <c r="B18" s="49" t="s">
        <v>149</v>
      </c>
      <c r="C18" s="5" t="s">
        <v>150</v>
      </c>
      <c r="D18" s="5" t="s">
        <v>187</v>
      </c>
      <c r="E18" s="67">
        <v>270</v>
      </c>
      <c r="F18" s="81"/>
      <c r="G18" s="81"/>
      <c r="H18" s="81"/>
      <c r="I18" s="81"/>
      <c r="J18" s="81"/>
      <c r="K18" s="81"/>
      <c r="L18" s="81"/>
      <c r="M18" s="81"/>
      <c r="N18" s="84"/>
      <c r="O18" s="84"/>
      <c r="P18" s="86"/>
      <c r="Q18" s="81"/>
      <c r="R18" s="81"/>
      <c r="S18" s="83"/>
      <c r="T18" s="83"/>
      <c r="U18" s="83"/>
      <c r="V18" s="85"/>
      <c r="W18" s="142"/>
      <c r="X18" s="142"/>
      <c r="Y18" s="142"/>
      <c r="Z18" s="102"/>
      <c r="AA18" s="102"/>
      <c r="AB18" s="81"/>
      <c r="AC18" s="102"/>
      <c r="AD18" s="25">
        <f t="shared" si="0"/>
        <v>0</v>
      </c>
      <c r="AE18" s="40">
        <f t="shared" si="1"/>
        <v>0</v>
      </c>
    </row>
    <row r="19" spans="1:31" s="48" customFormat="1">
      <c r="A19" s="195" t="s">
        <v>121</v>
      </c>
      <c r="B19" s="49" t="s">
        <v>81</v>
      </c>
      <c r="C19" s="49" t="s">
        <v>17</v>
      </c>
      <c r="D19" s="49"/>
      <c r="E19" s="67">
        <v>270</v>
      </c>
      <c r="F19" s="81"/>
      <c r="G19" s="81"/>
      <c r="H19" s="81"/>
      <c r="I19" s="81"/>
      <c r="J19" s="94"/>
      <c r="K19" s="85"/>
      <c r="L19" s="109"/>
      <c r="M19" s="94"/>
      <c r="N19" s="94"/>
      <c r="O19" s="86"/>
      <c r="P19" s="86"/>
      <c r="Q19" s="86"/>
      <c r="R19" s="110"/>
      <c r="S19" s="110"/>
      <c r="T19" s="111"/>
      <c r="U19" s="110"/>
      <c r="V19" s="110"/>
      <c r="W19" s="142"/>
      <c r="X19" s="142"/>
      <c r="Y19" s="142"/>
      <c r="Z19" s="142"/>
      <c r="AA19" s="142"/>
      <c r="AB19" s="110"/>
      <c r="AC19" s="142"/>
      <c r="AD19" s="25">
        <f t="shared" si="0"/>
        <v>0</v>
      </c>
      <c r="AE19" s="40">
        <f t="shared" si="1"/>
        <v>0</v>
      </c>
    </row>
    <row r="20" spans="1:31" s="48" customFormat="1">
      <c r="A20" s="195" t="s">
        <v>207</v>
      </c>
      <c r="B20" s="2" t="s">
        <v>79</v>
      </c>
      <c r="C20" s="2" t="s">
        <v>15</v>
      </c>
      <c r="D20" s="49"/>
      <c r="E20" s="67">
        <v>280</v>
      </c>
      <c r="F20" s="81"/>
      <c r="G20" s="81"/>
      <c r="H20" s="81"/>
      <c r="I20" s="81"/>
      <c r="J20" s="94"/>
      <c r="K20" s="109"/>
      <c r="L20" s="109"/>
      <c r="M20" s="82"/>
      <c r="N20" s="84"/>
      <c r="O20" s="94"/>
      <c r="P20" s="83"/>
      <c r="Q20" s="107"/>
      <c r="R20" s="123"/>
      <c r="S20" s="94"/>
      <c r="T20" s="94"/>
      <c r="U20" s="94"/>
      <c r="V20" s="81"/>
      <c r="W20" s="81"/>
      <c r="X20" s="81"/>
      <c r="Y20" s="81"/>
      <c r="Z20" s="81"/>
      <c r="AA20" s="81"/>
      <c r="AB20" s="81"/>
      <c r="AC20" s="81"/>
      <c r="AD20" s="25">
        <f t="shared" si="0"/>
        <v>0</v>
      </c>
      <c r="AE20" s="40">
        <f t="shared" si="1"/>
        <v>0</v>
      </c>
    </row>
    <row r="21" spans="1:31" s="48" customFormat="1">
      <c r="A21" s="54" t="s">
        <v>207</v>
      </c>
      <c r="B21" s="2" t="s">
        <v>271</v>
      </c>
      <c r="C21" s="2" t="s">
        <v>30</v>
      </c>
      <c r="D21" s="2"/>
      <c r="E21" s="67">
        <v>280</v>
      </c>
      <c r="F21" s="81"/>
      <c r="G21" s="81"/>
      <c r="H21" s="81"/>
      <c r="I21" s="81"/>
      <c r="J21" s="94"/>
      <c r="K21" s="84"/>
      <c r="L21" s="84"/>
      <c r="M21" s="84"/>
      <c r="N21" s="84"/>
      <c r="O21" s="84"/>
      <c r="P21" s="84"/>
      <c r="Q21" s="82"/>
      <c r="R21" s="82"/>
      <c r="S21" s="94"/>
      <c r="T21" s="94"/>
      <c r="U21" s="94"/>
      <c r="V21" s="94"/>
      <c r="W21" s="81"/>
      <c r="X21" s="81"/>
      <c r="Y21" s="81"/>
      <c r="Z21" s="81"/>
      <c r="AA21" s="81"/>
      <c r="AB21" s="81"/>
      <c r="AC21" s="81"/>
      <c r="AD21" s="25">
        <f t="shared" si="0"/>
        <v>0</v>
      </c>
      <c r="AE21" s="40">
        <f t="shared" si="1"/>
        <v>0</v>
      </c>
    </row>
    <row r="22" spans="1:31" s="48" customFormat="1">
      <c r="A22" s="35" t="s">
        <v>121</v>
      </c>
      <c r="B22" s="36" t="s">
        <v>62</v>
      </c>
      <c r="C22" s="36" t="s">
        <v>63</v>
      </c>
      <c r="D22" s="36" t="s">
        <v>186</v>
      </c>
      <c r="E22" s="191">
        <v>270</v>
      </c>
      <c r="F22" s="81"/>
      <c r="G22" s="81"/>
      <c r="H22" s="81"/>
      <c r="I22" s="81"/>
      <c r="J22" s="81"/>
      <c r="K22" s="118"/>
      <c r="L22" s="118"/>
      <c r="M22" s="118"/>
      <c r="N22" s="120"/>
      <c r="O22" s="120"/>
      <c r="P22" s="167"/>
      <c r="Q22" s="119"/>
      <c r="R22" s="119"/>
      <c r="S22" s="81"/>
      <c r="T22" s="81"/>
      <c r="U22" s="81"/>
      <c r="V22" s="81"/>
      <c r="W22" s="142"/>
      <c r="X22" s="142"/>
      <c r="Y22" s="142"/>
      <c r="Z22" s="102"/>
      <c r="AA22" s="102"/>
      <c r="AB22" s="81"/>
      <c r="AC22" s="102"/>
      <c r="AD22" s="25">
        <f t="shared" si="0"/>
        <v>0</v>
      </c>
      <c r="AE22" s="40">
        <f t="shared" si="1"/>
        <v>0</v>
      </c>
    </row>
    <row r="23" spans="1:31" s="48" customFormat="1">
      <c r="A23" s="35" t="s">
        <v>121</v>
      </c>
      <c r="B23" s="36" t="s">
        <v>211</v>
      </c>
      <c r="C23" s="36" t="s">
        <v>15</v>
      </c>
      <c r="D23" s="49"/>
      <c r="E23" s="191">
        <v>270</v>
      </c>
      <c r="F23" s="81"/>
      <c r="G23" s="81"/>
      <c r="H23" s="81"/>
      <c r="I23" s="81"/>
      <c r="J23" s="94"/>
      <c r="K23" s="94"/>
      <c r="L23" s="94"/>
      <c r="M23" s="82"/>
      <c r="N23" s="84"/>
      <c r="O23" s="84"/>
      <c r="P23" s="83"/>
      <c r="Q23" s="107"/>
      <c r="R23" s="123"/>
      <c r="S23" s="94"/>
      <c r="T23" s="94"/>
      <c r="U23" s="94"/>
      <c r="V23" s="81"/>
      <c r="W23" s="81"/>
      <c r="X23" s="81"/>
      <c r="Y23" s="81"/>
      <c r="Z23" s="81"/>
      <c r="AA23" s="81"/>
      <c r="AB23" s="81"/>
      <c r="AC23" s="81"/>
      <c r="AD23" s="25">
        <f t="shared" si="0"/>
        <v>0</v>
      </c>
      <c r="AE23" s="40">
        <f t="shared" si="1"/>
        <v>0</v>
      </c>
    </row>
    <row r="24" spans="1:31" s="48" customFormat="1">
      <c r="A24" s="35" t="s">
        <v>121</v>
      </c>
      <c r="B24" s="37" t="s">
        <v>164</v>
      </c>
      <c r="C24" s="37" t="s">
        <v>5</v>
      </c>
      <c r="D24" s="37" t="s">
        <v>187</v>
      </c>
      <c r="E24" s="191">
        <v>270</v>
      </c>
      <c r="F24" s="81"/>
      <c r="G24" s="81"/>
      <c r="H24" s="81"/>
      <c r="I24" s="81"/>
      <c r="J24" s="81"/>
      <c r="K24" s="81"/>
      <c r="L24" s="81"/>
      <c r="M24" s="81"/>
      <c r="N24" s="81"/>
      <c r="O24" s="88"/>
      <c r="P24" s="88"/>
      <c r="Q24" s="88"/>
      <c r="R24" s="88"/>
      <c r="S24" s="88"/>
      <c r="T24" s="81"/>
      <c r="U24" s="81"/>
      <c r="V24" s="81"/>
      <c r="W24" s="142"/>
      <c r="X24" s="142"/>
      <c r="Y24" s="142"/>
      <c r="Z24" s="102"/>
      <c r="AA24" s="102"/>
      <c r="AB24" s="81"/>
      <c r="AC24" s="102"/>
      <c r="AD24" s="25">
        <f t="shared" si="0"/>
        <v>0</v>
      </c>
      <c r="AE24" s="40">
        <f t="shared" si="1"/>
        <v>0</v>
      </c>
    </row>
    <row r="25" spans="1:31" s="48" customFormat="1">
      <c r="A25" s="35" t="s">
        <v>121</v>
      </c>
      <c r="B25" s="37" t="s">
        <v>25</v>
      </c>
      <c r="C25" s="37" t="s">
        <v>21</v>
      </c>
      <c r="D25" s="37" t="s">
        <v>187</v>
      </c>
      <c r="E25" s="191">
        <v>270</v>
      </c>
      <c r="F25" s="81"/>
      <c r="G25" s="81"/>
      <c r="H25" s="81"/>
      <c r="I25" s="81"/>
      <c r="J25" s="81"/>
      <c r="K25" s="81"/>
      <c r="L25" s="81"/>
      <c r="M25" s="91"/>
      <c r="N25" s="91"/>
      <c r="O25" s="81"/>
      <c r="P25" s="81"/>
      <c r="Q25" s="81"/>
      <c r="R25" s="81"/>
      <c r="S25" s="88"/>
      <c r="T25" s="88"/>
      <c r="U25" s="88"/>
      <c r="V25" s="121"/>
      <c r="W25" s="142"/>
      <c r="X25" s="142"/>
      <c r="Y25" s="142"/>
      <c r="Z25" s="129"/>
      <c r="AA25" s="129"/>
      <c r="AB25" s="87"/>
      <c r="AC25" s="129"/>
      <c r="AD25" s="25">
        <f t="shared" si="0"/>
        <v>0</v>
      </c>
      <c r="AE25" s="40">
        <f t="shared" si="1"/>
        <v>0</v>
      </c>
    </row>
    <row r="26" spans="1:31" s="48" customFormat="1">
      <c r="A26" s="55" t="s">
        <v>121</v>
      </c>
      <c r="B26" s="2" t="s">
        <v>69</v>
      </c>
      <c r="C26" s="2" t="s">
        <v>65</v>
      </c>
      <c r="D26" s="2" t="s">
        <v>186</v>
      </c>
      <c r="E26" s="191">
        <v>270</v>
      </c>
      <c r="F26" s="81"/>
      <c r="G26" s="81"/>
      <c r="H26" s="81"/>
      <c r="I26" s="81"/>
      <c r="J26" s="81"/>
      <c r="K26" s="81"/>
      <c r="L26" s="81"/>
      <c r="M26" s="84"/>
      <c r="N26" s="84"/>
      <c r="O26" s="84"/>
      <c r="P26" s="84"/>
      <c r="Q26" s="82"/>
      <c r="R26" s="82"/>
      <c r="S26" s="83"/>
      <c r="T26" s="84"/>
      <c r="U26" s="84"/>
      <c r="V26" s="85"/>
      <c r="W26" s="81"/>
      <c r="X26" s="81"/>
      <c r="Y26" s="81"/>
      <c r="Z26" s="81"/>
      <c r="AA26" s="81"/>
      <c r="AB26" s="81"/>
      <c r="AC26" s="81"/>
      <c r="AD26" s="25">
        <f t="shared" si="0"/>
        <v>0</v>
      </c>
      <c r="AE26" s="40">
        <f t="shared" si="1"/>
        <v>0</v>
      </c>
    </row>
    <row r="27" spans="1:31" s="48" customFormat="1">
      <c r="A27" s="196" t="s">
        <v>121</v>
      </c>
      <c r="B27" s="58" t="s">
        <v>199</v>
      </c>
      <c r="C27" s="58" t="s">
        <v>15</v>
      </c>
      <c r="D27" s="49"/>
      <c r="E27" s="191">
        <v>270</v>
      </c>
      <c r="F27" s="81"/>
      <c r="G27" s="81"/>
      <c r="H27" s="81"/>
      <c r="I27" s="81"/>
      <c r="J27" s="94"/>
      <c r="K27" s="94"/>
      <c r="L27" s="82"/>
      <c r="M27" s="82"/>
      <c r="N27" s="84"/>
      <c r="O27" s="84"/>
      <c r="P27" s="83"/>
      <c r="Q27" s="107"/>
      <c r="R27" s="94"/>
      <c r="S27" s="94"/>
      <c r="T27" s="94"/>
      <c r="U27" s="94"/>
      <c r="V27" s="94"/>
      <c r="W27" s="81"/>
      <c r="X27" s="81"/>
      <c r="Y27" s="81"/>
      <c r="Z27" s="81"/>
      <c r="AA27" s="81"/>
      <c r="AB27" s="81"/>
      <c r="AC27" s="81"/>
      <c r="AD27" s="25">
        <f t="shared" si="0"/>
        <v>0</v>
      </c>
      <c r="AE27" s="40">
        <f t="shared" si="1"/>
        <v>0</v>
      </c>
    </row>
    <row r="28" spans="1:31" s="48" customFormat="1">
      <c r="A28" s="55" t="s">
        <v>121</v>
      </c>
      <c r="B28" s="2" t="s">
        <v>64</v>
      </c>
      <c r="C28" s="2" t="s">
        <v>15</v>
      </c>
      <c r="D28" s="49"/>
      <c r="E28" s="191">
        <v>270</v>
      </c>
      <c r="F28" s="81"/>
      <c r="G28" s="81"/>
      <c r="H28" s="81"/>
      <c r="I28" s="81"/>
      <c r="J28" s="94"/>
      <c r="K28" s="82"/>
      <c r="L28" s="82"/>
      <c r="M28" s="82"/>
      <c r="N28" s="84"/>
      <c r="O28" s="84"/>
      <c r="P28" s="83"/>
      <c r="Q28" s="107"/>
      <c r="R28" s="107"/>
      <c r="S28" s="94"/>
      <c r="T28" s="94"/>
      <c r="U28" s="94"/>
      <c r="V28" s="94"/>
      <c r="W28" s="81"/>
      <c r="X28" s="81"/>
      <c r="Y28" s="81"/>
      <c r="Z28" s="81"/>
      <c r="AA28" s="81"/>
      <c r="AB28" s="81"/>
      <c r="AC28" s="81"/>
      <c r="AD28" s="25">
        <f t="shared" si="0"/>
        <v>0</v>
      </c>
      <c r="AE28" s="40">
        <f t="shared" si="1"/>
        <v>0</v>
      </c>
    </row>
    <row r="29" spans="1:31" s="48" customFormat="1">
      <c r="A29" s="196" t="s">
        <v>121</v>
      </c>
      <c r="B29" s="58" t="s">
        <v>64</v>
      </c>
      <c r="C29" s="58" t="s">
        <v>65</v>
      </c>
      <c r="D29" s="58"/>
      <c r="E29" s="191">
        <v>270</v>
      </c>
      <c r="F29" s="81"/>
      <c r="G29" s="81"/>
      <c r="H29" s="81"/>
      <c r="I29" s="81"/>
      <c r="J29" s="94"/>
      <c r="K29" s="130"/>
      <c r="L29" s="130"/>
      <c r="M29" s="94"/>
      <c r="N29" s="94"/>
      <c r="O29" s="94"/>
      <c r="P29" s="94"/>
      <c r="Q29" s="94"/>
      <c r="R29" s="94"/>
      <c r="S29" s="130"/>
      <c r="T29" s="102"/>
      <c r="U29" s="102"/>
      <c r="V29" s="81"/>
      <c r="W29" s="81"/>
      <c r="X29" s="81"/>
      <c r="Y29" s="81"/>
      <c r="Z29" s="102"/>
      <c r="AA29" s="102"/>
      <c r="AB29" s="81"/>
      <c r="AC29" s="102"/>
      <c r="AD29" s="25">
        <f t="shared" si="0"/>
        <v>0</v>
      </c>
      <c r="AE29" s="40">
        <f t="shared" si="1"/>
        <v>0</v>
      </c>
    </row>
    <row r="30" spans="1:31" s="48" customFormat="1">
      <c r="A30" s="55" t="s">
        <v>121</v>
      </c>
      <c r="B30" s="2" t="s">
        <v>64</v>
      </c>
      <c r="C30" s="2" t="s">
        <v>21</v>
      </c>
      <c r="D30" s="2" t="s">
        <v>187</v>
      </c>
      <c r="E30" s="191">
        <v>270</v>
      </c>
      <c r="F30" s="81"/>
      <c r="G30" s="81"/>
      <c r="H30" s="81"/>
      <c r="I30" s="81"/>
      <c r="J30" s="81"/>
      <c r="K30" s="93"/>
      <c r="L30" s="93"/>
      <c r="M30" s="93"/>
      <c r="N30" s="93"/>
      <c r="O30" s="93"/>
      <c r="P30" s="83"/>
      <c r="Q30" s="83"/>
      <c r="R30" s="138"/>
      <c r="S30" s="85"/>
      <c r="T30" s="102"/>
      <c r="U30" s="81"/>
      <c r="V30" s="81"/>
      <c r="W30" s="81"/>
      <c r="X30" s="81"/>
      <c r="Y30" s="81"/>
      <c r="Z30" s="102"/>
      <c r="AA30" s="102"/>
      <c r="AB30" s="81"/>
      <c r="AC30" s="102"/>
      <c r="AD30" s="25">
        <f t="shared" si="0"/>
        <v>0</v>
      </c>
      <c r="AE30" s="40">
        <f t="shared" si="1"/>
        <v>0</v>
      </c>
    </row>
    <row r="31" spans="1:31" s="48" customFormat="1">
      <c r="A31" s="54" t="s">
        <v>121</v>
      </c>
      <c r="B31" s="2" t="s">
        <v>213</v>
      </c>
      <c r="C31" s="2" t="s">
        <v>5</v>
      </c>
      <c r="D31" s="49"/>
      <c r="E31" s="191">
        <v>270</v>
      </c>
      <c r="F31" s="81"/>
      <c r="G31" s="81"/>
      <c r="H31" s="81"/>
      <c r="I31" s="81"/>
      <c r="J31" s="94"/>
      <c r="K31" s="94"/>
      <c r="L31" s="94"/>
      <c r="M31" s="82"/>
      <c r="N31" s="84"/>
      <c r="O31" s="94"/>
      <c r="P31" s="83"/>
      <c r="Q31" s="107"/>
      <c r="R31" s="107"/>
      <c r="S31" s="107"/>
      <c r="T31" s="107"/>
      <c r="U31" s="94"/>
      <c r="V31" s="94"/>
      <c r="W31" s="81"/>
      <c r="X31" s="81"/>
      <c r="Y31" s="81"/>
      <c r="Z31" s="81"/>
      <c r="AA31" s="81"/>
      <c r="AB31" s="81"/>
      <c r="AC31" s="81"/>
      <c r="AD31" s="25">
        <f t="shared" si="0"/>
        <v>0</v>
      </c>
      <c r="AE31" s="40">
        <f t="shared" si="1"/>
        <v>0</v>
      </c>
    </row>
    <row r="32" spans="1:31" s="48" customFormat="1">
      <c r="A32" s="54" t="s">
        <v>121</v>
      </c>
      <c r="B32" s="2" t="s">
        <v>277</v>
      </c>
      <c r="C32" s="2" t="s">
        <v>175</v>
      </c>
      <c r="D32" s="49"/>
      <c r="E32" s="67">
        <v>270</v>
      </c>
      <c r="F32" s="81"/>
      <c r="G32" s="81"/>
      <c r="H32" s="81"/>
      <c r="I32" s="81"/>
      <c r="J32" s="94"/>
      <c r="K32" s="94"/>
      <c r="L32" s="94"/>
      <c r="M32" s="94"/>
      <c r="N32" s="138"/>
      <c r="O32" s="138"/>
      <c r="P32" s="83"/>
      <c r="Q32" s="107"/>
      <c r="R32" s="107"/>
      <c r="S32" s="107"/>
      <c r="T32" s="107"/>
      <c r="U32" s="94"/>
      <c r="V32" s="94"/>
      <c r="W32" s="81"/>
      <c r="X32" s="81"/>
      <c r="Y32" s="81"/>
      <c r="Z32" s="81"/>
      <c r="AA32" s="81"/>
      <c r="AB32" s="81"/>
      <c r="AC32" s="81"/>
      <c r="AD32" s="25">
        <f t="shared" si="0"/>
        <v>0</v>
      </c>
      <c r="AE32" s="40">
        <f t="shared" si="1"/>
        <v>0</v>
      </c>
    </row>
    <row r="33" spans="1:31" s="48" customFormat="1">
      <c r="A33" s="195" t="s">
        <v>121</v>
      </c>
      <c r="B33" s="49" t="s">
        <v>163</v>
      </c>
      <c r="C33" s="4" t="s">
        <v>15</v>
      </c>
      <c r="D33" s="49"/>
      <c r="E33" s="67">
        <v>270</v>
      </c>
      <c r="F33" s="81"/>
      <c r="G33" s="81"/>
      <c r="H33" s="81"/>
      <c r="I33" s="81"/>
      <c r="J33" s="94"/>
      <c r="K33" s="94"/>
      <c r="L33" s="94"/>
      <c r="M33" s="94"/>
      <c r="N33" s="94"/>
      <c r="O33" s="94"/>
      <c r="P33" s="83"/>
      <c r="Q33" s="107"/>
      <c r="R33" s="107"/>
      <c r="S33" s="107"/>
      <c r="T33" s="107"/>
      <c r="U33" s="107"/>
      <c r="V33" s="107"/>
      <c r="W33" s="81"/>
      <c r="X33" s="81"/>
      <c r="Y33" s="81"/>
      <c r="Z33" s="81"/>
      <c r="AA33" s="81"/>
      <c r="AB33" s="81"/>
      <c r="AC33" s="81"/>
      <c r="AD33" s="25">
        <f t="shared" si="0"/>
        <v>0</v>
      </c>
      <c r="AE33" s="40">
        <f t="shared" si="1"/>
        <v>0</v>
      </c>
    </row>
    <row r="34" spans="1:31" s="48" customFormat="1">
      <c r="A34" s="195" t="s">
        <v>121</v>
      </c>
      <c r="B34" s="49" t="s">
        <v>234</v>
      </c>
      <c r="C34" s="49" t="s">
        <v>17</v>
      </c>
      <c r="D34" s="2"/>
      <c r="E34" s="199">
        <v>270</v>
      </c>
      <c r="F34" s="81"/>
      <c r="G34" s="81"/>
      <c r="H34" s="81"/>
      <c r="I34" s="81"/>
      <c r="J34" s="94"/>
      <c r="K34" s="86"/>
      <c r="L34" s="101"/>
      <c r="M34" s="132"/>
      <c r="N34" s="83"/>
      <c r="O34" s="86"/>
      <c r="P34" s="112"/>
      <c r="Q34" s="146"/>
      <c r="R34" s="146"/>
      <c r="S34" s="114"/>
      <c r="T34" s="114"/>
      <c r="U34" s="93"/>
      <c r="V34" s="93"/>
      <c r="W34" s="142"/>
      <c r="X34" s="164"/>
      <c r="Y34" s="93"/>
      <c r="Z34" s="108"/>
      <c r="AA34" s="108"/>
      <c r="AB34" s="93"/>
      <c r="AC34" s="108"/>
      <c r="AD34" s="25">
        <f t="shared" si="0"/>
        <v>0</v>
      </c>
      <c r="AE34" s="40">
        <f t="shared" si="1"/>
        <v>0</v>
      </c>
    </row>
    <row r="35" spans="1:31" s="48" customFormat="1">
      <c r="A35" s="195" t="s">
        <v>207</v>
      </c>
      <c r="B35" s="49" t="s">
        <v>275</v>
      </c>
      <c r="C35" s="49" t="s">
        <v>146</v>
      </c>
      <c r="D35" s="49"/>
      <c r="E35" s="67">
        <v>280</v>
      </c>
      <c r="F35" s="81"/>
      <c r="G35" s="81"/>
      <c r="H35" s="81"/>
      <c r="I35" s="81"/>
      <c r="J35" s="94"/>
      <c r="K35" s="94"/>
      <c r="L35" s="94"/>
      <c r="M35" s="83"/>
      <c r="N35" s="83"/>
      <c r="O35" s="83"/>
      <c r="P35" s="83"/>
      <c r="Q35" s="107"/>
      <c r="R35" s="107"/>
      <c r="S35" s="107"/>
      <c r="T35" s="107"/>
      <c r="U35" s="81"/>
      <c r="V35" s="81"/>
      <c r="W35" s="81"/>
      <c r="X35" s="81"/>
      <c r="Y35" s="81"/>
      <c r="Z35" s="81"/>
      <c r="AA35" s="81"/>
      <c r="AB35" s="81"/>
      <c r="AC35" s="81"/>
      <c r="AD35" s="25">
        <f t="shared" si="0"/>
        <v>0</v>
      </c>
      <c r="AE35" s="40">
        <f t="shared" si="1"/>
        <v>0</v>
      </c>
    </row>
    <row r="36" spans="1:31" s="48" customFormat="1">
      <c r="A36" s="195" t="s">
        <v>207</v>
      </c>
      <c r="B36" s="49" t="s">
        <v>276</v>
      </c>
      <c r="C36" s="49" t="s">
        <v>65</v>
      </c>
      <c r="D36" s="49"/>
      <c r="E36" s="67">
        <v>280</v>
      </c>
      <c r="F36" s="81"/>
      <c r="G36" s="81"/>
      <c r="H36" s="81"/>
      <c r="I36" s="81"/>
      <c r="J36" s="94"/>
      <c r="K36" s="176"/>
      <c r="L36" s="176"/>
      <c r="M36" s="176"/>
      <c r="N36" s="83"/>
      <c r="O36" s="83"/>
      <c r="P36" s="83"/>
      <c r="Q36" s="107"/>
      <c r="R36" s="107"/>
      <c r="S36" s="107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25">
        <f t="shared" si="0"/>
        <v>0</v>
      </c>
      <c r="AE36" s="40">
        <f t="shared" si="1"/>
        <v>0</v>
      </c>
    </row>
    <row r="37" spans="1:31" s="48" customFormat="1">
      <c r="A37" s="54" t="s">
        <v>121</v>
      </c>
      <c r="B37" s="2" t="s">
        <v>235</v>
      </c>
      <c r="C37" s="2" t="s">
        <v>15</v>
      </c>
      <c r="D37" s="2"/>
      <c r="E37" s="67">
        <v>270</v>
      </c>
      <c r="F37" s="81"/>
      <c r="G37" s="81"/>
      <c r="H37" s="81"/>
      <c r="I37" s="81"/>
      <c r="J37" s="94"/>
      <c r="K37" s="123"/>
      <c r="L37" s="123"/>
      <c r="M37" s="205"/>
      <c r="N37" s="121"/>
      <c r="O37" s="83"/>
      <c r="P37" s="83"/>
      <c r="Q37" s="83"/>
      <c r="R37" s="84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25">
        <f t="shared" si="0"/>
        <v>0</v>
      </c>
      <c r="AE37" s="40">
        <f t="shared" si="1"/>
        <v>0</v>
      </c>
    </row>
    <row r="38" spans="1:31" s="48" customFormat="1">
      <c r="A38" s="195" t="s">
        <v>236</v>
      </c>
      <c r="B38" s="49" t="s">
        <v>235</v>
      </c>
      <c r="C38" s="49" t="s">
        <v>15</v>
      </c>
      <c r="D38" s="49"/>
      <c r="E38" s="67">
        <v>370</v>
      </c>
      <c r="F38" s="81"/>
      <c r="G38" s="81"/>
      <c r="H38" s="81"/>
      <c r="I38" s="81"/>
      <c r="J38" s="94"/>
      <c r="K38" s="81"/>
      <c r="L38" s="81"/>
      <c r="M38" s="110"/>
      <c r="N38" s="81"/>
      <c r="O38" s="81"/>
      <c r="P38" s="86"/>
      <c r="Q38" s="86"/>
      <c r="R38" s="86"/>
      <c r="S38" s="86"/>
      <c r="T38" s="86"/>
      <c r="U38" s="86"/>
      <c r="V38" s="86"/>
      <c r="W38" s="81"/>
      <c r="X38" s="94"/>
      <c r="Y38" s="85"/>
      <c r="Z38" s="85"/>
      <c r="AA38" s="85"/>
      <c r="AB38" s="81"/>
      <c r="AC38" s="81"/>
      <c r="AD38" s="25">
        <f t="shared" si="0"/>
        <v>0</v>
      </c>
      <c r="AE38" s="40">
        <f t="shared" si="1"/>
        <v>0</v>
      </c>
    </row>
    <row r="39" spans="1:31" s="48" customFormat="1">
      <c r="A39" s="195" t="s">
        <v>237</v>
      </c>
      <c r="B39" s="49" t="s">
        <v>246</v>
      </c>
      <c r="C39" s="49" t="s">
        <v>15</v>
      </c>
      <c r="D39" s="49"/>
      <c r="E39" s="67">
        <v>370</v>
      </c>
      <c r="F39" s="81"/>
      <c r="G39" s="81"/>
      <c r="H39" s="81"/>
      <c r="I39" s="81"/>
      <c r="J39" s="81"/>
      <c r="K39" s="81"/>
      <c r="L39" s="81"/>
      <c r="M39" s="110"/>
      <c r="N39" s="81"/>
      <c r="O39" s="81"/>
      <c r="P39" s="86"/>
      <c r="Q39" s="86"/>
      <c r="R39" s="86"/>
      <c r="S39" s="86"/>
      <c r="T39" s="86"/>
      <c r="U39" s="86"/>
      <c r="V39" s="86"/>
      <c r="W39" s="81"/>
      <c r="X39" s="94"/>
      <c r="Y39" s="81"/>
      <c r="Z39" s="85"/>
      <c r="AA39" s="85"/>
      <c r="AB39" s="85"/>
      <c r="AC39" s="85"/>
      <c r="AD39" s="25">
        <f t="shared" si="0"/>
        <v>0</v>
      </c>
      <c r="AE39" s="40">
        <f t="shared" si="1"/>
        <v>0</v>
      </c>
    </row>
    <row r="40" spans="1:31" s="48" customFormat="1">
      <c r="A40" s="195" t="s">
        <v>237</v>
      </c>
      <c r="B40" s="49" t="s">
        <v>235</v>
      </c>
      <c r="C40" s="49" t="s">
        <v>15</v>
      </c>
      <c r="D40" s="49"/>
      <c r="E40" s="67">
        <v>370</v>
      </c>
      <c r="F40" s="81"/>
      <c r="G40" s="81"/>
      <c r="H40" s="81"/>
      <c r="I40" s="81"/>
      <c r="J40" s="81"/>
      <c r="K40" s="81"/>
      <c r="L40" s="81"/>
      <c r="M40" s="110"/>
      <c r="N40" s="81"/>
      <c r="O40" s="81"/>
      <c r="P40" s="86"/>
      <c r="Q40" s="86"/>
      <c r="R40" s="86"/>
      <c r="S40" s="86"/>
      <c r="T40" s="86"/>
      <c r="U40" s="86"/>
      <c r="V40" s="86"/>
      <c r="W40" s="81"/>
      <c r="X40" s="94"/>
      <c r="Y40" s="81"/>
      <c r="Z40" s="85"/>
      <c r="AA40" s="85"/>
      <c r="AB40" s="85"/>
      <c r="AC40" s="85"/>
      <c r="AD40" s="25">
        <f t="shared" si="0"/>
        <v>0</v>
      </c>
      <c r="AE40" s="40">
        <f t="shared" si="1"/>
        <v>0</v>
      </c>
    </row>
    <row r="41" spans="1:31" s="48" customFormat="1">
      <c r="A41" s="195" t="s">
        <v>237</v>
      </c>
      <c r="B41" s="49" t="s">
        <v>277</v>
      </c>
      <c r="C41" s="49" t="s">
        <v>175</v>
      </c>
      <c r="D41" s="49"/>
      <c r="E41" s="67">
        <v>370</v>
      </c>
      <c r="F41" s="81"/>
      <c r="G41" s="81"/>
      <c r="H41" s="81"/>
      <c r="I41" s="81"/>
      <c r="J41" s="81"/>
      <c r="K41" s="81"/>
      <c r="L41" s="81"/>
      <c r="M41" s="110"/>
      <c r="N41" s="110"/>
      <c r="O41" s="110"/>
      <c r="P41" s="110"/>
      <c r="Q41" s="110"/>
      <c r="R41" s="110"/>
      <c r="S41" s="86"/>
      <c r="T41" s="86"/>
      <c r="U41" s="86"/>
      <c r="V41" s="86"/>
      <c r="W41" s="81"/>
      <c r="X41" s="94"/>
      <c r="Y41" s="81"/>
      <c r="Z41" s="85"/>
      <c r="AA41" s="85"/>
      <c r="AB41" s="85"/>
      <c r="AC41" s="85"/>
      <c r="AD41" s="25">
        <f t="shared" si="0"/>
        <v>0</v>
      </c>
      <c r="AE41" s="40">
        <f t="shared" si="1"/>
        <v>0</v>
      </c>
    </row>
    <row r="42" spans="1:31" s="48" customFormat="1">
      <c r="A42" s="195" t="s">
        <v>236</v>
      </c>
      <c r="B42" s="49" t="s">
        <v>238</v>
      </c>
      <c r="C42" s="49" t="s">
        <v>17</v>
      </c>
      <c r="D42" s="163"/>
      <c r="E42" s="67">
        <v>370</v>
      </c>
      <c r="F42" s="81"/>
      <c r="G42" s="81"/>
      <c r="H42" s="81"/>
      <c r="I42" s="81"/>
      <c r="J42" s="81"/>
      <c r="K42" s="110"/>
      <c r="L42" s="110"/>
      <c r="M42" s="110"/>
      <c r="N42" s="81"/>
      <c r="O42" s="81"/>
      <c r="P42" s="86"/>
      <c r="Q42" s="86"/>
      <c r="R42" s="86"/>
      <c r="S42" s="81"/>
      <c r="T42" s="81"/>
      <c r="U42" s="81"/>
      <c r="V42" s="81"/>
      <c r="W42" s="81"/>
      <c r="X42" s="81"/>
      <c r="Y42" s="86"/>
      <c r="Z42" s="84"/>
      <c r="AA42" s="101"/>
      <c r="AB42" s="101"/>
      <c r="AC42" s="101"/>
      <c r="AD42" s="25">
        <f t="shared" si="0"/>
        <v>0</v>
      </c>
      <c r="AE42" s="40">
        <f t="shared" si="1"/>
        <v>0</v>
      </c>
    </row>
    <row r="43" spans="1:31" s="48" customFormat="1">
      <c r="A43" s="195" t="s">
        <v>236</v>
      </c>
      <c r="B43" s="49" t="s">
        <v>234</v>
      </c>
      <c r="C43" s="49" t="s">
        <v>17</v>
      </c>
      <c r="D43" s="163"/>
      <c r="E43" s="67">
        <v>370</v>
      </c>
      <c r="F43" s="81"/>
      <c r="G43" s="81"/>
      <c r="H43" s="81"/>
      <c r="I43" s="81"/>
      <c r="J43" s="81"/>
      <c r="K43" s="110"/>
      <c r="L43" s="110"/>
      <c r="M43" s="110"/>
      <c r="N43" s="81"/>
      <c r="O43" s="81"/>
      <c r="P43" s="86"/>
      <c r="Q43" s="86"/>
      <c r="R43" s="86"/>
      <c r="S43" s="81"/>
      <c r="T43" s="81"/>
      <c r="U43" s="81"/>
      <c r="V43" s="81"/>
      <c r="W43" s="81"/>
      <c r="X43" s="188"/>
      <c r="Y43" s="132"/>
      <c r="Z43" s="122"/>
      <c r="AA43" s="137"/>
      <c r="AB43" s="137"/>
      <c r="AC43" s="137"/>
      <c r="AD43" s="25">
        <f t="shared" si="0"/>
        <v>0</v>
      </c>
      <c r="AE43" s="40">
        <f t="shared" si="1"/>
        <v>0</v>
      </c>
    </row>
    <row r="44" spans="1:31" s="48" customFormat="1">
      <c r="A44" s="195" t="s">
        <v>237</v>
      </c>
      <c r="B44" s="49" t="s">
        <v>239</v>
      </c>
      <c r="C44" s="49" t="s">
        <v>17</v>
      </c>
      <c r="D44" s="163"/>
      <c r="E44" s="67">
        <v>370</v>
      </c>
      <c r="F44" s="81"/>
      <c r="G44" s="81"/>
      <c r="H44" s="81"/>
      <c r="I44" s="81"/>
      <c r="J44" s="81"/>
      <c r="K44" s="110"/>
      <c r="L44" s="110"/>
      <c r="M44" s="110"/>
      <c r="N44" s="81"/>
      <c r="O44" s="81"/>
      <c r="P44" s="117"/>
      <c r="Q44" s="117"/>
      <c r="R44" s="117"/>
      <c r="S44" s="81"/>
      <c r="T44" s="81"/>
      <c r="U44" s="81"/>
      <c r="V44" s="81"/>
      <c r="W44" s="81"/>
      <c r="X44" s="81"/>
      <c r="Y44" s="86"/>
      <c r="Z44" s="86"/>
      <c r="AA44" s="86"/>
      <c r="AB44" s="86"/>
      <c r="AC44" s="84"/>
      <c r="AD44" s="25">
        <f t="shared" si="0"/>
        <v>0</v>
      </c>
      <c r="AE44" s="40">
        <f t="shared" si="1"/>
        <v>0</v>
      </c>
    </row>
    <row r="45" spans="1:31" s="48" customFormat="1">
      <c r="A45" s="195" t="s">
        <v>237</v>
      </c>
      <c r="B45" s="49" t="s">
        <v>234</v>
      </c>
      <c r="C45" s="49" t="s">
        <v>17</v>
      </c>
      <c r="D45" s="163"/>
      <c r="E45" s="67">
        <v>370</v>
      </c>
      <c r="F45" s="81"/>
      <c r="G45" s="81"/>
      <c r="H45" s="81"/>
      <c r="I45" s="81"/>
      <c r="J45" s="81"/>
      <c r="K45" s="110"/>
      <c r="L45" s="110"/>
      <c r="M45" s="110"/>
      <c r="N45" s="81"/>
      <c r="O45" s="81"/>
      <c r="P45" s="117"/>
      <c r="Q45" s="117"/>
      <c r="R45" s="117"/>
      <c r="S45" s="81"/>
      <c r="T45" s="81"/>
      <c r="U45" s="81"/>
      <c r="V45" s="81"/>
      <c r="W45" s="81"/>
      <c r="X45" s="81"/>
      <c r="Y45" s="86"/>
      <c r="Z45" s="132"/>
      <c r="AA45" s="175"/>
      <c r="AB45" s="175"/>
      <c r="AC45" s="102"/>
      <c r="AD45" s="25">
        <f t="shared" si="0"/>
        <v>0</v>
      </c>
      <c r="AE45" s="40">
        <f t="shared" si="1"/>
        <v>0</v>
      </c>
    </row>
    <row r="46" spans="1:31" s="41" customFormat="1">
      <c r="A46" s="35" t="s">
        <v>115</v>
      </c>
      <c r="B46" s="36" t="s">
        <v>193</v>
      </c>
      <c r="C46" s="36" t="s">
        <v>15</v>
      </c>
      <c r="D46" s="36"/>
      <c r="E46" s="67">
        <v>390</v>
      </c>
      <c r="F46" s="81"/>
      <c r="G46" s="81"/>
      <c r="H46" s="81"/>
      <c r="I46" s="81"/>
      <c r="J46" s="81"/>
      <c r="K46" s="81"/>
      <c r="L46" s="81"/>
      <c r="M46" s="81"/>
      <c r="N46" s="85"/>
      <c r="O46" s="91"/>
      <c r="P46" s="91"/>
      <c r="Q46" s="91"/>
      <c r="R46" s="91"/>
      <c r="S46" s="91"/>
      <c r="T46" s="91"/>
      <c r="U46" s="81"/>
      <c r="V46" s="81"/>
      <c r="W46" s="81"/>
      <c r="X46" s="81"/>
      <c r="Y46" s="81"/>
      <c r="Z46" s="81"/>
      <c r="AA46" s="81"/>
      <c r="AB46" s="81"/>
      <c r="AC46" s="81"/>
      <c r="AD46" s="25">
        <f t="shared" si="0"/>
        <v>0</v>
      </c>
      <c r="AE46" s="40">
        <f t="shared" si="1"/>
        <v>0</v>
      </c>
    </row>
    <row r="47" spans="1:31" s="41" customFormat="1">
      <c r="A47" s="195" t="s">
        <v>115</v>
      </c>
      <c r="B47" s="49" t="s">
        <v>59</v>
      </c>
      <c r="C47" s="49" t="s">
        <v>214</v>
      </c>
      <c r="D47" s="49"/>
      <c r="E47" s="67">
        <v>390</v>
      </c>
      <c r="F47" s="81"/>
      <c r="G47" s="81"/>
      <c r="H47" s="81"/>
      <c r="I47" s="81"/>
      <c r="J47" s="81"/>
      <c r="K47" s="81"/>
      <c r="L47" s="81"/>
      <c r="M47" s="81"/>
      <c r="N47" s="81"/>
      <c r="O47" s="85"/>
      <c r="P47" s="83"/>
      <c r="Q47" s="83"/>
      <c r="R47" s="81"/>
      <c r="S47" s="82"/>
      <c r="T47" s="82"/>
      <c r="U47" s="86"/>
      <c r="V47" s="86"/>
      <c r="W47" s="86"/>
      <c r="X47" s="86"/>
      <c r="Y47" s="86"/>
      <c r="Z47" s="101"/>
      <c r="AA47" s="101"/>
      <c r="AB47" s="86"/>
      <c r="AC47" s="101"/>
      <c r="AD47" s="25">
        <f t="shared" si="0"/>
        <v>0</v>
      </c>
      <c r="AE47" s="40">
        <f t="shared" si="1"/>
        <v>0</v>
      </c>
    </row>
    <row r="48" spans="1:31" s="41" customFormat="1">
      <c r="A48" s="195" t="s">
        <v>115</v>
      </c>
      <c r="B48" s="49" t="s">
        <v>59</v>
      </c>
      <c r="C48" s="49" t="s">
        <v>215</v>
      </c>
      <c r="D48" s="49"/>
      <c r="E48" s="67">
        <v>390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2"/>
      <c r="T48" s="81"/>
      <c r="U48" s="86"/>
      <c r="V48" s="86"/>
      <c r="W48" s="86"/>
      <c r="X48" s="86"/>
      <c r="Y48" s="86"/>
      <c r="Z48" s="101"/>
      <c r="AA48" s="101"/>
      <c r="AB48" s="86"/>
      <c r="AC48" s="101"/>
      <c r="AD48" s="25">
        <f t="shared" si="0"/>
        <v>0</v>
      </c>
      <c r="AE48" s="40">
        <f t="shared" si="1"/>
        <v>0</v>
      </c>
    </row>
    <row r="49" spans="1:31" s="41" customFormat="1">
      <c r="A49" s="56" t="s">
        <v>280</v>
      </c>
      <c r="B49" s="184" t="s">
        <v>268</v>
      </c>
      <c r="C49" s="184" t="s">
        <v>269</v>
      </c>
      <c r="D49" s="184"/>
      <c r="E49" s="67">
        <v>410</v>
      </c>
      <c r="F49" s="81"/>
      <c r="G49" s="81"/>
      <c r="H49" s="81"/>
      <c r="I49" s="81"/>
      <c r="J49" s="81"/>
      <c r="K49" s="81"/>
      <c r="L49" s="81"/>
      <c r="M49" s="81"/>
      <c r="N49" s="85"/>
      <c r="O49" s="206"/>
      <c r="P49" s="128"/>
      <c r="Q49" s="128"/>
      <c r="R49" s="128"/>
      <c r="S49" s="128"/>
      <c r="T49" s="81"/>
      <c r="U49" s="81"/>
      <c r="V49" s="81"/>
      <c r="W49" s="102"/>
      <c r="X49" s="81"/>
      <c r="Y49" s="81"/>
      <c r="Z49" s="81"/>
      <c r="AA49" s="81"/>
      <c r="AB49" s="81"/>
      <c r="AC49" s="81"/>
      <c r="AD49" s="25">
        <f t="shared" si="0"/>
        <v>0</v>
      </c>
      <c r="AE49" s="40">
        <f t="shared" si="1"/>
        <v>0</v>
      </c>
    </row>
    <row r="50" spans="1:31" s="41" customFormat="1">
      <c r="A50" s="56" t="s">
        <v>280</v>
      </c>
      <c r="B50" s="184" t="s">
        <v>268</v>
      </c>
      <c r="C50" s="184" t="s">
        <v>270</v>
      </c>
      <c r="D50" s="184"/>
      <c r="E50" s="67">
        <v>410</v>
      </c>
      <c r="F50" s="81"/>
      <c r="G50" s="81"/>
      <c r="H50" s="81"/>
      <c r="I50" s="81"/>
      <c r="J50" s="81"/>
      <c r="K50" s="81"/>
      <c r="L50" s="81"/>
      <c r="M50" s="81"/>
      <c r="N50" s="85"/>
      <c r="O50" s="206"/>
      <c r="P50" s="128"/>
      <c r="Q50" s="128"/>
      <c r="R50" s="128"/>
      <c r="S50" s="128"/>
      <c r="T50" s="81"/>
      <c r="U50" s="81"/>
      <c r="V50" s="81"/>
      <c r="W50" s="102"/>
      <c r="X50" s="81"/>
      <c r="Y50" s="81"/>
      <c r="Z50" s="81"/>
      <c r="AA50" s="81"/>
      <c r="AB50" s="81"/>
      <c r="AC50" s="81"/>
      <c r="AD50" s="25">
        <f t="shared" si="0"/>
        <v>0</v>
      </c>
      <c r="AE50" s="40">
        <f t="shared" si="1"/>
        <v>0</v>
      </c>
    </row>
    <row r="51" spans="1:31" s="41" customFormat="1">
      <c r="A51" s="56" t="s">
        <v>280</v>
      </c>
      <c r="B51" s="184" t="s">
        <v>278</v>
      </c>
      <c r="C51" s="184" t="s">
        <v>21</v>
      </c>
      <c r="D51" s="184"/>
      <c r="E51" s="197">
        <v>440</v>
      </c>
      <c r="F51" s="81"/>
      <c r="G51" s="110"/>
      <c r="H51" s="110"/>
      <c r="I51" s="110"/>
      <c r="J51" s="110"/>
      <c r="K51" s="110"/>
      <c r="L51" s="110"/>
      <c r="M51" s="110"/>
      <c r="N51" s="186"/>
      <c r="O51" s="91"/>
      <c r="P51" s="91"/>
      <c r="Q51" s="91"/>
      <c r="R51" s="91"/>
      <c r="S51" s="91"/>
      <c r="T51" s="102"/>
      <c r="U51" s="102"/>
      <c r="V51" s="102"/>
      <c r="W51" s="102"/>
      <c r="X51" s="102"/>
      <c r="Y51" s="81"/>
      <c r="Z51" s="81"/>
      <c r="AA51" s="81"/>
      <c r="AB51" s="81"/>
      <c r="AC51" s="81"/>
      <c r="AD51" s="25">
        <f t="shared" si="0"/>
        <v>0</v>
      </c>
      <c r="AE51" s="40">
        <f t="shared" si="1"/>
        <v>0</v>
      </c>
    </row>
    <row r="52" spans="1:31" s="41" customFormat="1">
      <c r="A52" s="56" t="s">
        <v>115</v>
      </c>
      <c r="B52" s="184" t="s">
        <v>119</v>
      </c>
      <c r="C52" s="184" t="s">
        <v>279</v>
      </c>
      <c r="D52" s="184"/>
      <c r="E52" s="197">
        <v>380</v>
      </c>
      <c r="F52" s="81"/>
      <c r="G52" s="110"/>
      <c r="H52" s="110"/>
      <c r="I52" s="110"/>
      <c r="J52" s="110"/>
      <c r="K52" s="110"/>
      <c r="L52" s="110"/>
      <c r="M52" s="110"/>
      <c r="N52" s="186"/>
      <c r="O52" s="91"/>
      <c r="P52" s="110"/>
      <c r="Q52" s="110"/>
      <c r="R52" s="110"/>
      <c r="S52" s="110"/>
      <c r="T52" s="102"/>
      <c r="U52" s="102"/>
      <c r="V52" s="102"/>
      <c r="W52" s="102"/>
      <c r="X52" s="102"/>
      <c r="Y52" s="81"/>
      <c r="Z52" s="81"/>
      <c r="AA52" s="81"/>
      <c r="AB52" s="81"/>
      <c r="AC52" s="81"/>
      <c r="AD52" s="25">
        <f t="shared" si="0"/>
        <v>0</v>
      </c>
      <c r="AE52" s="40">
        <f t="shared" si="1"/>
        <v>0</v>
      </c>
    </row>
    <row r="53" spans="1:31" s="41" customFormat="1">
      <c r="A53" s="56" t="s">
        <v>230</v>
      </c>
      <c r="B53" s="46" t="s">
        <v>231</v>
      </c>
      <c r="C53" s="46" t="s">
        <v>17</v>
      </c>
      <c r="D53" s="179"/>
      <c r="E53" s="197">
        <v>310</v>
      </c>
      <c r="F53" s="81"/>
      <c r="G53" s="110"/>
      <c r="H53" s="110"/>
      <c r="I53" s="110"/>
      <c r="J53" s="110"/>
      <c r="K53" s="110"/>
      <c r="L53" s="110"/>
      <c r="M53" s="117"/>
      <c r="N53" s="98"/>
      <c r="O53" s="112"/>
      <c r="P53" s="98"/>
      <c r="Q53" s="146"/>
      <c r="R53" s="146"/>
      <c r="S53" s="146"/>
      <c r="T53" s="102"/>
      <c r="U53" s="102"/>
      <c r="V53" s="102"/>
      <c r="W53" s="102"/>
      <c r="X53" s="102"/>
      <c r="Y53" s="81"/>
      <c r="Z53" s="81"/>
      <c r="AA53" s="81"/>
      <c r="AB53" s="81"/>
      <c r="AC53" s="81"/>
      <c r="AD53" s="25">
        <f t="shared" si="0"/>
        <v>0</v>
      </c>
      <c r="AE53" s="40">
        <f t="shared" si="1"/>
        <v>0</v>
      </c>
    </row>
    <row r="54" spans="1:31" s="41" customFormat="1">
      <c r="A54" s="56" t="s">
        <v>232</v>
      </c>
      <c r="B54" s="46" t="s">
        <v>231</v>
      </c>
      <c r="C54" s="46" t="s">
        <v>233</v>
      </c>
      <c r="D54" s="179"/>
      <c r="E54" s="197">
        <v>370</v>
      </c>
      <c r="F54" s="110"/>
      <c r="G54" s="110"/>
      <c r="H54" s="110"/>
      <c r="I54" s="110"/>
      <c r="J54" s="110"/>
      <c r="K54" s="110"/>
      <c r="L54" s="110"/>
      <c r="M54" s="180"/>
      <c r="N54" s="84"/>
      <c r="O54" s="84"/>
      <c r="P54" s="81"/>
      <c r="Q54" s="85"/>
      <c r="R54" s="85"/>
      <c r="S54" s="81"/>
      <c r="T54" s="164"/>
      <c r="U54" s="115"/>
      <c r="V54" s="81"/>
      <c r="W54" s="81"/>
      <c r="X54" s="81"/>
      <c r="Y54" s="81"/>
      <c r="Z54" s="81"/>
      <c r="AA54" s="81"/>
      <c r="AB54" s="81"/>
      <c r="AC54" s="81"/>
      <c r="AD54" s="25">
        <f t="shared" si="0"/>
        <v>0</v>
      </c>
      <c r="AE54" s="40">
        <f t="shared" si="1"/>
        <v>0</v>
      </c>
    </row>
    <row r="55" spans="1:31" s="41" customFormat="1">
      <c r="A55" s="56" t="s">
        <v>230</v>
      </c>
      <c r="B55" s="46" t="s">
        <v>248</v>
      </c>
      <c r="C55" s="46" t="s">
        <v>17</v>
      </c>
      <c r="D55" s="179"/>
      <c r="E55" s="197">
        <v>310</v>
      </c>
      <c r="F55" s="110"/>
      <c r="G55" s="110"/>
      <c r="H55" s="110"/>
      <c r="I55" s="110"/>
      <c r="J55" s="110"/>
      <c r="K55" s="110"/>
      <c r="L55" s="110"/>
      <c r="M55" s="117"/>
      <c r="N55" s="125"/>
      <c r="O55" s="181"/>
      <c r="P55" s="114"/>
      <c r="Q55" s="114"/>
      <c r="R55" s="114"/>
      <c r="S55" s="114"/>
      <c r="T55" s="85"/>
      <c r="U55" s="85"/>
      <c r="V55" s="85"/>
      <c r="W55" s="81"/>
      <c r="X55" s="81"/>
      <c r="Y55" s="81"/>
      <c r="Z55" s="81"/>
      <c r="AA55" s="81"/>
      <c r="AB55" s="81"/>
      <c r="AC55" s="81"/>
      <c r="AD55" s="25">
        <f t="shared" si="0"/>
        <v>0</v>
      </c>
      <c r="AE55" s="40">
        <f t="shared" si="1"/>
        <v>0</v>
      </c>
    </row>
    <row r="56" spans="1:31" s="41" customFormat="1">
      <c r="A56" s="56" t="s">
        <v>232</v>
      </c>
      <c r="B56" s="46" t="s">
        <v>248</v>
      </c>
      <c r="C56" s="46" t="s">
        <v>249</v>
      </c>
      <c r="D56" s="179"/>
      <c r="E56" s="197">
        <v>370</v>
      </c>
      <c r="F56" s="110"/>
      <c r="G56" s="110"/>
      <c r="H56" s="110"/>
      <c r="I56" s="110"/>
      <c r="J56" s="110"/>
      <c r="K56" s="110"/>
      <c r="L56" s="110"/>
      <c r="M56" s="180"/>
      <c r="N56" s="84"/>
      <c r="O56" s="84"/>
      <c r="P56" s="85"/>
      <c r="Q56" s="85"/>
      <c r="R56" s="85"/>
      <c r="S56" s="85"/>
      <c r="T56" s="142"/>
      <c r="U56" s="110"/>
      <c r="V56" s="81"/>
      <c r="W56" s="81"/>
      <c r="X56" s="81"/>
      <c r="Y56" s="81"/>
      <c r="Z56" s="81"/>
      <c r="AA56" s="81"/>
      <c r="AB56" s="81"/>
      <c r="AC56" s="81"/>
      <c r="AD56" s="25">
        <f t="shared" si="0"/>
        <v>0</v>
      </c>
      <c r="AE56" s="40">
        <f t="shared" si="1"/>
        <v>0</v>
      </c>
    </row>
    <row r="57" spans="1:31" s="41" customFormat="1">
      <c r="A57" s="56" t="s">
        <v>122</v>
      </c>
      <c r="B57" s="184" t="s">
        <v>38</v>
      </c>
      <c r="C57" s="184" t="s">
        <v>146</v>
      </c>
      <c r="D57" s="184"/>
      <c r="E57" s="67">
        <v>380</v>
      </c>
      <c r="F57" s="81"/>
      <c r="G57" s="81"/>
      <c r="H57" s="81"/>
      <c r="I57" s="81"/>
      <c r="J57" s="81"/>
      <c r="K57" s="81"/>
      <c r="L57" s="81"/>
      <c r="M57" s="81"/>
      <c r="N57" s="85"/>
      <c r="O57" s="206"/>
      <c r="P57" s="128"/>
      <c r="Q57" s="128"/>
      <c r="R57" s="128"/>
      <c r="S57" s="81"/>
      <c r="T57" s="81"/>
      <c r="U57" s="81"/>
      <c r="V57" s="81"/>
      <c r="W57" s="102"/>
      <c r="X57" s="81"/>
      <c r="Y57" s="81"/>
      <c r="Z57" s="81"/>
      <c r="AA57" s="81"/>
      <c r="AB57" s="81"/>
      <c r="AC57" s="81"/>
      <c r="AD57" s="25">
        <f t="shared" si="0"/>
        <v>0</v>
      </c>
      <c r="AE57" s="40">
        <f t="shared" si="1"/>
        <v>0</v>
      </c>
    </row>
    <row r="58" spans="1:31" s="41" customFormat="1">
      <c r="A58" s="56" t="s">
        <v>122</v>
      </c>
      <c r="B58" s="184" t="s">
        <v>38</v>
      </c>
      <c r="C58" s="184" t="s">
        <v>19</v>
      </c>
      <c r="D58" s="184"/>
      <c r="E58" s="67">
        <v>380</v>
      </c>
      <c r="F58" s="81"/>
      <c r="G58" s="81"/>
      <c r="H58" s="81"/>
      <c r="I58" s="81"/>
      <c r="J58" s="81"/>
      <c r="K58" s="81"/>
      <c r="L58" s="81"/>
      <c r="M58" s="81"/>
      <c r="N58" s="85"/>
      <c r="O58" s="206"/>
      <c r="P58" s="128"/>
      <c r="Q58" s="128"/>
      <c r="R58" s="128"/>
      <c r="S58" s="81"/>
      <c r="T58" s="81"/>
      <c r="U58" s="81"/>
      <c r="V58" s="81"/>
      <c r="W58" s="102"/>
      <c r="X58" s="81"/>
      <c r="Y58" s="81"/>
      <c r="Z58" s="81"/>
      <c r="AA58" s="81"/>
      <c r="AB58" s="81"/>
      <c r="AC58" s="81"/>
      <c r="AD58" s="25">
        <f t="shared" si="0"/>
        <v>0</v>
      </c>
      <c r="AE58" s="40">
        <f t="shared" si="1"/>
        <v>0</v>
      </c>
    </row>
    <row r="59" spans="1:31" s="41" customFormat="1">
      <c r="A59" s="54" t="s">
        <v>122</v>
      </c>
      <c r="B59" s="2" t="s">
        <v>38</v>
      </c>
      <c r="C59" s="2" t="s">
        <v>245</v>
      </c>
      <c r="D59" s="2"/>
      <c r="E59" s="67">
        <v>380</v>
      </c>
      <c r="F59" s="81"/>
      <c r="G59" s="81"/>
      <c r="H59" s="81"/>
      <c r="I59" s="81"/>
      <c r="J59" s="81"/>
      <c r="K59" s="81"/>
      <c r="L59" s="111"/>
      <c r="M59" s="81"/>
      <c r="N59" s="84"/>
      <c r="O59" s="81"/>
      <c r="P59" s="81"/>
      <c r="Q59" s="85"/>
      <c r="R59" s="85"/>
      <c r="S59" s="85"/>
      <c r="T59" s="85"/>
      <c r="U59" s="81"/>
      <c r="V59" s="81"/>
      <c r="W59" s="93"/>
      <c r="X59" s="93"/>
      <c r="Y59" s="81"/>
      <c r="Z59" s="102"/>
      <c r="AA59" s="102"/>
      <c r="AB59" s="81"/>
      <c r="AC59" s="102"/>
      <c r="AD59" s="25">
        <f t="shared" si="0"/>
        <v>0</v>
      </c>
      <c r="AE59" s="40">
        <f t="shared" si="1"/>
        <v>0</v>
      </c>
    </row>
    <row r="60" spans="1:31" s="41" customFormat="1">
      <c r="A60" s="56" t="s">
        <v>52</v>
      </c>
      <c r="B60" s="184" t="s">
        <v>53</v>
      </c>
      <c r="C60" s="184" t="s">
        <v>5</v>
      </c>
      <c r="D60" s="184"/>
      <c r="E60" s="67">
        <v>450</v>
      </c>
      <c r="F60" s="81"/>
      <c r="G60" s="81"/>
      <c r="H60" s="81"/>
      <c r="I60" s="81"/>
      <c r="J60" s="81"/>
      <c r="K60" s="81"/>
      <c r="L60" s="81"/>
      <c r="M60" s="85"/>
      <c r="N60" s="85"/>
      <c r="O60" s="206"/>
      <c r="P60" s="128"/>
      <c r="Q60" s="128"/>
      <c r="R60" s="128"/>
      <c r="S60" s="81"/>
      <c r="T60" s="81"/>
      <c r="U60" s="81"/>
      <c r="V60" s="81"/>
      <c r="W60" s="102"/>
      <c r="X60" s="81"/>
      <c r="Y60" s="81"/>
      <c r="Z60" s="81"/>
      <c r="AA60" s="81"/>
      <c r="AB60" s="81"/>
      <c r="AC60" s="81"/>
      <c r="AD60" s="25">
        <f t="shared" si="0"/>
        <v>0</v>
      </c>
      <c r="AE60" s="40">
        <f t="shared" si="1"/>
        <v>0</v>
      </c>
    </row>
    <row r="61" spans="1:31" s="41" customFormat="1">
      <c r="A61" s="56" t="s">
        <v>52</v>
      </c>
      <c r="B61" s="184" t="s">
        <v>53</v>
      </c>
      <c r="C61" s="184" t="s">
        <v>150</v>
      </c>
      <c r="D61" s="184"/>
      <c r="E61" s="67">
        <v>450</v>
      </c>
      <c r="F61" s="81"/>
      <c r="G61" s="81"/>
      <c r="H61" s="81"/>
      <c r="I61" s="81"/>
      <c r="J61" s="81"/>
      <c r="K61" s="81"/>
      <c r="L61" s="81"/>
      <c r="M61" s="85"/>
      <c r="N61" s="85"/>
      <c r="O61" s="206"/>
      <c r="P61" s="128"/>
      <c r="Q61" s="128"/>
      <c r="R61" s="128"/>
      <c r="S61" s="81"/>
      <c r="T61" s="81"/>
      <c r="U61" s="81"/>
      <c r="V61" s="81"/>
      <c r="W61" s="102"/>
      <c r="X61" s="81"/>
      <c r="Y61" s="81"/>
      <c r="Z61" s="81"/>
      <c r="AA61" s="81"/>
      <c r="AB61" s="81"/>
      <c r="AC61" s="81"/>
      <c r="AD61" s="25">
        <f t="shared" si="0"/>
        <v>0</v>
      </c>
      <c r="AE61" s="40">
        <f t="shared" si="1"/>
        <v>0</v>
      </c>
    </row>
    <row r="62" spans="1:31" s="48" customFormat="1">
      <c r="A62" s="198" t="s">
        <v>123</v>
      </c>
      <c r="B62" s="65" t="s">
        <v>258</v>
      </c>
      <c r="C62" s="65" t="s">
        <v>202</v>
      </c>
      <c r="D62" s="65"/>
      <c r="E62" s="67">
        <v>330</v>
      </c>
      <c r="F62" s="81"/>
      <c r="G62" s="81"/>
      <c r="H62" s="81"/>
      <c r="I62" s="81"/>
      <c r="J62" s="81"/>
      <c r="K62" s="81"/>
      <c r="L62" s="81"/>
      <c r="M62" s="86"/>
      <c r="N62" s="86"/>
      <c r="O62" s="138"/>
      <c r="P62" s="123"/>
      <c r="Q62" s="123"/>
      <c r="R62" s="123"/>
      <c r="S62" s="123"/>
      <c r="T62" s="123"/>
      <c r="U62" s="123"/>
      <c r="V62" s="123"/>
      <c r="W62" s="102"/>
      <c r="X62" s="81"/>
      <c r="Y62" s="81"/>
      <c r="Z62" s="81"/>
      <c r="AA62" s="81"/>
      <c r="AB62" s="81"/>
      <c r="AC62" s="81"/>
      <c r="AD62" s="25">
        <f t="shared" si="0"/>
        <v>0</v>
      </c>
      <c r="AE62" s="40">
        <f t="shared" si="1"/>
        <v>0</v>
      </c>
    </row>
    <row r="63" spans="1:31" s="48" customFormat="1">
      <c r="A63" s="195" t="s">
        <v>123</v>
      </c>
      <c r="B63" s="5" t="s">
        <v>57</v>
      </c>
      <c r="C63" s="5" t="s">
        <v>58</v>
      </c>
      <c r="D63" s="37"/>
      <c r="E63" s="200">
        <v>380</v>
      </c>
      <c r="F63" s="87"/>
      <c r="G63" s="87"/>
      <c r="H63" s="87"/>
      <c r="I63" s="87"/>
      <c r="J63" s="87"/>
      <c r="K63" s="81"/>
      <c r="L63" s="81"/>
      <c r="M63" s="81"/>
      <c r="N63" s="81"/>
      <c r="O63" s="85"/>
      <c r="P63" s="85"/>
      <c r="Q63" s="81"/>
      <c r="R63" s="140"/>
      <c r="S63" s="141"/>
      <c r="T63" s="93"/>
      <c r="U63" s="81"/>
      <c r="V63" s="81"/>
      <c r="W63" s="81"/>
      <c r="X63" s="81"/>
      <c r="Y63" s="81"/>
      <c r="Z63" s="102"/>
      <c r="AA63" s="102"/>
      <c r="AB63" s="81"/>
      <c r="AC63" s="102"/>
      <c r="AD63" s="25">
        <f t="shared" si="0"/>
        <v>0</v>
      </c>
      <c r="AE63" s="40">
        <f t="shared" si="1"/>
        <v>0</v>
      </c>
    </row>
    <row r="64" spans="1:31" s="48" customFormat="1">
      <c r="A64" s="195" t="s">
        <v>50</v>
      </c>
      <c r="B64" s="49" t="s">
        <v>177</v>
      </c>
      <c r="C64" s="49" t="s">
        <v>30</v>
      </c>
      <c r="D64" s="37"/>
      <c r="E64" s="67">
        <v>340</v>
      </c>
      <c r="F64" s="87"/>
      <c r="G64" s="87"/>
      <c r="H64" s="87"/>
      <c r="I64" s="87"/>
      <c r="J64" s="87"/>
      <c r="K64" s="81"/>
      <c r="L64" s="81"/>
      <c r="M64" s="94"/>
      <c r="N64" s="81"/>
      <c r="O64" s="85"/>
      <c r="P64" s="85"/>
      <c r="Q64" s="85"/>
      <c r="R64" s="140"/>
      <c r="S64" s="140"/>
      <c r="T64" s="85"/>
      <c r="U64" s="102"/>
      <c r="V64" s="81"/>
      <c r="W64" s="81"/>
      <c r="X64" s="81"/>
      <c r="Y64" s="81"/>
      <c r="Z64" s="102"/>
      <c r="AA64" s="102"/>
      <c r="AB64" s="81"/>
      <c r="AC64" s="102"/>
      <c r="AD64" s="25">
        <f t="shared" si="0"/>
        <v>0</v>
      </c>
      <c r="AE64" s="40">
        <f t="shared" si="1"/>
        <v>0</v>
      </c>
    </row>
    <row r="65" spans="1:31" s="48" customFormat="1">
      <c r="A65" s="54" t="s">
        <v>50</v>
      </c>
      <c r="B65" s="2" t="s">
        <v>177</v>
      </c>
      <c r="C65" s="2" t="s">
        <v>42</v>
      </c>
      <c r="D65" s="2"/>
      <c r="E65" s="67">
        <v>340</v>
      </c>
      <c r="F65" s="81"/>
      <c r="G65" s="81"/>
      <c r="H65" s="81"/>
      <c r="I65" s="81"/>
      <c r="J65" s="81"/>
      <c r="K65" s="81"/>
      <c r="L65" s="81"/>
      <c r="M65" s="81"/>
      <c r="N65" s="86"/>
      <c r="O65" s="83"/>
      <c r="P65" s="85"/>
      <c r="Q65" s="85"/>
      <c r="R65" s="85"/>
      <c r="S65" s="85"/>
      <c r="T65" s="113"/>
      <c r="U65" s="146"/>
      <c r="V65" s="146"/>
      <c r="W65" s="146"/>
      <c r="X65" s="81"/>
      <c r="Y65" s="81"/>
      <c r="Z65" s="102"/>
      <c r="AA65" s="102"/>
      <c r="AB65" s="81"/>
      <c r="AC65" s="102"/>
      <c r="AD65" s="25">
        <f t="shared" si="0"/>
        <v>0</v>
      </c>
      <c r="AE65" s="40">
        <f t="shared" si="1"/>
        <v>0</v>
      </c>
    </row>
    <row r="66" spans="1:31" s="48" customFormat="1">
      <c r="A66" s="55" t="s">
        <v>50</v>
      </c>
      <c r="B66" s="2" t="s">
        <v>177</v>
      </c>
      <c r="C66" s="2" t="s">
        <v>65</v>
      </c>
      <c r="D66" s="2" t="s">
        <v>187</v>
      </c>
      <c r="E66" s="67">
        <v>340</v>
      </c>
      <c r="F66" s="81"/>
      <c r="G66" s="81"/>
      <c r="H66" s="81"/>
      <c r="I66" s="81"/>
      <c r="J66" s="81"/>
      <c r="K66" s="81"/>
      <c r="L66" s="81"/>
      <c r="M66" s="81"/>
      <c r="N66" s="86"/>
      <c r="O66" s="131"/>
      <c r="P66" s="85"/>
      <c r="Q66" s="85"/>
      <c r="R66" s="85"/>
      <c r="S66" s="85"/>
      <c r="T66" s="113"/>
      <c r="U66" s="85"/>
      <c r="V66" s="85"/>
      <c r="W66" s="85"/>
      <c r="X66" s="81"/>
      <c r="Y66" s="81"/>
      <c r="Z66" s="102"/>
      <c r="AA66" s="102"/>
      <c r="AB66" s="81"/>
      <c r="AC66" s="102"/>
      <c r="AD66" s="25">
        <f t="shared" si="0"/>
        <v>0</v>
      </c>
      <c r="AE66" s="40">
        <f t="shared" si="1"/>
        <v>0</v>
      </c>
    </row>
    <row r="67" spans="1:31" s="48" customFormat="1">
      <c r="A67" s="55" t="s">
        <v>50</v>
      </c>
      <c r="B67" s="2" t="s">
        <v>177</v>
      </c>
      <c r="C67" s="2" t="s">
        <v>5</v>
      </c>
      <c r="D67" s="2" t="s">
        <v>187</v>
      </c>
      <c r="E67" s="67">
        <v>340</v>
      </c>
      <c r="F67" s="81"/>
      <c r="G67" s="81"/>
      <c r="H67" s="81"/>
      <c r="I67" s="81"/>
      <c r="J67" s="81"/>
      <c r="K67" s="81"/>
      <c r="L67" s="81"/>
      <c r="M67" s="81"/>
      <c r="N67" s="86"/>
      <c r="O67" s="86"/>
      <c r="P67" s="81"/>
      <c r="Q67" s="85"/>
      <c r="R67" s="85"/>
      <c r="S67" s="85"/>
      <c r="T67" s="81"/>
      <c r="U67" s="123"/>
      <c r="V67" s="123"/>
      <c r="W67" s="123"/>
      <c r="X67" s="81"/>
      <c r="Y67" s="81"/>
      <c r="Z67" s="102"/>
      <c r="AA67" s="102"/>
      <c r="AB67" s="81"/>
      <c r="AC67" s="102"/>
      <c r="AD67" s="25">
        <f t="shared" si="0"/>
        <v>0</v>
      </c>
      <c r="AE67" s="40">
        <f t="shared" si="1"/>
        <v>0</v>
      </c>
    </row>
    <row r="68" spans="1:31" s="48" customFormat="1">
      <c r="A68" s="54" t="s">
        <v>50</v>
      </c>
      <c r="B68" s="2" t="s">
        <v>98</v>
      </c>
      <c r="C68" s="2" t="s">
        <v>202</v>
      </c>
      <c r="D68" s="2"/>
      <c r="E68" s="67">
        <v>350</v>
      </c>
      <c r="F68" s="81"/>
      <c r="G68" s="81"/>
      <c r="H68" s="81"/>
      <c r="I68" s="81"/>
      <c r="J68" s="81"/>
      <c r="K68" s="81"/>
      <c r="L68" s="83"/>
      <c r="M68" s="83"/>
      <c r="N68" s="83"/>
      <c r="O68" s="82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25">
        <f t="shared" si="0"/>
        <v>0</v>
      </c>
      <c r="AE68" s="40">
        <f t="shared" si="1"/>
        <v>0</v>
      </c>
    </row>
    <row r="69" spans="1:31">
      <c r="A69" s="55" t="s">
        <v>50</v>
      </c>
      <c r="B69" s="2" t="s">
        <v>98</v>
      </c>
      <c r="C69" s="2" t="s">
        <v>151</v>
      </c>
      <c r="D69" s="2" t="s">
        <v>187</v>
      </c>
      <c r="E69" s="67">
        <v>350</v>
      </c>
      <c r="F69" s="81"/>
      <c r="G69" s="81"/>
      <c r="H69" s="81"/>
      <c r="I69" s="81"/>
      <c r="J69" s="81"/>
      <c r="K69" s="81"/>
      <c r="L69" s="83"/>
      <c r="M69" s="81"/>
      <c r="N69" s="83"/>
      <c r="O69" s="83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25">
        <f t="shared" si="0"/>
        <v>0</v>
      </c>
      <c r="AE69" s="40">
        <f t="shared" si="1"/>
        <v>0</v>
      </c>
    </row>
    <row r="70" spans="1:31" ht="14.25" customHeight="1">
      <c r="A70" s="55" t="s">
        <v>50</v>
      </c>
      <c r="B70" s="2" t="s">
        <v>98</v>
      </c>
      <c r="C70" s="2" t="s">
        <v>15</v>
      </c>
      <c r="D70" s="50" t="s">
        <v>187</v>
      </c>
      <c r="E70" s="67">
        <v>350</v>
      </c>
      <c r="F70" s="81"/>
      <c r="G70" s="81"/>
      <c r="H70" s="81"/>
      <c r="I70" s="81"/>
      <c r="J70" s="81"/>
      <c r="K70" s="81"/>
      <c r="L70" s="83"/>
      <c r="M70" s="83"/>
      <c r="N70" s="81"/>
      <c r="O70" s="83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25">
        <f t="shared" si="0"/>
        <v>0</v>
      </c>
      <c r="AE70" s="40">
        <f t="shared" si="1"/>
        <v>0</v>
      </c>
    </row>
    <row r="71" spans="1:31" s="48" customFormat="1">
      <c r="A71" s="54" t="s">
        <v>50</v>
      </c>
      <c r="B71" s="2" t="s">
        <v>152</v>
      </c>
      <c r="C71" s="2" t="s">
        <v>42</v>
      </c>
      <c r="D71" s="2"/>
      <c r="E71" s="67">
        <v>350</v>
      </c>
      <c r="F71" s="81"/>
      <c r="G71" s="81"/>
      <c r="H71" s="81"/>
      <c r="I71" s="81"/>
      <c r="J71" s="81"/>
      <c r="K71" s="81"/>
      <c r="L71" s="83"/>
      <c r="M71" s="83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25">
        <f t="shared" si="0"/>
        <v>0</v>
      </c>
      <c r="AE71" s="40">
        <f t="shared" si="1"/>
        <v>0</v>
      </c>
    </row>
    <row r="72" spans="1:31" s="48" customFormat="1">
      <c r="A72" s="54" t="s">
        <v>282</v>
      </c>
      <c r="B72" s="2" t="s">
        <v>98</v>
      </c>
      <c r="C72" s="2" t="s">
        <v>15</v>
      </c>
      <c r="D72" s="2"/>
      <c r="E72" s="67">
        <v>370</v>
      </c>
      <c r="F72" s="81"/>
      <c r="G72" s="81"/>
      <c r="H72" s="81"/>
      <c r="I72" s="81"/>
      <c r="J72" s="81"/>
      <c r="K72" s="81"/>
      <c r="L72" s="83"/>
      <c r="M72" s="83"/>
      <c r="N72" s="82"/>
      <c r="O72" s="144"/>
      <c r="P72" s="81"/>
      <c r="Q72" s="81"/>
      <c r="R72" s="81"/>
      <c r="S72" s="81"/>
      <c r="T72" s="81"/>
      <c r="U72" s="81"/>
      <c r="V72" s="81"/>
      <c r="W72" s="142"/>
      <c r="X72" s="81"/>
      <c r="Y72" s="81"/>
      <c r="Z72" s="102"/>
      <c r="AA72" s="102"/>
      <c r="AB72" s="81"/>
      <c r="AC72" s="102"/>
      <c r="AD72" s="25">
        <f t="shared" si="0"/>
        <v>0</v>
      </c>
      <c r="AE72" s="40">
        <f t="shared" si="1"/>
        <v>0</v>
      </c>
    </row>
    <row r="73" spans="1:31" s="48" customFormat="1">
      <c r="A73" s="54" t="s">
        <v>282</v>
      </c>
      <c r="B73" s="2" t="s">
        <v>98</v>
      </c>
      <c r="C73" s="2" t="s">
        <v>65</v>
      </c>
      <c r="D73" s="2"/>
      <c r="E73" s="67">
        <v>370</v>
      </c>
      <c r="F73" s="81"/>
      <c r="G73" s="81"/>
      <c r="H73" s="81"/>
      <c r="I73" s="81"/>
      <c r="J73" s="81"/>
      <c r="K73" s="81"/>
      <c r="L73" s="83"/>
      <c r="M73" s="83"/>
      <c r="N73" s="82"/>
      <c r="O73" s="144"/>
      <c r="P73" s="81"/>
      <c r="Q73" s="81"/>
      <c r="R73" s="81"/>
      <c r="S73" s="81"/>
      <c r="T73" s="81"/>
      <c r="U73" s="81"/>
      <c r="V73" s="81"/>
      <c r="W73" s="142"/>
      <c r="X73" s="81"/>
      <c r="Y73" s="81"/>
      <c r="Z73" s="102"/>
      <c r="AA73" s="102"/>
      <c r="AB73" s="81"/>
      <c r="AC73" s="102"/>
      <c r="AD73" s="25">
        <f t="shared" si="0"/>
        <v>0</v>
      </c>
      <c r="AE73" s="40">
        <f t="shared" si="1"/>
        <v>0</v>
      </c>
    </row>
    <row r="74" spans="1:31" s="48" customFormat="1">
      <c r="A74" s="54" t="s">
        <v>282</v>
      </c>
      <c r="B74" s="2" t="s">
        <v>98</v>
      </c>
      <c r="C74" s="2" t="s">
        <v>21</v>
      </c>
      <c r="D74" s="2"/>
      <c r="E74" s="67">
        <v>370</v>
      </c>
      <c r="F74" s="81"/>
      <c r="G74" s="81"/>
      <c r="H74" s="81"/>
      <c r="I74" s="81"/>
      <c r="J74" s="81"/>
      <c r="K74" s="81"/>
      <c r="L74" s="83"/>
      <c r="M74" s="83"/>
      <c r="N74" s="82"/>
      <c r="O74" s="144"/>
      <c r="P74" s="81"/>
      <c r="Q74" s="81"/>
      <c r="R74" s="81"/>
      <c r="S74" s="81"/>
      <c r="T74" s="81"/>
      <c r="U74" s="81"/>
      <c r="V74" s="81"/>
      <c r="W74" s="142"/>
      <c r="X74" s="81"/>
      <c r="Y74" s="81"/>
      <c r="Z74" s="102"/>
      <c r="AA74" s="102"/>
      <c r="AB74" s="81"/>
      <c r="AC74" s="102"/>
      <c r="AD74" s="25">
        <f t="shared" si="0"/>
        <v>0</v>
      </c>
      <c r="AE74" s="40">
        <f t="shared" si="1"/>
        <v>0</v>
      </c>
    </row>
    <row r="75" spans="1:31" s="48" customFormat="1">
      <c r="A75" s="54" t="s">
        <v>282</v>
      </c>
      <c r="B75" s="2" t="s">
        <v>98</v>
      </c>
      <c r="C75" s="2" t="s">
        <v>146</v>
      </c>
      <c r="D75" s="2"/>
      <c r="E75" s="67">
        <v>370</v>
      </c>
      <c r="F75" s="81"/>
      <c r="G75" s="81"/>
      <c r="H75" s="81"/>
      <c r="I75" s="81"/>
      <c r="J75" s="81"/>
      <c r="K75" s="81"/>
      <c r="L75" s="83"/>
      <c r="M75" s="83"/>
      <c r="N75" s="82"/>
      <c r="O75" s="144"/>
      <c r="P75" s="81"/>
      <c r="Q75" s="81"/>
      <c r="R75" s="81"/>
      <c r="S75" s="81"/>
      <c r="T75" s="81"/>
      <c r="U75" s="81"/>
      <c r="V75" s="81"/>
      <c r="W75" s="142"/>
      <c r="X75" s="81"/>
      <c r="Y75" s="81"/>
      <c r="Z75" s="102"/>
      <c r="AA75" s="102"/>
      <c r="AB75" s="81"/>
      <c r="AC75" s="102"/>
      <c r="AD75" s="25">
        <f t="shared" si="0"/>
        <v>0</v>
      </c>
      <c r="AE75" s="40">
        <f t="shared" si="1"/>
        <v>0</v>
      </c>
    </row>
    <row r="76" spans="1:31" s="48" customFormat="1">
      <c r="A76" s="54" t="s">
        <v>50</v>
      </c>
      <c r="B76" s="2" t="s">
        <v>194</v>
      </c>
      <c r="C76" s="2" t="s">
        <v>65</v>
      </c>
      <c r="D76" s="2"/>
      <c r="E76" s="67">
        <v>390</v>
      </c>
      <c r="F76" s="81"/>
      <c r="G76" s="81"/>
      <c r="H76" s="81"/>
      <c r="I76" s="81"/>
      <c r="J76" s="81"/>
      <c r="K76" s="81"/>
      <c r="L76" s="81"/>
      <c r="M76" s="81"/>
      <c r="N76" s="86"/>
      <c r="O76" s="83"/>
      <c r="P76" s="85"/>
      <c r="Q76" s="85"/>
      <c r="R76" s="85"/>
      <c r="S76" s="85"/>
      <c r="T76" s="113"/>
      <c r="U76" s="207"/>
      <c r="V76" s="207"/>
      <c r="W76" s="142"/>
      <c r="X76" s="81"/>
      <c r="Y76" s="81"/>
      <c r="Z76" s="81"/>
      <c r="AA76" s="81"/>
      <c r="AB76" s="81"/>
      <c r="AC76" s="81"/>
      <c r="AD76" s="25">
        <f t="shared" si="0"/>
        <v>0</v>
      </c>
      <c r="AE76" s="40">
        <f t="shared" si="1"/>
        <v>0</v>
      </c>
    </row>
    <row r="77" spans="1:31" s="48" customFormat="1">
      <c r="A77" s="54" t="s">
        <v>50</v>
      </c>
      <c r="B77" s="2" t="s">
        <v>194</v>
      </c>
      <c r="C77" s="2" t="s">
        <v>15</v>
      </c>
      <c r="D77" s="2"/>
      <c r="E77" s="67">
        <v>390</v>
      </c>
      <c r="F77" s="81"/>
      <c r="G77" s="81"/>
      <c r="H77" s="81"/>
      <c r="I77" s="81"/>
      <c r="J77" s="81"/>
      <c r="K77" s="81"/>
      <c r="L77" s="81"/>
      <c r="M77" s="81"/>
      <c r="N77" s="86"/>
      <c r="O77" s="85"/>
      <c r="P77" s="85"/>
      <c r="Q77" s="85"/>
      <c r="R77" s="85"/>
      <c r="S77" s="85"/>
      <c r="T77" s="85"/>
      <c r="U77" s="123"/>
      <c r="V77" s="123"/>
      <c r="W77" s="81"/>
      <c r="X77" s="81"/>
      <c r="Y77" s="81"/>
      <c r="Z77" s="81"/>
      <c r="AA77" s="81"/>
      <c r="AB77" s="81"/>
      <c r="AC77" s="81"/>
      <c r="AD77" s="25">
        <f t="shared" si="0"/>
        <v>0</v>
      </c>
      <c r="AE77" s="40">
        <f t="shared" si="1"/>
        <v>0</v>
      </c>
    </row>
    <row r="78" spans="1:31" s="48" customFormat="1">
      <c r="A78" s="54" t="s">
        <v>50</v>
      </c>
      <c r="B78" s="2" t="s">
        <v>273</v>
      </c>
      <c r="C78" s="2" t="s">
        <v>146</v>
      </c>
      <c r="D78" s="2"/>
      <c r="E78" s="67">
        <v>410</v>
      </c>
      <c r="F78" s="81"/>
      <c r="G78" s="81"/>
      <c r="H78" s="81"/>
      <c r="I78" s="81"/>
      <c r="J78" s="81"/>
      <c r="K78" s="81"/>
      <c r="L78" s="81"/>
      <c r="M78" s="81"/>
      <c r="N78" s="81"/>
      <c r="O78" s="85"/>
      <c r="P78" s="85"/>
      <c r="Q78" s="85"/>
      <c r="R78" s="85"/>
      <c r="S78" s="85"/>
      <c r="T78" s="85"/>
      <c r="U78" s="123"/>
      <c r="V78" s="123"/>
      <c r="W78" s="81"/>
      <c r="X78" s="81"/>
      <c r="Y78" s="81"/>
      <c r="Z78" s="81"/>
      <c r="AA78" s="81"/>
      <c r="AB78" s="81"/>
      <c r="AC78" s="81"/>
      <c r="AD78" s="25">
        <f t="shared" si="0"/>
        <v>0</v>
      </c>
      <c r="AE78" s="40">
        <f t="shared" si="1"/>
        <v>0</v>
      </c>
    </row>
    <row r="79" spans="1:31" s="48" customFormat="1">
      <c r="A79" s="54" t="s">
        <v>281</v>
      </c>
      <c r="B79" s="2" t="s">
        <v>179</v>
      </c>
      <c r="C79" s="2" t="s">
        <v>41</v>
      </c>
      <c r="D79" s="2"/>
      <c r="E79" s="67">
        <v>250</v>
      </c>
      <c r="F79" s="85"/>
      <c r="G79" s="85"/>
      <c r="H79" s="85"/>
      <c r="I79" s="85"/>
      <c r="J79" s="102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25">
        <f t="shared" si="0"/>
        <v>0</v>
      </c>
      <c r="AE79" s="40">
        <f t="shared" si="1"/>
        <v>0</v>
      </c>
    </row>
    <row r="80" spans="1:31" s="48" customFormat="1">
      <c r="A80" s="54" t="s">
        <v>281</v>
      </c>
      <c r="B80" s="2" t="s">
        <v>179</v>
      </c>
      <c r="C80" s="2" t="s">
        <v>65</v>
      </c>
      <c r="D80" s="2"/>
      <c r="E80" s="67">
        <v>250</v>
      </c>
      <c r="F80" s="85"/>
      <c r="G80" s="85"/>
      <c r="H80" s="85"/>
      <c r="I80" s="85"/>
      <c r="J80" s="102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25">
        <f t="shared" si="0"/>
        <v>0</v>
      </c>
      <c r="AE80" s="40">
        <f t="shared" si="1"/>
        <v>0</v>
      </c>
    </row>
    <row r="81" spans="1:31" s="48" customFormat="1">
      <c r="A81" s="54" t="s">
        <v>281</v>
      </c>
      <c r="B81" s="2" t="s">
        <v>179</v>
      </c>
      <c r="C81" s="2" t="s">
        <v>42</v>
      </c>
      <c r="D81" s="2"/>
      <c r="E81" s="67">
        <v>250</v>
      </c>
      <c r="F81" s="85"/>
      <c r="G81" s="85"/>
      <c r="H81" s="85"/>
      <c r="I81" s="85"/>
      <c r="J81" s="102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25">
        <f t="shared" si="0"/>
        <v>0</v>
      </c>
      <c r="AE81" s="40">
        <f t="shared" si="1"/>
        <v>0</v>
      </c>
    </row>
    <row r="82" spans="1:31" s="48" customFormat="1">
      <c r="A82" s="54" t="s">
        <v>281</v>
      </c>
      <c r="B82" s="2" t="s">
        <v>179</v>
      </c>
      <c r="C82" s="2" t="s">
        <v>5</v>
      </c>
      <c r="D82" s="2"/>
      <c r="E82" s="67">
        <v>250</v>
      </c>
      <c r="F82" s="85"/>
      <c r="G82" s="85"/>
      <c r="H82" s="85"/>
      <c r="I82" s="85"/>
      <c r="J82" s="102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25">
        <f t="shared" si="0"/>
        <v>0</v>
      </c>
      <c r="AE82" s="40">
        <f t="shared" si="1"/>
        <v>0</v>
      </c>
    </row>
    <row r="83" spans="1:31" s="48" customFormat="1">
      <c r="A83" s="54" t="s">
        <v>281</v>
      </c>
      <c r="B83" s="2" t="s">
        <v>113</v>
      </c>
      <c r="C83" s="2" t="s">
        <v>41</v>
      </c>
      <c r="D83" s="2"/>
      <c r="E83" s="67">
        <v>230</v>
      </c>
      <c r="F83" s="85"/>
      <c r="G83" s="85"/>
      <c r="H83" s="113"/>
      <c r="I83" s="85"/>
      <c r="J83" s="102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25">
        <f t="shared" si="0"/>
        <v>0</v>
      </c>
      <c r="AE83" s="40">
        <f t="shared" si="1"/>
        <v>0</v>
      </c>
    </row>
    <row r="84" spans="1:31" s="48" customFormat="1">
      <c r="A84" s="54" t="s">
        <v>281</v>
      </c>
      <c r="B84" s="2" t="s">
        <v>113</v>
      </c>
      <c r="C84" s="2" t="s">
        <v>65</v>
      </c>
      <c r="D84" s="2"/>
      <c r="E84" s="67">
        <v>230</v>
      </c>
      <c r="F84" s="85"/>
      <c r="G84" s="85"/>
      <c r="H84" s="113"/>
      <c r="I84" s="85"/>
      <c r="J84" s="102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25">
        <f t="shared" si="0"/>
        <v>0</v>
      </c>
      <c r="AE84" s="40">
        <f t="shared" si="1"/>
        <v>0</v>
      </c>
    </row>
    <row r="85" spans="1:31" s="48" customFormat="1">
      <c r="A85" s="54" t="s">
        <v>281</v>
      </c>
      <c r="B85" s="2" t="s">
        <v>113</v>
      </c>
      <c r="C85" s="2" t="s">
        <v>42</v>
      </c>
      <c r="D85" s="2"/>
      <c r="E85" s="67">
        <v>230</v>
      </c>
      <c r="F85" s="85"/>
      <c r="G85" s="85"/>
      <c r="H85" s="113"/>
      <c r="I85" s="85"/>
      <c r="J85" s="102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25">
        <f t="shared" si="0"/>
        <v>0</v>
      </c>
      <c r="AE85" s="40">
        <f t="shared" si="1"/>
        <v>0</v>
      </c>
    </row>
    <row r="86" spans="1:31" s="48" customFormat="1">
      <c r="A86" s="54" t="s">
        <v>281</v>
      </c>
      <c r="B86" s="2" t="s">
        <v>113</v>
      </c>
      <c r="C86" s="2" t="s">
        <v>5</v>
      </c>
      <c r="D86" s="2"/>
      <c r="E86" s="67">
        <v>230</v>
      </c>
      <c r="F86" s="85"/>
      <c r="G86" s="85"/>
      <c r="H86" s="113"/>
      <c r="I86" s="85"/>
      <c r="J86" s="102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25">
        <f t="shared" si="0"/>
        <v>0</v>
      </c>
      <c r="AE86" s="40">
        <f t="shared" si="1"/>
        <v>0</v>
      </c>
    </row>
    <row r="87" spans="1:31">
      <c r="A87" s="195" t="s">
        <v>114</v>
      </c>
      <c r="B87" s="5" t="s">
        <v>179</v>
      </c>
      <c r="C87" s="5" t="s">
        <v>65</v>
      </c>
      <c r="D87" s="5" t="s">
        <v>187</v>
      </c>
      <c r="E87" s="67">
        <v>220</v>
      </c>
      <c r="F87" s="85"/>
      <c r="G87" s="208"/>
      <c r="H87" s="113"/>
      <c r="I87" s="85"/>
      <c r="J87" s="102"/>
      <c r="K87" s="81"/>
      <c r="L87" s="81"/>
      <c r="M87" s="81"/>
      <c r="N87" s="81"/>
      <c r="O87" s="86"/>
      <c r="P87" s="86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25">
        <f t="shared" si="0"/>
        <v>0</v>
      </c>
      <c r="AE87" s="40">
        <f t="shared" si="1"/>
        <v>0</v>
      </c>
    </row>
    <row r="88" spans="1:31" s="48" customFormat="1">
      <c r="A88" s="195" t="s">
        <v>114</v>
      </c>
      <c r="B88" s="5" t="s">
        <v>179</v>
      </c>
      <c r="C88" s="5" t="s">
        <v>41</v>
      </c>
      <c r="D88" s="5"/>
      <c r="E88" s="67">
        <v>220</v>
      </c>
      <c r="F88" s="85"/>
      <c r="G88" s="208"/>
      <c r="H88" s="85"/>
      <c r="I88" s="123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25">
        <f t="shared" si="0"/>
        <v>0</v>
      </c>
      <c r="AE88" s="40">
        <f t="shared" si="1"/>
        <v>0</v>
      </c>
    </row>
    <row r="89" spans="1:31" s="48" customFormat="1">
      <c r="A89" s="20" t="s">
        <v>114</v>
      </c>
      <c r="B89" s="5" t="s">
        <v>179</v>
      </c>
      <c r="C89" s="5" t="s">
        <v>42</v>
      </c>
      <c r="D89" s="5"/>
      <c r="E89" s="67">
        <v>220</v>
      </c>
      <c r="F89" s="85"/>
      <c r="G89" s="208"/>
      <c r="H89" s="208"/>
      <c r="I89" s="208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25">
        <f t="shared" si="0"/>
        <v>0</v>
      </c>
      <c r="AE89" s="40">
        <f t="shared" si="1"/>
        <v>0</v>
      </c>
    </row>
    <row r="90" spans="1:31" s="41" customFormat="1">
      <c r="A90" s="39" t="s">
        <v>114</v>
      </c>
      <c r="B90" s="37" t="s">
        <v>262</v>
      </c>
      <c r="C90" s="37" t="s">
        <v>19</v>
      </c>
      <c r="D90" s="37" t="s">
        <v>187</v>
      </c>
      <c r="E90" s="67">
        <v>220</v>
      </c>
      <c r="F90" s="91"/>
      <c r="G90" s="209"/>
      <c r="H90" s="209"/>
      <c r="I90" s="209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25">
        <f t="shared" si="0"/>
        <v>0</v>
      </c>
      <c r="AE90" s="40">
        <f t="shared" si="1"/>
        <v>0</v>
      </c>
    </row>
    <row r="91" spans="1:31" s="41" customFormat="1">
      <c r="A91" s="39" t="s">
        <v>114</v>
      </c>
      <c r="B91" s="37" t="s">
        <v>262</v>
      </c>
      <c r="C91" s="37" t="s">
        <v>21</v>
      </c>
      <c r="D91" s="37"/>
      <c r="E91" s="67">
        <v>220</v>
      </c>
      <c r="F91" s="209"/>
      <c r="G91" s="209"/>
      <c r="H91" s="209"/>
      <c r="I91" s="209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25">
        <f t="shared" si="0"/>
        <v>0</v>
      </c>
      <c r="AE91" s="40">
        <f t="shared" si="1"/>
        <v>0</v>
      </c>
    </row>
    <row r="92" spans="1:31" s="41" customFormat="1">
      <c r="A92" s="39" t="s">
        <v>114</v>
      </c>
      <c r="B92" s="37" t="s">
        <v>262</v>
      </c>
      <c r="C92" s="37" t="s">
        <v>5</v>
      </c>
      <c r="D92" s="37"/>
      <c r="E92" s="67">
        <v>220</v>
      </c>
      <c r="F92" s="91"/>
      <c r="G92" s="209"/>
      <c r="H92" s="209"/>
      <c r="I92" s="209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25">
        <f t="shared" si="0"/>
        <v>0</v>
      </c>
      <c r="AE92" s="40">
        <f t="shared" si="1"/>
        <v>0</v>
      </c>
    </row>
    <row r="93" spans="1:31" s="41" customFormat="1">
      <c r="A93" s="39" t="s">
        <v>114</v>
      </c>
      <c r="B93" s="37" t="s">
        <v>179</v>
      </c>
      <c r="C93" s="37" t="s">
        <v>15</v>
      </c>
      <c r="D93" s="37"/>
      <c r="E93" s="67">
        <v>220</v>
      </c>
      <c r="F93" s="91"/>
      <c r="G93" s="209"/>
      <c r="H93" s="209"/>
      <c r="I93" s="209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25">
        <f t="shared" si="0"/>
        <v>0</v>
      </c>
      <c r="AE93" s="40">
        <f t="shared" si="1"/>
        <v>0</v>
      </c>
    </row>
    <row r="94" spans="1:31" s="41" customFormat="1">
      <c r="A94" s="39" t="s">
        <v>114</v>
      </c>
      <c r="B94" s="37" t="s">
        <v>179</v>
      </c>
      <c r="C94" s="37" t="s">
        <v>63</v>
      </c>
      <c r="D94" s="37"/>
      <c r="E94" s="67">
        <v>220</v>
      </c>
      <c r="F94" s="91"/>
      <c r="G94" s="209"/>
      <c r="H94" s="209"/>
      <c r="I94" s="209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25">
        <f t="shared" si="0"/>
        <v>0</v>
      </c>
      <c r="AE94" s="40">
        <f t="shared" si="1"/>
        <v>0</v>
      </c>
    </row>
    <row r="95" spans="1:31" s="41" customFormat="1">
      <c r="A95" s="39" t="s">
        <v>114</v>
      </c>
      <c r="B95" s="37" t="s">
        <v>262</v>
      </c>
      <c r="C95" s="37" t="s">
        <v>150</v>
      </c>
      <c r="D95" s="37"/>
      <c r="E95" s="67">
        <v>220</v>
      </c>
      <c r="F95" s="91"/>
      <c r="G95" s="209"/>
      <c r="H95" s="209"/>
      <c r="I95" s="209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25">
        <f t="shared" si="0"/>
        <v>0</v>
      </c>
      <c r="AE95" s="40">
        <f t="shared" si="1"/>
        <v>0</v>
      </c>
    </row>
    <row r="96" spans="1:31" s="41" customFormat="1">
      <c r="A96" s="39" t="s">
        <v>114</v>
      </c>
      <c r="B96" s="37" t="s">
        <v>262</v>
      </c>
      <c r="C96" s="37" t="s">
        <v>146</v>
      </c>
      <c r="D96" s="37"/>
      <c r="E96" s="67">
        <v>220</v>
      </c>
      <c r="F96" s="91"/>
      <c r="G96" s="209"/>
      <c r="H96" s="209"/>
      <c r="I96" s="209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25">
        <f t="shared" si="0"/>
        <v>0</v>
      </c>
      <c r="AE96" s="40">
        <f t="shared" si="1"/>
        <v>0</v>
      </c>
    </row>
    <row r="97" spans="1:31" s="41" customFormat="1">
      <c r="A97" s="39" t="s">
        <v>114</v>
      </c>
      <c r="B97" s="37" t="s">
        <v>179</v>
      </c>
      <c r="C97" s="37" t="s">
        <v>151</v>
      </c>
      <c r="D97" s="37"/>
      <c r="E97" s="67">
        <v>220</v>
      </c>
      <c r="F97" s="91"/>
      <c r="G97" s="209"/>
      <c r="H97" s="209"/>
      <c r="I97" s="209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25">
        <f t="shared" si="0"/>
        <v>0</v>
      </c>
      <c r="AE97" s="40">
        <f t="shared" si="1"/>
        <v>0</v>
      </c>
    </row>
    <row r="98" spans="1:31" s="41" customFormat="1">
      <c r="A98" s="39" t="s">
        <v>114</v>
      </c>
      <c r="B98" s="37" t="s">
        <v>262</v>
      </c>
      <c r="C98" s="37" t="s">
        <v>151</v>
      </c>
      <c r="D98" s="37"/>
      <c r="E98" s="67">
        <v>220</v>
      </c>
      <c r="F98" s="91"/>
      <c r="G98" s="209"/>
      <c r="H98" s="209"/>
      <c r="I98" s="209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25">
        <f t="shared" si="0"/>
        <v>0</v>
      </c>
      <c r="AE98" s="40">
        <f t="shared" si="1"/>
        <v>0</v>
      </c>
    </row>
    <row r="99" spans="1:31" s="41" customFormat="1">
      <c r="A99" s="39" t="s">
        <v>114</v>
      </c>
      <c r="B99" s="37" t="s">
        <v>179</v>
      </c>
      <c r="C99" s="37" t="s">
        <v>263</v>
      </c>
      <c r="D99" s="37"/>
      <c r="E99" s="67">
        <v>220</v>
      </c>
      <c r="F99" s="91"/>
      <c r="G99" s="209"/>
      <c r="H99" s="209"/>
      <c r="I99" s="209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25">
        <f t="shared" si="0"/>
        <v>0</v>
      </c>
      <c r="AE99" s="40">
        <f t="shared" si="1"/>
        <v>0</v>
      </c>
    </row>
    <row r="100" spans="1:31" s="41" customFormat="1">
      <c r="A100" s="39" t="s">
        <v>114</v>
      </c>
      <c r="B100" s="37" t="s">
        <v>109</v>
      </c>
      <c r="C100" s="37" t="s">
        <v>21</v>
      </c>
      <c r="D100" s="37"/>
      <c r="E100" s="67">
        <v>180</v>
      </c>
      <c r="F100" s="209"/>
      <c r="G100" s="209"/>
      <c r="H100" s="209"/>
      <c r="I100" s="209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25">
        <f t="shared" si="0"/>
        <v>0</v>
      </c>
      <c r="AE100" s="40">
        <f t="shared" si="1"/>
        <v>0</v>
      </c>
    </row>
    <row r="101" spans="1:31">
      <c r="A101" s="31" t="s">
        <v>114</v>
      </c>
      <c r="B101" s="32" t="s">
        <v>109</v>
      </c>
      <c r="C101" s="32" t="s">
        <v>65</v>
      </c>
      <c r="D101" s="32" t="s">
        <v>187</v>
      </c>
      <c r="E101" s="67">
        <v>180</v>
      </c>
      <c r="F101" s="91"/>
      <c r="G101" s="210"/>
      <c r="H101" s="210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25">
        <f t="shared" si="0"/>
        <v>0</v>
      </c>
      <c r="AE101" s="40">
        <f t="shared" si="1"/>
        <v>0</v>
      </c>
    </row>
    <row r="102" spans="1:31" s="48" customFormat="1">
      <c r="A102" s="57" t="s">
        <v>114</v>
      </c>
      <c r="B102" s="32" t="s">
        <v>109</v>
      </c>
      <c r="C102" s="32" t="s">
        <v>42</v>
      </c>
      <c r="D102" s="32"/>
      <c r="E102" s="67">
        <v>180</v>
      </c>
      <c r="F102" s="210"/>
      <c r="G102" s="210"/>
      <c r="H102" s="210"/>
      <c r="I102" s="210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25">
        <f t="shared" si="0"/>
        <v>0</v>
      </c>
      <c r="AE102" s="40">
        <f t="shared" si="1"/>
        <v>0</v>
      </c>
    </row>
    <row r="103" spans="1:31" s="48" customFormat="1">
      <c r="A103" s="57" t="s">
        <v>114</v>
      </c>
      <c r="B103" s="32" t="s">
        <v>109</v>
      </c>
      <c r="C103" s="32" t="s">
        <v>41</v>
      </c>
      <c r="D103" s="32"/>
      <c r="E103" s="67">
        <v>180</v>
      </c>
      <c r="F103" s="210"/>
      <c r="G103" s="210"/>
      <c r="H103" s="210"/>
      <c r="I103" s="210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25">
        <f t="shared" si="0"/>
        <v>0</v>
      </c>
      <c r="AE103" s="40">
        <f t="shared" si="1"/>
        <v>0</v>
      </c>
    </row>
    <row r="104" spans="1:31" s="48" customFormat="1">
      <c r="A104" s="57" t="s">
        <v>114</v>
      </c>
      <c r="B104" s="32" t="s">
        <v>109</v>
      </c>
      <c r="C104" s="32" t="s">
        <v>19</v>
      </c>
      <c r="D104" s="32"/>
      <c r="E104" s="67">
        <v>180</v>
      </c>
      <c r="F104" s="210"/>
      <c r="G104" s="210"/>
      <c r="H104" s="210"/>
      <c r="I104" s="210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25">
        <f t="shared" si="0"/>
        <v>0</v>
      </c>
      <c r="AE104" s="40">
        <f t="shared" si="1"/>
        <v>0</v>
      </c>
    </row>
    <row r="105" spans="1:31">
      <c r="A105" s="31" t="s">
        <v>114</v>
      </c>
      <c r="B105" s="32" t="s">
        <v>109</v>
      </c>
      <c r="C105" s="32" t="s">
        <v>5</v>
      </c>
      <c r="D105" s="32" t="s">
        <v>187</v>
      </c>
      <c r="E105" s="67">
        <v>180</v>
      </c>
      <c r="F105" s="210"/>
      <c r="G105" s="210"/>
      <c r="H105" s="209"/>
      <c r="I105" s="209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25">
        <f t="shared" si="0"/>
        <v>0</v>
      </c>
      <c r="AE105" s="40">
        <f t="shared" si="1"/>
        <v>0</v>
      </c>
    </row>
    <row r="106" spans="1:31">
      <c r="A106" s="31" t="s">
        <v>114</v>
      </c>
      <c r="B106" s="32" t="s">
        <v>109</v>
      </c>
      <c r="C106" s="32" t="s">
        <v>150</v>
      </c>
      <c r="D106" s="32" t="s">
        <v>187</v>
      </c>
      <c r="E106" s="67">
        <v>180</v>
      </c>
      <c r="F106" s="210"/>
      <c r="G106" s="210"/>
      <c r="H106" s="210"/>
      <c r="I106" s="210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25">
        <f t="shared" si="0"/>
        <v>0</v>
      </c>
      <c r="AE106" s="40">
        <f t="shared" si="1"/>
        <v>0</v>
      </c>
    </row>
    <row r="107" spans="1:31">
      <c r="A107" s="31" t="s">
        <v>114</v>
      </c>
      <c r="B107" s="32" t="s">
        <v>109</v>
      </c>
      <c r="C107" s="32" t="s">
        <v>168</v>
      </c>
      <c r="D107" s="32" t="s">
        <v>187</v>
      </c>
      <c r="E107" s="67">
        <v>180</v>
      </c>
      <c r="F107" s="210"/>
      <c r="G107" s="210"/>
      <c r="H107" s="210"/>
      <c r="I107" s="210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25">
        <f t="shared" si="0"/>
        <v>0</v>
      </c>
      <c r="AE107" s="40">
        <f t="shared" si="1"/>
        <v>0</v>
      </c>
    </row>
    <row r="108" spans="1:31">
      <c r="A108" s="31" t="s">
        <v>114</v>
      </c>
      <c r="B108" s="32" t="s">
        <v>109</v>
      </c>
      <c r="C108" s="32" t="s">
        <v>146</v>
      </c>
      <c r="D108" s="32" t="s">
        <v>187</v>
      </c>
      <c r="E108" s="67">
        <v>180</v>
      </c>
      <c r="F108" s="210"/>
      <c r="G108" s="210"/>
      <c r="H108" s="210"/>
      <c r="I108" s="210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25">
        <f t="shared" si="0"/>
        <v>0</v>
      </c>
      <c r="AE108" s="40">
        <f t="shared" si="1"/>
        <v>0</v>
      </c>
    </row>
    <row r="109" spans="1:31" s="48" customFormat="1">
      <c r="A109" s="31" t="s">
        <v>114</v>
      </c>
      <c r="B109" s="32" t="s">
        <v>109</v>
      </c>
      <c r="C109" s="32" t="s">
        <v>30</v>
      </c>
      <c r="D109" s="32"/>
      <c r="E109" s="67">
        <v>180</v>
      </c>
      <c r="F109" s="210"/>
      <c r="G109" s="210"/>
      <c r="H109" s="210"/>
      <c r="I109" s="210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25">
        <f t="shared" si="0"/>
        <v>0</v>
      </c>
      <c r="AE109" s="40">
        <f t="shared" si="1"/>
        <v>0</v>
      </c>
    </row>
    <row r="110" spans="1:31" s="48" customFormat="1">
      <c r="A110" s="57" t="s">
        <v>114</v>
      </c>
      <c r="B110" s="32" t="s">
        <v>256</v>
      </c>
      <c r="C110" s="32" t="s">
        <v>189</v>
      </c>
      <c r="D110" s="32"/>
      <c r="E110" s="67">
        <v>190</v>
      </c>
      <c r="F110" s="149"/>
      <c r="G110" s="210"/>
      <c r="H110" s="210"/>
      <c r="I110" s="210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25">
        <f t="shared" si="0"/>
        <v>0</v>
      </c>
      <c r="AE110" s="40">
        <f t="shared" si="1"/>
        <v>0</v>
      </c>
    </row>
    <row r="111" spans="1:31" s="48" customFormat="1">
      <c r="A111" s="57" t="s">
        <v>114</v>
      </c>
      <c r="B111" s="32" t="s">
        <v>260</v>
      </c>
      <c r="C111" s="32" t="s">
        <v>182</v>
      </c>
      <c r="D111" s="32"/>
      <c r="E111" s="67">
        <v>190</v>
      </c>
      <c r="F111" s="81"/>
      <c r="G111" s="210"/>
      <c r="H111" s="210"/>
      <c r="I111" s="210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25">
        <f t="shared" si="0"/>
        <v>0</v>
      </c>
      <c r="AE111" s="40">
        <f t="shared" si="1"/>
        <v>0</v>
      </c>
    </row>
    <row r="112" spans="1:31" s="48" customFormat="1">
      <c r="A112" s="57" t="s">
        <v>114</v>
      </c>
      <c r="B112" s="32" t="s">
        <v>261</v>
      </c>
      <c r="C112" s="32" t="s">
        <v>251</v>
      </c>
      <c r="D112" s="32"/>
      <c r="E112" s="67">
        <v>190</v>
      </c>
      <c r="F112" s="81"/>
      <c r="G112" s="210"/>
      <c r="H112" s="210"/>
      <c r="I112" s="210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25">
        <f t="shared" si="0"/>
        <v>0</v>
      </c>
      <c r="AE112" s="40">
        <f t="shared" si="1"/>
        <v>0</v>
      </c>
    </row>
    <row r="113" spans="1:31" s="48" customFormat="1">
      <c r="A113" s="57" t="s">
        <v>114</v>
      </c>
      <c r="B113" s="32" t="s">
        <v>113</v>
      </c>
      <c r="C113" s="32" t="s">
        <v>15</v>
      </c>
      <c r="D113" s="32"/>
      <c r="E113" s="67">
        <v>170</v>
      </c>
      <c r="F113" s="210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25">
        <f t="shared" si="0"/>
        <v>0</v>
      </c>
      <c r="AE113" s="40">
        <f t="shared" si="1"/>
        <v>0</v>
      </c>
    </row>
    <row r="114" spans="1:31" s="48" customFormat="1">
      <c r="A114" s="57" t="s">
        <v>114</v>
      </c>
      <c r="B114" s="32" t="s">
        <v>113</v>
      </c>
      <c r="C114" s="32" t="s">
        <v>65</v>
      </c>
      <c r="D114" s="32"/>
      <c r="E114" s="67">
        <v>170</v>
      </c>
      <c r="F114" s="210"/>
      <c r="G114" s="210"/>
      <c r="H114" s="210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25">
        <f t="shared" si="0"/>
        <v>0</v>
      </c>
      <c r="AE114" s="40">
        <f t="shared" si="1"/>
        <v>0</v>
      </c>
    </row>
    <row r="115" spans="1:31" s="48" customFormat="1">
      <c r="A115" s="57" t="s">
        <v>114</v>
      </c>
      <c r="B115" s="32" t="s">
        <v>113</v>
      </c>
      <c r="C115" s="32" t="s">
        <v>21</v>
      </c>
      <c r="D115" s="32"/>
      <c r="E115" s="67">
        <v>170</v>
      </c>
      <c r="F115" s="210"/>
      <c r="G115" s="210"/>
      <c r="H115" s="210"/>
      <c r="I115" s="21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25">
        <f t="shared" si="0"/>
        <v>0</v>
      </c>
      <c r="AE115" s="40">
        <f t="shared" si="1"/>
        <v>0</v>
      </c>
    </row>
    <row r="116" spans="1:31" s="48" customFormat="1">
      <c r="A116" s="57" t="s">
        <v>114</v>
      </c>
      <c r="B116" s="32" t="s">
        <v>113</v>
      </c>
      <c r="C116" s="32" t="s">
        <v>202</v>
      </c>
      <c r="D116" s="32"/>
      <c r="E116" s="67">
        <v>170</v>
      </c>
      <c r="F116" s="212"/>
      <c r="G116" s="210"/>
      <c r="H116" s="213"/>
      <c r="I116" s="214"/>
      <c r="J116" s="102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25">
        <f t="shared" si="0"/>
        <v>0</v>
      </c>
      <c r="AE116" s="40">
        <f t="shared" si="1"/>
        <v>0</v>
      </c>
    </row>
    <row r="117" spans="1:31" s="48" customFormat="1">
      <c r="A117" s="57" t="s">
        <v>114</v>
      </c>
      <c r="B117" s="32" t="s">
        <v>113</v>
      </c>
      <c r="C117" s="32" t="s">
        <v>42</v>
      </c>
      <c r="D117" s="32"/>
      <c r="E117" s="67">
        <v>170</v>
      </c>
      <c r="F117" s="212"/>
      <c r="G117" s="210"/>
      <c r="H117" s="213"/>
      <c r="I117" s="215"/>
      <c r="J117" s="102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25">
        <f t="shared" si="0"/>
        <v>0</v>
      </c>
      <c r="AE117" s="40">
        <f t="shared" si="1"/>
        <v>0</v>
      </c>
    </row>
    <row r="118" spans="1:31" s="48" customFormat="1">
      <c r="A118" s="57" t="s">
        <v>114</v>
      </c>
      <c r="B118" s="32" t="s">
        <v>113</v>
      </c>
      <c r="C118" s="32" t="s">
        <v>19</v>
      </c>
      <c r="D118" s="32"/>
      <c r="E118" s="67">
        <v>170</v>
      </c>
      <c r="F118" s="212"/>
      <c r="G118" s="210"/>
      <c r="H118" s="213"/>
      <c r="I118" s="215"/>
      <c r="J118" s="102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25">
        <f t="shared" si="0"/>
        <v>0</v>
      </c>
      <c r="AE118" s="40">
        <f t="shared" si="1"/>
        <v>0</v>
      </c>
    </row>
    <row r="119" spans="1:31" s="48" customFormat="1">
      <c r="A119" s="57" t="s">
        <v>114</v>
      </c>
      <c r="B119" s="32" t="s">
        <v>113</v>
      </c>
      <c r="C119" s="32" t="s">
        <v>5</v>
      </c>
      <c r="D119" s="32"/>
      <c r="E119" s="67">
        <v>170</v>
      </c>
      <c r="F119" s="210"/>
      <c r="G119" s="210"/>
      <c r="H119" s="216"/>
      <c r="I119" s="217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25">
        <f t="shared" si="0"/>
        <v>0</v>
      </c>
      <c r="AE119" s="40">
        <f t="shared" si="1"/>
        <v>0</v>
      </c>
    </row>
    <row r="120" spans="1:31">
      <c r="A120" s="31" t="s">
        <v>114</v>
      </c>
      <c r="B120" s="32" t="s">
        <v>113</v>
      </c>
      <c r="C120" s="32" t="s">
        <v>150</v>
      </c>
      <c r="D120" s="32" t="s">
        <v>187</v>
      </c>
      <c r="E120" s="67">
        <v>170</v>
      </c>
      <c r="F120" s="210"/>
      <c r="G120" s="210"/>
      <c r="H120" s="210"/>
      <c r="I120" s="210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25">
        <f t="shared" si="0"/>
        <v>0</v>
      </c>
      <c r="AE120" s="40">
        <f t="shared" si="1"/>
        <v>0</v>
      </c>
    </row>
    <row r="121" spans="1:31">
      <c r="A121" s="31" t="s">
        <v>114</v>
      </c>
      <c r="B121" s="32" t="s">
        <v>113</v>
      </c>
      <c r="C121" s="32" t="s">
        <v>146</v>
      </c>
      <c r="D121" s="32" t="s">
        <v>187</v>
      </c>
      <c r="E121" s="67">
        <v>170</v>
      </c>
      <c r="F121" s="210"/>
      <c r="G121" s="210"/>
      <c r="H121" s="210"/>
      <c r="I121" s="210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25">
        <f t="shared" si="0"/>
        <v>0</v>
      </c>
      <c r="AE121" s="40">
        <f t="shared" si="1"/>
        <v>0</v>
      </c>
    </row>
    <row r="122" spans="1:31" s="48" customFormat="1">
      <c r="A122" s="31" t="s">
        <v>114</v>
      </c>
      <c r="B122" s="32" t="s">
        <v>113</v>
      </c>
      <c r="C122" s="32" t="s">
        <v>30</v>
      </c>
      <c r="D122" s="51"/>
      <c r="E122" s="67">
        <v>170</v>
      </c>
      <c r="F122" s="210"/>
      <c r="G122" s="210"/>
      <c r="H122" s="210"/>
      <c r="I122" s="210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25">
        <f t="shared" si="0"/>
        <v>0</v>
      </c>
      <c r="AE122" s="40">
        <f t="shared" si="1"/>
        <v>0</v>
      </c>
    </row>
    <row r="123" spans="1:31" s="48" customFormat="1">
      <c r="A123" s="57" t="s">
        <v>114</v>
      </c>
      <c r="B123" s="32" t="s">
        <v>178</v>
      </c>
      <c r="C123" s="32" t="s">
        <v>65</v>
      </c>
      <c r="D123" s="51"/>
      <c r="E123" s="67">
        <v>180</v>
      </c>
      <c r="F123" s="149"/>
      <c r="G123" s="210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25">
        <f t="shared" si="0"/>
        <v>0</v>
      </c>
      <c r="AE123" s="40">
        <f t="shared" si="1"/>
        <v>0</v>
      </c>
    </row>
    <row r="124" spans="1:31" s="48" customFormat="1">
      <c r="A124" s="57" t="s">
        <v>114</v>
      </c>
      <c r="B124" s="32" t="s">
        <v>178</v>
      </c>
      <c r="C124" s="32" t="s">
        <v>42</v>
      </c>
      <c r="D124" s="51"/>
      <c r="E124" s="67">
        <v>180</v>
      </c>
      <c r="F124" s="210"/>
      <c r="G124" s="210"/>
      <c r="H124" s="210"/>
      <c r="I124" s="210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25">
        <f t="shared" si="0"/>
        <v>0</v>
      </c>
      <c r="AE124" s="40">
        <f t="shared" si="1"/>
        <v>0</v>
      </c>
    </row>
    <row r="125" spans="1:31" s="48" customFormat="1">
      <c r="A125" s="57" t="s">
        <v>114</v>
      </c>
      <c r="B125" s="32" t="s">
        <v>178</v>
      </c>
      <c r="C125" s="32" t="s">
        <v>41</v>
      </c>
      <c r="D125" s="51"/>
      <c r="E125" s="67">
        <v>180</v>
      </c>
      <c r="F125" s="149"/>
      <c r="G125" s="210"/>
      <c r="H125" s="210"/>
      <c r="I125" s="210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25">
        <f t="shared" si="0"/>
        <v>0</v>
      </c>
      <c r="AE125" s="40">
        <f t="shared" si="1"/>
        <v>0</v>
      </c>
    </row>
    <row r="126" spans="1:31" s="48" customFormat="1">
      <c r="A126" s="57" t="s">
        <v>114</v>
      </c>
      <c r="B126" s="32" t="s">
        <v>178</v>
      </c>
      <c r="C126" s="32" t="s">
        <v>30</v>
      </c>
      <c r="D126" s="51"/>
      <c r="E126" s="67">
        <v>180</v>
      </c>
      <c r="F126" s="210"/>
      <c r="G126" s="210"/>
      <c r="H126" s="210"/>
      <c r="I126" s="210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25">
        <f t="shared" si="0"/>
        <v>0</v>
      </c>
      <c r="AE126" s="40">
        <f t="shared" si="1"/>
        <v>0</v>
      </c>
    </row>
    <row r="127" spans="1:31" s="48" customFormat="1">
      <c r="A127" s="57" t="s">
        <v>36</v>
      </c>
      <c r="B127" s="32" t="s">
        <v>36</v>
      </c>
      <c r="C127" s="32" t="s">
        <v>242</v>
      </c>
      <c r="D127" s="51"/>
      <c r="E127" s="67">
        <v>220</v>
      </c>
      <c r="F127" s="149"/>
      <c r="G127" s="149"/>
      <c r="H127" s="149"/>
      <c r="I127" s="149"/>
      <c r="J127" s="81"/>
      <c r="K127" s="81"/>
      <c r="L127" s="81"/>
      <c r="M127" s="81"/>
      <c r="N127" s="81"/>
      <c r="O127" s="85"/>
      <c r="P127" s="85"/>
      <c r="Q127" s="85"/>
      <c r="R127" s="85"/>
      <c r="S127" s="85"/>
      <c r="T127" s="85"/>
      <c r="U127" s="85"/>
      <c r="V127" s="85"/>
      <c r="W127" s="81"/>
      <c r="X127" s="81"/>
      <c r="Y127" s="81"/>
      <c r="Z127" s="81"/>
      <c r="AA127" s="81"/>
      <c r="AB127" s="81"/>
      <c r="AC127" s="81"/>
      <c r="AD127" s="25">
        <f t="shared" si="0"/>
        <v>0</v>
      </c>
      <c r="AE127" s="40">
        <f t="shared" si="1"/>
        <v>0</v>
      </c>
    </row>
    <row r="128" spans="1:31" s="48" customFormat="1">
      <c r="A128" s="35" t="s">
        <v>36</v>
      </c>
      <c r="B128" s="42" t="s">
        <v>153</v>
      </c>
      <c r="C128" s="42" t="s">
        <v>42</v>
      </c>
      <c r="D128" s="51"/>
      <c r="E128" s="67">
        <v>240</v>
      </c>
      <c r="F128" s="149"/>
      <c r="G128" s="149"/>
      <c r="H128" s="149"/>
      <c r="I128" s="149"/>
      <c r="J128" s="81"/>
      <c r="K128" s="81"/>
      <c r="L128" s="81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81"/>
      <c r="X128" s="81"/>
      <c r="Y128" s="81"/>
      <c r="Z128" s="81"/>
      <c r="AA128" s="81"/>
      <c r="AB128" s="81"/>
      <c r="AC128" s="81"/>
      <c r="AD128" s="25">
        <f t="shared" si="0"/>
        <v>0</v>
      </c>
      <c r="AE128" s="40">
        <f t="shared" si="1"/>
        <v>0</v>
      </c>
    </row>
    <row r="129" spans="1:31" s="38" customFormat="1">
      <c r="A129" s="35" t="s">
        <v>36</v>
      </c>
      <c r="B129" s="42" t="s">
        <v>153</v>
      </c>
      <c r="C129" s="42" t="s">
        <v>5</v>
      </c>
      <c r="D129" s="42" t="s">
        <v>187</v>
      </c>
      <c r="E129" s="67">
        <v>240</v>
      </c>
      <c r="F129" s="81"/>
      <c r="G129" s="81"/>
      <c r="H129" s="81"/>
      <c r="I129" s="81"/>
      <c r="J129" s="81"/>
      <c r="K129" s="81"/>
      <c r="L129" s="81"/>
      <c r="M129" s="152"/>
      <c r="N129" s="152"/>
      <c r="O129" s="152"/>
      <c r="P129" s="152"/>
      <c r="Q129" s="152"/>
      <c r="R129" s="81"/>
      <c r="S129" s="152"/>
      <c r="T129" s="152"/>
      <c r="U129" s="152"/>
      <c r="V129" s="91"/>
      <c r="W129" s="81"/>
      <c r="X129" s="81"/>
      <c r="Y129" s="81"/>
      <c r="Z129" s="81"/>
      <c r="AA129" s="81"/>
      <c r="AB129" s="81"/>
      <c r="AC129" s="81"/>
      <c r="AD129" s="25">
        <f t="shared" si="0"/>
        <v>0</v>
      </c>
      <c r="AE129" s="40">
        <f t="shared" si="1"/>
        <v>0</v>
      </c>
    </row>
    <row r="130" spans="1:31" s="38" customFormat="1">
      <c r="A130" s="35" t="s">
        <v>36</v>
      </c>
      <c r="B130" s="42" t="s">
        <v>153</v>
      </c>
      <c r="C130" s="42" t="s">
        <v>150</v>
      </c>
      <c r="D130" s="42" t="s">
        <v>187</v>
      </c>
      <c r="E130" s="191">
        <v>240</v>
      </c>
      <c r="F130" s="81"/>
      <c r="G130" s="81"/>
      <c r="H130" s="81"/>
      <c r="I130" s="81"/>
      <c r="J130" s="81"/>
      <c r="K130" s="81"/>
      <c r="L130" s="81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93"/>
      <c r="X130" s="93"/>
      <c r="Y130" s="87"/>
      <c r="Z130" s="129"/>
      <c r="AA130" s="129"/>
      <c r="AB130" s="87"/>
      <c r="AC130" s="129"/>
      <c r="AD130" s="25">
        <f t="shared" si="0"/>
        <v>0</v>
      </c>
      <c r="AE130" s="40">
        <f t="shared" si="1"/>
        <v>0</v>
      </c>
    </row>
    <row r="131" spans="1:31" s="38" customFormat="1">
      <c r="A131" s="35" t="s">
        <v>36</v>
      </c>
      <c r="B131" s="42" t="s">
        <v>153</v>
      </c>
      <c r="C131" s="42" t="s">
        <v>146</v>
      </c>
      <c r="D131" s="42" t="s">
        <v>187</v>
      </c>
      <c r="E131" s="67">
        <v>240</v>
      </c>
      <c r="F131" s="81"/>
      <c r="G131" s="81"/>
      <c r="H131" s="81"/>
      <c r="I131" s="81"/>
      <c r="J131" s="81"/>
      <c r="K131" s="81"/>
      <c r="L131" s="81"/>
      <c r="M131" s="152"/>
      <c r="N131" s="152"/>
      <c r="O131" s="152"/>
      <c r="P131" s="152"/>
      <c r="Q131" s="152"/>
      <c r="R131" s="152"/>
      <c r="S131" s="152"/>
      <c r="T131" s="152"/>
      <c r="U131" s="218"/>
      <c r="V131" s="219"/>
      <c r="W131" s="81"/>
      <c r="X131" s="81"/>
      <c r="Y131" s="81"/>
      <c r="Z131" s="81"/>
      <c r="AA131" s="81"/>
      <c r="AB131" s="81"/>
      <c r="AC131" s="81"/>
      <c r="AD131" s="25">
        <f t="shared" si="0"/>
        <v>0</v>
      </c>
      <c r="AE131" s="40">
        <f t="shared" si="1"/>
        <v>0</v>
      </c>
    </row>
    <row r="132" spans="1:31" s="38" customFormat="1">
      <c r="A132" s="35" t="s">
        <v>36</v>
      </c>
      <c r="B132" s="42" t="s">
        <v>153</v>
      </c>
      <c r="C132" s="42" t="s">
        <v>41</v>
      </c>
      <c r="D132" s="42"/>
      <c r="E132" s="191">
        <v>240</v>
      </c>
      <c r="F132" s="81"/>
      <c r="G132" s="81"/>
      <c r="H132" s="81"/>
      <c r="I132" s="81"/>
      <c r="J132" s="81"/>
      <c r="K132" s="81"/>
      <c r="L132" s="81"/>
      <c r="M132" s="152"/>
      <c r="N132" s="152"/>
      <c r="O132" s="81"/>
      <c r="P132" s="81"/>
      <c r="Q132" s="81"/>
      <c r="R132" s="152"/>
      <c r="S132" s="153"/>
      <c r="T132" s="153"/>
      <c r="U132" s="153"/>
      <c r="V132" s="93"/>
      <c r="W132" s="93"/>
      <c r="X132" s="93"/>
      <c r="Y132" s="87"/>
      <c r="Z132" s="129"/>
      <c r="AA132" s="129"/>
      <c r="AB132" s="87"/>
      <c r="AC132" s="129"/>
      <c r="AD132" s="25">
        <f t="shared" si="0"/>
        <v>0</v>
      </c>
      <c r="AE132" s="40">
        <f t="shared" si="1"/>
        <v>0</v>
      </c>
    </row>
    <row r="133" spans="1:31" s="38" customFormat="1">
      <c r="A133" s="35" t="s">
        <v>36</v>
      </c>
      <c r="B133" s="42" t="s">
        <v>188</v>
      </c>
      <c r="C133" s="42" t="s">
        <v>189</v>
      </c>
      <c r="D133" s="42"/>
      <c r="E133" s="67">
        <v>240</v>
      </c>
      <c r="F133" s="81"/>
      <c r="G133" s="81"/>
      <c r="H133" s="81"/>
      <c r="I133" s="81"/>
      <c r="J133" s="81"/>
      <c r="K133" s="81"/>
      <c r="L133" s="81"/>
      <c r="M133" s="152"/>
      <c r="N133" s="152"/>
      <c r="O133" s="152"/>
      <c r="P133" s="152"/>
      <c r="Q133" s="152"/>
      <c r="R133" s="152"/>
      <c r="S133" s="152"/>
      <c r="T133" s="220"/>
      <c r="U133" s="152"/>
      <c r="V133" s="91"/>
      <c r="W133" s="102"/>
      <c r="X133" s="81"/>
      <c r="Y133" s="81"/>
      <c r="Z133" s="81"/>
      <c r="AA133" s="81"/>
      <c r="AB133" s="81"/>
      <c r="AC133" s="81"/>
      <c r="AD133" s="25">
        <f t="shared" si="0"/>
        <v>0</v>
      </c>
      <c r="AE133" s="40">
        <f t="shared" si="1"/>
        <v>0</v>
      </c>
    </row>
    <row r="134" spans="1:31" s="38" customFormat="1">
      <c r="A134" s="35" t="s">
        <v>36</v>
      </c>
      <c r="B134" s="42" t="s">
        <v>240</v>
      </c>
      <c r="C134" s="42" t="s">
        <v>241</v>
      </c>
      <c r="D134" s="42"/>
      <c r="E134" s="67">
        <v>240</v>
      </c>
      <c r="F134" s="81"/>
      <c r="G134" s="81"/>
      <c r="H134" s="81"/>
      <c r="I134" s="81"/>
      <c r="J134" s="81"/>
      <c r="K134" s="81"/>
      <c r="L134" s="81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02"/>
      <c r="X134" s="81"/>
      <c r="Y134" s="81"/>
      <c r="Z134" s="81"/>
      <c r="AA134" s="81"/>
      <c r="AB134" s="81"/>
      <c r="AC134" s="81"/>
      <c r="AD134" s="25">
        <f t="shared" si="0"/>
        <v>0</v>
      </c>
      <c r="AE134" s="40">
        <f t="shared" si="1"/>
        <v>0</v>
      </c>
    </row>
    <row r="135" spans="1:31" s="38" customFormat="1">
      <c r="A135" s="35" t="s">
        <v>36</v>
      </c>
      <c r="B135" s="42" t="s">
        <v>180</v>
      </c>
      <c r="C135" s="42" t="s">
        <v>182</v>
      </c>
      <c r="D135" s="42" t="s">
        <v>187</v>
      </c>
      <c r="E135" s="67">
        <v>240</v>
      </c>
      <c r="F135" s="81"/>
      <c r="G135" s="81"/>
      <c r="H135" s="81"/>
      <c r="I135" s="81"/>
      <c r="J135" s="81"/>
      <c r="K135" s="81"/>
      <c r="L135" s="81"/>
      <c r="M135" s="152"/>
      <c r="N135" s="81"/>
      <c r="O135" s="152"/>
      <c r="P135" s="81"/>
      <c r="Q135" s="152"/>
      <c r="R135" s="152"/>
      <c r="S135" s="152"/>
      <c r="T135" s="220"/>
      <c r="U135" s="85"/>
      <c r="V135" s="85"/>
      <c r="W135" s="102"/>
      <c r="X135" s="81"/>
      <c r="Y135" s="81"/>
      <c r="Z135" s="81"/>
      <c r="AA135" s="81"/>
      <c r="AB135" s="81"/>
      <c r="AC135" s="81"/>
      <c r="AD135" s="25">
        <f t="shared" si="0"/>
        <v>0</v>
      </c>
      <c r="AE135" s="40">
        <f t="shared" si="1"/>
        <v>0</v>
      </c>
    </row>
    <row r="136" spans="1:31" s="38" customFormat="1">
      <c r="A136" s="35" t="s">
        <v>36</v>
      </c>
      <c r="B136" s="42" t="s">
        <v>181</v>
      </c>
      <c r="C136" s="42" t="s">
        <v>251</v>
      </c>
      <c r="D136" s="42" t="s">
        <v>187</v>
      </c>
      <c r="E136" s="67">
        <v>240</v>
      </c>
      <c r="F136" s="81"/>
      <c r="G136" s="81"/>
      <c r="H136" s="81"/>
      <c r="I136" s="81"/>
      <c r="J136" s="81"/>
      <c r="K136" s="81"/>
      <c r="L136" s="81"/>
      <c r="M136" s="152"/>
      <c r="N136" s="152"/>
      <c r="O136" s="81"/>
      <c r="P136" s="152"/>
      <c r="Q136" s="81"/>
      <c r="R136" s="152"/>
      <c r="S136" s="152"/>
      <c r="T136" s="220"/>
      <c r="U136" s="85"/>
      <c r="V136" s="85"/>
      <c r="W136" s="102"/>
      <c r="X136" s="81"/>
      <c r="Y136" s="81"/>
      <c r="Z136" s="81"/>
      <c r="AA136" s="81"/>
      <c r="AB136" s="81"/>
      <c r="AC136" s="81"/>
      <c r="AD136" s="25">
        <f t="shared" si="0"/>
        <v>0</v>
      </c>
      <c r="AE136" s="40">
        <f t="shared" si="1"/>
        <v>0</v>
      </c>
    </row>
    <row r="137" spans="1:31" s="34" customFormat="1">
      <c r="A137" s="33" t="s">
        <v>144</v>
      </c>
      <c r="B137" s="59"/>
      <c r="C137" s="33"/>
      <c r="D137" s="33"/>
      <c r="E137" s="173"/>
      <c r="F137" s="229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1"/>
      <c r="AD137" s="189">
        <f>SUM(AD2:AD136)</f>
        <v>0</v>
      </c>
      <c r="AE137" s="190">
        <f>SUM(AE2:AE136)</f>
        <v>0</v>
      </c>
    </row>
    <row r="138" spans="1:31">
      <c r="AD138" s="29"/>
    </row>
  </sheetData>
  <autoFilter ref="A1:AE137"/>
  <mergeCells count="1">
    <mergeCell ref="F137:AC137"/>
  </mergeCells>
  <phoneticPr fontId="4" type="noConversion"/>
  <dataValidations count="1">
    <dataValidation type="list" allowBlank="1" showInputMessage="1" showErrorMessage="1" sqref="F2:AC136">
      <formula1>цифры1</formula1>
    </dataValidation>
  </dataValidations>
  <pageMargins left="0.25" right="0.25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 enableFormatConditionsCalculation="0"/>
  <dimension ref="A1:F101"/>
  <sheetViews>
    <sheetView workbookViewId="0">
      <selection activeCell="C33" sqref="C33"/>
    </sheetView>
  </sheetViews>
  <sheetFormatPr defaultColWidth="11.42578125" defaultRowHeight="15"/>
  <cols>
    <col min="1" max="1" width="13.140625" style="18" bestFit="1" customWidth="1"/>
    <col min="2" max="2" width="10.85546875" style="19" customWidth="1"/>
  </cols>
  <sheetData>
    <row r="1" spans="1:6">
      <c r="A1" s="18">
        <v>0</v>
      </c>
      <c r="F1" s="24">
        <v>0</v>
      </c>
    </row>
    <row r="2" spans="1:6">
      <c r="A2" s="18">
        <v>40000</v>
      </c>
      <c r="B2" s="19">
        <v>0.1</v>
      </c>
      <c r="F2" s="21">
        <v>1</v>
      </c>
    </row>
    <row r="3" spans="1:6">
      <c r="A3" s="18">
        <v>60000</v>
      </c>
      <c r="B3" s="19">
        <v>0.15</v>
      </c>
      <c r="F3" s="21">
        <v>2</v>
      </c>
    </row>
    <row r="4" spans="1:6">
      <c r="A4" s="18">
        <v>100000</v>
      </c>
      <c r="B4" s="19">
        <v>0.25</v>
      </c>
      <c r="F4" s="21">
        <v>3</v>
      </c>
    </row>
    <row r="5" spans="1:6">
      <c r="A5" s="18">
        <v>150000</v>
      </c>
      <c r="B5" s="19">
        <v>0.3</v>
      </c>
      <c r="F5" s="21">
        <v>4</v>
      </c>
    </row>
    <row r="6" spans="1:6">
      <c r="F6" s="21">
        <v>5</v>
      </c>
    </row>
    <row r="7" spans="1:6">
      <c r="F7" s="21">
        <v>6</v>
      </c>
    </row>
    <row r="8" spans="1:6">
      <c r="F8" s="21">
        <v>7</v>
      </c>
    </row>
    <row r="9" spans="1:6">
      <c r="F9" s="21">
        <v>8</v>
      </c>
    </row>
    <row r="10" spans="1:6">
      <c r="F10" s="21">
        <v>9</v>
      </c>
    </row>
    <row r="11" spans="1:6">
      <c r="F11" s="21">
        <v>10</v>
      </c>
    </row>
    <row r="12" spans="1:6">
      <c r="F12" s="21">
        <v>11</v>
      </c>
    </row>
    <row r="13" spans="1:6">
      <c r="F13" s="21">
        <v>12</v>
      </c>
    </row>
    <row r="14" spans="1:6">
      <c r="F14" s="21">
        <v>13</v>
      </c>
    </row>
    <row r="15" spans="1:6">
      <c r="F15" s="21">
        <v>14</v>
      </c>
    </row>
    <row r="16" spans="1:6">
      <c r="F16" s="21">
        <v>15</v>
      </c>
    </row>
    <row r="17" spans="6:6">
      <c r="F17" s="21">
        <v>16</v>
      </c>
    </row>
    <row r="18" spans="6:6">
      <c r="F18" s="21">
        <v>17</v>
      </c>
    </row>
    <row r="19" spans="6:6">
      <c r="F19" s="21">
        <v>18</v>
      </c>
    </row>
    <row r="20" spans="6:6">
      <c r="F20" s="21">
        <v>19</v>
      </c>
    </row>
    <row r="21" spans="6:6">
      <c r="F21" s="21">
        <v>20</v>
      </c>
    </row>
    <row r="22" spans="6:6">
      <c r="F22" s="21">
        <v>21</v>
      </c>
    </row>
    <row r="23" spans="6:6">
      <c r="F23" s="21">
        <v>22</v>
      </c>
    </row>
    <row r="24" spans="6:6">
      <c r="F24" s="21">
        <v>23</v>
      </c>
    </row>
    <row r="25" spans="6:6">
      <c r="F25" s="21">
        <v>24</v>
      </c>
    </row>
    <row r="26" spans="6:6">
      <c r="F26" s="21">
        <v>25</v>
      </c>
    </row>
    <row r="27" spans="6:6">
      <c r="F27" s="21">
        <v>26</v>
      </c>
    </row>
    <row r="28" spans="6:6">
      <c r="F28" s="21">
        <v>27</v>
      </c>
    </row>
    <row r="29" spans="6:6">
      <c r="F29" s="21">
        <v>28</v>
      </c>
    </row>
    <row r="30" spans="6:6">
      <c r="F30" s="21">
        <v>29</v>
      </c>
    </row>
    <row r="31" spans="6:6">
      <c r="F31" s="21">
        <v>30</v>
      </c>
    </row>
    <row r="32" spans="6:6">
      <c r="F32" s="21">
        <v>31</v>
      </c>
    </row>
    <row r="33" spans="6:6">
      <c r="F33" s="21">
        <v>32</v>
      </c>
    </row>
    <row r="34" spans="6:6">
      <c r="F34" s="21">
        <v>33</v>
      </c>
    </row>
    <row r="35" spans="6:6">
      <c r="F35" s="21">
        <v>34</v>
      </c>
    </row>
    <row r="36" spans="6:6">
      <c r="F36" s="21">
        <v>35</v>
      </c>
    </row>
    <row r="37" spans="6:6">
      <c r="F37" s="21">
        <v>36</v>
      </c>
    </row>
    <row r="38" spans="6:6">
      <c r="F38" s="21">
        <v>37</v>
      </c>
    </row>
    <row r="39" spans="6:6">
      <c r="F39" s="21">
        <v>38</v>
      </c>
    </row>
    <row r="40" spans="6:6">
      <c r="F40" s="21">
        <v>39</v>
      </c>
    </row>
    <row r="41" spans="6:6">
      <c r="F41" s="21">
        <v>40</v>
      </c>
    </row>
    <row r="42" spans="6:6">
      <c r="F42" s="21">
        <v>41</v>
      </c>
    </row>
    <row r="43" spans="6:6">
      <c r="F43" s="21">
        <v>42</v>
      </c>
    </row>
    <row r="44" spans="6:6">
      <c r="F44" s="21">
        <v>43</v>
      </c>
    </row>
    <row r="45" spans="6:6">
      <c r="F45" s="21">
        <v>44</v>
      </c>
    </row>
    <row r="46" spans="6:6">
      <c r="F46" s="21">
        <v>45</v>
      </c>
    </row>
    <row r="47" spans="6:6">
      <c r="F47" s="21">
        <v>46</v>
      </c>
    </row>
    <row r="48" spans="6:6">
      <c r="F48" s="21">
        <v>47</v>
      </c>
    </row>
    <row r="49" spans="6:6">
      <c r="F49" s="21">
        <v>48</v>
      </c>
    </row>
    <row r="50" spans="6:6">
      <c r="F50" s="21">
        <v>49</v>
      </c>
    </row>
    <row r="51" spans="6:6">
      <c r="F51" s="21">
        <v>50</v>
      </c>
    </row>
    <row r="52" spans="6:6">
      <c r="F52" s="21">
        <v>51</v>
      </c>
    </row>
    <row r="53" spans="6:6">
      <c r="F53" s="21">
        <v>52</v>
      </c>
    </row>
    <row r="54" spans="6:6">
      <c r="F54" s="21">
        <v>53</v>
      </c>
    </row>
    <row r="55" spans="6:6">
      <c r="F55" s="21">
        <v>54</v>
      </c>
    </row>
    <row r="56" spans="6:6">
      <c r="F56" s="21">
        <v>55</v>
      </c>
    </row>
    <row r="57" spans="6:6">
      <c r="F57" s="21">
        <v>56</v>
      </c>
    </row>
    <row r="58" spans="6:6">
      <c r="F58" s="21">
        <v>57</v>
      </c>
    </row>
    <row r="59" spans="6:6">
      <c r="F59" s="21">
        <v>58</v>
      </c>
    </row>
    <row r="60" spans="6:6">
      <c r="F60" s="21">
        <v>59</v>
      </c>
    </row>
    <row r="61" spans="6:6">
      <c r="F61" s="21">
        <v>60</v>
      </c>
    </row>
    <row r="62" spans="6:6">
      <c r="F62" s="21">
        <v>61</v>
      </c>
    </row>
    <row r="63" spans="6:6">
      <c r="F63" s="21">
        <v>62</v>
      </c>
    </row>
    <row r="64" spans="6:6">
      <c r="F64" s="21">
        <v>63</v>
      </c>
    </row>
    <row r="65" spans="6:6">
      <c r="F65" s="21">
        <v>64</v>
      </c>
    </row>
    <row r="66" spans="6:6">
      <c r="F66" s="21">
        <v>65</v>
      </c>
    </row>
    <row r="67" spans="6:6">
      <c r="F67" s="21">
        <v>66</v>
      </c>
    </row>
    <row r="68" spans="6:6">
      <c r="F68" s="21">
        <v>67</v>
      </c>
    </row>
    <row r="69" spans="6:6">
      <c r="F69" s="21">
        <v>68</v>
      </c>
    </row>
    <row r="70" spans="6:6">
      <c r="F70" s="21">
        <v>69</v>
      </c>
    </row>
    <row r="71" spans="6:6">
      <c r="F71" s="21">
        <v>70</v>
      </c>
    </row>
    <row r="72" spans="6:6">
      <c r="F72" s="21">
        <v>71</v>
      </c>
    </row>
    <row r="73" spans="6:6">
      <c r="F73" s="21">
        <v>72</v>
      </c>
    </row>
    <row r="74" spans="6:6">
      <c r="F74" s="21">
        <v>73</v>
      </c>
    </row>
    <row r="75" spans="6:6">
      <c r="F75" s="21">
        <v>74</v>
      </c>
    </row>
    <row r="76" spans="6:6">
      <c r="F76" s="21">
        <v>75</v>
      </c>
    </row>
    <row r="77" spans="6:6">
      <c r="F77" s="21">
        <v>76</v>
      </c>
    </row>
    <row r="78" spans="6:6">
      <c r="F78" s="21">
        <v>77</v>
      </c>
    </row>
    <row r="79" spans="6:6">
      <c r="F79" s="21">
        <v>78</v>
      </c>
    </row>
    <row r="80" spans="6:6">
      <c r="F80" s="21">
        <v>79</v>
      </c>
    </row>
    <row r="81" spans="6:6">
      <c r="F81" s="21">
        <v>80</v>
      </c>
    </row>
    <row r="82" spans="6:6">
      <c r="F82" s="21">
        <v>81</v>
      </c>
    </row>
    <row r="83" spans="6:6">
      <c r="F83" s="21">
        <v>82</v>
      </c>
    </row>
    <row r="84" spans="6:6">
      <c r="F84" s="21">
        <v>83</v>
      </c>
    </row>
    <row r="85" spans="6:6">
      <c r="F85" s="21">
        <v>84</v>
      </c>
    </row>
    <row r="86" spans="6:6">
      <c r="F86" s="21">
        <v>85</v>
      </c>
    </row>
    <row r="87" spans="6:6">
      <c r="F87" s="21">
        <v>86</v>
      </c>
    </row>
    <row r="88" spans="6:6">
      <c r="F88" s="21">
        <v>87</v>
      </c>
    </row>
    <row r="89" spans="6:6">
      <c r="F89" s="21">
        <v>88</v>
      </c>
    </row>
    <row r="90" spans="6:6">
      <c r="F90" s="21">
        <v>89</v>
      </c>
    </row>
    <row r="91" spans="6:6">
      <c r="F91" s="21">
        <v>90</v>
      </c>
    </row>
    <row r="92" spans="6:6">
      <c r="F92" s="21">
        <v>91</v>
      </c>
    </row>
    <row r="93" spans="6:6">
      <c r="F93" s="21">
        <v>92</v>
      </c>
    </row>
    <row r="94" spans="6:6">
      <c r="F94" s="21">
        <v>93</v>
      </c>
    </row>
    <row r="95" spans="6:6">
      <c r="F95" s="21">
        <v>94</v>
      </c>
    </row>
    <row r="96" spans="6:6">
      <c r="F96" s="21">
        <v>95</v>
      </c>
    </row>
    <row r="97" spans="6:6">
      <c r="F97" s="21">
        <v>96</v>
      </c>
    </row>
    <row r="98" spans="6:6">
      <c r="F98" s="21">
        <v>97</v>
      </c>
    </row>
    <row r="99" spans="6:6">
      <c r="F99" s="21">
        <v>98</v>
      </c>
    </row>
    <row r="100" spans="6:6">
      <c r="F100" s="21">
        <v>99</v>
      </c>
    </row>
    <row r="101" spans="6:6">
      <c r="F101" s="21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rgb="FFFF0000"/>
    <pageSetUpPr fitToPage="1"/>
  </sheetPr>
  <dimension ref="A1:GZ73"/>
  <sheetViews>
    <sheetView zoomScale="85" zoomScaleNormal="85" zoomScalePageLayoutView="85" workbookViewId="0">
      <pane ySplit="1" topLeftCell="A2" activePane="bottomLeft" state="frozen"/>
      <selection activeCell="B1" sqref="B1"/>
      <selection pane="bottomLeft" activeCell="C73" sqref="C73"/>
    </sheetView>
  </sheetViews>
  <sheetFormatPr defaultColWidth="8.85546875" defaultRowHeight="15"/>
  <cols>
    <col min="1" max="1" width="22.28515625" customWidth="1"/>
    <col min="2" max="2" width="48.28515625" style="38" customWidth="1"/>
    <col min="3" max="3" width="34.140625" customWidth="1"/>
    <col min="4" max="4" width="9.28515625" style="48" hidden="1" customWidth="1"/>
    <col min="5" max="5" width="9.85546875" style="68" customWidth="1"/>
    <col min="6" max="10" width="6.7109375" style="62" customWidth="1"/>
    <col min="11" max="29" width="6.7109375" style="66" customWidth="1"/>
    <col min="30" max="31" width="6.7109375" style="68" customWidth="1"/>
  </cols>
  <sheetData>
    <row r="1" spans="1:31">
      <c r="A1" s="154" t="s">
        <v>124</v>
      </c>
      <c r="B1" s="154" t="s">
        <v>125</v>
      </c>
      <c r="C1" s="154" t="s">
        <v>126</v>
      </c>
      <c r="D1" s="154"/>
      <c r="E1" s="155" t="s">
        <v>141</v>
      </c>
      <c r="F1" s="156" t="s">
        <v>170</v>
      </c>
      <c r="G1" s="156" t="s">
        <v>143</v>
      </c>
      <c r="H1" s="156" t="s">
        <v>171</v>
      </c>
      <c r="I1" s="156" t="s">
        <v>183</v>
      </c>
      <c r="J1" s="156" t="s">
        <v>127</v>
      </c>
      <c r="K1" s="157" t="s">
        <v>128</v>
      </c>
      <c r="L1" s="158" t="s">
        <v>129</v>
      </c>
      <c r="M1" s="157" t="s">
        <v>130</v>
      </c>
      <c r="N1" s="157" t="s">
        <v>131</v>
      </c>
      <c r="O1" s="157" t="s">
        <v>132</v>
      </c>
      <c r="P1" s="157" t="s">
        <v>133</v>
      </c>
      <c r="Q1" s="157" t="s">
        <v>134</v>
      </c>
      <c r="R1" s="157" t="s">
        <v>135</v>
      </c>
      <c r="S1" s="157" t="s">
        <v>136</v>
      </c>
      <c r="T1" s="157" t="s">
        <v>137</v>
      </c>
      <c r="U1" s="157" t="s">
        <v>138</v>
      </c>
      <c r="V1" s="157" t="s">
        <v>139</v>
      </c>
      <c r="W1" s="157" t="s">
        <v>227</v>
      </c>
      <c r="X1" s="157" t="s">
        <v>228</v>
      </c>
      <c r="Y1" s="166" t="s">
        <v>222</v>
      </c>
      <c r="Z1" s="166" t="s">
        <v>223</v>
      </c>
      <c r="AA1" s="166" t="s">
        <v>224</v>
      </c>
      <c r="AB1" s="166" t="s">
        <v>225</v>
      </c>
      <c r="AC1" s="166" t="s">
        <v>226</v>
      </c>
      <c r="AD1" s="69" t="s">
        <v>140</v>
      </c>
      <c r="AE1" s="70" t="s">
        <v>142</v>
      </c>
    </row>
    <row r="2" spans="1:31">
      <c r="A2" s="31" t="s">
        <v>99</v>
      </c>
      <c r="B2" s="2" t="s">
        <v>165</v>
      </c>
      <c r="C2" s="2" t="s">
        <v>15</v>
      </c>
      <c r="D2" s="2" t="s">
        <v>186</v>
      </c>
      <c r="E2" s="63">
        <v>210</v>
      </c>
      <c r="F2" s="81"/>
      <c r="G2" s="81"/>
      <c r="H2" s="81"/>
      <c r="I2" s="81"/>
      <c r="J2" s="81"/>
      <c r="K2" s="81"/>
      <c r="L2" s="81"/>
      <c r="M2" s="81"/>
      <c r="N2" s="84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02"/>
      <c r="AA2" s="102"/>
      <c r="AB2" s="81"/>
      <c r="AC2" s="102"/>
      <c r="AD2" s="79">
        <f t="shared" ref="AD2:AD64" si="0">SUM(F2:AC2)</f>
        <v>0</v>
      </c>
      <c r="AE2" s="80">
        <f t="shared" ref="AE2:AE64" si="1">E2*AD2</f>
        <v>0</v>
      </c>
    </row>
    <row r="3" spans="1:31" s="48" customFormat="1">
      <c r="A3" s="54" t="s">
        <v>99</v>
      </c>
      <c r="B3" s="2" t="s">
        <v>203</v>
      </c>
      <c r="C3" s="2" t="s">
        <v>204</v>
      </c>
      <c r="D3" s="2"/>
      <c r="E3" s="63">
        <v>210</v>
      </c>
      <c r="F3" s="81"/>
      <c r="G3" s="81"/>
      <c r="H3" s="81"/>
      <c r="I3" s="81"/>
      <c r="J3" s="81"/>
      <c r="K3" s="81"/>
      <c r="L3" s="81"/>
      <c r="M3" s="81"/>
      <c r="N3" s="84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102"/>
      <c r="AA3" s="102"/>
      <c r="AB3" s="81"/>
      <c r="AC3" s="102"/>
      <c r="AD3" s="79">
        <f t="shared" si="0"/>
        <v>0</v>
      </c>
      <c r="AE3" s="80">
        <f t="shared" si="1"/>
        <v>0</v>
      </c>
    </row>
    <row r="4" spans="1:31" s="48" customFormat="1">
      <c r="A4" s="54" t="s">
        <v>99</v>
      </c>
      <c r="B4" s="2" t="s">
        <v>250</v>
      </c>
      <c r="C4" s="2" t="s">
        <v>15</v>
      </c>
      <c r="D4" s="2"/>
      <c r="E4" s="63">
        <v>210</v>
      </c>
      <c r="F4" s="81"/>
      <c r="G4" s="81"/>
      <c r="H4" s="81"/>
      <c r="I4" s="81"/>
      <c r="J4" s="84"/>
      <c r="K4" s="84"/>
      <c r="L4" s="84"/>
      <c r="M4" s="84"/>
      <c r="N4" s="8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102"/>
      <c r="AA4" s="102"/>
      <c r="AB4" s="81"/>
      <c r="AC4" s="102"/>
      <c r="AD4" s="79">
        <f t="shared" si="0"/>
        <v>0</v>
      </c>
      <c r="AE4" s="80">
        <f t="shared" si="1"/>
        <v>0</v>
      </c>
    </row>
    <row r="5" spans="1:31" s="48" customFormat="1">
      <c r="A5" s="31" t="s">
        <v>99</v>
      </c>
      <c r="B5" s="2" t="s">
        <v>102</v>
      </c>
      <c r="C5" s="2" t="s">
        <v>259</v>
      </c>
      <c r="D5" s="2"/>
      <c r="E5" s="63">
        <v>210</v>
      </c>
      <c r="F5" s="81"/>
      <c r="G5" s="81"/>
      <c r="H5" s="81"/>
      <c r="I5" s="81"/>
      <c r="J5" s="86"/>
      <c r="K5" s="99"/>
      <c r="L5" s="99"/>
      <c r="M5" s="176"/>
      <c r="N5" s="84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102"/>
      <c r="AA5" s="102"/>
      <c r="AB5" s="81"/>
      <c r="AC5" s="102"/>
      <c r="AD5" s="79">
        <f t="shared" si="0"/>
        <v>0</v>
      </c>
      <c r="AE5" s="80">
        <f t="shared" si="1"/>
        <v>0</v>
      </c>
    </row>
    <row r="6" spans="1:31" s="48" customFormat="1">
      <c r="A6" s="57" t="s">
        <v>99</v>
      </c>
      <c r="B6" s="2" t="s">
        <v>102</v>
      </c>
      <c r="C6" s="2" t="s">
        <v>42</v>
      </c>
      <c r="D6" s="2"/>
      <c r="E6" s="63">
        <v>210</v>
      </c>
      <c r="F6" s="81"/>
      <c r="G6" s="81"/>
      <c r="H6" s="81"/>
      <c r="I6" s="81"/>
      <c r="J6" s="86"/>
      <c r="K6" s="83"/>
      <c r="L6" s="131"/>
      <c r="M6" s="83"/>
      <c r="N6" s="84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102"/>
      <c r="AA6" s="102"/>
      <c r="AB6" s="81"/>
      <c r="AC6" s="102"/>
      <c r="AD6" s="79">
        <f t="shared" si="0"/>
        <v>0</v>
      </c>
      <c r="AE6" s="80">
        <f t="shared" si="1"/>
        <v>0</v>
      </c>
    </row>
    <row r="7" spans="1:31" s="48" customFormat="1">
      <c r="A7" s="57" t="s">
        <v>99</v>
      </c>
      <c r="B7" s="2" t="s">
        <v>102</v>
      </c>
      <c r="C7" s="2" t="s">
        <v>264</v>
      </c>
      <c r="D7" s="2"/>
      <c r="E7" s="63">
        <v>210</v>
      </c>
      <c r="F7" s="81"/>
      <c r="G7" s="81"/>
      <c r="H7" s="81"/>
      <c r="I7" s="81"/>
      <c r="J7" s="81"/>
      <c r="K7" s="81"/>
      <c r="L7" s="81"/>
      <c r="M7" s="106"/>
      <c r="N7" s="112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102"/>
      <c r="AA7" s="102"/>
      <c r="AB7" s="81"/>
      <c r="AC7" s="102"/>
      <c r="AD7" s="79">
        <f t="shared" si="0"/>
        <v>0</v>
      </c>
      <c r="AE7" s="80">
        <f t="shared" si="1"/>
        <v>0</v>
      </c>
    </row>
    <row r="8" spans="1:31" s="41" customFormat="1">
      <c r="A8" s="39" t="s">
        <v>99</v>
      </c>
      <c r="B8" s="36" t="s">
        <v>206</v>
      </c>
      <c r="C8" s="36" t="s">
        <v>151</v>
      </c>
      <c r="D8" s="36"/>
      <c r="E8" s="63">
        <v>210</v>
      </c>
      <c r="F8" s="87"/>
      <c r="G8" s="87"/>
      <c r="H8" s="87"/>
      <c r="I8" s="87"/>
      <c r="J8" s="88"/>
      <c r="K8" s="88"/>
      <c r="L8" s="89"/>
      <c r="M8" s="89"/>
      <c r="N8" s="89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129"/>
      <c r="AA8" s="129"/>
      <c r="AB8" s="87"/>
      <c r="AC8" s="129"/>
      <c r="AD8" s="79">
        <f t="shared" si="0"/>
        <v>0</v>
      </c>
      <c r="AE8" s="80">
        <f t="shared" si="1"/>
        <v>0</v>
      </c>
    </row>
    <row r="9" spans="1:31" s="41" customFormat="1">
      <c r="A9" s="55" t="s">
        <v>99</v>
      </c>
      <c r="B9" s="2" t="s">
        <v>174</v>
      </c>
      <c r="C9" s="2" t="s">
        <v>19</v>
      </c>
      <c r="D9" s="36"/>
      <c r="E9" s="63">
        <v>210</v>
      </c>
      <c r="F9" s="87"/>
      <c r="G9" s="87"/>
      <c r="H9" s="87"/>
      <c r="I9" s="87"/>
      <c r="J9" s="88"/>
      <c r="K9" s="87"/>
      <c r="L9" s="87"/>
      <c r="M9" s="91"/>
      <c r="N9" s="91"/>
      <c r="O9" s="92"/>
      <c r="P9" s="87"/>
      <c r="Q9" s="87"/>
      <c r="R9" s="87"/>
      <c r="S9" s="87"/>
      <c r="T9" s="87"/>
      <c r="U9" s="87"/>
      <c r="V9" s="87"/>
      <c r="W9" s="87"/>
      <c r="X9" s="87"/>
      <c r="Y9" s="87"/>
      <c r="Z9" s="129"/>
      <c r="AA9" s="129"/>
      <c r="AB9" s="87"/>
      <c r="AC9" s="129"/>
      <c r="AD9" s="79">
        <f t="shared" si="0"/>
        <v>0</v>
      </c>
      <c r="AE9" s="80">
        <f t="shared" si="1"/>
        <v>0</v>
      </c>
    </row>
    <row r="10" spans="1:31" s="41" customFormat="1">
      <c r="A10" s="57" t="s">
        <v>99</v>
      </c>
      <c r="B10" s="2" t="s">
        <v>205</v>
      </c>
      <c r="C10" s="2" t="s">
        <v>41</v>
      </c>
      <c r="D10" s="36"/>
      <c r="E10" s="63">
        <v>210</v>
      </c>
      <c r="F10" s="87"/>
      <c r="G10" s="87"/>
      <c r="H10" s="87"/>
      <c r="I10" s="87"/>
      <c r="J10" s="87"/>
      <c r="K10" s="87"/>
      <c r="L10" s="90"/>
      <c r="M10" s="91"/>
      <c r="N10" s="87"/>
      <c r="O10" s="92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129"/>
      <c r="AA10" s="129"/>
      <c r="AB10" s="87"/>
      <c r="AC10" s="129"/>
      <c r="AD10" s="79">
        <f t="shared" si="0"/>
        <v>0</v>
      </c>
      <c r="AE10" s="80">
        <f t="shared" si="1"/>
        <v>0</v>
      </c>
    </row>
    <row r="11" spans="1:31" s="48" customFormat="1">
      <c r="A11" s="57" t="s">
        <v>99</v>
      </c>
      <c r="B11" s="2" t="s">
        <v>218</v>
      </c>
      <c r="C11" s="2" t="s">
        <v>15</v>
      </c>
      <c r="D11" s="2"/>
      <c r="E11" s="63">
        <v>210</v>
      </c>
      <c r="F11" s="81"/>
      <c r="G11" s="81"/>
      <c r="H11" s="81"/>
      <c r="I11" s="81"/>
      <c r="J11" s="85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102"/>
      <c r="AA11" s="102"/>
      <c r="AB11" s="81"/>
      <c r="AC11" s="102"/>
      <c r="AD11" s="79">
        <f t="shared" si="0"/>
        <v>0</v>
      </c>
      <c r="AE11" s="80">
        <f t="shared" si="1"/>
        <v>0</v>
      </c>
    </row>
    <row r="12" spans="1:31" s="48" customFormat="1">
      <c r="A12" s="57" t="s">
        <v>99</v>
      </c>
      <c r="B12" s="2" t="s">
        <v>198</v>
      </c>
      <c r="C12" s="2" t="s">
        <v>15</v>
      </c>
      <c r="D12" s="2"/>
      <c r="E12" s="63">
        <v>210</v>
      </c>
      <c r="F12" s="81"/>
      <c r="G12" s="81"/>
      <c r="H12" s="81"/>
      <c r="I12" s="81"/>
      <c r="J12" s="81"/>
      <c r="K12" s="86"/>
      <c r="L12" s="86"/>
      <c r="M12" s="86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02"/>
      <c r="AA12" s="102"/>
      <c r="AB12" s="81"/>
      <c r="AC12" s="102"/>
      <c r="AD12" s="79">
        <f t="shared" si="0"/>
        <v>0</v>
      </c>
      <c r="AE12" s="80">
        <f t="shared" si="1"/>
        <v>0</v>
      </c>
    </row>
    <row r="13" spans="1:31">
      <c r="A13" s="31" t="s">
        <v>99</v>
      </c>
      <c r="B13" s="2" t="s">
        <v>156</v>
      </c>
      <c r="C13" s="2" t="s">
        <v>157</v>
      </c>
      <c r="D13" s="2" t="s">
        <v>186</v>
      </c>
      <c r="E13" s="63">
        <v>210</v>
      </c>
      <c r="F13" s="81"/>
      <c r="G13" s="81"/>
      <c r="H13" s="81"/>
      <c r="I13" s="81"/>
      <c r="J13" s="81"/>
      <c r="K13" s="84"/>
      <c r="L13" s="83"/>
      <c r="M13" s="83"/>
      <c r="N13" s="83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02"/>
      <c r="AA13" s="102"/>
      <c r="AB13" s="81"/>
      <c r="AC13" s="102"/>
      <c r="AD13" s="79">
        <f t="shared" si="0"/>
        <v>0</v>
      </c>
      <c r="AE13" s="80">
        <f t="shared" si="1"/>
        <v>0</v>
      </c>
    </row>
    <row r="14" spans="1:31">
      <c r="A14" s="31" t="s">
        <v>99</v>
      </c>
      <c r="B14" s="2" t="s">
        <v>160</v>
      </c>
      <c r="C14" s="2" t="s">
        <v>146</v>
      </c>
      <c r="D14" s="2" t="s">
        <v>186</v>
      </c>
      <c r="E14" s="63">
        <v>210</v>
      </c>
      <c r="F14" s="81"/>
      <c r="G14" s="81"/>
      <c r="H14" s="81"/>
      <c r="I14" s="81"/>
      <c r="J14" s="81"/>
      <c r="K14" s="81"/>
      <c r="L14" s="83"/>
      <c r="M14" s="81"/>
      <c r="N14" s="84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02"/>
      <c r="AA14" s="102"/>
      <c r="AB14" s="81"/>
      <c r="AC14" s="102"/>
      <c r="AD14" s="79">
        <f t="shared" si="0"/>
        <v>0</v>
      </c>
      <c r="AE14" s="80">
        <f t="shared" si="1"/>
        <v>0</v>
      </c>
    </row>
    <row r="15" spans="1:31" s="48" customFormat="1">
      <c r="A15" s="31" t="s">
        <v>99</v>
      </c>
      <c r="B15" s="2" t="s">
        <v>160</v>
      </c>
      <c r="C15" s="2" t="s">
        <v>17</v>
      </c>
      <c r="D15" s="2"/>
      <c r="E15" s="63">
        <v>210</v>
      </c>
      <c r="F15" s="81"/>
      <c r="G15" s="81"/>
      <c r="H15" s="81"/>
      <c r="I15" s="81"/>
      <c r="J15" s="81"/>
      <c r="K15" s="81"/>
      <c r="L15" s="81"/>
      <c r="M15" s="83"/>
      <c r="N15" s="84"/>
      <c r="O15" s="81"/>
      <c r="P15" s="81"/>
      <c r="Q15" s="81"/>
      <c r="R15" s="81"/>
      <c r="S15" s="81"/>
      <c r="T15" s="81"/>
      <c r="U15" s="81"/>
      <c r="V15" s="81"/>
      <c r="W15" s="142"/>
      <c r="X15" s="142"/>
      <c r="Y15" s="142"/>
      <c r="Z15" s="102"/>
      <c r="AA15" s="102"/>
      <c r="AB15" s="81"/>
      <c r="AC15" s="102"/>
      <c r="AD15" s="79">
        <f t="shared" si="0"/>
        <v>0</v>
      </c>
      <c r="AE15" s="80">
        <f t="shared" si="1"/>
        <v>0</v>
      </c>
    </row>
    <row r="16" spans="1:31" s="48" customFormat="1">
      <c r="A16" s="57" t="s">
        <v>154</v>
      </c>
      <c r="B16" s="2" t="s">
        <v>198</v>
      </c>
      <c r="C16" s="2" t="s">
        <v>15</v>
      </c>
      <c r="D16" s="2"/>
      <c r="E16" s="63">
        <v>240</v>
      </c>
      <c r="F16" s="81"/>
      <c r="G16" s="81"/>
      <c r="H16" s="81"/>
      <c r="I16" s="81"/>
      <c r="J16" s="81"/>
      <c r="K16" s="83"/>
      <c r="L16" s="86"/>
      <c r="M16" s="86"/>
      <c r="N16" s="86"/>
      <c r="O16" s="81"/>
      <c r="P16" s="81"/>
      <c r="Q16" s="81"/>
      <c r="R16" s="81"/>
      <c r="S16" s="81"/>
      <c r="T16" s="81"/>
      <c r="U16" s="81"/>
      <c r="V16" s="81"/>
      <c r="W16" s="142"/>
      <c r="X16" s="142"/>
      <c r="Y16" s="142"/>
      <c r="Z16" s="102"/>
      <c r="AA16" s="102"/>
      <c r="AB16" s="81"/>
      <c r="AC16" s="102"/>
      <c r="AD16" s="79">
        <f t="shared" si="0"/>
        <v>0</v>
      </c>
      <c r="AE16" s="80">
        <f t="shared" si="1"/>
        <v>0</v>
      </c>
    </row>
    <row r="17" spans="1:31" s="48" customFormat="1">
      <c r="A17" s="20" t="s">
        <v>121</v>
      </c>
      <c r="B17" s="187" t="s">
        <v>82</v>
      </c>
      <c r="C17" s="49" t="s">
        <v>41</v>
      </c>
      <c r="D17" s="49"/>
      <c r="E17" s="63">
        <v>210</v>
      </c>
      <c r="F17" s="81"/>
      <c r="G17" s="81"/>
      <c r="H17" s="81"/>
      <c r="I17" s="81"/>
      <c r="J17" s="81"/>
      <c r="K17" s="81"/>
      <c r="L17" s="93"/>
      <c r="M17" s="93"/>
      <c r="N17" s="93"/>
      <c r="O17" s="93"/>
      <c r="P17" s="93"/>
      <c r="Q17" s="93"/>
      <c r="R17" s="93"/>
      <c r="S17" s="93"/>
      <c r="T17" s="85"/>
      <c r="U17" s="142"/>
      <c r="V17" s="142"/>
      <c r="W17" s="142"/>
      <c r="X17" s="142"/>
      <c r="Y17" s="142"/>
      <c r="Z17" s="102"/>
      <c r="AA17" s="102"/>
      <c r="AB17" s="81"/>
      <c r="AC17" s="102"/>
      <c r="AD17" s="79">
        <f t="shared" si="0"/>
        <v>0</v>
      </c>
      <c r="AE17" s="80">
        <f t="shared" si="1"/>
        <v>0</v>
      </c>
    </row>
    <row r="18" spans="1:31">
      <c r="A18" s="20" t="s">
        <v>121</v>
      </c>
      <c r="B18" s="4" t="s">
        <v>24</v>
      </c>
      <c r="C18" s="4" t="s">
        <v>17</v>
      </c>
      <c r="D18" s="49" t="s">
        <v>187</v>
      </c>
      <c r="E18" s="63">
        <v>210</v>
      </c>
      <c r="F18" s="81"/>
      <c r="G18" s="81"/>
      <c r="H18" s="81"/>
      <c r="I18" s="81"/>
      <c r="J18" s="81"/>
      <c r="K18" s="81"/>
      <c r="L18" s="93"/>
      <c r="M18" s="84"/>
      <c r="N18" s="83"/>
      <c r="O18" s="83"/>
      <c r="P18" s="83"/>
      <c r="Q18" s="83"/>
      <c r="R18" s="83"/>
      <c r="S18" s="83"/>
      <c r="T18" s="83"/>
      <c r="U18" s="83"/>
      <c r="V18" s="142"/>
      <c r="W18" s="142"/>
      <c r="X18" s="142"/>
      <c r="Y18" s="142"/>
      <c r="Z18" s="102"/>
      <c r="AA18" s="102"/>
      <c r="AB18" s="81"/>
      <c r="AC18" s="102"/>
      <c r="AD18" s="79">
        <f t="shared" si="0"/>
        <v>0</v>
      </c>
      <c r="AE18" s="80">
        <f t="shared" si="1"/>
        <v>0</v>
      </c>
    </row>
    <row r="19" spans="1:31" s="48" customFormat="1">
      <c r="A19" s="20" t="s">
        <v>121</v>
      </c>
      <c r="B19" s="49" t="s">
        <v>80</v>
      </c>
      <c r="C19" s="49" t="s">
        <v>15</v>
      </c>
      <c r="D19" s="49"/>
      <c r="E19" s="63">
        <v>210</v>
      </c>
      <c r="F19" s="81"/>
      <c r="G19" s="81"/>
      <c r="H19" s="81"/>
      <c r="I19" s="81"/>
      <c r="J19" s="81"/>
      <c r="K19" s="94"/>
      <c r="L19" s="81"/>
      <c r="M19" s="86"/>
      <c r="N19" s="83"/>
      <c r="O19" s="86"/>
      <c r="P19" s="86"/>
      <c r="Q19" s="86"/>
      <c r="R19" s="83"/>
      <c r="S19" s="83"/>
      <c r="T19" s="86"/>
      <c r="U19" s="86"/>
      <c r="V19" s="81"/>
      <c r="W19" s="142"/>
      <c r="X19" s="142"/>
      <c r="Y19" s="142"/>
      <c r="Z19" s="102"/>
      <c r="AA19" s="102"/>
      <c r="AB19" s="81"/>
      <c r="AC19" s="102"/>
      <c r="AD19" s="79">
        <f t="shared" si="0"/>
        <v>0</v>
      </c>
      <c r="AE19" s="80">
        <f t="shared" si="1"/>
        <v>0</v>
      </c>
    </row>
    <row r="20" spans="1:31" s="48" customFormat="1">
      <c r="A20" s="39" t="s">
        <v>121</v>
      </c>
      <c r="B20" s="36" t="s">
        <v>149</v>
      </c>
      <c r="C20" s="36" t="s">
        <v>17</v>
      </c>
      <c r="D20" s="2"/>
      <c r="E20" s="63">
        <v>210</v>
      </c>
      <c r="F20" s="95"/>
      <c r="G20" s="95"/>
      <c r="H20" s="95"/>
      <c r="I20" s="100"/>
      <c r="J20" s="95"/>
      <c r="K20" s="86"/>
      <c r="L20" s="86"/>
      <c r="M20" s="86"/>
      <c r="N20" s="86"/>
      <c r="O20" s="86"/>
      <c r="P20" s="86"/>
      <c r="Q20" s="104"/>
      <c r="R20" s="103"/>
      <c r="S20" s="105"/>
      <c r="T20" s="85"/>
      <c r="U20" s="85"/>
      <c r="V20" s="81"/>
      <c r="W20" s="142"/>
      <c r="X20" s="142"/>
      <c r="Y20" s="142"/>
      <c r="Z20" s="102"/>
      <c r="AA20" s="102"/>
      <c r="AB20" s="81"/>
      <c r="AC20" s="102"/>
      <c r="AD20" s="79">
        <f t="shared" si="0"/>
        <v>0</v>
      </c>
      <c r="AE20" s="80">
        <f t="shared" si="1"/>
        <v>0</v>
      </c>
    </row>
    <row r="21" spans="1:31">
      <c r="A21" s="20" t="s">
        <v>121</v>
      </c>
      <c r="B21" s="2" t="s">
        <v>81</v>
      </c>
      <c r="C21" s="2" t="s">
        <v>175</v>
      </c>
      <c r="D21" s="2" t="s">
        <v>186</v>
      </c>
      <c r="E21" s="63">
        <v>210</v>
      </c>
      <c r="F21" s="81"/>
      <c r="G21" s="81"/>
      <c r="H21" s="81"/>
      <c r="I21" s="81"/>
      <c r="J21" s="81"/>
      <c r="K21" s="110"/>
      <c r="L21" s="81"/>
      <c r="M21" s="81"/>
      <c r="N21" s="86"/>
      <c r="O21" s="86"/>
      <c r="P21" s="86"/>
      <c r="Q21" s="86"/>
      <c r="R21" s="86"/>
      <c r="S21" s="86"/>
      <c r="T21" s="113"/>
      <c r="U21" s="85"/>
      <c r="V21" s="85"/>
      <c r="W21" s="142"/>
      <c r="X21" s="142"/>
      <c r="Y21" s="142"/>
      <c r="Z21" s="102"/>
      <c r="AA21" s="102"/>
      <c r="AB21" s="81"/>
      <c r="AC21" s="102"/>
      <c r="AD21" s="79">
        <f t="shared" si="0"/>
        <v>0</v>
      </c>
      <c r="AE21" s="80">
        <f t="shared" si="1"/>
        <v>0</v>
      </c>
    </row>
    <row r="22" spans="1:31">
      <c r="A22" s="20" t="s">
        <v>121</v>
      </c>
      <c r="B22" s="2" t="s">
        <v>79</v>
      </c>
      <c r="C22" s="2" t="s">
        <v>15</v>
      </c>
      <c r="D22" s="2" t="s">
        <v>186</v>
      </c>
      <c r="E22" s="63">
        <v>210</v>
      </c>
      <c r="F22" s="81"/>
      <c r="G22" s="81"/>
      <c r="H22" s="81"/>
      <c r="I22" s="81"/>
      <c r="J22" s="81"/>
      <c r="K22" s="112"/>
      <c r="L22" s="86"/>
      <c r="M22" s="112"/>
      <c r="N22" s="112"/>
      <c r="O22" s="112"/>
      <c r="P22" s="112"/>
      <c r="Q22" s="81"/>
      <c r="R22" s="85"/>
      <c r="S22" s="102"/>
      <c r="T22" s="81"/>
      <c r="U22" s="110"/>
      <c r="V22" s="110"/>
      <c r="W22" s="142"/>
      <c r="X22" s="142"/>
      <c r="Y22" s="142"/>
      <c r="Z22" s="142"/>
      <c r="AA22" s="142"/>
      <c r="AB22" s="110"/>
      <c r="AC22" s="142"/>
      <c r="AD22" s="79">
        <f t="shared" si="0"/>
        <v>0</v>
      </c>
      <c r="AE22" s="80">
        <f t="shared" si="1"/>
        <v>0</v>
      </c>
    </row>
    <row r="23" spans="1:31" s="48" customFormat="1">
      <c r="A23" s="39" t="s">
        <v>121</v>
      </c>
      <c r="B23" s="36" t="s">
        <v>148</v>
      </c>
      <c r="C23" s="36" t="s">
        <v>21</v>
      </c>
      <c r="D23" s="2"/>
      <c r="E23" s="63">
        <v>210</v>
      </c>
      <c r="F23" s="95"/>
      <c r="G23" s="95"/>
      <c r="H23" s="95"/>
      <c r="I23" s="95"/>
      <c r="J23" s="95"/>
      <c r="K23" s="86"/>
      <c r="L23" s="86"/>
      <c r="M23" s="98"/>
      <c r="N23" s="86"/>
      <c r="O23" s="81"/>
      <c r="P23" s="81"/>
      <c r="Q23" s="108"/>
      <c r="R23" s="81"/>
      <c r="S23" s="104"/>
      <c r="T23" s="115"/>
      <c r="U23" s="115"/>
      <c r="V23" s="115"/>
      <c r="W23" s="142"/>
      <c r="X23" s="142"/>
      <c r="Y23" s="142"/>
      <c r="Z23" s="108"/>
      <c r="AA23" s="108"/>
      <c r="AB23" s="93"/>
      <c r="AC23" s="108"/>
      <c r="AD23" s="79">
        <f t="shared" si="0"/>
        <v>0</v>
      </c>
      <c r="AE23" s="80">
        <f t="shared" si="1"/>
        <v>0</v>
      </c>
    </row>
    <row r="24" spans="1:31" s="48" customFormat="1">
      <c r="A24" s="39" t="s">
        <v>121</v>
      </c>
      <c r="B24" s="37" t="s">
        <v>25</v>
      </c>
      <c r="C24" s="37" t="s">
        <v>15</v>
      </c>
      <c r="D24" s="2"/>
      <c r="E24" s="168">
        <v>220</v>
      </c>
      <c r="F24" s="95"/>
      <c r="G24" s="95"/>
      <c r="H24" s="95"/>
      <c r="I24" s="95"/>
      <c r="J24" s="116"/>
      <c r="K24" s="86"/>
      <c r="L24" s="86"/>
      <c r="M24" s="86"/>
      <c r="N24" s="86"/>
      <c r="O24" s="123"/>
      <c r="P24" s="86"/>
      <c r="Q24" s="123"/>
      <c r="R24" s="105"/>
      <c r="S24" s="102"/>
      <c r="T24" s="102"/>
      <c r="U24" s="81"/>
      <c r="V24" s="81"/>
      <c r="W24" s="142"/>
      <c r="X24" s="142"/>
      <c r="Y24" s="142"/>
      <c r="Z24" s="102"/>
      <c r="AA24" s="102"/>
      <c r="AB24" s="81"/>
      <c r="AC24" s="102"/>
      <c r="AD24" s="79">
        <f t="shared" si="0"/>
        <v>0</v>
      </c>
      <c r="AE24" s="80">
        <f t="shared" si="1"/>
        <v>0</v>
      </c>
    </row>
    <row r="25" spans="1:31" s="48" customFormat="1">
      <c r="A25" s="31" t="s">
        <v>121</v>
      </c>
      <c r="B25" s="2" t="s">
        <v>69</v>
      </c>
      <c r="C25" s="2" t="s">
        <v>17</v>
      </c>
      <c r="D25" s="2"/>
      <c r="E25" s="168">
        <v>210</v>
      </c>
      <c r="F25" s="95"/>
      <c r="G25" s="95"/>
      <c r="H25" s="95"/>
      <c r="I25" s="95"/>
      <c r="J25" s="124"/>
      <c r="K25" s="86"/>
      <c r="L25" s="86"/>
      <c r="M25" s="86"/>
      <c r="N25" s="125"/>
      <c r="O25" s="110"/>
      <c r="P25" s="81"/>
      <c r="Q25" s="81"/>
      <c r="R25" s="81"/>
      <c r="S25" s="123"/>
      <c r="T25" s="85"/>
      <c r="U25" s="85"/>
      <c r="V25" s="85"/>
      <c r="W25" s="142"/>
      <c r="X25" s="142"/>
      <c r="Y25" s="142"/>
      <c r="Z25" s="102"/>
      <c r="AA25" s="102"/>
      <c r="AB25" s="81"/>
      <c r="AC25" s="102"/>
      <c r="AD25" s="79">
        <f t="shared" si="0"/>
        <v>0</v>
      </c>
      <c r="AE25" s="80">
        <f t="shared" si="1"/>
        <v>0</v>
      </c>
    </row>
    <row r="26" spans="1:31" s="41" customFormat="1">
      <c r="A26" s="39" t="s">
        <v>121</v>
      </c>
      <c r="B26" s="36" t="s">
        <v>201</v>
      </c>
      <c r="C26" s="36" t="s">
        <v>15</v>
      </c>
      <c r="D26" s="36" t="s">
        <v>186</v>
      </c>
      <c r="E26" s="168">
        <v>220</v>
      </c>
      <c r="F26" s="81"/>
      <c r="G26" s="81"/>
      <c r="H26" s="81"/>
      <c r="I26" s="81"/>
      <c r="J26" s="81"/>
      <c r="K26" s="91"/>
      <c r="L26" s="91"/>
      <c r="M26" s="87"/>
      <c r="N26" s="87"/>
      <c r="O26" s="87"/>
      <c r="P26" s="88"/>
      <c r="Q26" s="88"/>
      <c r="R26" s="88"/>
      <c r="S26" s="88"/>
      <c r="T26" s="81"/>
      <c r="U26" s="81"/>
      <c r="V26" s="81"/>
      <c r="W26" s="142"/>
      <c r="X26" s="142"/>
      <c r="Y26" s="142"/>
      <c r="Z26" s="102"/>
      <c r="AA26" s="102"/>
      <c r="AB26" s="81"/>
      <c r="AC26" s="102"/>
      <c r="AD26" s="79">
        <f t="shared" si="0"/>
        <v>0</v>
      </c>
      <c r="AE26" s="80">
        <f t="shared" si="1"/>
        <v>0</v>
      </c>
    </row>
    <row r="27" spans="1:31" s="41" customFormat="1">
      <c r="A27" s="192" t="s">
        <v>121</v>
      </c>
      <c r="B27" s="193" t="s">
        <v>67</v>
      </c>
      <c r="C27" s="193" t="s">
        <v>167</v>
      </c>
      <c r="D27" s="49"/>
      <c r="E27" s="63">
        <v>220</v>
      </c>
      <c r="F27" s="81"/>
      <c r="G27" s="81"/>
      <c r="H27" s="81"/>
      <c r="I27" s="81"/>
      <c r="J27" s="94"/>
      <c r="K27" s="82"/>
      <c r="L27" s="82"/>
      <c r="M27" s="82"/>
      <c r="N27" s="84"/>
      <c r="O27" s="84"/>
      <c r="P27" s="83"/>
      <c r="Q27" s="107"/>
      <c r="R27" s="123"/>
      <c r="S27" s="123"/>
      <c r="T27" s="123"/>
      <c r="U27" s="94"/>
      <c r="V27" s="94"/>
      <c r="W27" s="81"/>
      <c r="X27" s="81"/>
      <c r="Y27" s="81"/>
      <c r="Z27" s="81"/>
      <c r="AA27" s="81"/>
      <c r="AB27" s="81"/>
      <c r="AC27" s="81"/>
      <c r="AD27" s="79">
        <f t="shared" si="0"/>
        <v>0</v>
      </c>
      <c r="AE27" s="80">
        <f t="shared" si="1"/>
        <v>0</v>
      </c>
    </row>
    <row r="28" spans="1:31" s="41" customFormat="1">
      <c r="A28" s="39" t="s">
        <v>121</v>
      </c>
      <c r="B28" s="37" t="s">
        <v>173</v>
      </c>
      <c r="C28" s="37" t="s">
        <v>15</v>
      </c>
      <c r="D28" s="37" t="s">
        <v>187</v>
      </c>
      <c r="E28" s="168">
        <v>210</v>
      </c>
      <c r="F28" s="95"/>
      <c r="G28" s="95"/>
      <c r="H28" s="95"/>
      <c r="I28" s="95"/>
      <c r="J28" s="95"/>
      <c r="K28" s="81"/>
      <c r="L28" s="81"/>
      <c r="M28" s="81"/>
      <c r="N28" s="89"/>
      <c r="O28" s="126"/>
      <c r="P28" s="126"/>
      <c r="Q28" s="127"/>
      <c r="R28" s="127"/>
      <c r="S28" s="127"/>
      <c r="T28" s="87"/>
      <c r="U28" s="128"/>
      <c r="V28" s="142"/>
      <c r="W28" s="142"/>
      <c r="X28" s="142"/>
      <c r="Y28" s="142"/>
      <c r="Z28" s="165"/>
      <c r="AA28" s="165"/>
      <c r="AB28" s="127"/>
      <c r="AC28" s="165"/>
      <c r="AD28" s="79">
        <f t="shared" si="0"/>
        <v>0</v>
      </c>
      <c r="AE28" s="80">
        <f t="shared" si="1"/>
        <v>0</v>
      </c>
    </row>
    <row r="29" spans="1:31" s="41" customFormat="1">
      <c r="A29" s="60" t="s">
        <v>207</v>
      </c>
      <c r="B29" s="58" t="s">
        <v>212</v>
      </c>
      <c r="C29" s="52" t="s">
        <v>65</v>
      </c>
      <c r="D29" s="37"/>
      <c r="E29" s="168">
        <v>180</v>
      </c>
      <c r="F29" s="95"/>
      <c r="G29" s="95"/>
      <c r="H29" s="95"/>
      <c r="I29" s="95"/>
      <c r="J29" s="100"/>
      <c r="K29" s="85"/>
      <c r="L29" s="85"/>
      <c r="M29" s="85"/>
      <c r="N29" s="91"/>
      <c r="O29" s="91"/>
      <c r="P29" s="91"/>
      <c r="Q29" s="81"/>
      <c r="R29" s="81"/>
      <c r="S29" s="81"/>
      <c r="T29" s="81"/>
      <c r="U29" s="81"/>
      <c r="V29" s="87"/>
      <c r="W29" s="142"/>
      <c r="X29" s="142"/>
      <c r="Y29" s="142"/>
      <c r="Z29" s="129"/>
      <c r="AA29" s="129"/>
      <c r="AB29" s="87"/>
      <c r="AC29" s="129"/>
      <c r="AD29" s="79">
        <f t="shared" si="0"/>
        <v>0</v>
      </c>
      <c r="AE29" s="80">
        <f t="shared" si="1"/>
        <v>0</v>
      </c>
    </row>
    <row r="30" spans="1:31">
      <c r="A30" s="31" t="s">
        <v>121</v>
      </c>
      <c r="B30" s="36" t="s">
        <v>166</v>
      </c>
      <c r="C30" s="2" t="s">
        <v>30</v>
      </c>
      <c r="D30" s="2" t="s">
        <v>186</v>
      </c>
      <c r="E30" s="168">
        <v>180</v>
      </c>
      <c r="F30" s="95"/>
      <c r="G30" s="95"/>
      <c r="H30" s="95"/>
      <c r="I30" s="95"/>
      <c r="J30" s="95"/>
      <c r="K30" s="121"/>
      <c r="L30" s="121"/>
      <c r="M30" s="134"/>
      <c r="N30" s="134"/>
      <c r="O30" s="135"/>
      <c r="P30" s="115"/>
      <c r="Q30" s="115"/>
      <c r="R30" s="133"/>
      <c r="S30" s="115"/>
      <c r="T30" s="110"/>
      <c r="U30" s="81"/>
      <c r="V30" s="81"/>
      <c r="W30" s="81"/>
      <c r="X30" s="81"/>
      <c r="Y30" s="81"/>
      <c r="Z30" s="102"/>
      <c r="AA30" s="102"/>
      <c r="AB30" s="81"/>
      <c r="AC30" s="102"/>
      <c r="AD30" s="79">
        <f t="shared" si="0"/>
        <v>0</v>
      </c>
      <c r="AE30" s="80">
        <f t="shared" si="1"/>
        <v>0</v>
      </c>
    </row>
    <row r="31" spans="1:31" s="48" customFormat="1">
      <c r="A31" s="57" t="s">
        <v>207</v>
      </c>
      <c r="B31" s="2" t="s">
        <v>220</v>
      </c>
      <c r="C31" s="2" t="s">
        <v>17</v>
      </c>
      <c r="D31" s="65"/>
      <c r="E31" s="168">
        <v>210</v>
      </c>
      <c r="F31" s="95"/>
      <c r="G31" s="95"/>
      <c r="H31" s="95"/>
      <c r="I31" s="95"/>
      <c r="J31" s="95"/>
      <c r="K31" s="89"/>
      <c r="L31" s="89"/>
      <c r="M31" s="87"/>
      <c r="N31" s="134"/>
      <c r="O31" s="87"/>
      <c r="P31" s="106"/>
      <c r="Q31" s="87"/>
      <c r="R31" s="87"/>
      <c r="S31" s="93"/>
      <c r="T31" s="81"/>
      <c r="U31" s="81"/>
      <c r="V31" s="81"/>
      <c r="W31" s="81"/>
      <c r="X31" s="81"/>
      <c r="Y31" s="81"/>
      <c r="Z31" s="102"/>
      <c r="AA31" s="102"/>
      <c r="AB31" s="81"/>
      <c r="AC31" s="102"/>
      <c r="AD31" s="79">
        <f t="shared" si="0"/>
        <v>0</v>
      </c>
      <c r="AE31" s="80">
        <f t="shared" si="1"/>
        <v>0</v>
      </c>
    </row>
    <row r="32" spans="1:31" s="48" customFormat="1">
      <c r="A32" s="57" t="s">
        <v>207</v>
      </c>
      <c r="B32" s="2" t="s">
        <v>220</v>
      </c>
      <c r="C32" s="2" t="s">
        <v>65</v>
      </c>
      <c r="D32" s="65"/>
      <c r="E32" s="168">
        <v>210</v>
      </c>
      <c r="F32" s="95"/>
      <c r="G32" s="95"/>
      <c r="H32" s="95"/>
      <c r="I32" s="95"/>
      <c r="J32" s="100"/>
      <c r="K32" s="130"/>
      <c r="L32" s="100"/>
      <c r="M32" s="130"/>
      <c r="N32" s="86"/>
      <c r="O32" s="86"/>
      <c r="P32" s="86"/>
      <c r="Q32" s="86"/>
      <c r="R32" s="86"/>
      <c r="S32" s="81"/>
      <c r="T32" s="81"/>
      <c r="U32" s="81"/>
      <c r="V32" s="81"/>
      <c r="W32" s="142"/>
      <c r="X32" s="142"/>
      <c r="Y32" s="81"/>
      <c r="Z32" s="102"/>
      <c r="AA32" s="102"/>
      <c r="AB32" s="81"/>
      <c r="AC32" s="102"/>
      <c r="AD32" s="79">
        <f t="shared" si="0"/>
        <v>0</v>
      </c>
      <c r="AE32" s="80">
        <f t="shared" si="1"/>
        <v>0</v>
      </c>
    </row>
    <row r="33" spans="1:31" s="48" customFormat="1">
      <c r="A33" s="43" t="s">
        <v>121</v>
      </c>
      <c r="B33" s="58" t="s">
        <v>191</v>
      </c>
      <c r="C33" s="52" t="s">
        <v>17</v>
      </c>
      <c r="D33" s="52"/>
      <c r="E33" s="168">
        <v>210</v>
      </c>
      <c r="F33" s="95"/>
      <c r="G33" s="95"/>
      <c r="H33" s="95"/>
      <c r="I33" s="95"/>
      <c r="J33" s="95"/>
      <c r="K33" s="94"/>
      <c r="L33" s="89"/>
      <c r="M33" s="87"/>
      <c r="N33" s="87"/>
      <c r="O33" s="97"/>
      <c r="P33" s="86"/>
      <c r="Q33" s="86"/>
      <c r="R33" s="86"/>
      <c r="S33" s="85"/>
      <c r="T33" s="85"/>
      <c r="U33" s="85"/>
      <c r="V33" s="85"/>
      <c r="W33" s="142"/>
      <c r="X33" s="142"/>
      <c r="Y33" s="81"/>
      <c r="Z33" s="102"/>
      <c r="AA33" s="102"/>
      <c r="AB33" s="81"/>
      <c r="AC33" s="102"/>
      <c r="AD33" s="79">
        <f t="shared" si="0"/>
        <v>0</v>
      </c>
      <c r="AE33" s="80">
        <f t="shared" si="1"/>
        <v>0</v>
      </c>
    </row>
    <row r="34" spans="1:31" s="48" customFormat="1">
      <c r="A34" s="60" t="s">
        <v>207</v>
      </c>
      <c r="B34" s="58" t="s">
        <v>191</v>
      </c>
      <c r="C34" s="52" t="s">
        <v>17</v>
      </c>
      <c r="D34" s="65"/>
      <c r="E34" s="168">
        <v>210</v>
      </c>
      <c r="F34" s="81"/>
      <c r="G34" s="81"/>
      <c r="H34" s="81"/>
      <c r="I34" s="81"/>
      <c r="J34" s="81"/>
      <c r="K34" s="94"/>
      <c r="L34" s="86"/>
      <c r="M34" s="86"/>
      <c r="N34" s="86"/>
      <c r="O34" s="136"/>
      <c r="P34" s="84"/>
      <c r="Q34" s="85"/>
      <c r="R34" s="85"/>
      <c r="S34" s="85"/>
      <c r="T34" s="85"/>
      <c r="U34" s="85"/>
      <c r="V34" s="85"/>
      <c r="W34" s="142"/>
      <c r="X34" s="142"/>
      <c r="Y34" s="81"/>
      <c r="Z34" s="102"/>
      <c r="AA34" s="102"/>
      <c r="AB34" s="81"/>
      <c r="AC34" s="102"/>
      <c r="AD34" s="79">
        <f t="shared" si="0"/>
        <v>0</v>
      </c>
      <c r="AE34" s="80">
        <f t="shared" si="1"/>
        <v>0</v>
      </c>
    </row>
    <row r="35" spans="1:31" s="48" customFormat="1">
      <c r="A35" s="57" t="s">
        <v>207</v>
      </c>
      <c r="B35" s="2" t="s">
        <v>213</v>
      </c>
      <c r="C35" s="2" t="s">
        <v>5</v>
      </c>
      <c r="D35" s="2"/>
      <c r="E35" s="168">
        <v>210</v>
      </c>
      <c r="F35" s="81"/>
      <c r="G35" s="81"/>
      <c r="H35" s="81"/>
      <c r="I35" s="81"/>
      <c r="J35" s="94"/>
      <c r="K35" s="94"/>
      <c r="L35" s="115"/>
      <c r="M35" s="115"/>
      <c r="N35" s="115"/>
      <c r="O35" s="115"/>
      <c r="P35" s="115"/>
      <c r="Q35" s="115"/>
      <c r="R35" s="115"/>
      <c r="S35" s="186"/>
      <c r="T35" s="94"/>
      <c r="U35" s="94"/>
      <c r="V35" s="94"/>
      <c r="W35" s="142"/>
      <c r="X35" s="142"/>
      <c r="Y35" s="102"/>
      <c r="Z35" s="102"/>
      <c r="AA35" s="102"/>
      <c r="AB35" s="81"/>
      <c r="AC35" s="102"/>
      <c r="AD35" s="79">
        <f t="shared" si="0"/>
        <v>0</v>
      </c>
      <c r="AE35" s="80">
        <f t="shared" si="1"/>
        <v>0</v>
      </c>
    </row>
    <row r="36" spans="1:31">
      <c r="A36" s="31" t="s">
        <v>121</v>
      </c>
      <c r="B36" s="2" t="s">
        <v>12</v>
      </c>
      <c r="C36" s="2" t="s">
        <v>184</v>
      </c>
      <c r="D36" s="2" t="s">
        <v>186</v>
      </c>
      <c r="E36" s="168">
        <v>220</v>
      </c>
      <c r="F36" s="81"/>
      <c r="G36" s="81"/>
      <c r="H36" s="81"/>
      <c r="I36" s="81"/>
      <c r="J36" s="94"/>
      <c r="K36" s="85"/>
      <c r="L36" s="94"/>
      <c r="M36" s="101"/>
      <c r="N36" s="86"/>
      <c r="O36" s="86"/>
      <c r="P36" s="86"/>
      <c r="Q36" s="83"/>
      <c r="R36" s="83"/>
      <c r="S36" s="177"/>
      <c r="T36" s="86"/>
      <c r="U36" s="85"/>
      <c r="V36" s="85"/>
      <c r="W36" s="142"/>
      <c r="X36" s="142"/>
      <c r="Y36" s="102"/>
      <c r="Z36" s="102"/>
      <c r="AA36" s="102"/>
      <c r="AB36" s="81"/>
      <c r="AC36" s="102"/>
      <c r="AD36" s="79">
        <f t="shared" si="0"/>
        <v>0</v>
      </c>
      <c r="AE36" s="80">
        <f t="shared" si="1"/>
        <v>0</v>
      </c>
    </row>
    <row r="37" spans="1:31">
      <c r="A37" s="20" t="s">
        <v>121</v>
      </c>
      <c r="B37" s="4" t="s">
        <v>12</v>
      </c>
      <c r="C37" s="49" t="s">
        <v>185</v>
      </c>
      <c r="D37" s="49" t="s">
        <v>186</v>
      </c>
      <c r="E37" s="168">
        <v>220</v>
      </c>
      <c r="F37" s="81"/>
      <c r="G37" s="81"/>
      <c r="H37" s="81"/>
      <c r="I37" s="81"/>
      <c r="J37" s="94"/>
      <c r="K37" s="81"/>
      <c r="L37" s="86"/>
      <c r="M37" s="101"/>
      <c r="N37" s="86"/>
      <c r="O37" s="86"/>
      <c r="P37" s="86"/>
      <c r="Q37" s="83"/>
      <c r="R37" s="107"/>
      <c r="S37" s="84"/>
      <c r="T37" s="178"/>
      <c r="U37" s="110"/>
      <c r="V37" s="110"/>
      <c r="W37" s="142"/>
      <c r="X37" s="142"/>
      <c r="Y37" s="81"/>
      <c r="Z37" s="102"/>
      <c r="AA37" s="102"/>
      <c r="AB37" s="81"/>
      <c r="AC37" s="102"/>
      <c r="AD37" s="79">
        <f t="shared" si="0"/>
        <v>0</v>
      </c>
      <c r="AE37" s="80">
        <f t="shared" si="1"/>
        <v>0</v>
      </c>
    </row>
    <row r="38" spans="1:31" s="48" customFormat="1">
      <c r="A38" s="20" t="s">
        <v>207</v>
      </c>
      <c r="B38" s="49" t="s">
        <v>229</v>
      </c>
      <c r="C38" s="49" t="s">
        <v>17</v>
      </c>
      <c r="D38" s="52"/>
      <c r="E38" s="168">
        <v>210</v>
      </c>
      <c r="F38" s="95"/>
      <c r="G38" s="95"/>
      <c r="H38" s="95"/>
      <c r="I38" s="95"/>
      <c r="J38" s="95"/>
      <c r="K38" s="89"/>
      <c r="L38" s="89"/>
      <c r="M38" s="87"/>
      <c r="N38" s="91"/>
      <c r="O38" s="112"/>
      <c r="P38" s="112"/>
      <c r="Q38" s="84"/>
      <c r="R38" s="138"/>
      <c r="S38" s="85"/>
      <c r="T38" s="81"/>
      <c r="U38" s="102"/>
      <c r="V38" s="81"/>
      <c r="W38" s="142"/>
      <c r="X38" s="142"/>
      <c r="Y38" s="81"/>
      <c r="Z38" s="102"/>
      <c r="AA38" s="102"/>
      <c r="AB38" s="81"/>
      <c r="AC38" s="102"/>
      <c r="AD38" s="79">
        <f t="shared" si="0"/>
        <v>0</v>
      </c>
      <c r="AE38" s="80">
        <f t="shared" si="1"/>
        <v>0</v>
      </c>
    </row>
    <row r="39" spans="1:31" s="48" customFormat="1">
      <c r="A39" s="20" t="s">
        <v>207</v>
      </c>
      <c r="B39" s="49" t="s">
        <v>243</v>
      </c>
      <c r="C39" s="49" t="s">
        <v>15</v>
      </c>
      <c r="D39" s="52"/>
      <c r="E39" s="168">
        <v>210</v>
      </c>
      <c r="F39" s="95"/>
      <c r="G39" s="95"/>
      <c r="H39" s="95"/>
      <c r="I39" s="95"/>
      <c r="J39" s="95"/>
      <c r="K39" s="89"/>
      <c r="L39" s="87"/>
      <c r="M39" s="87"/>
      <c r="N39" s="91"/>
      <c r="O39" s="112"/>
      <c r="P39" s="112"/>
      <c r="Q39" s="84"/>
      <c r="R39" s="138"/>
      <c r="S39" s="85"/>
      <c r="T39" s="81"/>
      <c r="U39" s="102"/>
      <c r="V39" s="81"/>
      <c r="W39" s="142"/>
      <c r="X39" s="142"/>
      <c r="Y39" s="81"/>
      <c r="Z39" s="102"/>
      <c r="AA39" s="102"/>
      <c r="AB39" s="81"/>
      <c r="AC39" s="102"/>
      <c r="AD39" s="79">
        <f t="shared" si="0"/>
        <v>0</v>
      </c>
      <c r="AE39" s="80">
        <f t="shared" si="1"/>
        <v>0</v>
      </c>
    </row>
    <row r="40" spans="1:31" s="48" customFormat="1">
      <c r="A40" s="20" t="s">
        <v>207</v>
      </c>
      <c r="B40" s="49" t="s">
        <v>208</v>
      </c>
      <c r="C40" s="49" t="s">
        <v>15</v>
      </c>
      <c r="D40" s="49"/>
      <c r="E40" s="168">
        <v>210</v>
      </c>
      <c r="F40" s="81"/>
      <c r="G40" s="81"/>
      <c r="H40" s="81"/>
      <c r="I40" s="81"/>
      <c r="J40" s="81"/>
      <c r="K40" s="93"/>
      <c r="L40" s="86"/>
      <c r="M40" s="86"/>
      <c r="N40" s="86"/>
      <c r="O40" s="86"/>
      <c r="P40" s="86"/>
      <c r="Q40" s="83"/>
      <c r="R40" s="107"/>
      <c r="S40" s="84"/>
      <c r="T40" s="84"/>
      <c r="U40" s="102"/>
      <c r="V40" s="81"/>
      <c r="W40" s="142"/>
      <c r="X40" s="142"/>
      <c r="Y40" s="81"/>
      <c r="Z40" s="102"/>
      <c r="AA40" s="102"/>
      <c r="AB40" s="81"/>
      <c r="AC40" s="102"/>
      <c r="AD40" s="79">
        <f t="shared" si="0"/>
        <v>0</v>
      </c>
      <c r="AE40" s="80">
        <f t="shared" si="1"/>
        <v>0</v>
      </c>
    </row>
    <row r="41" spans="1:31">
      <c r="A41" s="57" t="s">
        <v>207</v>
      </c>
      <c r="B41" s="2" t="s">
        <v>85</v>
      </c>
      <c r="C41" s="2" t="s">
        <v>30</v>
      </c>
      <c r="D41" s="2" t="s">
        <v>186</v>
      </c>
      <c r="E41" s="168">
        <v>220</v>
      </c>
      <c r="F41" s="81"/>
      <c r="G41" s="81"/>
      <c r="H41" s="81"/>
      <c r="I41" s="81"/>
      <c r="J41" s="94"/>
      <c r="K41" s="84"/>
      <c r="L41" s="86"/>
      <c r="M41" s="86"/>
      <c r="N41" s="86"/>
      <c r="O41" s="86"/>
      <c r="P41" s="139"/>
      <c r="Q41" s="93"/>
      <c r="R41" s="93"/>
      <c r="S41" s="115"/>
      <c r="T41" s="115"/>
      <c r="U41" s="93"/>
      <c r="V41" s="93"/>
      <c r="W41" s="142"/>
      <c r="X41" s="164"/>
      <c r="Y41" s="93"/>
      <c r="Z41" s="108"/>
      <c r="AA41" s="108"/>
      <c r="AB41" s="93"/>
      <c r="AC41" s="108"/>
      <c r="AD41" s="79">
        <f t="shared" si="0"/>
        <v>0</v>
      </c>
      <c r="AE41" s="80">
        <f t="shared" si="1"/>
        <v>0</v>
      </c>
    </row>
    <row r="42" spans="1:31" s="48" customFormat="1">
      <c r="A42" s="20" t="s">
        <v>121</v>
      </c>
      <c r="B42" s="49" t="s">
        <v>200</v>
      </c>
      <c r="C42" s="49" t="s">
        <v>168</v>
      </c>
      <c r="D42" s="49"/>
      <c r="E42" s="168">
        <v>210</v>
      </c>
      <c r="F42" s="81"/>
      <c r="G42" s="81"/>
      <c r="H42" s="81"/>
      <c r="I42" s="81"/>
      <c r="J42" s="81"/>
      <c r="K42" s="81"/>
      <c r="L42" s="81"/>
      <c r="M42" s="110"/>
      <c r="N42" s="85"/>
      <c r="O42" s="110"/>
      <c r="P42" s="83"/>
      <c r="Q42" s="83"/>
      <c r="R42" s="110"/>
      <c r="S42" s="82"/>
      <c r="T42" s="82"/>
      <c r="U42" s="82"/>
      <c r="V42" s="86"/>
      <c r="W42" s="142"/>
      <c r="X42" s="142"/>
      <c r="Y42" s="86"/>
      <c r="Z42" s="137"/>
      <c r="AA42" s="137"/>
      <c r="AB42" s="86"/>
      <c r="AC42" s="101"/>
      <c r="AD42" s="79">
        <f t="shared" si="0"/>
        <v>0</v>
      </c>
      <c r="AE42" s="80">
        <f t="shared" si="1"/>
        <v>0</v>
      </c>
    </row>
    <row r="43" spans="1:31" s="48" customFormat="1">
      <c r="A43" s="44" t="s">
        <v>197</v>
      </c>
      <c r="B43" s="46" t="s">
        <v>192</v>
      </c>
      <c r="C43" s="46" t="s">
        <v>65</v>
      </c>
      <c r="D43" s="46"/>
      <c r="E43" s="168">
        <v>270</v>
      </c>
      <c r="F43" s="95"/>
      <c r="G43" s="95"/>
      <c r="H43" s="95"/>
      <c r="I43" s="95"/>
      <c r="J43" s="95"/>
      <c r="K43" s="81"/>
      <c r="L43" s="81"/>
      <c r="M43" s="81"/>
      <c r="N43" s="81"/>
      <c r="O43" s="81"/>
      <c r="P43" s="85"/>
      <c r="Q43" s="85"/>
      <c r="R43" s="84"/>
      <c r="S43" s="84"/>
      <c r="T43" s="84"/>
      <c r="U43" s="85"/>
      <c r="V43" s="85"/>
      <c r="W43" s="142"/>
      <c r="X43" s="142"/>
      <c r="Y43" s="81"/>
      <c r="Z43" s="102"/>
      <c r="AA43" s="102"/>
      <c r="AB43" s="81"/>
      <c r="AC43" s="102"/>
      <c r="AD43" s="79">
        <f t="shared" si="0"/>
        <v>0</v>
      </c>
      <c r="AE43" s="80">
        <f t="shared" si="1"/>
        <v>0</v>
      </c>
    </row>
    <row r="44" spans="1:31" s="48" customFormat="1">
      <c r="A44" s="64" t="s">
        <v>123</v>
      </c>
      <c r="B44" s="65" t="s">
        <v>38</v>
      </c>
      <c r="C44" s="65" t="s">
        <v>42</v>
      </c>
      <c r="D44" s="65"/>
      <c r="E44" s="63">
        <v>270</v>
      </c>
      <c r="F44" s="81"/>
      <c r="G44" s="81"/>
      <c r="H44" s="81"/>
      <c r="I44" s="81"/>
      <c r="J44" s="81"/>
      <c r="K44" s="81"/>
      <c r="L44" s="81"/>
      <c r="M44" s="86"/>
      <c r="N44" s="86"/>
      <c r="O44" s="138"/>
      <c r="P44" s="85"/>
      <c r="Q44" s="85"/>
      <c r="R44" s="85"/>
      <c r="S44" s="85"/>
      <c r="T44" s="85"/>
      <c r="U44" s="85"/>
      <c r="V44" s="85"/>
      <c r="W44" s="142"/>
      <c r="X44" s="142"/>
      <c r="Y44" s="81"/>
      <c r="Z44" s="102"/>
      <c r="AA44" s="102"/>
      <c r="AB44" s="81"/>
      <c r="AC44" s="102"/>
      <c r="AD44" s="79">
        <f t="shared" si="0"/>
        <v>0</v>
      </c>
      <c r="AE44" s="80">
        <f t="shared" si="1"/>
        <v>0</v>
      </c>
    </row>
    <row r="45" spans="1:31" s="48" customFormat="1">
      <c r="A45" s="64" t="s">
        <v>123</v>
      </c>
      <c r="B45" s="65" t="s">
        <v>38</v>
      </c>
      <c r="C45" s="65" t="s">
        <v>41</v>
      </c>
      <c r="D45" s="65"/>
      <c r="E45" s="63">
        <v>270</v>
      </c>
      <c r="F45" s="81"/>
      <c r="G45" s="81"/>
      <c r="H45" s="81"/>
      <c r="I45" s="81"/>
      <c r="J45" s="81"/>
      <c r="K45" s="81"/>
      <c r="L45" s="81"/>
      <c r="M45" s="86"/>
      <c r="N45" s="86"/>
      <c r="O45" s="138"/>
      <c r="P45" s="123"/>
      <c r="Q45" s="86"/>
      <c r="R45" s="123"/>
      <c r="S45" s="123"/>
      <c r="T45" s="142"/>
      <c r="U45" s="123"/>
      <c r="V45" s="114"/>
      <c r="W45" s="142"/>
      <c r="X45" s="142"/>
      <c r="Y45" s="110"/>
      <c r="Z45" s="142"/>
      <c r="AA45" s="142"/>
      <c r="AB45" s="110"/>
      <c r="AC45" s="142"/>
      <c r="AD45" s="79">
        <f t="shared" si="0"/>
        <v>0</v>
      </c>
      <c r="AE45" s="80">
        <f t="shared" si="1"/>
        <v>0</v>
      </c>
    </row>
    <row r="46" spans="1:31" s="48" customFormat="1">
      <c r="A46" s="44" t="s">
        <v>123</v>
      </c>
      <c r="B46" s="46" t="s">
        <v>176</v>
      </c>
      <c r="C46" s="46" t="s">
        <v>15</v>
      </c>
      <c r="D46" s="46" t="s">
        <v>187</v>
      </c>
      <c r="E46" s="168">
        <v>260</v>
      </c>
      <c r="F46" s="95"/>
      <c r="G46" s="95"/>
      <c r="H46" s="95"/>
      <c r="I46" s="95"/>
      <c r="J46" s="95"/>
      <c r="K46" s="81"/>
      <c r="L46" s="81"/>
      <c r="M46" s="81"/>
      <c r="N46" s="110"/>
      <c r="O46" s="85"/>
      <c r="P46" s="85"/>
      <c r="Q46" s="85"/>
      <c r="R46" s="110"/>
      <c r="S46" s="84"/>
      <c r="T46" s="84"/>
      <c r="U46" s="110"/>
      <c r="V46" s="81"/>
      <c r="W46" s="142"/>
      <c r="X46" s="142"/>
      <c r="Y46" s="102"/>
      <c r="Z46" s="102"/>
      <c r="AA46" s="102"/>
      <c r="AB46" s="81"/>
      <c r="AC46" s="102"/>
      <c r="AD46" s="79">
        <f t="shared" si="0"/>
        <v>0</v>
      </c>
      <c r="AE46" s="80">
        <f t="shared" si="1"/>
        <v>0</v>
      </c>
    </row>
    <row r="47" spans="1:31" s="48" customFormat="1">
      <c r="A47" s="64" t="s">
        <v>123</v>
      </c>
      <c r="B47" s="65" t="s">
        <v>196</v>
      </c>
      <c r="C47" s="65" t="s">
        <v>244</v>
      </c>
      <c r="D47" s="65"/>
      <c r="E47" s="63">
        <v>270</v>
      </c>
      <c r="F47" s="81"/>
      <c r="G47" s="81"/>
      <c r="H47" s="81"/>
      <c r="I47" s="81"/>
      <c r="J47" s="81"/>
      <c r="K47" s="81"/>
      <c r="L47" s="81"/>
      <c r="M47" s="86"/>
      <c r="N47" s="86"/>
      <c r="O47" s="84"/>
      <c r="P47" s="81"/>
      <c r="Q47" s="81"/>
      <c r="R47" s="81"/>
      <c r="S47" s="81"/>
      <c r="T47" s="110"/>
      <c r="U47" s="110"/>
      <c r="V47" s="110"/>
      <c r="W47" s="110"/>
      <c r="X47" s="110"/>
      <c r="Y47" s="110"/>
      <c r="Z47" s="142"/>
      <c r="AA47" s="142"/>
      <c r="AB47" s="110"/>
      <c r="AC47" s="142"/>
      <c r="AD47" s="79">
        <f t="shared" si="0"/>
        <v>0</v>
      </c>
      <c r="AE47" s="80">
        <f t="shared" si="1"/>
        <v>0</v>
      </c>
    </row>
    <row r="48" spans="1:31" s="48" customFormat="1">
      <c r="A48" s="20" t="s">
        <v>115</v>
      </c>
      <c r="B48" s="49" t="s">
        <v>59</v>
      </c>
      <c r="C48" s="49" t="s">
        <v>265</v>
      </c>
      <c r="D48" s="49"/>
      <c r="E48" s="63">
        <v>320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2"/>
      <c r="R48" s="82"/>
      <c r="S48" s="133"/>
      <c r="T48" s="133"/>
      <c r="U48" s="101"/>
      <c r="V48" s="86"/>
      <c r="W48" s="86"/>
      <c r="X48" s="86"/>
      <c r="Y48" s="86"/>
      <c r="Z48" s="101"/>
      <c r="AA48" s="101"/>
      <c r="AB48" s="86"/>
      <c r="AC48" s="101"/>
      <c r="AD48" s="79">
        <f t="shared" si="0"/>
        <v>0</v>
      </c>
      <c r="AE48" s="80">
        <f t="shared" si="1"/>
        <v>0</v>
      </c>
    </row>
    <row r="49" spans="1:208" s="48" customFormat="1">
      <c r="A49" s="20" t="s">
        <v>115</v>
      </c>
      <c r="B49" s="49" t="s">
        <v>192</v>
      </c>
      <c r="C49" s="49" t="s">
        <v>15</v>
      </c>
      <c r="D49" s="37"/>
      <c r="E49" s="169">
        <v>320</v>
      </c>
      <c r="F49" s="87"/>
      <c r="G49" s="87"/>
      <c r="H49" s="87"/>
      <c r="I49" s="87"/>
      <c r="J49" s="87"/>
      <c r="K49" s="81"/>
      <c r="L49" s="81"/>
      <c r="M49" s="81"/>
      <c r="N49" s="81"/>
      <c r="O49" s="81"/>
      <c r="P49" s="81"/>
      <c r="Q49" s="81"/>
      <c r="R49" s="81"/>
      <c r="S49" s="143"/>
      <c r="T49" s="85"/>
      <c r="U49" s="102"/>
      <c r="V49" s="81"/>
      <c r="W49" s="81"/>
      <c r="X49" s="81"/>
      <c r="Y49" s="81"/>
      <c r="Z49" s="102"/>
      <c r="AA49" s="102"/>
      <c r="AB49" s="81"/>
      <c r="AC49" s="102"/>
      <c r="AD49" s="79">
        <f t="shared" si="0"/>
        <v>0</v>
      </c>
      <c r="AE49" s="80">
        <f t="shared" si="1"/>
        <v>0</v>
      </c>
    </row>
    <row r="50" spans="1:208" s="48" customFormat="1">
      <c r="A50" s="20" t="s">
        <v>115</v>
      </c>
      <c r="B50" s="49" t="s">
        <v>209</v>
      </c>
      <c r="C50" s="49" t="s">
        <v>15</v>
      </c>
      <c r="D50" s="49"/>
      <c r="E50" s="63">
        <v>320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3"/>
      <c r="S50" s="86"/>
      <c r="T50" s="86"/>
      <c r="U50" s="86"/>
      <c r="V50" s="86"/>
      <c r="W50" s="86"/>
      <c r="X50" s="86"/>
      <c r="Y50" s="86"/>
      <c r="Z50" s="101"/>
      <c r="AA50" s="101"/>
      <c r="AB50" s="86"/>
      <c r="AC50" s="101"/>
      <c r="AD50" s="79">
        <f t="shared" si="0"/>
        <v>0</v>
      </c>
      <c r="AE50" s="80">
        <f t="shared" si="1"/>
        <v>0</v>
      </c>
    </row>
    <row r="51" spans="1:208" s="48" customFormat="1" ht="18" customHeight="1">
      <c r="A51" s="20" t="s">
        <v>115</v>
      </c>
      <c r="B51" s="49" t="s">
        <v>210</v>
      </c>
      <c r="C51" s="49" t="s">
        <v>15</v>
      </c>
      <c r="D51" s="49"/>
      <c r="E51" s="63">
        <v>320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6"/>
      <c r="Q51" s="86"/>
      <c r="R51" s="107"/>
      <c r="S51" s="84"/>
      <c r="T51" s="84"/>
      <c r="U51" s="101"/>
      <c r="V51" s="86"/>
      <c r="W51" s="86"/>
      <c r="X51" s="86"/>
      <c r="Y51" s="86"/>
      <c r="Z51" s="101"/>
      <c r="AA51" s="101"/>
      <c r="AB51" s="86"/>
      <c r="AC51" s="101"/>
      <c r="AD51" s="79">
        <f t="shared" si="0"/>
        <v>0</v>
      </c>
      <c r="AE51" s="80">
        <f t="shared" si="1"/>
        <v>0</v>
      </c>
    </row>
    <row r="52" spans="1:208" s="48" customFormat="1" ht="15" customHeight="1">
      <c r="A52" s="31" t="s">
        <v>50</v>
      </c>
      <c r="B52" s="2" t="s">
        <v>177</v>
      </c>
      <c r="C52" s="2" t="s">
        <v>19</v>
      </c>
      <c r="D52" s="36"/>
      <c r="E52" s="63">
        <v>280</v>
      </c>
      <c r="F52" s="95"/>
      <c r="G52" s="95"/>
      <c r="H52" s="95"/>
      <c r="I52" s="95"/>
      <c r="J52" s="95"/>
      <c r="K52" s="81"/>
      <c r="L52" s="81"/>
      <c r="M52" s="94"/>
      <c r="N52" s="81"/>
      <c r="O52" s="81"/>
      <c r="P52" s="81"/>
      <c r="Q52" s="81"/>
      <c r="R52" s="85"/>
      <c r="S52" s="91"/>
      <c r="T52" s="81"/>
      <c r="U52" s="91"/>
      <c r="V52" s="85"/>
      <c r="W52" s="85"/>
      <c r="X52" s="102"/>
      <c r="Y52" s="102"/>
      <c r="Z52" s="102"/>
      <c r="AA52" s="102"/>
      <c r="AB52" s="81"/>
      <c r="AC52" s="102"/>
      <c r="AD52" s="79">
        <f t="shared" si="0"/>
        <v>0</v>
      </c>
      <c r="AE52" s="80">
        <f t="shared" si="1"/>
        <v>0</v>
      </c>
    </row>
    <row r="53" spans="1:208" s="48" customFormat="1" ht="15" customHeight="1">
      <c r="A53" s="57" t="s">
        <v>50</v>
      </c>
      <c r="B53" s="2" t="s">
        <v>177</v>
      </c>
      <c r="C53" s="2" t="s">
        <v>15</v>
      </c>
      <c r="D53" s="36"/>
      <c r="E53" s="63">
        <v>280</v>
      </c>
      <c r="F53" s="95"/>
      <c r="G53" s="95"/>
      <c r="H53" s="95"/>
      <c r="I53" s="95"/>
      <c r="J53" s="95"/>
      <c r="K53" s="81"/>
      <c r="L53" s="93"/>
      <c r="M53" s="93"/>
      <c r="N53" s="81"/>
      <c r="O53" s="81"/>
      <c r="P53" s="81"/>
      <c r="Q53" s="81"/>
      <c r="R53" s="81"/>
      <c r="S53" s="91"/>
      <c r="T53" s="87"/>
      <c r="U53" s="87"/>
      <c r="V53" s="81"/>
      <c r="W53" s="81"/>
      <c r="X53" s="81"/>
      <c r="Y53" s="81"/>
      <c r="Z53" s="102"/>
      <c r="AA53" s="102"/>
      <c r="AB53" s="81"/>
      <c r="AC53" s="102"/>
      <c r="AD53" s="79">
        <f t="shared" si="0"/>
        <v>0</v>
      </c>
      <c r="AE53" s="80">
        <f t="shared" si="1"/>
        <v>0</v>
      </c>
    </row>
    <row r="54" spans="1:208">
      <c r="A54" s="31" t="s">
        <v>50</v>
      </c>
      <c r="B54" s="2" t="s">
        <v>177</v>
      </c>
      <c r="C54" s="2" t="s">
        <v>146</v>
      </c>
      <c r="D54" s="2" t="s">
        <v>187</v>
      </c>
      <c r="E54" s="63">
        <v>280</v>
      </c>
      <c r="F54" s="81"/>
      <c r="G54" s="81"/>
      <c r="H54" s="81"/>
      <c r="I54" s="81"/>
      <c r="J54" s="81"/>
      <c r="K54" s="81"/>
      <c r="L54" s="81"/>
      <c r="M54" s="81"/>
      <c r="N54" s="86"/>
      <c r="O54" s="86"/>
      <c r="P54" s="86"/>
      <c r="Q54" s="86"/>
      <c r="R54" s="85"/>
      <c r="S54" s="85"/>
      <c r="T54" s="87"/>
      <c r="U54" s="85"/>
      <c r="V54" s="85"/>
      <c r="W54" s="85"/>
      <c r="X54" s="81"/>
      <c r="Y54" s="81"/>
      <c r="Z54" s="102"/>
      <c r="AA54" s="102"/>
      <c r="AB54" s="81"/>
      <c r="AC54" s="102"/>
      <c r="AD54" s="79">
        <f t="shared" si="0"/>
        <v>0</v>
      </c>
      <c r="AE54" s="80">
        <f t="shared" si="1"/>
        <v>0</v>
      </c>
    </row>
    <row r="55" spans="1:208" s="48" customFormat="1" ht="15" customHeight="1">
      <c r="A55" s="57" t="s">
        <v>50</v>
      </c>
      <c r="B55" s="2" t="s">
        <v>98</v>
      </c>
      <c r="C55" s="45" t="s">
        <v>274</v>
      </c>
      <c r="D55" s="36"/>
      <c r="E55" s="63">
        <v>280</v>
      </c>
      <c r="F55" s="95"/>
      <c r="G55" s="95"/>
      <c r="H55" s="95"/>
      <c r="I55" s="95"/>
      <c r="J55" s="95"/>
      <c r="K55" s="94"/>
      <c r="L55" s="94"/>
      <c r="M55" s="81"/>
      <c r="N55" s="102"/>
      <c r="O55" s="85"/>
      <c r="P55" s="102"/>
      <c r="Q55" s="81"/>
      <c r="R55" s="81"/>
      <c r="S55" s="87"/>
      <c r="T55" s="87"/>
      <c r="U55" s="87"/>
      <c r="V55" s="81"/>
      <c r="W55" s="81"/>
      <c r="X55" s="81"/>
      <c r="Y55" s="81"/>
      <c r="Z55" s="102"/>
      <c r="AA55" s="102"/>
      <c r="AB55" s="81"/>
      <c r="AC55" s="102"/>
      <c r="AD55" s="79">
        <f t="shared" si="0"/>
        <v>0</v>
      </c>
      <c r="AE55" s="80">
        <f t="shared" si="1"/>
        <v>0</v>
      </c>
    </row>
    <row r="56" spans="1:208" s="48" customFormat="1" ht="15" customHeight="1">
      <c r="A56" s="31" t="s">
        <v>50</v>
      </c>
      <c r="B56" s="2" t="s">
        <v>98</v>
      </c>
      <c r="C56" s="2" t="s">
        <v>65</v>
      </c>
      <c r="D56" s="2" t="s">
        <v>186</v>
      </c>
      <c r="E56" s="63">
        <v>280</v>
      </c>
      <c r="F56" s="81"/>
      <c r="G56" s="81"/>
      <c r="H56" s="81"/>
      <c r="I56" s="81"/>
      <c r="J56" s="81"/>
      <c r="K56" s="81"/>
      <c r="L56" s="84"/>
      <c r="M56" s="83"/>
      <c r="N56" s="81"/>
      <c r="O56" s="81"/>
      <c r="P56" s="102"/>
      <c r="Q56" s="81"/>
      <c r="R56" s="81"/>
      <c r="S56" s="87"/>
      <c r="T56" s="87"/>
      <c r="U56" s="87"/>
      <c r="V56" s="81"/>
      <c r="W56" s="81"/>
      <c r="X56" s="81"/>
      <c r="Y56" s="81"/>
      <c r="Z56" s="102"/>
      <c r="AA56" s="102"/>
      <c r="AB56" s="81"/>
      <c r="AC56" s="102"/>
      <c r="AD56" s="79">
        <f t="shared" si="0"/>
        <v>0</v>
      </c>
      <c r="AE56" s="80">
        <f t="shared" si="1"/>
        <v>0</v>
      </c>
    </row>
    <row r="57" spans="1:208" s="48" customFormat="1" ht="15" customHeight="1">
      <c r="A57" s="31" t="s">
        <v>50</v>
      </c>
      <c r="B57" s="2" t="s">
        <v>98</v>
      </c>
      <c r="C57" s="2" t="s">
        <v>146</v>
      </c>
      <c r="D57" s="2"/>
      <c r="E57" s="63">
        <v>280</v>
      </c>
      <c r="F57" s="81"/>
      <c r="G57" s="81"/>
      <c r="H57" s="81"/>
      <c r="I57" s="81"/>
      <c r="J57" s="81"/>
      <c r="K57" s="81"/>
      <c r="L57" s="84"/>
      <c r="M57" s="84"/>
      <c r="N57" s="84"/>
      <c r="O57" s="102"/>
      <c r="P57" s="102"/>
      <c r="Q57" s="81"/>
      <c r="R57" s="81"/>
      <c r="S57" s="87"/>
      <c r="T57" s="87"/>
      <c r="U57" s="87"/>
      <c r="V57" s="81"/>
      <c r="W57" s="81"/>
      <c r="X57" s="81"/>
      <c r="Y57" s="81"/>
      <c r="Z57" s="102"/>
      <c r="AA57" s="102"/>
      <c r="AB57" s="81"/>
      <c r="AC57" s="102"/>
      <c r="AD57" s="79">
        <f t="shared" si="0"/>
        <v>0</v>
      </c>
      <c r="AE57" s="80">
        <f t="shared" si="1"/>
        <v>0</v>
      </c>
    </row>
    <row r="58" spans="1:208">
      <c r="A58" s="31" t="s">
        <v>50</v>
      </c>
      <c r="B58" s="2" t="s">
        <v>169</v>
      </c>
      <c r="C58" s="2" t="s">
        <v>65</v>
      </c>
      <c r="D58" s="2" t="s">
        <v>187</v>
      </c>
      <c r="E58" s="63">
        <v>280</v>
      </c>
      <c r="F58" s="81"/>
      <c r="G58" s="81"/>
      <c r="H58" s="81"/>
      <c r="I58" s="81"/>
      <c r="J58" s="81"/>
      <c r="K58" s="81"/>
      <c r="L58" s="83"/>
      <c r="M58" s="86"/>
      <c r="N58" s="86"/>
      <c r="O58" s="86"/>
      <c r="P58" s="102"/>
      <c r="Q58" s="81"/>
      <c r="R58" s="81"/>
      <c r="S58" s="81"/>
      <c r="T58" s="81"/>
      <c r="U58" s="81"/>
      <c r="V58" s="81"/>
      <c r="W58" s="81"/>
      <c r="X58" s="81"/>
      <c r="Y58" s="81"/>
      <c r="Z58" s="102"/>
      <c r="AA58" s="102"/>
      <c r="AB58" s="81"/>
      <c r="AC58" s="102"/>
      <c r="AD58" s="79">
        <f t="shared" si="0"/>
        <v>0</v>
      </c>
      <c r="AE58" s="80">
        <f t="shared" si="1"/>
        <v>0</v>
      </c>
    </row>
    <row r="59" spans="1:208" s="48" customFormat="1">
      <c r="A59" s="54" t="s">
        <v>50</v>
      </c>
      <c r="B59" s="2" t="s">
        <v>216</v>
      </c>
      <c r="C59" s="2" t="s">
        <v>15</v>
      </c>
      <c r="D59" s="2"/>
      <c r="E59" s="63">
        <v>280</v>
      </c>
      <c r="F59" s="81"/>
      <c r="G59" s="81"/>
      <c r="H59" s="81"/>
      <c r="I59" s="81"/>
      <c r="J59" s="81"/>
      <c r="K59" s="81"/>
      <c r="L59" s="83"/>
      <c r="M59" s="83"/>
      <c r="N59" s="82"/>
      <c r="O59" s="144"/>
      <c r="P59" s="108"/>
      <c r="Q59" s="93"/>
      <c r="R59" s="93"/>
      <c r="S59" s="93"/>
      <c r="T59" s="108"/>
      <c r="U59" s="108"/>
      <c r="V59" s="108"/>
      <c r="W59" s="93"/>
      <c r="X59" s="93"/>
      <c r="Y59" s="93"/>
      <c r="Z59" s="108"/>
      <c r="AA59" s="108"/>
      <c r="AB59" s="93"/>
      <c r="AC59" s="108"/>
      <c r="AD59" s="79">
        <f t="shared" si="0"/>
        <v>0</v>
      </c>
      <c r="AE59" s="80">
        <f t="shared" si="1"/>
        <v>0</v>
      </c>
    </row>
    <row r="60" spans="1:208" s="48" customFormat="1">
      <c r="A60" s="57" t="s">
        <v>50</v>
      </c>
      <c r="B60" s="2" t="s">
        <v>217</v>
      </c>
      <c r="C60" s="2" t="s">
        <v>15</v>
      </c>
      <c r="D60" s="2"/>
      <c r="E60" s="63">
        <v>320</v>
      </c>
      <c r="F60" s="81"/>
      <c r="G60" s="81"/>
      <c r="H60" s="81"/>
      <c r="I60" s="81"/>
      <c r="J60" s="81"/>
      <c r="K60" s="81"/>
      <c r="L60" s="81"/>
      <c r="M60" s="81"/>
      <c r="N60" s="97"/>
      <c r="O60" s="81"/>
      <c r="P60" s="97"/>
      <c r="Q60" s="97"/>
      <c r="R60" s="97"/>
      <c r="S60" s="97"/>
      <c r="T60" s="85"/>
      <c r="U60" s="85"/>
      <c r="V60" s="85"/>
      <c r="W60" s="93"/>
      <c r="X60" s="93"/>
      <c r="Y60" s="81"/>
      <c r="Z60" s="102"/>
      <c r="AA60" s="102"/>
      <c r="AB60" s="81"/>
      <c r="AC60" s="102"/>
      <c r="AD60" s="79">
        <f t="shared" si="0"/>
        <v>0</v>
      </c>
      <c r="AE60" s="80">
        <f t="shared" si="1"/>
        <v>0</v>
      </c>
    </row>
    <row r="61" spans="1:208" s="48" customFormat="1">
      <c r="A61" s="57" t="s">
        <v>50</v>
      </c>
      <c r="B61" s="2" t="s">
        <v>75</v>
      </c>
      <c r="C61" s="2" t="s">
        <v>146</v>
      </c>
      <c r="D61" s="2"/>
      <c r="E61" s="63">
        <v>280</v>
      </c>
      <c r="F61" s="81"/>
      <c r="G61" s="81"/>
      <c r="H61" s="81"/>
      <c r="I61" s="81"/>
      <c r="J61" s="81"/>
      <c r="K61" s="81"/>
      <c r="L61" s="111"/>
      <c r="M61" s="81"/>
      <c r="N61" s="81"/>
      <c r="O61" s="81"/>
      <c r="P61" s="81"/>
      <c r="Q61" s="81"/>
      <c r="R61" s="81"/>
      <c r="S61" s="81"/>
      <c r="T61" s="85"/>
      <c r="U61" s="81"/>
      <c r="V61" s="81"/>
      <c r="W61" s="93"/>
      <c r="X61" s="93"/>
      <c r="Y61" s="81"/>
      <c r="Z61" s="102"/>
      <c r="AA61" s="102"/>
      <c r="AB61" s="81"/>
      <c r="AC61" s="102"/>
      <c r="AD61" s="79">
        <f t="shared" si="0"/>
        <v>0</v>
      </c>
      <c r="AE61" s="80">
        <f t="shared" si="1"/>
        <v>0</v>
      </c>
    </row>
    <row r="62" spans="1:208" s="48" customFormat="1">
      <c r="A62" s="20" t="s">
        <v>122</v>
      </c>
      <c r="B62" s="5" t="s">
        <v>195</v>
      </c>
      <c r="C62" s="5" t="s">
        <v>21</v>
      </c>
      <c r="D62" s="36"/>
      <c r="E62" s="168">
        <v>370</v>
      </c>
      <c r="F62" s="95"/>
      <c r="G62" s="95"/>
      <c r="H62" s="95"/>
      <c r="I62" s="95"/>
      <c r="J62" s="95"/>
      <c r="K62" s="81"/>
      <c r="L62" s="127"/>
      <c r="M62" s="81"/>
      <c r="N62" s="110"/>
      <c r="O62" s="81"/>
      <c r="P62" s="81"/>
      <c r="Q62" s="81"/>
      <c r="R62" s="81"/>
      <c r="S62" s="85"/>
      <c r="T62" s="85"/>
      <c r="U62" s="85"/>
      <c r="V62" s="85"/>
      <c r="W62" s="93"/>
      <c r="X62" s="93"/>
      <c r="Y62" s="81"/>
      <c r="Z62" s="102"/>
      <c r="AA62" s="102"/>
      <c r="AB62" s="81"/>
      <c r="AC62" s="102"/>
      <c r="AD62" s="79">
        <f t="shared" si="0"/>
        <v>0</v>
      </c>
      <c r="AE62" s="80">
        <f t="shared" si="1"/>
        <v>0</v>
      </c>
    </row>
    <row r="63" spans="1:208" s="48" customFormat="1">
      <c r="A63" s="57" t="s">
        <v>122</v>
      </c>
      <c r="B63" s="2" t="s">
        <v>221</v>
      </c>
      <c r="C63" s="2" t="s">
        <v>15</v>
      </c>
      <c r="D63" s="2"/>
      <c r="E63" s="63">
        <v>280</v>
      </c>
      <c r="F63" s="81"/>
      <c r="G63" s="81"/>
      <c r="H63" s="81"/>
      <c r="I63" s="81"/>
      <c r="J63" s="81"/>
      <c r="K63" s="81"/>
      <c r="L63" s="81"/>
      <c r="M63" s="93"/>
      <c r="N63" s="97"/>
      <c r="O63" s="83"/>
      <c r="P63" s="85"/>
      <c r="Q63" s="85"/>
      <c r="R63" s="85"/>
      <c r="S63" s="85"/>
      <c r="T63" s="85"/>
      <c r="U63" s="85"/>
      <c r="V63" s="85"/>
      <c r="W63" s="93"/>
      <c r="X63" s="93"/>
      <c r="Y63" s="81"/>
      <c r="Z63" s="102"/>
      <c r="AA63" s="102"/>
      <c r="AB63" s="81"/>
      <c r="AC63" s="102"/>
      <c r="AD63" s="79">
        <f t="shared" si="0"/>
        <v>0</v>
      </c>
      <c r="AE63" s="80">
        <f t="shared" si="1"/>
        <v>0</v>
      </c>
    </row>
    <row r="64" spans="1:208" s="48" customFormat="1">
      <c r="A64" s="35" t="s">
        <v>36</v>
      </c>
      <c r="B64" s="42" t="s">
        <v>190</v>
      </c>
      <c r="C64" s="42" t="s">
        <v>65</v>
      </c>
      <c r="D64" s="42"/>
      <c r="E64" s="168">
        <v>180</v>
      </c>
      <c r="F64" s="95"/>
      <c r="G64" s="95"/>
      <c r="H64" s="95"/>
      <c r="I64" s="95"/>
      <c r="J64" s="95"/>
      <c r="K64" s="81"/>
      <c r="L64" s="81"/>
      <c r="M64" s="123"/>
      <c r="N64" s="123"/>
      <c r="O64" s="123"/>
      <c r="P64" s="81"/>
      <c r="Q64" s="143"/>
      <c r="R64" s="81"/>
      <c r="S64" s="140"/>
      <c r="T64" s="140"/>
      <c r="U64" s="145"/>
      <c r="V64" s="81"/>
      <c r="W64" s="93"/>
      <c r="X64" s="93"/>
      <c r="Y64" s="81"/>
      <c r="Z64" s="102"/>
      <c r="AA64" s="102"/>
      <c r="AB64" s="81"/>
      <c r="AC64" s="102"/>
      <c r="AD64" s="79">
        <f t="shared" si="0"/>
        <v>0</v>
      </c>
      <c r="AE64" s="80">
        <f t="shared" si="1"/>
        <v>0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</row>
    <row r="65" spans="1:208" s="48" customFormat="1">
      <c r="A65" s="75" t="s">
        <v>36</v>
      </c>
      <c r="B65" s="76" t="s">
        <v>190</v>
      </c>
      <c r="C65" s="76" t="s">
        <v>5</v>
      </c>
      <c r="D65" s="76"/>
      <c r="E65" s="170">
        <v>180</v>
      </c>
      <c r="F65" s="96"/>
      <c r="G65" s="96"/>
      <c r="H65" s="96"/>
      <c r="I65" s="96"/>
      <c r="J65" s="96"/>
      <c r="K65" s="93"/>
      <c r="L65" s="93"/>
      <c r="M65" s="146"/>
      <c r="N65" s="146"/>
      <c r="O65" s="145"/>
      <c r="P65" s="145"/>
      <c r="Q65" s="145"/>
      <c r="R65" s="145"/>
      <c r="S65" s="145"/>
      <c r="T65" s="147"/>
      <c r="U65" s="148"/>
      <c r="V65" s="93"/>
      <c r="W65" s="93"/>
      <c r="X65" s="93"/>
      <c r="Y65" s="93"/>
      <c r="Z65" s="108"/>
      <c r="AA65" s="108"/>
      <c r="AB65" s="93"/>
      <c r="AC65" s="108"/>
      <c r="AD65" s="79">
        <f t="shared" ref="AD65:AD71" si="2">SUM(F65:AC65)</f>
        <v>0</v>
      </c>
      <c r="AE65" s="80">
        <f t="shared" ref="AE65:AE71" si="3">E65*AD65</f>
        <v>0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</row>
    <row r="66" spans="1:208" s="48" customFormat="1">
      <c r="A66" s="57" t="s">
        <v>36</v>
      </c>
      <c r="B66" s="32" t="s">
        <v>252</v>
      </c>
      <c r="C66" s="32" t="s">
        <v>253</v>
      </c>
      <c r="D66" s="51"/>
      <c r="E66" s="63">
        <v>220</v>
      </c>
      <c r="F66" s="149"/>
      <c r="G66" s="149"/>
      <c r="H66" s="149"/>
      <c r="I66" s="149"/>
      <c r="J66" s="81"/>
      <c r="K66" s="81"/>
      <c r="L66" s="81"/>
      <c r="M66" s="81"/>
      <c r="N66" s="85"/>
      <c r="O66" s="85"/>
      <c r="P66" s="85"/>
      <c r="Q66" s="85"/>
      <c r="R66" s="85"/>
      <c r="S66" s="85"/>
      <c r="T66" s="85"/>
      <c r="U66" s="85"/>
      <c r="V66" s="85"/>
      <c r="W66" s="93"/>
      <c r="X66" s="93"/>
      <c r="Y66" s="81"/>
      <c r="Z66" s="102"/>
      <c r="AA66" s="102"/>
      <c r="AB66" s="81"/>
      <c r="AC66" s="102"/>
      <c r="AD66" s="79">
        <f t="shared" si="2"/>
        <v>0</v>
      </c>
      <c r="AE66" s="80">
        <f t="shared" si="3"/>
        <v>0</v>
      </c>
    </row>
    <row r="67" spans="1:208" s="48" customFormat="1">
      <c r="A67" s="57" t="s">
        <v>36</v>
      </c>
      <c r="B67" s="32" t="s">
        <v>252</v>
      </c>
      <c r="C67" s="32" t="s">
        <v>257</v>
      </c>
      <c r="D67" s="51"/>
      <c r="E67" s="63">
        <v>220</v>
      </c>
      <c r="F67" s="149"/>
      <c r="G67" s="149"/>
      <c r="H67" s="149"/>
      <c r="I67" s="149"/>
      <c r="J67" s="81"/>
      <c r="K67" s="81"/>
      <c r="L67" s="81"/>
      <c r="M67" s="81"/>
      <c r="N67" s="85"/>
      <c r="O67" s="85"/>
      <c r="P67" s="85"/>
      <c r="Q67" s="85"/>
      <c r="R67" s="85"/>
      <c r="S67" s="85"/>
      <c r="T67" s="85"/>
      <c r="U67" s="85"/>
      <c r="V67" s="85"/>
      <c r="W67" s="93"/>
      <c r="X67" s="93"/>
      <c r="Y67" s="81"/>
      <c r="Z67" s="102"/>
      <c r="AA67" s="102"/>
      <c r="AB67" s="81"/>
      <c r="AC67" s="102"/>
      <c r="AD67" s="79">
        <f t="shared" si="2"/>
        <v>0</v>
      </c>
      <c r="AE67" s="80">
        <f t="shared" si="3"/>
        <v>0</v>
      </c>
    </row>
    <row r="68" spans="1:208" s="48" customFormat="1">
      <c r="A68" s="57" t="s">
        <v>36</v>
      </c>
      <c r="B68" s="32" t="s">
        <v>252</v>
      </c>
      <c r="C68" s="32" t="s">
        <v>254</v>
      </c>
      <c r="D68" s="51"/>
      <c r="E68" s="63">
        <v>220</v>
      </c>
      <c r="F68" s="149"/>
      <c r="G68" s="149"/>
      <c r="H68" s="149"/>
      <c r="I68" s="149"/>
      <c r="J68" s="81"/>
      <c r="K68" s="81"/>
      <c r="L68" s="81"/>
      <c r="M68" s="81"/>
      <c r="N68" s="85"/>
      <c r="O68" s="85"/>
      <c r="P68" s="85"/>
      <c r="Q68" s="85"/>
      <c r="R68" s="85"/>
      <c r="S68" s="85"/>
      <c r="T68" s="85"/>
      <c r="U68" s="85"/>
      <c r="V68" s="85"/>
      <c r="W68" s="93"/>
      <c r="X68" s="93"/>
      <c r="Y68" s="81"/>
      <c r="Z68" s="102"/>
      <c r="AA68" s="102"/>
      <c r="AB68" s="81"/>
      <c r="AC68" s="102"/>
      <c r="AD68" s="79">
        <f t="shared" si="2"/>
        <v>0</v>
      </c>
      <c r="AE68" s="80">
        <f t="shared" si="3"/>
        <v>0</v>
      </c>
    </row>
    <row r="69" spans="1:208" s="77" customFormat="1">
      <c r="A69" s="39" t="s">
        <v>36</v>
      </c>
      <c r="B69" s="42" t="s">
        <v>36</v>
      </c>
      <c r="C69" s="42" t="s">
        <v>15</v>
      </c>
      <c r="D69" s="42" t="s">
        <v>187</v>
      </c>
      <c r="E69" s="171">
        <v>180</v>
      </c>
      <c r="F69" s="150"/>
      <c r="G69" s="150"/>
      <c r="H69" s="150"/>
      <c r="I69" s="150"/>
      <c r="J69" s="150"/>
      <c r="K69" s="81"/>
      <c r="L69" s="81"/>
      <c r="M69" s="151"/>
      <c r="N69" s="151"/>
      <c r="O69" s="81"/>
      <c r="P69" s="81"/>
      <c r="Q69" s="81"/>
      <c r="R69" s="81"/>
      <c r="S69" s="151"/>
      <c r="T69" s="151"/>
      <c r="U69" s="151"/>
      <c r="V69" s="140"/>
      <c r="W69" s="93"/>
      <c r="X69" s="93"/>
      <c r="Y69" s="145"/>
      <c r="Z69" s="141"/>
      <c r="AA69" s="141"/>
      <c r="AB69" s="145"/>
      <c r="AC69" s="141"/>
      <c r="AD69" s="79">
        <f t="shared" si="2"/>
        <v>0</v>
      </c>
      <c r="AE69" s="80">
        <f t="shared" si="3"/>
        <v>0</v>
      </c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</row>
    <row r="70" spans="1:208" s="38" customFormat="1">
      <c r="A70" s="35" t="s">
        <v>36</v>
      </c>
      <c r="B70" s="42" t="s">
        <v>153</v>
      </c>
      <c r="C70" s="42" t="s">
        <v>15</v>
      </c>
      <c r="D70" s="42"/>
      <c r="E70" s="63">
        <v>220</v>
      </c>
      <c r="F70" s="81"/>
      <c r="G70" s="81"/>
      <c r="H70" s="81"/>
      <c r="I70" s="81"/>
      <c r="J70" s="81"/>
      <c r="K70" s="81"/>
      <c r="L70" s="81"/>
      <c r="M70" s="153"/>
      <c r="N70" s="153"/>
      <c r="O70" s="153"/>
      <c r="P70" s="153"/>
      <c r="Q70" s="153"/>
      <c r="R70" s="153"/>
      <c r="S70" s="153"/>
      <c r="T70" s="153"/>
      <c r="U70" s="153"/>
      <c r="V70" s="121"/>
      <c r="W70" s="93"/>
      <c r="X70" s="93"/>
      <c r="Y70" s="87"/>
      <c r="Z70" s="129"/>
      <c r="AA70" s="129"/>
      <c r="AB70" s="87"/>
      <c r="AC70" s="129"/>
      <c r="AD70" s="79">
        <f t="shared" si="2"/>
        <v>0</v>
      </c>
      <c r="AE70" s="80">
        <f t="shared" si="3"/>
        <v>0</v>
      </c>
    </row>
    <row r="71" spans="1:208" s="38" customFormat="1">
      <c r="A71" s="35" t="s">
        <v>36</v>
      </c>
      <c r="B71" s="42" t="s">
        <v>153</v>
      </c>
      <c r="C71" s="42" t="s">
        <v>168</v>
      </c>
      <c r="D71" s="42" t="s">
        <v>187</v>
      </c>
      <c r="E71" s="63">
        <v>220</v>
      </c>
      <c r="F71" s="81"/>
      <c r="G71" s="81"/>
      <c r="H71" s="81"/>
      <c r="I71" s="81"/>
      <c r="J71" s="81"/>
      <c r="K71" s="81"/>
      <c r="L71" s="81"/>
      <c r="M71" s="87"/>
      <c r="N71" s="87"/>
      <c r="O71" s="87"/>
      <c r="P71" s="87"/>
      <c r="Q71" s="87"/>
      <c r="R71" s="87"/>
      <c r="S71" s="87"/>
      <c r="T71" s="91"/>
      <c r="U71" s="91"/>
      <c r="V71" s="91"/>
      <c r="W71" s="93"/>
      <c r="X71" s="93"/>
      <c r="Y71" s="87"/>
      <c r="Z71" s="129"/>
      <c r="AA71" s="129"/>
      <c r="AB71" s="87"/>
      <c r="AC71" s="129"/>
      <c r="AD71" s="79">
        <f t="shared" si="2"/>
        <v>0</v>
      </c>
      <c r="AE71" s="80">
        <f t="shared" si="3"/>
        <v>0</v>
      </c>
    </row>
    <row r="72" spans="1:208">
      <c r="A72" s="61" t="s">
        <v>144</v>
      </c>
      <c r="B72" s="185"/>
      <c r="C72" s="185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3"/>
      <c r="W72" s="183"/>
      <c r="X72" s="183"/>
      <c r="Y72" s="183"/>
      <c r="Z72" s="183"/>
      <c r="AA72" s="183"/>
      <c r="AB72" s="183"/>
      <c r="AC72" s="183"/>
      <c r="AD72" s="72">
        <f>SUM(AD2:AD71)</f>
        <v>0</v>
      </c>
      <c r="AE72" s="71">
        <f>SUM(AE2:AE71)</f>
        <v>0</v>
      </c>
    </row>
    <row r="73" spans="1:208">
      <c r="A73" s="47"/>
      <c r="AD73" s="73"/>
      <c r="AE73" s="74"/>
    </row>
  </sheetData>
  <dataValidations count="1">
    <dataValidation type="list" allowBlank="1" showInputMessage="1" showErrorMessage="1" sqref="F2:AC71">
      <formula1>цифры1</formula1>
    </dataValidation>
  </dataValidations>
  <pageMargins left="0.25" right="0.25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K15"/>
  <sheetViews>
    <sheetView zoomScale="85" zoomScaleNormal="85" workbookViewId="0">
      <selection activeCell="N9" sqref="N9"/>
    </sheetView>
  </sheetViews>
  <sheetFormatPr defaultRowHeight="15"/>
  <cols>
    <col min="1" max="1" width="22.28515625" customWidth="1"/>
    <col min="2" max="2" width="43" customWidth="1"/>
    <col min="3" max="3" width="30.85546875" customWidth="1"/>
    <col min="4" max="4" width="0" hidden="1" customWidth="1"/>
    <col min="8" max="8" width="10" customWidth="1"/>
    <col min="9" max="9" width="11.28515625" style="48" customWidth="1"/>
  </cols>
  <sheetData>
    <row r="1" spans="1:11">
      <c r="A1" s="154" t="s">
        <v>124</v>
      </c>
      <c r="B1" s="154" t="s">
        <v>125</v>
      </c>
      <c r="C1" s="154" t="s">
        <v>126</v>
      </c>
      <c r="D1" s="154"/>
      <c r="E1" s="155" t="s">
        <v>141</v>
      </c>
      <c r="F1" s="155" t="s">
        <v>283</v>
      </c>
      <c r="G1" s="155" t="s">
        <v>284</v>
      </c>
      <c r="H1" s="155" t="s">
        <v>301</v>
      </c>
      <c r="I1" s="155" t="s">
        <v>300</v>
      </c>
      <c r="J1" s="69" t="s">
        <v>140</v>
      </c>
      <c r="K1" s="70" t="s">
        <v>142</v>
      </c>
    </row>
    <row r="2" spans="1:11">
      <c r="A2" s="57" t="s">
        <v>285</v>
      </c>
      <c r="B2" s="2" t="s">
        <v>69</v>
      </c>
      <c r="C2" s="2" t="s">
        <v>151</v>
      </c>
      <c r="D2" s="2" t="s">
        <v>186</v>
      </c>
      <c r="E2" s="63">
        <v>22</v>
      </c>
      <c r="F2" s="224"/>
      <c r="G2" s="81"/>
      <c r="H2" s="81"/>
      <c r="I2" s="81"/>
      <c r="J2" s="20">
        <f>SUM(F2:I2)</f>
        <v>0</v>
      </c>
      <c r="K2" s="20">
        <f>E2*J2</f>
        <v>0</v>
      </c>
    </row>
    <row r="3" spans="1:11">
      <c r="A3" s="54" t="s">
        <v>285</v>
      </c>
      <c r="B3" s="2" t="s">
        <v>46</v>
      </c>
      <c r="C3" s="2" t="s">
        <v>150</v>
      </c>
      <c r="D3" s="2"/>
      <c r="E3" s="63">
        <v>22</v>
      </c>
      <c r="F3" s="224"/>
      <c r="G3" s="81"/>
      <c r="H3" s="81"/>
      <c r="I3" s="81"/>
      <c r="J3" s="20">
        <f t="shared" ref="J3:J14" si="0">SUM(F3:I3)</f>
        <v>0</v>
      </c>
      <c r="K3" s="20">
        <f t="shared" ref="K3:K14" si="1">E3*J3</f>
        <v>0</v>
      </c>
    </row>
    <row r="4" spans="1:11">
      <c r="A4" s="54" t="s">
        <v>285</v>
      </c>
      <c r="B4" s="2" t="s">
        <v>286</v>
      </c>
      <c r="C4" s="2" t="s">
        <v>17</v>
      </c>
      <c r="D4" s="2"/>
      <c r="E4" s="63">
        <v>22</v>
      </c>
      <c r="F4" s="224"/>
      <c r="G4" s="81"/>
      <c r="H4" s="81"/>
      <c r="I4" s="81"/>
      <c r="J4" s="20">
        <f t="shared" si="0"/>
        <v>0</v>
      </c>
      <c r="K4" s="20">
        <f t="shared" si="1"/>
        <v>0</v>
      </c>
    </row>
    <row r="5" spans="1:11">
      <c r="A5" s="54" t="s">
        <v>287</v>
      </c>
      <c r="B5" s="2" t="s">
        <v>288</v>
      </c>
      <c r="C5" s="2" t="s">
        <v>296</v>
      </c>
      <c r="D5" s="2"/>
      <c r="E5" s="63">
        <v>55</v>
      </c>
      <c r="F5" s="224"/>
      <c r="G5" s="81"/>
      <c r="H5" s="81"/>
      <c r="I5" s="81"/>
      <c r="J5" s="20">
        <f t="shared" si="0"/>
        <v>0</v>
      </c>
      <c r="K5" s="20">
        <f t="shared" si="1"/>
        <v>0</v>
      </c>
    </row>
    <row r="6" spans="1:11">
      <c r="A6" s="54" t="s">
        <v>289</v>
      </c>
      <c r="B6" s="2" t="s">
        <v>290</v>
      </c>
      <c r="C6" s="2" t="s">
        <v>41</v>
      </c>
      <c r="D6" s="2"/>
      <c r="E6" s="63">
        <v>22</v>
      </c>
      <c r="F6" s="81"/>
      <c r="G6" s="224"/>
      <c r="H6" s="81"/>
      <c r="I6" s="81"/>
      <c r="J6" s="20">
        <f t="shared" si="0"/>
        <v>0</v>
      </c>
      <c r="K6" s="20">
        <f t="shared" si="1"/>
        <v>0</v>
      </c>
    </row>
    <row r="7" spans="1:11">
      <c r="A7" s="54" t="s">
        <v>289</v>
      </c>
      <c r="B7" s="2" t="s">
        <v>291</v>
      </c>
      <c r="C7" s="2" t="s">
        <v>202</v>
      </c>
      <c r="D7" s="2"/>
      <c r="E7" s="63">
        <v>22</v>
      </c>
      <c r="F7" s="81"/>
      <c r="G7" s="224"/>
      <c r="H7" s="81"/>
      <c r="I7" s="81"/>
      <c r="J7" s="20">
        <f t="shared" si="0"/>
        <v>0</v>
      </c>
      <c r="K7" s="20">
        <f t="shared" si="1"/>
        <v>0</v>
      </c>
    </row>
    <row r="8" spans="1:11">
      <c r="A8" s="54" t="s">
        <v>289</v>
      </c>
      <c r="B8" s="2" t="s">
        <v>292</v>
      </c>
      <c r="C8" s="2" t="s">
        <v>42</v>
      </c>
      <c r="D8" s="2"/>
      <c r="E8" s="63">
        <v>22</v>
      </c>
      <c r="F8" s="81"/>
      <c r="G8" s="224"/>
      <c r="H8" s="81"/>
      <c r="I8" s="81"/>
      <c r="J8" s="20">
        <f t="shared" si="0"/>
        <v>0</v>
      </c>
      <c r="K8" s="20">
        <f t="shared" si="1"/>
        <v>0</v>
      </c>
    </row>
    <row r="9" spans="1:11">
      <c r="A9" s="54" t="s">
        <v>293</v>
      </c>
      <c r="B9" s="2" t="s">
        <v>293</v>
      </c>
      <c r="C9" s="2" t="s">
        <v>297</v>
      </c>
      <c r="D9" s="2"/>
      <c r="E9" s="63">
        <v>55</v>
      </c>
      <c r="F9" s="81"/>
      <c r="G9" s="224"/>
      <c r="H9" s="81"/>
      <c r="I9" s="81"/>
      <c r="J9" s="20">
        <f t="shared" si="0"/>
        <v>0</v>
      </c>
      <c r="K9" s="20">
        <f t="shared" si="1"/>
        <v>0</v>
      </c>
    </row>
    <row r="10" spans="1:11">
      <c r="A10" s="54" t="s">
        <v>294</v>
      </c>
      <c r="B10" s="2" t="s">
        <v>294</v>
      </c>
      <c r="C10" s="2" t="s">
        <v>17</v>
      </c>
      <c r="D10" s="2"/>
      <c r="E10" s="63">
        <v>35</v>
      </c>
      <c r="F10" s="81"/>
      <c r="G10" s="81"/>
      <c r="H10" s="224"/>
      <c r="I10" s="81"/>
      <c r="J10" s="20">
        <f t="shared" si="0"/>
        <v>0</v>
      </c>
      <c r="K10" s="20">
        <f t="shared" si="1"/>
        <v>0</v>
      </c>
    </row>
    <row r="11" spans="1:11">
      <c r="A11" s="54" t="s">
        <v>295</v>
      </c>
      <c r="B11" s="2" t="s">
        <v>298</v>
      </c>
      <c r="C11" s="2" t="s">
        <v>151</v>
      </c>
      <c r="D11" s="2"/>
      <c r="E11" s="168">
        <v>230</v>
      </c>
      <c r="F11" s="81"/>
      <c r="G11" s="81"/>
      <c r="H11" s="81"/>
      <c r="I11" s="225"/>
      <c r="J11" s="20">
        <f t="shared" si="0"/>
        <v>0</v>
      </c>
      <c r="K11" s="20">
        <f t="shared" si="1"/>
        <v>0</v>
      </c>
    </row>
    <row r="12" spans="1:11" s="48" customFormat="1">
      <c r="A12" s="54" t="s">
        <v>295</v>
      </c>
      <c r="B12" s="2" t="s">
        <v>298</v>
      </c>
      <c r="C12" s="2" t="s">
        <v>42</v>
      </c>
      <c r="D12" s="2"/>
      <c r="E12" s="168">
        <v>230</v>
      </c>
      <c r="F12" s="81"/>
      <c r="G12" s="81"/>
      <c r="H12" s="81"/>
      <c r="I12" s="225"/>
      <c r="J12" s="20">
        <f t="shared" si="0"/>
        <v>0</v>
      </c>
      <c r="K12" s="20">
        <f t="shared" si="1"/>
        <v>0</v>
      </c>
    </row>
    <row r="13" spans="1:11">
      <c r="A13" s="54" t="s">
        <v>295</v>
      </c>
      <c r="B13" s="2" t="s">
        <v>299</v>
      </c>
      <c r="C13" s="2" t="s">
        <v>151</v>
      </c>
      <c r="D13" s="2"/>
      <c r="E13" s="168">
        <v>230</v>
      </c>
      <c r="F13" s="81"/>
      <c r="G13" s="81"/>
      <c r="H13" s="81"/>
      <c r="I13" s="225"/>
      <c r="J13" s="20">
        <f t="shared" si="0"/>
        <v>0</v>
      </c>
      <c r="K13" s="20">
        <f t="shared" si="1"/>
        <v>0</v>
      </c>
    </row>
    <row r="14" spans="1:11" s="48" customFormat="1">
      <c r="A14" s="54" t="s">
        <v>295</v>
      </c>
      <c r="B14" s="2" t="s">
        <v>299</v>
      </c>
      <c r="C14" s="226" t="s">
        <v>42</v>
      </c>
      <c r="D14" s="226"/>
      <c r="E14" s="227">
        <v>230</v>
      </c>
      <c r="F14" s="81"/>
      <c r="G14" s="81"/>
      <c r="H14" s="81"/>
      <c r="I14" s="228"/>
      <c r="J14" s="20">
        <f t="shared" si="0"/>
        <v>0</v>
      </c>
      <c r="K14" s="20">
        <f t="shared" si="1"/>
        <v>0</v>
      </c>
    </row>
    <row r="15" spans="1:11">
      <c r="A15" s="201" t="s">
        <v>144</v>
      </c>
      <c r="B15" s="221"/>
      <c r="C15" s="222"/>
      <c r="D15" s="222"/>
      <c r="E15" s="222"/>
      <c r="F15" s="222"/>
      <c r="G15" s="222"/>
      <c r="H15" s="222"/>
      <c r="I15" s="222"/>
      <c r="J15" s="223">
        <f>SUM(J2:J14)</f>
        <v>0</v>
      </c>
      <c r="K15" s="223">
        <f>SUM(K2:K14)</f>
        <v>0</v>
      </c>
    </row>
  </sheetData>
  <dataValidations count="1">
    <dataValidation type="list" allowBlank="1" showInputMessage="1" showErrorMessage="1" sqref="F2:I14">
      <formula1>цифры1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Оптовые цены</vt:lpstr>
      <vt:lpstr>основной Бланк заказа</vt:lpstr>
      <vt:lpstr>Справочник</vt:lpstr>
      <vt:lpstr>Бланк заказа со скидкой</vt:lpstr>
      <vt:lpstr>Аксессуары</vt:lpstr>
      <vt:lpstr>колво</vt:lpstr>
      <vt:lpstr>скидка</vt:lpstr>
      <vt:lpstr>сумма</vt:lpstr>
      <vt:lpstr>цифры</vt:lpstr>
      <vt:lpstr>цифры1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shvealex</dc:creator>
  <cp:lastModifiedBy>1</cp:lastModifiedBy>
  <cp:lastPrinted>2014-08-14T11:46:25Z</cp:lastPrinted>
  <dcterms:created xsi:type="dcterms:W3CDTF">2012-01-26T06:17:42Z</dcterms:created>
  <dcterms:modified xsi:type="dcterms:W3CDTF">2018-08-24T12:46:53Z</dcterms:modified>
</cp:coreProperties>
</file>