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25"/>
  <workbookPr defaultThemeVersion="124226"/>
  <mc:AlternateContent xmlns:mc="http://schemas.openxmlformats.org/markup-compatibility/2006">
    <mc:Choice Requires="x15">
      <x15ac:absPath xmlns:x15ac="http://schemas.microsoft.com/office/spreadsheetml/2010/11/ac" url="E:\ремонт компа Ира_13.01.16\Архив Ира\ПВ\Orby\"/>
    </mc:Choice>
  </mc:AlternateContent>
  <xr:revisionPtr revIDLastSave="0" documentId="8_{00C0A936-E186-4283-9E9D-6D634A043178}" xr6:coauthVersionLast="34" xr6:coauthVersionMax="34" xr10:uidLastSave="{00000000-0000-0000-0000-000000000000}"/>
  <bookViews>
    <workbookView xWindow="0" yWindow="0" windowWidth="28800" windowHeight="12225" tabRatio="0" xr2:uid="{00000000-000D-0000-FFFF-FFFF00000000}"/>
  </bookViews>
  <sheets>
    <sheet name="TDSheet" sheetId="1" r:id="rId1"/>
  </sheets>
  <definedNames>
    <definedName name="_xlnm.Print_Titles" localSheetId="0">TDSheet!$1:$4</definedName>
  </definedNames>
  <calcPr calcId="162913" refMode="R1C1"/>
</workbook>
</file>

<file path=xl/calcChain.xml><?xml version="1.0" encoding="utf-8"?>
<calcChain xmlns="http://schemas.openxmlformats.org/spreadsheetml/2006/main">
  <c r="O6" i="1" l="1"/>
  <c r="O3" i="1" s="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Брянцев Ян Ю</author>
  </authors>
  <commentList>
    <comment ref="E6" authorId="0" shapeId="0" xr:uid="{00000000-0006-0000-0000-000001000000}">
      <text>
        <r>
          <rPr>
            <sz val="9"/>
            <color indexed="81"/>
            <rFont val="Tahoma"/>
            <family val="2"/>
            <charset val="204"/>
          </rPr>
          <t>МОДЕЛЬ: 80406_OLG Жилет для девочки
ОПИСАНИЕ:
Стильный жилет приталенного силуэта из костюмной ткани – основа повседневного образа школьницы. Отличительной чертой модели являются две сногсшибательные дизайнерские фишки: ассиметричная застежка на пуговицы и контрастная подкладка благородного цвета бордо. Скрытая регулировка на спине обеспечивает идеальную посадку по фигуре, что немаловажно в суровых условиях школьных будней. С моделью идеально сочетается белая блузка и пиджак - по отдельности и вместе, и брюки или юбка, а также балетки, ботинки и туфли.
ВАРИАНТЫ:
вар.1    (Цвет: серый)
    Ткань верха:   Костюмная ткань; 65 % Полиэстер, 30 % вискоза, 5% эластан
    Подкладка:     Поливискоза; 52% ПЭ, 48% вискоза
вар.2    (Цвет: синий)
    Ткань верха:   Костюмная ткань; 65 % Полиэстер, 30 % вискоза, 5% эластан
    Подкладка:     Поливискоза; 52% ПЭ, 48% вискоза
вар.3    (Цвет: черный)
    Ткань верха:   Костюмная ткань; 65 % Полиэстер, 30 % вискоза, 5% эластан
    Подкладка:     Поливискоза; 52% ПЭ, 48% вискоза</t>
        </r>
      </text>
    </comment>
    <comment ref="E33" authorId="0" shapeId="0" xr:uid="{00000000-0006-0000-0000-000002000000}">
      <text>
        <r>
          <rPr>
            <sz val="9"/>
            <color indexed="81"/>
            <rFont val="Tahoma"/>
            <family val="2"/>
            <charset val="204"/>
          </rPr>
          <t>МОДЕЛЬ: 80410_OLG Сарафан для девочки
ОПИСАНИЕ:
Как ни крути, многие девочки мечтают о стильном сарафане, в котором так легко и свободно. Ожидания закончились - он здесь и он готов радовать всех! Строгий сарафан без рукавов расклешенного силуэта. Лаконичный дизайн, в котором будто сочетаются 2 отдельные вещи - жилет и юбка, делают модель жемчужиной гардероба. Чтобы подчеркнуть вырез сарафана, нужно добавить к нему блузку с галстуком. А также с сарафаном идеально сочетаются пиджаки и кардиганы. Последним штрихом станут туфли, балетки или ботинки, а также браслеты, бабочки, галстуки и другие милые аксессуары.
ВАРИАНТЫ:
вар.1    (Цвет: серый)
    Ткань верха:   Костюмная ткань; 65 % Полиэстер, 30 % вискоза, 5% эластан
    Подкладка:     Поливискоза; 52% ПЭ, 48% вискоза
вар.2    (Цвет: синий)
    Ткань верха:   Костюмная ткань; 65 % Полиэстер, 30 % вискоза, 5% эластан
    Подкладка:     Поливискоза; 52% ПЭ, 48% вискоза
вар.3    (Цвет: черный)
    Ткань верха:   Костюмная ткань; 65 % Полиэстер, 30 % вискоза, 5% эластан
    Подкладка:     Поливискоза; 52% ПЭ, 48% вискоза</t>
        </r>
      </text>
    </comment>
    <comment ref="E60" authorId="0" shapeId="0" xr:uid="{00000000-0006-0000-0000-000003000000}">
      <text>
        <r>
          <rPr>
            <sz val="9"/>
            <color indexed="81"/>
            <rFont val="Tahoma"/>
            <family val="2"/>
            <charset val="204"/>
          </rPr>
          <t>МОДЕЛЬ: 80408_OLG Юбка для девочки
ОПИСАНИЕ:
Плиссированная юбка из костюмной ткани не выходит из моды вот уже которое десятилетие. Другие юбки сначала ее спрашивают, можно ли им быть трендовыми. Конечно, но только после нее. Школьная форма станет не такой скучной с А-образным силуэтом модели. Эластичный пояс делает посадку и носку еще более удобной. Идеально сочетается с блузками, пиджаками, кардиганами, свитшотами, джемперами, однотонными футболками и туфлями и балетками в строгом стиле. Даже с кроссовками - тогда образ станет мягче и менее официальным.
ВАРИАНТЫ:
вар.1    (Цвет: серый)
    Ткань верха:   Костюмная ткань; 65 % Полиэстер, 30 % вискоза, 5% эластан
вар.2    (Цвет: синий)
    Ткань верха:   Костюмная ткань; 65 % Полиэстер, 30 % вискоза, 5% эластан
вар.3    (Цвет: черный)
    Ткань верха:   Костюмная ткань; 65 % Полиэстер, 30 % вискоза, 5% эластан</t>
        </r>
      </text>
    </comment>
    <comment ref="E78" authorId="0" shapeId="0" xr:uid="{00000000-0006-0000-0000-000004000000}">
      <text>
        <r>
          <rPr>
            <sz val="9"/>
            <color indexed="81"/>
            <rFont val="Tahoma"/>
            <family val="2"/>
            <charset val="204"/>
          </rPr>
          <t>МОДЕЛЬ: 80407_OLG Юбка для девочки
ОПИСАНИЕ:
Подтяжки - трендовая дизайнерская фишка, которая обеспечивает удобную посадку и нравится всем девчонками. Юбка А образного силуэта с имитацией подтяжек сделает школьный образ интереснее и сложнее, а строгая цветовая гамма лишь подчеркнет серьезный настрой на успешные оценки. Модель идеально подходит к блузкам, джемперам, свитшотам, пиджакам и кардиганам, а также к балеткам и туфлям. И не забывайте про аксессуары, которые гармонично дополнят образ и подчеркнут контраст. Осталось только надеть рюкзак и смело идти навстречу успеху.
ВАРИАНТЫ:
вар.1    (Цвет: серый)
    Ткань верха:   Костюмная ткань; 65 % Полиэстер, 30 % вискоза, 5% эластан
вар.2    (Цвет: синий)
    Ткань верха:   Костюмная ткань; 65 % Полиэстер, 30 % вискоза, 5% эластан
вар.3    (Цвет: черный)
    Ткань верха:   Костюмная ткань; 65 % Полиэстер, 30 % вискоза, 5% эластан</t>
        </r>
      </text>
    </comment>
    <comment ref="E96" authorId="0" shapeId="0" xr:uid="{00000000-0006-0000-0000-000005000000}">
      <text>
        <r>
          <rPr>
            <sz val="9"/>
            <color indexed="81"/>
            <rFont val="Tahoma"/>
            <family val="2"/>
            <charset val="204"/>
          </rPr>
          <t>МОДЕЛЬ: 80486_OLG Платье для девочки
ОПИСАНИЕ:
Как ни крути, многие девочки мечтают о стильном сарафане, в котором так легко и свободно. Ожидания закончились - он здесь и готов радовать всех твоих подруг! Строгий сарафан без рукавов расклешенного силуэта. Лаконичный дизайн, в котором будто сочетаются 2 отдельные вещи - жилет и юбка, делают модель жемчужиной гардероба. Чтобы подчеркнуть вырез сарафана, нужно добавить к нему блузку с галстуком. А также с сарафаном идеально сочетаются пиджаки и кардиганы. И последней деталью станут туфли, балетки или ботинки, а также браслеты, бабочки, галстуки и другие милые аксессуары.
ВАРИАНТЫ:
вар.1    (Цвет: синий)
    Ткань верха:   Костюмный трикотаж; 78%  полиэстер, 17%  вискоза,5% эластан
    Отделка:       Креп; 95% ПЭ, 5% спандекс
вар.2    (Цвет: черный)
    Ткань верха:   Костюмный трикотаж; 78%  полиэстер, 17%  вискоза,5% эластан
    Отделка:       Креп; 95% ПЭ, 5% спандекс</t>
        </r>
      </text>
    </comment>
    <comment ref="E108" authorId="0" shapeId="0" xr:uid="{00000000-0006-0000-0000-000006000000}">
      <text>
        <r>
          <rPr>
            <sz val="9"/>
            <color indexed="81"/>
            <rFont val="Tahoma"/>
            <family val="2"/>
            <charset val="204"/>
          </rPr>
          <t>МОДЕЛЬ: 80417_OLG Платье для девочки
ОПИСАНИЕ:
То ли свитшот, то ли юбка, то ли все вместе. Оригинальное сочетание двух самых трендовых вещей породило новую - платье. Отличительной особенностью модели является совмещение трикотажного свитшота и плиссированной юбки из костюмной ткани. Вдобавок к этому есть еще пара дизайнерских фишек: вшитый воротник от блузки, удобные эластичные манжеты на рукавах и поясе и милые нагрудные значки. С платьем прекрасно сочетаются пальто и плащи, ботинки, туфли и балетки в строгом стиле. А чтобы создать необычный образ в стиле casual, достаточно добавить к модели кроссовки и, например, кепку.
ВАРИАНТЫ:
вар.1    (Цвет: синий)
    Ткань верха:   Трикотажное полотно; Костюмная ткань; 80% хлопок 14% ПЭ 6% эластан; 65 % Полиэстер, 30 % вискоза, 5% эластан
    Отделка:       Сорочечная ткань; 100% хлопок
вар.2    (Цвет: черный)
    Ткань верха:   Трикотажное полотно; Костюмная ткань; 80% хлопок 14% ПЭ 6% эластан; 65 % Полиэстер, 30 % вискоза, 5% эластан
    Отделка:       Сорочечная ткань; 100% хлопок</t>
        </r>
      </text>
    </comment>
    <comment ref="E120" authorId="0" shapeId="0" xr:uid="{00000000-0006-0000-0000-000007000000}">
      <text>
        <r>
          <rPr>
            <sz val="9"/>
            <color indexed="81"/>
            <rFont val="Tahoma"/>
            <family val="2"/>
            <charset val="204"/>
          </rPr>
          <t>МОДЕЛЬ: 80416_OLG Брюки для девочки
ОПИСАНИЕ:
Стильные брюки свободного силуэта. Модель, которая поможет отойти от привычного школьного образа, но все же остаться в рамках официального дресс-кода. Брюки станут идеальной альтернативой классической модели со стрелками из костюмной ткани. Их универсальность позволит поиграть со стилями. Например, их можно будет сочетать со строгими сорочками, официальными жилетами и деловыми ботинками - при этом суть школьного дресс-кода никуда не денется. А если хочется выйти из дома в чем-то повседневном, то и тут они пригодятся. Добавь к ним свитшот, джемпер или кардиган.
ВАРИАНТЫ:
вар.1    (Цвет: синий)
    Ткань верха:   Хлопок для варки; 98 % хлопка, 2% эластана
вар.2    (Цвет: черный)
    Ткань верха:   Хлопок для варки; 98 % хлопка, 2% эластана</t>
        </r>
      </text>
    </comment>
    <comment ref="E132" authorId="0" shapeId="0" xr:uid="{00000000-0006-0000-0000-000008000000}">
      <text>
        <r>
          <rPr>
            <sz val="9"/>
            <color indexed="81"/>
            <rFont val="Tahoma"/>
            <family val="2"/>
            <charset val="204"/>
          </rPr>
          <t>МОДЕЛЬ: 80415_OLG Юбка для девочки
ОПИСАНИЕ:
Юбка А-образного силуэта создаст вокруг себя неповторимую ауру для школьного образа, а строгая цветовая гамма лишь подчеркнет серьезный настрой на отличные оценки. Модель идеально подходит к блузкам, джемперам, свитшотам, пиджакам и кардиганам, а также к балеткам и туфлям. И не забывайте про аксессуары, которые гармонично дополнят образ и подчеркнут контраст. Осталось только надеть рюкзак и смело идти навстречу успеху. Хочется пойти в этой юбке на праздник? Не проблема - она идеально вольется в образ для вечеринок.
ВАРИАНТЫ:
вар.1    (Цвет: синий)
    Ткань верха:   Костюмный трикотаж; Костюмный трикотаж; 78%  полиэстер, 17%  вискоза,5% эластан; 78%  полиэстер, 17%  вискоза,5% эластан
вар.2    (Цвет: черный)
    Ткань верха:   Костюмный трикотаж; 78%  полиэстер, 17%  вискоза,5% эластан</t>
        </r>
      </text>
    </comment>
    <comment ref="E144" authorId="0" shapeId="0" xr:uid="{00000000-0006-0000-0000-000009000000}">
      <text>
        <r>
          <rPr>
            <sz val="9"/>
            <color indexed="81"/>
            <rFont val="Tahoma"/>
            <family val="2"/>
            <charset val="204"/>
          </rPr>
          <t>МОДЕЛЬ: 80401_OLG Жилет для девочки
ОПИСАНИЕ:
Жилет не должен быть банальным. Он должен быть оригинальным, как его владелец. Жилет трендового удлиненного силуэта с внутренними косыми карманами и застежкой на пуговицу знаменует новую эру в школьном гардеробе (здесь звучит героическая музыка). Создать образ для учебы легко! К жилету достаточно добавить блузку белого или голубого цвета, брюки зауженного или классического силуэта, строгий пиджак и несколько аксессуаров: галстук или бабочку, часы и многое другое. Осталось надеть рюкзак и направится вперед к знаниям.
ВАРИАНТЫ:
вар.1    (Цвет: синий)
    Ткань верха:   Костюмная ткань; 55% хлопок 43% нейлон 2% эластан
    Подкладка:     Поливискоза; 52% ПЭ, 48% вискоза
вар.2    (Цвет: черный)
    Ткань верха:   Костюмная ткань; 55% хлопок 43% нейлон 2% эластан
    Подкладка:     Поливискоза; 52% ПЭ, 48% вискоза</t>
        </r>
      </text>
    </comment>
    <comment ref="E162" authorId="0" shapeId="0" xr:uid="{00000000-0006-0000-0000-00000A000000}">
      <text>
        <r>
          <rPr>
            <sz val="9"/>
            <color indexed="81"/>
            <rFont val="Tahoma"/>
            <family val="2"/>
            <charset val="204"/>
          </rPr>
          <t>МОДЕЛЬ: 80404_OLG Платье для девочки
ОПИСАНИЕ:
В то время, когда другие носят брюки, в то время, когда другие выбирают свитеры и кофты, тебе хочется быть романтичней, но в школу в платье из цветов не пускают. Поэтому мы придумали платье, которое следует официальному дресс-коду и влюбляет в себя все больше с каждой минутой. В большие внешние карманы можно положить записную книжку, телефон, зеркальце и много чего еще. А главной особенностью являются рукава 3/4 и воротник с декоративными нашивками. С платьем прекрасно сочетаются пальто и плащи, ботинки, туфли и балетки в строгом стиле.
ВАРИАНТЫ:
вар.1    (Цвет: синий)
    Ткань верха:   Костюмная ткань; 55% хлопок 43% нейлон 2% эластан
    Отделка:       Креп; 95% ПЭ, 5% спандекс
вар.2    (Цвет: черный)
    Ткань верха:   Костюмная ткань; 55% хлопок 43% нейлон 2% эластан
    Отделка:       Креп; 95% ПЭ, 5% спандекс</t>
        </r>
      </text>
    </comment>
    <comment ref="E180" authorId="0" shapeId="0" xr:uid="{00000000-0006-0000-0000-00000B000000}">
      <text>
        <r>
          <rPr>
            <sz val="9"/>
            <color indexed="81"/>
            <rFont val="Tahoma"/>
            <family val="2"/>
            <charset val="204"/>
          </rPr>
          <t>МОДЕЛЬ: 80405_OLG Сарафан для девочки
ОПИСАНИЕ:
Все девочки мечтают о стильном сарафане, в котором так легко и свободно. Он здесь, и он сделан специально для тебя! Строгий сарафан без рукавов прямого силуэта на бретелях. Лаконичный дизайн, в котором сочетаются 2 дизайнерских тренда - цвет морских глубин и цветочная нашивка в тон. Чтобы сделать контрастный образ, можно добавить блузку с галстуком или бабочкой. А также с сарафаном идеально сочетаются пиджаки и кардиганы. Финальным штрихом станут туфли, балетки или ботинки, а также браслеты, бабочки, галстуки и другие милые аксессуары.
ВАРИАНТЫ:
вар.1    (Цвет: синий)
    Ткань верха:   Костюмная ткань; 55% хлопок 43% нейлон 2% эластан
    Подкладка:     Поливискоза; 52% ПЭ, 48% вискоза
вар.2    (Цвет: черный)
    Ткань верха:   Костюмная ткань; 55% хлопок 43% нейлон 2% эластан
    Подкладка:     Поливискоза; 52% ПЭ, 48% вискоза</t>
        </r>
      </text>
    </comment>
    <comment ref="E198" authorId="0" shapeId="0" xr:uid="{00000000-0006-0000-0000-00000C000000}">
      <text>
        <r>
          <rPr>
            <sz val="9"/>
            <color indexed="81"/>
            <rFont val="Tahoma"/>
            <family val="2"/>
            <charset val="204"/>
          </rPr>
          <t>МОДЕЛЬ: 80403_OLG Брюки для девочки
ОПИСАНИЕ:
Стильные брюки зауженного силуэта идеально впишутся не только в школьный образ. Благодаря оригинальному дизайну, они идеально сочетаются с жилетом, пиджаком, джемпером, свитшотом или блузкой. И это не все! Если есть повод сходить с друзьями на вечеринку или на торжественное мероприятие, то брюки станут идеальным дополнением к соответствующему look'у. И не забывай про тонну аксессуаров, которыми можно сделать образ сложнее и интересней. А также брюки пригодятся и в создании образа в стиле casual.
ВАРИАНТЫ:
вар.1    (Цвет: синий)
    Ткань верха:   Костюмная ткань; 55% хлопок 43% нейлон 2% эластан
вар.2    (Цвет: черный)
    Ткань верха:   Костюмная ткань; 55% хлопок 43% нейлон 2% эластан</t>
        </r>
      </text>
    </comment>
    <comment ref="E216" authorId="0" shapeId="0" xr:uid="{00000000-0006-0000-0000-00000D000000}">
      <text>
        <r>
          <rPr>
            <sz val="9"/>
            <color indexed="81"/>
            <rFont val="Tahoma"/>
            <family val="2"/>
            <charset val="204"/>
          </rPr>
          <t>МОДЕЛЬ: 80402_OLG Юбка для девочки
ОПИСАНИЕ:
Юбка А-образного силуэта с запахом из костюмной ткани ультрамаринового цвета. В чем же фишка? В наикрасивейшей цветочной аппликации в тон самой модели. Побери блузку по вкусу и с таким очаровательным образом будешь удивлять не только в школе на занятиях, но и на вечеринках с друзьями. Да-да, юбка идеально впишется в праздничный образ. Эластичный пояс делает посадку на фигуру удобной. Юбка идеально сочетается с блузками, пиджаками, кардиганами, свитшотами, джемперами, однотонными футболками, туфлями и балетками. Даже с кроссовками - тогда образ станет мягче и менее официальным.
ВАРИАНТЫ:
вар.1    (Цвет: синий)
    Ткань верха:   Костюмная ткань; 55% хлопок 43% нейлон 2% эластан
    Подкладка:     Поливискоза; 52% ПЭ, 48% вискоза
вар.2    (Цвет: черный)
    Ткань верха:   Костюмная ткань; 55% хлопок 43% нейлон 2% эластан
    Подкладка:     Поливискоза; 52% ПЭ, 48% вискоза</t>
        </r>
      </text>
    </comment>
    <comment ref="E234" authorId="0" shapeId="0" xr:uid="{00000000-0006-0000-0000-00000E000000}">
      <text>
        <r>
          <rPr>
            <sz val="9"/>
            <color indexed="81"/>
            <rFont val="Tahoma"/>
            <family val="2"/>
            <charset val="204"/>
          </rPr>
          <t>МОДЕЛЬ: 80411_OLG Жилет для девочки
ОПИСАНИЕ:
Школьный сезон по ощущениям, совсем как бархатный. Жилет с удлиненным силуэтом специально создан для смягчения начала учебы. Не всем же хочется опять вставать рано и идти на занятия. Модель выделяется среди остальных сочетанием фактур: костюмная ткань гармонично смотрится в паре с благородным бархатом. Не терпится попробовать, с чем же носить такую красоту. К жилету достаточно добавить блузку белого цвета, брюки зауженного или классического силуэта, юбку с отделкой бархатом и несколько аксессуаров. Осталось надеть рюкзак и направиться вперед к знаниям.
ВАРИАНТЫ:
вар.1    (Цвет: серый)
    Ткань верха:   Костюмная ткань; 70 % ПЭ, 30% вискоза
    Подкладка:     Поливискоза; 52% ПЭ, 48% вискоза
вар.2    (Цвет: синий)
    Ткань верха:   Костюмная ткань; 70 % ПЭ, 30% вискоза
    Подкладка:     Поливискоза; 52% ПЭ, 48% вискоза
    Отделка:       Бархат; 100% ПЭ</t>
        </r>
      </text>
    </comment>
    <comment ref="E252" authorId="0" shapeId="0" xr:uid="{00000000-0006-0000-0000-00000F000000}">
      <text>
        <r>
          <rPr>
            <sz val="9"/>
            <color indexed="81"/>
            <rFont val="Tahoma"/>
            <family val="2"/>
            <charset val="204"/>
          </rPr>
          <t>МОДЕЛЬ: 80475_OLG Брюки с лямками для девочки
ОПИСАНИЕ:
Эти кюлоты так и манят сфоткаться и выложить селфи в сеть с хэштегом #orby. Расклешенный крой придает свободу движениям, так что тебя ничто не стеснит, пока ты будешь бежать навстречу отличным оценкам. У модели 2 огонька, которыми гордятся наши дизайнеры. Брюки укороченного силуэта - тренд сезона. Что уж там говорить! Наши дизайнеры сами не снимают эти кюлоты. Вторая фишка - бретели, которые задают тон образу. А построить школьный look помогут ботинки, туфли или балетки, блузки, свитшоты, джемперы, кардиганы и все-все-все.
ВАРИАНТЫ:
вар.1    (Цвет: серый)
    Ткань верха:   Костюмная ткань; 70 % ПЭ, 30% вискоза
вар.2    (Цвет: синий)
    Ткань верха:   Костюмная ткань; 70 % ПЭ, 30% вискоза</t>
        </r>
      </text>
    </comment>
    <comment ref="E270" authorId="0" shapeId="0" xr:uid="{00000000-0006-0000-0000-000010000000}">
      <text>
        <r>
          <rPr>
            <sz val="9"/>
            <color indexed="81"/>
            <rFont val="Tahoma"/>
            <family val="2"/>
            <charset val="204"/>
          </rPr>
          <t>МОДЕЛЬ: 80412_OLG Юбка для девочки
ОПИСАНИЕ:
В моде бархатная революция! Простые юбки остались в прошлом, теперь интересней те вещи, у которых сочетание материалов сносит крышу. Фактурная костюмная ткань органично смотрится с бархатной планкой на юбке приталенного силуэта. Помимо этого дизайнеры не обошли часть, отвечающую за удобство - у модели есть эластичный пояс, который обеспечивает комфортную посадку. Юбка идеально сочетается с блузками, пиджаками, кардиганами, джемперами, однотонными футболками или жилетом с бархатом, а также с туфлями и балетками в строгом стиле.
ВАРИАНТЫ:
вар.1    (Цвет: серый)
    Ткань верха:   Костюмная ткань; 70 % ПЭ, 30% вискоза
    Отделка:       Бархат; 100% ПЭ
вар.2    (Цвет: синий)
    Ткань верха:   Костюмная ткань; 70 % ПЭ, 30% вискоза</t>
        </r>
      </text>
    </comment>
    <comment ref="E288" authorId="0" shapeId="0" xr:uid="{00000000-0006-0000-0000-000011000000}">
      <text>
        <r>
          <rPr>
            <sz val="9"/>
            <color indexed="81"/>
            <rFont val="Tahoma"/>
            <family val="2"/>
            <charset val="204"/>
          </rPr>
          <t>МОДЕЛЬ: 80424_OLG Блузка для девочки
ОПИСАНИЕ:
Классику ничем не испортишь, все здесь гармонично и эстетично! Но все же аксессуары никогда не помешают. Традиционная белая сорочка с дизайнерскими фишками станет совсем иначе смотреться. Без нее ни одна школьная линейка, ни одно свидание, ни один торжественный момент не будут наполнены особенным настроением. Однотонная модель с приталенным силуэтом подчеркнет фигуру, а бант в комплекте сделает образ изящней. Блузка идеально дополнит look школьницы: просто сочетай ее с брюками, пиджаком, кардиганом, жилетом, ботинками. Мало того, look станет идеален для праздничного настроения.
ВАРИАНТЫ:
вар.1    (Цвет: белый)
    Ткань верха:   Блузочная ткань; 30% вискоза, 70% ПЭ
вар.2    (Цвет: персиковый)
    Ткань верха:   Блузочная ткань; 30% вискоза, 70% ПЭ</t>
        </r>
      </text>
    </comment>
    <comment ref="E306" authorId="0" shapeId="0" xr:uid="{00000000-0006-0000-0000-000012000000}">
      <text>
        <r>
          <rPr>
            <sz val="9"/>
            <color indexed="81"/>
            <rFont val="Tahoma"/>
            <family val="2"/>
            <charset val="204"/>
          </rPr>
          <t>МОДЕЛЬ: 80420_OLG Блузка для девочки
ОПИСАНИЕ:
Что станет с классической блузкой, если к ней приблизится наш дизайнер? Она мгновенно станет трендовой! Классическая модель из хлопка прямого силуэта с добавление пары модных акцентов меняет мир, сознание, представление, жизнь. Рюши на плечах модели создают эффект эпатажа. А вышитое слово "HAPPY" на скрытой планке создает настроение праздника. Сочетать ее легко и со школьными вещами, и с праздничными. Достаточно добавить пиджак или кардиган, брюки или юбку, туфли или ботинки и смело идти на занятия.
ВАРИАНТЫ:
вар.1    (Цвет: белый)
    Ткань верха:   Блузочная ткань; 100% хлопок</t>
        </r>
      </text>
    </comment>
    <comment ref="E315" authorId="0" shapeId="0" xr:uid="{00000000-0006-0000-0000-000013000000}">
      <text>
        <r>
          <rPr>
            <sz val="9"/>
            <color indexed="81"/>
            <rFont val="Tahoma"/>
            <family val="2"/>
            <charset val="204"/>
          </rPr>
          <t>МОДЕЛЬ: 80429_OLG Блузка для девочки
ОПИСАНИЕ:
Классику ничем не испортишь! Новые дополнения и современные материалы делают ее только лучше. Традиционная белая сорочка с дизайнерскими фишками станет совсем иначе смотреться. Без нее ни одна школьная линейка, ни одно свидание, ни один торжественный момент не будут наполнены особенным настроением. Однотонная модель с приталенным силуэтом подчеркнет фигуру, а двойной воротник в комплекте сделает образ индивидуальным. Блузка идеально дополнит look школьницы: просто сочетай ее с брюками, пиджаком, кардиганом, жилетом, ботинками. Мало того, look идеален для создания праздничного настроения.
ВАРИАНТЫ:
вар.1    (Цвет: белый)
    Ткань верха:   Блузочная ткань; 60% ПЭ, 40% хлопок
вар.2    (Цвет: голубой)
    Ткань верха:   Блузочная ткань; 60% ПЭ, 40% хлопок
вар.3    (Цвет: сиреневый)
    Ткань верха:   Блузочная ткань; 60% ПЭ, 40% хлопок</t>
        </r>
      </text>
    </comment>
    <comment ref="E342" authorId="0" shapeId="0" xr:uid="{00000000-0006-0000-0000-000014000000}">
      <text>
        <r>
          <rPr>
            <sz val="9"/>
            <color indexed="81"/>
            <rFont val="Tahoma"/>
            <family val="2"/>
            <charset val="204"/>
          </rPr>
          <t>МОДЕЛЬ: 80428_OLG Блузка для девочки
ОПИСАНИЕ:
Стильная блузка с приталенным силуэтом! Дизайнеры решили, что обычный воротник - это слишком просто, и сделали его двойным. Без такой стильной вещицы ни одна школьная линейка, ни одно свидание, ни один торжественный момент не будут наполнены особенным настроением. Однотонная модель с приталенным силуэтом подчеркнет фигуру, а двойной воротник не требует лишних украшений. Блузка идеально дополнит look школьницы из брюк, пиджака, кардигана, жилета, ботинок. Подберите жакет и туфли на каблуке для создания праздничного настроения.
ВАРИАНТЫ:
вар.1    (Цвет: белый)
    Ткань верха:   Блузочная ткань; 60% ПЭ, 40% хлопок
вар.2    (Цвет: голубой)
    Ткань верха:   Блузочная ткань; 60% ПЭ, 40% хлопок
вар.3    (Цвет: сиреневый)
    Ткань верха:   Блузочная ткань; 60% ПЭ, 40% хлопок</t>
        </r>
      </text>
    </comment>
    <comment ref="E369" authorId="0" shapeId="0" xr:uid="{00000000-0006-0000-0000-000015000000}">
      <text>
        <r>
          <rPr>
            <sz val="9"/>
            <color indexed="81"/>
            <rFont val="Tahoma"/>
            <family val="2"/>
            <charset val="204"/>
          </rPr>
          <t>МОДЕЛЬ: 80435_OLG Джемпер для девочки
ОПИСАНИЕ:
Водолазка, которая перевернет с ног на голову представления о школьной форме. Молочно-розовый оттенок приятно сочетается с мягким характером девичьей натуры. Дизайнерская деталь, которая станет главной фишкой образа - кружевные воротник и манжеты на рукавах. К модели подойдут как школьные вещи: брюки, юбки, пиджаки и строгие пальто и плащи, а также ботинки, туфли и балетки, так и модели в стиле casual: джинсы или брюки boyfriend, кроссовки или ботинки. И не стоит забывать про аксессуары: браслеты, кольца, серьги.
ВАРИАНТЫ:
вар.1    (Цвет: молочный)
    Ткань верха:   Трикотажное полотно; 80% вискоза, 15% пэ, 5% эластан</t>
        </r>
      </text>
    </comment>
    <comment ref="E375" authorId="0" shapeId="0" xr:uid="{00000000-0006-0000-0000-000016000000}">
      <text>
        <r>
          <rPr>
            <sz val="9"/>
            <color indexed="81"/>
            <rFont val="Tahoma"/>
            <family val="2"/>
            <charset val="204"/>
          </rPr>
          <t>МОДЕЛЬ: 80434_OLG Джемпер для девочки
ОПИСАНИЕ:
Водолазки никуда не делись, они здесь, они эволюционируют и становятся только лучше. Красивейшая модель из кружевной ткани сделает не только школьный, но и любой другой образ романтичным и милым. Яркой контрастной фишкой водолазки является нашивка в виде ультрамаринового цветка на груди. Модель бесподобно вписывается в школьный look из юбки или брюк, сарафана, пиджака, жилета или кардигана, ботинок, туфель или балеток. А также может стать жемчужиной образа в повседневном стиле из джинсов или неофициальной юбки и ботинок или кроссовок.
ВАРИАНТЫ:
вар.1    (Цвет: молочный)
    Ткань верха:   Кружевное полотно; Трикотажное полотно; 80% вискоза, 15% пэ, 5% эластан; 95% хлопок, 5% эластан</t>
        </r>
      </text>
    </comment>
    <comment ref="E381" authorId="0" shapeId="0" xr:uid="{00000000-0006-0000-0000-000017000000}">
      <text>
        <r>
          <rPr>
            <sz val="9"/>
            <color indexed="81"/>
            <rFont val="Tahoma"/>
            <family val="2"/>
            <charset val="204"/>
          </rPr>
          <t>МОДЕЛЬ: 80513_OLG Джемпер для девочки
ОПИСАНИЕ:
Трикотажный джемпер приталенного силуэта - отличная альтернатива блузкам на каждый день. Модель отличается от остальных контрастным воротником и рукавами 3/4. Джемпер идеально подойдет к школьному образу из юбки или брюк, куртки или пальто, ботинок или балеток. Но благодаря такой детали как баска, можно также построить романтичный look, достаточно добавить к джемперу вещи в стиле glamour. Одним словом - модель станет идеальной составляющей любого образа, даже в собственном стиле.  Будь стильной без лишних усилий.
ВАРИАНТЫ:
вар.1    (Цвет: белый)
    Ткань верха:   Трикотажное полотно; 60% вискоза, 35% ПЭ, 5% эластан
вар.2    (Цвет: синий)
    Ткань верха:   Трикотажное полотно; 60% вискоза, 35% ПЭ, 5% эластан</t>
        </r>
      </text>
    </comment>
    <comment ref="E393" authorId="0" shapeId="0" xr:uid="{00000000-0006-0000-0000-000018000000}">
      <text>
        <r>
          <rPr>
            <sz val="9"/>
            <color indexed="81"/>
            <rFont val="Tahoma"/>
            <family val="2"/>
            <charset val="204"/>
          </rPr>
          <t>МОДЕЛЬ: 80432_OLG Джемпер для девочки
ОПИСАНИЕ:
Как-то раз заходят в Orby свитшот, блузка и галстук. А что было дальше, видно на фотографии. Получилась модель 3 в 1, в которой сочетаются главные составляющие школьного образа. Лень надевать 3 вещи подряд или опаздываешь на уроки? Вот оно - решение! Раз - и пол-образа готово. Рубрику "Практичность" продолжает приятный наощупь хлопок. Еще немного дизайнерских фишек: спущенный рукав, свободный силуэт и строгая цветовая гамма. К модели подойдут брюки, юбки, пиджаки и строгие пальто и плащи, а в качестве завершения - ботинки, туфли и балетки.
ВАРИАНТЫ:
вар.1    (Цвет: синий/белый)
    Ткань верха:   Трикотажное полотно; 80% хлопок 14% ПЭ 6% эластан
    Отделка:       Сорочечная ткань; 100% хлопок</t>
        </r>
      </text>
    </comment>
    <comment ref="E399" authorId="0" shapeId="0" xr:uid="{00000000-0006-0000-0000-000019000000}">
      <text>
        <r>
          <rPr>
            <sz val="9"/>
            <color indexed="81"/>
            <rFont val="Tahoma"/>
            <family val="2"/>
            <charset val="204"/>
          </rPr>
          <t>МОДЕЛЬ: 80433_OLG Футболка для девочки
ОПИСАНИЕ:
Не знаешь, что надеть? Вопрос снимает стильная футболка, которая подходит к любому школьному образу. Мало дизайнерских фишек? Нужно еще больше! В одной вещи гармонично уместились подвернутые рукава, контрастный ворот, удлиненная спинка, принт с графиком по тригонометрии на нагрудном кармашке. Учителя оценят такую любовь к точным наукам. Но главная особенность футболки в том, что она подходит к любому образу. Модель отлично вписывается в школьный образ из пиджака, кардигана или жилета, брюк или юбки, сарафана и туфель, ботинок или балеток, а также в образ в стиле casual из джинсов, бомбера и кроссовок.
ВАРИАНТЫ:
вар.1    (Цвет: белый/черный)
    Ткань верха:   Трикотажное полотно; 100% хлопок</t>
        </r>
      </text>
    </comment>
    <comment ref="E405" authorId="0" shapeId="0" xr:uid="{00000000-0006-0000-0000-00001A000000}">
      <text>
        <r>
          <rPr>
            <sz val="9"/>
            <color indexed="81"/>
            <rFont val="Tahoma"/>
            <family val="2"/>
            <charset val="204"/>
          </rPr>
          <t>МОДЕЛЬ: 80431_OLG Футболка для девочки
ОПИСАНИЕ:
Футболка-поло - вещь, которая сделает школьный гардероб разнообразней. Дизайнеры сели и подумали, что может выделить ее на фоне остальных, чтобы девчонки были исключением из толпы. Решением стали простые и в то же время стильные фишки: контрастная верхняя пуговица на вороте и удлиненная спинка с разрезами по бокам. Это сделало футболку универсальной. Поэтому она отлично вписывается в школьный образ из пиджака, кардигана или жилета, брюк или юбки, сарафана и туфель, ботинок или балеток, а также в образ в стиле casual из джинсов, бомбера и кроссовок.
ВАРИАНТЫ:
вар.1    (Цвет: белый)
    Ткань верха:   Трикотажное полотно; 100% хлопок</t>
        </r>
      </text>
    </comment>
    <comment ref="E412" authorId="0" shapeId="0" xr:uid="{00000000-0006-0000-0000-00001B000000}">
      <text>
        <r>
          <rPr>
            <sz val="9"/>
            <color indexed="81"/>
            <rFont val="Tahoma"/>
            <family val="2"/>
            <charset val="204"/>
          </rPr>
          <t>МОДЕЛЬ: 80436_OLB Пиджак для мальчика
ОПИСАНИЕ:
Стильный пиджак. Нет, не так! Самый стильный, наистильнейший пиджак, первый среди первых. Отличительной особенностью его стала фактурная ткань с вискозой, от которой просто не оторвать взгляд. Нагрудный кармашек для платка делают модель еще более притягательной. К пиджаку отлично подходят рубашки, водолазки, джемперы и брюки из такой же ткани, а также аксессуары и ботинки. Модель идеальной подойдет не только для каждодневных учебных походов в школу, но и для вечеринок с друзьями или другого официального мероприятия, где ты будешь главной темой для обсуждения.
ВАРИАНТЫ:
вар.1    (Цвет: серый)
    Ткань верха:   Костюмная ткань; 70 % ПЭ, 30% вискоза
    Подкладка:     Поливискоза; 52% ПЭ, 48% вискоза
вар.2    (Цвет: синий)
    Ткань верха:   Костюмная ткань; 70 % ПЭ, 30% вискоза
    Подкладка:     Поливискоза; 52% ПЭ, 48% вискоза</t>
        </r>
      </text>
    </comment>
    <comment ref="E430" authorId="0" shapeId="0" xr:uid="{00000000-0006-0000-0000-00001C000000}">
      <text>
        <r>
          <rPr>
            <sz val="9"/>
            <color indexed="81"/>
            <rFont val="Tahoma"/>
            <family val="2"/>
            <charset val="204"/>
          </rPr>
          <t>МОДЕЛЬ: 80437_OLB Брюки для мальчика
ОПИСАНИЕ:
Позволительная роскошь! Стильные брюки из фактурной ткани со стрелками привнесут в школьный образ изюминку. Идеально сочетаются с пиджаком в таком же стиле. Благодаря оригинальному дизайну, их можно сочетать как со школьными вещами: ботинками, туфлями, джемпером, жилетом и сорочкой - так и с другими вещами с праздничным натсроением. И не забывай про аксессуары: галстуки, платки-паше, бабочки, часы и многое другое. Каждодневное следование официальному стилю станет приятным занятием. А праздничное мероприятие станет еще более значимым.
ВАРИАНТЫ:
вар.1    (Цвет: серый)
    Ткань верха:   Костюмная ткань; 70 % ПЭ, 30% вискоза
    Подкладка:     Поливискоза; 52% ПЭ, 48% вискоза
вар.2    (Цвет: синий)
    Ткань верха:   Костюмная ткань; 70 % ПЭ, 30% вискоза
    Подкладка:     Поливискоза; 52% ПЭ, 48% вискоза</t>
        </r>
      </text>
    </comment>
    <comment ref="E448" authorId="0" shapeId="0" xr:uid="{00000000-0006-0000-0000-00001D000000}">
      <text>
        <r>
          <rPr>
            <sz val="9"/>
            <color indexed="81"/>
            <rFont val="Tahoma"/>
            <family val="2"/>
            <charset val="204"/>
          </rPr>
          <t>МОДЕЛЬ: 80438_OLB Пиджак для мальчика
ОПИСАНИЕ:
Деловой стиль не может обойтись без пиджака из костюмной ткани. Прямой силуэт подойдет для любой фигуры. Пиджак станет незаменимым элементом гардероба, он отлично впишется и в деловой образ для школы и в ультрамодный look. Модель не потеряет свою актуальность никогда, так как подходит к абсолютно любой школьной вещи: от блузок и футболок до брюк. И не менее важным станет дополнение из аксессуаров. Также модель идеально подойдет к праздничному образу, в котором можно пойти на важное мероприятие или вечеринку с друзьями.Отлично сочетается с брюками 80439.
ВАРИАНТЫ:
вар.1    (Цвет: серый)
    Ткань верха:   Костюмная ткань; 80% ПЭ, 20% вискоза
    Подкладка:     Поливискоза; Поливискоза; 52% ПЭ, 48% вискоза; 52% ПЭ, 48% вискоза
вар.2    (Цвет: синий)
    Ткань верха:   Костюмная ткань; 80% ПЭ, 20% вискоза
    Подкладка:     Поливискоза; 52% ПЭ, 48% вискоза
вар.3    (Цвет: черный)
    Ткань верха:   Костюмная ткань; 80% ПЭ, 20% вискоза
    Подкладка:     Поливискоза; 52% ПЭ, 48% вискоза</t>
        </r>
      </text>
    </comment>
    <comment ref="E475" authorId="0" shapeId="0" xr:uid="{00000000-0006-0000-0000-00001E000000}">
      <text>
        <r>
          <rPr>
            <sz val="9"/>
            <color indexed="81"/>
            <rFont val="Tahoma"/>
            <family val="2"/>
            <charset val="204"/>
          </rPr>
          <t>МОДЕЛЬ: 80439_OLB Брюки для мальчика
ОПИСАНИЕ:
Вещь, которая должна быть в гардеробе каждого школьника. Классические брюки прямого силуэта из костюмной ткани со стрелками для любителей официального стиля. Официальный образ, который можно создать в сочетании с белой сорочкой, пиджаком, кардиганом, джемпером или свитером и черными ботинками, будет отлично соответствовать школьному дресс-коду. Также, если есть повод сходить с друзьями на вечеринку или на торжественное мероприятие, то брюки станут идеальным дополнением к соответствующему look'у.Отлично сочетается с пиджаком 80438.
ВАРИАНТЫ:
вар.1    (Цвет: серый)
    Ткань верха:   Костюмная ткань; 80% ПЭ, 20% вискоза
    Подкладка:     Поливискоза; 52% ПЭ, 48% вискоза
вар.2    (Цвет: синий)
    Ткань верха:   Костюмная ткань; 80% ПЭ, 20% вискоза
    Подкладка:     Поливискоза; 52% ПЭ, 48% вискоза
вар.3    (Цвет: черный)
    Ткань верха:   Костюмная ткань; 80% ПЭ, 20% вискоза
    Подкладка:     Поливискоза; 52% ПЭ, 48% вискоза</t>
        </r>
      </text>
    </comment>
    <comment ref="E502" authorId="0" shapeId="0" xr:uid="{00000000-0006-0000-0000-00001F000000}">
      <text>
        <r>
          <rPr>
            <sz val="9"/>
            <color indexed="81"/>
            <rFont val="Tahoma"/>
            <family val="2"/>
            <charset val="204"/>
          </rPr>
          <t>МОДЕЛЬ: 80441_OLB Пиджак для мальчика
ОПИСАНИЕ:
Деловой стиль не может выйти из моды. Пиджак прямого силуэта подойдет для любой фигуры. Модель станет незаменимым элементом гардероба каждого школьника - он отлично впишется в деловой образ на каждый учебный день и в look в таком любимом стиле casual. Пиджак не потеряет свою актуальность никогда, так как подходит к абсолютно любой школьной вещи: от блузок и футболок до брюк. И не менее важным станет дополнение из аксессуаров. Нечего надеть на праздник? Не беда - пиджак станет главным гвоздем праздничного образа, в котором можно пойти на важное мероприятие или вечеринку с друзьями.
ВАРИАНТЫ:
вар.1    (Цвет: синий)
    Подкладка:     Поливискоза; 52% ПЭ, 48% вискоза
    Ткань верха:   Костюмный трикотаж; 85% ПЭ, 12% вискозы, 3% эластана</t>
        </r>
      </text>
    </comment>
    <comment ref="E508" authorId="0" shapeId="0" xr:uid="{00000000-0006-0000-0000-000020000000}">
      <text>
        <r>
          <rPr>
            <sz val="9"/>
            <color indexed="81"/>
            <rFont val="Tahoma"/>
            <family val="2"/>
            <charset val="204"/>
          </rPr>
          <t>МОДЕЛЬ: 80444_OLB Брюки для мальчика
ОПИСАНИЕ:
Отлично дополняет жилет 80443.Стильные брюки из фактурной ткани со стрелками. Школьный образ прорвется сквозь рубежи и обретет связь с космосом вместе с этой моделью. Идеально сочетаются с жилетом в таком же стиле. Благодаря оригинальному дизайну и зауженному силуэту с ними можно сочетать вещи для школы - ботинки, туфли, джемперы, жилеты и сорочки. И это не все! С другими вещами в праздничном стиле и стиле casual тоже можно построить грамотный образ. И не забывай про аксессуары: галстуки, платки-паше, бабочки, часы и многое другое. Каждодневное следование официальному стилю станет приятным занятием.
ВАРИАНТЫ:
вар.1    (Цвет: серый)
    Ткань верха:   Костюмная ткань; 70 % ПЭ, 28% вискоза, 2% эластан
    Подкладка:     Поливискоза; 52% ПЭ, 48% вискоза
вар.2    (Цвет: синий)
    Ткань верха:   Костюмная ткань; 70 % ПЭ, 28% вискоза, 2% эластан
    Подкладка:     Поливискоза; 52% ПЭ, 48% вискоза</t>
        </r>
      </text>
    </comment>
    <comment ref="E526" authorId="0" shapeId="0" xr:uid="{00000000-0006-0000-0000-000021000000}">
      <text>
        <r>
          <rPr>
            <sz val="9"/>
            <color indexed="81"/>
            <rFont val="Tahoma"/>
            <family val="2"/>
            <charset val="204"/>
          </rPr>
          <t>МОДЕЛЬ: 80442_OLB Брюки для мальчика
ОПИСАНИЕ:
Чиносы на пике моды. Модель, которая поможет отойти от привычного школьного образа, но все же остаться в рамках официального дресс-кода. Брюки станут идеальной альтернативой классической модели со стрелками из костюмной ткани. Их универсальность позволит поиграть со стилями. Например, их можно будет сочетать со строгими сорочками, официальными жилетами и деловыми ботинками - при этом суть школьного дресс-кода никуда не денется. А если хочется выйти из дома в чем-то повседневном, то и тут они пригодятся. Добавь к ним свитшот, джемпер или кардиган.
ВАРИАНТЫ:
вар.1    (Цвет: синий)
    Ткань верха:   Хлопок для варки; 98 % хлопка, 2% эластана
вар.2    (Цвет: черный)
    Ткань верха:   Хлопок для варки; 98 % хлопка, 2% эластана</t>
        </r>
      </text>
    </comment>
    <comment ref="E538" authorId="0" shapeId="0" xr:uid="{00000000-0006-0000-0000-000022000000}">
      <text>
        <r>
          <rPr>
            <sz val="9"/>
            <color indexed="81"/>
            <rFont val="Tahoma"/>
            <family val="2"/>
            <charset val="204"/>
          </rPr>
          <t>МОДЕЛЬ: 80445_OLB Брюки для мальчика
ОПИСАНИЕ:
Как отличные оценки можно получить без брюк? С такими у тебя будут только пятерки! Классические брюки зауженного силуэта из костюмной ткани с начесом для настоящих денди. Официальный образ легко создать из простых, но стильных составляющих: белая сорочка, пиджак, кардиган, джемпер или свитер и черные ботинки. Также, если есть повод сходить с друзьями на вечеринку или на торжественное мероприятие, то брюки станут идеальным дополнением к соответствующему look'у. И не забывай про тонну аксессуаров, которыми можно сделать образ сложнее и интересней.
ВАРИАНТЫ:
вар.1    (Цвет: серый)
    Ткань верха:   Костюмная ткань; 70 % ПЭ, 28% вискоза, 2% эластан
    Подкладка:     Поливискоза; 52% ПЭ, 48% вискоза
вар.2    (Цвет: синий)
    Ткань верха:   Костюмная ткань; 70 % ПЭ, 28% вискоза, 2% эластан
    Подкладка:     Поливискоза; 52% ПЭ, 48% вискоза</t>
        </r>
      </text>
    </comment>
    <comment ref="E556" authorId="0" shapeId="0" xr:uid="{00000000-0006-0000-0000-000023000000}">
      <text>
        <r>
          <rPr>
            <sz val="9"/>
            <color indexed="81"/>
            <rFont val="Tahoma"/>
            <family val="2"/>
            <charset val="204"/>
          </rPr>
          <t>МОДЕЛЬ: 80450_OLB Сорочка для мальчика
ОПИСАНИЕ:
Рубашка приталенного силуэта, которая создана, чтобы удивлять. Дизайнеров было не остановить. Возможно, они выпили слишком много кофе, когда создавали эту модель. Потому что по-другому не объяснить, как в такой скромной сорочке умещается такое количество фишек. Здесь есть и фактурная ткань, и фигурный низ, что позволяет носить модель на выправку, контрастная строчка и главное - button-down (пуговицы на воротнике) - трендовая изюминка вот уже сколько сезонов. Традиционно сорочку можно носить в сочетании со школьными вещами: пиджаком, брюками, ботинками. А также и с вещами в стиле casual: джинсами и кроссовками.
ВАРИАНТЫ:
вар.1    (Цвет: белый жаккард)
    Ткань верха:   Сорочечная ткань; 60% хлопок, 40% ПЭ</t>
        </r>
      </text>
    </comment>
    <comment ref="E565" authorId="0" shapeId="0" xr:uid="{00000000-0006-0000-0000-000024000000}">
      <text>
        <r>
          <rPr>
            <sz val="9"/>
            <color indexed="81"/>
            <rFont val="Tahoma"/>
            <family val="2"/>
            <charset val="204"/>
          </rPr>
          <t>МОДЕЛЬ: 80449_OLB Сорочка для мальчика
ОПИСАНИЕ:
Как же хочется выйти за рамки привычного. Например, ходить в школу не в том, в чем велят, а в чем хочется. Где же найти компромисс? Эй, парень, компромисс не нужен? Любимая сорочка Шредингера, которая выходит за рамки официального стиля и не выходит. Все потому, что фигурный низ позволяет носить рубашку на выправку, а контрастные воротник и манжеты оживляют деловой образ. Сорочка идеально дополнит образ школьника: просто сочетай ее с брюками, пиджаком, кардиганом, жилетом, ботинками. Мало того, look станет идеален для праздничного настроения. Добавь к модели аксессуары и наполни вечер с друзьями весельем.
ВАРИАНТЫ:
вар.1    (Цвет: синий)
    Ткань верха:   Сорочечная ткань; 60% ПЭ, 40%вискоза
вар.2    (Цвет: сиреневый)
    Ткань верха:   Сорочечная ткань; 60% ПЭ, 40%вискоза</t>
        </r>
      </text>
    </comment>
    <comment ref="E583" authorId="0" shapeId="0" xr:uid="{00000000-0006-0000-0000-000025000000}">
      <text>
        <r>
          <rPr>
            <sz val="9"/>
            <color indexed="81"/>
            <rFont val="Tahoma"/>
            <family val="2"/>
            <charset val="204"/>
          </rPr>
          <t>МОДЕЛЬ: 80509_OLB Сорочка для мальчика
ОПИСАНИЕ:
Белая рубашка может поменяться из-за одной лишь детали, которая перевернет представление о природе этого зверя. Начнем с привычных вещей. Приталенный силуэт, чтобы рубашка сидела, как влитая, контрастная строчка, чтобы было ярче, фигурный низ, чтобы носить на выправку. И вот мы подобрались к самому важному - внутренний карман под платок-паше. Во-первых, это признак хорошего тона. Во-вторых, можно вовремя предложить леди этот платок. В-третьих, все денди так делают. Сорочку можно носить в сочетании со школьными вещами: пиджаком, брюками, ботинками. А также и с вещами в стиле casual: джинсами и кроссовками.
ВАРИАНТЫ:
вар.1    (Цвет: белый)
    Ткань верха:   Сорочечная ткань; 97% хлопок, 3% эластан</t>
        </r>
      </text>
    </comment>
    <comment ref="E592" authorId="0" shapeId="0" xr:uid="{00000000-0006-0000-0000-000026000000}">
      <text>
        <r>
          <rPr>
            <sz val="9"/>
            <color indexed="81"/>
            <rFont val="Tahoma"/>
            <family val="2"/>
            <charset val="204"/>
          </rPr>
          <t>МОДЕЛЬ: 80454_OLB Сорочка для мальчика
ОПИСАНИЕ:
Для тех, кто любит, когда покороче. Короче, рубашка с коротким рукавом. Главная особенность - то, что она, как белый лист. С ней можно начинать новую жизнь. Тем более, к белому подходит практически вся цветовая гамма. Фигурный низ обеспечивает носку на выправку. Приталенный силуэт подчеркнет стать школьника (а куда ему без гордой осанки отличника?). Модель прекрасно сочетается с пиджаками, жилетами, кардиганами, брюками, ботинками. Даже образ в стиле casual примет ее с распростертыми объятиями. А сколько аксессуаров к ней можно подобрать...
ВАРИАНТЫ:
вар.1    (Цвет: белый)
    Ткань верха:   Сорочечная ткань; 65 % ПЭ, 35 % хлопок
вар.2    (Цвет: голубой)
    Ткань верха:   Сорочечная ткань; 65 % ПЭ, 35 % хлопок
вар.3    (Цвет: сиреневый)
    Ткань верха:   Сорочечная ткань; 65 % ПЭ, 35 % хлопок</t>
        </r>
      </text>
    </comment>
    <comment ref="E619" authorId="0" shapeId="0" xr:uid="{00000000-0006-0000-0000-000027000000}">
      <text>
        <r>
          <rPr>
            <sz val="9"/>
            <color indexed="81"/>
            <rFont val="Tahoma"/>
            <family val="2"/>
            <charset val="204"/>
          </rPr>
          <t>МОДЕЛЬ: 80453_OLB Сорочка для мальчика
ОПИСАНИЕ:
Время классики, той самой, с которой никто не посоревнуется, а если и решится, то с треском проиграет, никогда не пройдет. Традиционная белая сорочка! Классика, без которой ни одна школьная линейка, ни одно свидание, ни один торжественный момент не могут быть эмоционально полными. помимо того оружия, что называется квинтэссенция стиля, рубашка оснащена фигурным низом, контрастной строчкой и приталенным силуэтом. Сорочка идеально дополнит образ школьника: просто сочетай ее с брюками, пиджаком, кардиганом, жилетом, ботинками. Мало того, look станет идеален для праздничного настроения. Добавь к модели аксессуары и наполни вечер с друзьями весельем.
ВАРИАНТЫ:
вар.1    (Цвет: белый)
    Ткань верха:   Сорочечная ткань; 65 % ПЭ, 35 % хлопок
вар.2    (Цвет: голубой)
    Ткань верха:   Сорочечная ткань; 65 % ПЭ, 35 % хлопок
вар.3    (Цвет: пепельно-розовый)
    Ткань верха:   Сорочечная ткань; 65 % ПЭ, 35 % хлопок
вар.4    (Цвет: серый)
    Ткань верха:   Сорочечная ткань; 65 % ПЭ, 35 % хлопок</t>
        </r>
      </text>
    </comment>
    <comment ref="E655" authorId="0" shapeId="0" xr:uid="{00000000-0006-0000-0000-000028000000}">
      <text>
        <r>
          <rPr>
            <sz val="9"/>
            <color indexed="81"/>
            <rFont val="Tahoma"/>
            <family val="2"/>
            <charset val="204"/>
          </rPr>
          <t>МОДЕЛЬ: 80456_OLB Кардиган для мальчика
ОПИСАНИЕ:
Пиджаки могут надоесть, поэтому вот альтернатива - кардиган. Мягкий наощупь, удобный, он сделает школьный образ интересней. Контрастная отделка - главная дизайнерская фишка, а эластичные манжеты снизу модели и на рукавах сделают носку еще комфортней. Модель бесподобно вписывается в школьный look из классических брюк или чиносов, ботинок, туфель или балеток, даже к пиджаку она идеально подходит. А также может стать главным элементом образа в повседневном стиле из джинсов, футболки и ботинок или кроссовок.
ВАРИАНТЫ:
вар.1    (Цвет: синий)
    Ткань верха:   Трикотажное полотно; 95% хлопок, 5% эластан
вар.2    (Цвет: черный)
    Ткань верха:   Трикотажное полотно; 95% хлопок, 5% эластан</t>
        </r>
      </text>
    </comment>
    <comment ref="E667" authorId="0" shapeId="0" xr:uid="{00000000-0006-0000-0000-000029000000}">
      <text>
        <r>
          <rPr>
            <sz val="9"/>
            <color indexed="81"/>
            <rFont val="Tahoma"/>
            <family val="2"/>
            <charset val="204"/>
          </rPr>
          <t>МОДЕЛЬ: 80457_OLB Джемпер для мальчика
ОПИСАНИЕ:
Здесь одна вещь или две? Две в одной! И джемпер, и рубашка. Опаздываешь на уроки? Лень - сначала надевать одно потом - другое? Надень все сразу и бегом на первый урок. Черный джемпер с эластичными манжетами на рукавах и внизу модели идеально вписывается в школьный образ, а рубашка с контрастной строчкой задает неформальный тон look'у. С моделью идеально сочетаются пиджаки, брюки, плащи и пальто, даже джинсы, кроссовки и бомберы, стоит стать лишь немного смелее. Идеальная модель для тех, кто устал выбирать одежду и хочет все и сразу.
ВАРИАНТЫ:
вар.1    (Цвет: черный/белый)
    Ткань верха:   Трикотажное полотно; 80% хлопок 14% ПЭ 6% эластан</t>
        </r>
      </text>
    </comment>
    <comment ref="E673" authorId="0" shapeId="0" xr:uid="{00000000-0006-0000-0000-00002A000000}">
      <text>
        <r>
          <rPr>
            <sz val="9"/>
            <color indexed="81"/>
            <rFont val="Tahoma"/>
            <family val="2"/>
            <charset val="204"/>
          </rPr>
          <t>МОДЕЛЬ: 80455_OLB Футболка для мальчика
ОПИСАНИЕ:
Надоели рубашки - альтернативой выступит футболка и органично впишется в школьный образ. Много дизайнерских фишекне бывает. В одной вещи гармонично сочетаются контрастная строчка, удлиненная спинка с вырезами по бокам, принт с новым элементом таблицы Менделеева на нагрудном кармашке. По химии точно жди пятерок. Но главная особенность футболки в том, что она подходит к любому образу. Модель отлично вписывается в школьный образ из пиджака, кардигана или жилета, брюк или юбки, сарафана и туфель, ботинок или балеток, а также в образ в стиле casual из джинсов, бомбера и кроссовок.
ВАРИАНТЫ:
вар.1    (Цвет: белый/черный)
    Ткань верха:   Трикотажное полотно; 100% хлопок</t>
        </r>
      </text>
    </comment>
    <comment ref="E679" authorId="0" shapeId="0" xr:uid="{00000000-0006-0000-0000-00002B000000}">
      <text>
        <r>
          <rPr>
            <sz val="9"/>
            <color indexed="81"/>
            <rFont val="Tahoma"/>
            <family val="2"/>
            <charset val="204"/>
          </rPr>
          <t>МОДЕЛЬ: 80511_OLB Футболка для мальчика
ОПИСАНИЕ:
Футболка-поло - вещь, которая сделает школьный гардероб многоуровневым. Дизайнеры решили, почему бы не внести эту модель в список школьного гардероба. А что насчет ярких фишек? Есть решение! Контрастная строчка на вороте, логотип снизу модели и удлиненная спинка с разрезами по бокам. Это сделало футболку универсальной. Поэтому она отлично вписывается в школьный образ из пиджака, кардигана или жилета, брюк или юбки, сарафана и туфель, ботинок или балеток, а также в образ в стиле casual из джинсов, бомбера и кроссовок.
ВАРИАНТЫ:
вар.1    (Цвет: белый)
    Ткань верха:   Трикотажное полотно; 100% хлопок</t>
        </r>
      </text>
    </comment>
  </commentList>
</comments>
</file>

<file path=xl/sharedStrings.xml><?xml version="1.0" encoding="utf-8"?>
<sst xmlns="http://schemas.openxmlformats.org/spreadsheetml/2006/main" count="1795" uniqueCount="798">
  <si>
    <t>{"#",c30bce86-046d-44dd-b765-814ecef65deb,14182:bdc2001e678e6fb811e6aaf583aa2f3d}</t>
  </si>
  <si>
    <t>Orby School 2018</t>
  </si>
  <si>
    <t>23 июля 2018 г.
Ответственный: Брянцев Ян Юрьевич
Телефон: 8(4942)44-08-08 доб.319
E-Mail: yan.bryantsev@orby.ru</t>
  </si>
  <si>
    <t>Orby School  ЛА 2018</t>
  </si>
  <si>
    <t>Заказчик</t>
  </si>
  <si>
    <t>Итого:</t>
  </si>
  <si>
    <t>№</t>
  </si>
  <si>
    <t>Фото</t>
  </si>
  <si>
    <t>Номер модели</t>
  </si>
  <si>
    <t>Наименование модели</t>
  </si>
  <si>
    <t>Видеопрезентация</t>
  </si>
  <si>
    <t>Размеры</t>
  </si>
  <si>
    <t>№ В</t>
  </si>
  <si>
    <t>Наименование цвета</t>
  </si>
  <si>
    <t>цена
шт.</t>
  </si>
  <si>
    <t>шт. в р/р</t>
  </si>
  <si>
    <t>цена р/р</t>
  </si>
  <si>
    <t>кол-во р/р</t>
  </si>
  <si>
    <t>общая сумма</t>
  </si>
  <si>
    <t>свободный остаток</t>
  </si>
  <si>
    <t>{"#",44a01d39-c2b6-4751-85e6-06fdc2f23043,142:81ab001e678e6fb811e7c50d2630fca5}</t>
  </si>
  <si>
    <t>{"#",8e6a4506-cdbb-4f7e-9dad-dd70f8eb9601,13814:b05b001e678e6fb811e79d05b12c9f9f}</t>
  </si>
  <si>
    <t>Жилет для девочки</t>
  </si>
  <si>
    <t>[122-60-54] 7-8 лет</t>
  </si>
  <si>
    <t>серый</t>
  </si>
  <si>
    <t>{"#",44a01d39-c2b6-4751-85e6-06fdc2f23043,142:81ab001e678e6fb811e7c50d2e9429db}</t>
  </si>
  <si>
    <t>синий</t>
  </si>
  <si>
    <t>{"#",44a01d39-c2b6-4751-85e6-06fdc2f23043,142:81ab001e678e6fb811e7c50d2e9429ed}</t>
  </si>
  <si>
    <t>черный</t>
  </si>
  <si>
    <t>{"#",44a01d39-c2b6-4751-85e6-06fdc2f23043,142:81ab001e678e6fb811e7c50d2630fca7}</t>
  </si>
  <si>
    <t>[128-64-57] 7-8 лет</t>
  </si>
  <si>
    <t>{"#",44a01d39-c2b6-4751-85e6-06fdc2f23043,142:81ab001e678e6fb811e7c50d2e9429dd}</t>
  </si>
  <si>
    <t>{"#",44a01d39-c2b6-4751-85e6-06fdc2f23043,142:81ab001e678e6fb811e7c50d2e9429ef}</t>
  </si>
  <si>
    <t>{"#",44a01d39-c2b6-4751-85e6-06fdc2f23043,142:81ab001e678e6fb811e7c50d2630fca9}</t>
  </si>
  <si>
    <t>[134-64-57] 9-10 лет</t>
  </si>
  <si>
    <t>{"#",44a01d39-c2b6-4751-85e6-06fdc2f23043,142:81ab001e678e6fb811e7c50d2e9429df}</t>
  </si>
  <si>
    <t>{"#",44a01d39-c2b6-4751-85e6-06fdc2f23043,142:81ab001e678e6fb811e7c50d2e9429f1}</t>
  </si>
  <si>
    <t>{"#",44a01d39-c2b6-4751-85e6-06fdc2f23043,142:81ab001e678e6fb811e7c50d2e9429cf}</t>
  </si>
  <si>
    <t>[140-68-60] 9-10 лет</t>
  </si>
  <si>
    <t>{"#",44a01d39-c2b6-4751-85e6-06fdc2f23043,142:81ab001e678e6fb811e7c50d2e9429e1}</t>
  </si>
  <si>
    <t>{"#",44a01d39-c2b6-4751-85e6-06fdc2f23043,142:81ab001e678e6fb811e7c50d2e9429f3}</t>
  </si>
  <si>
    <t>{"#",44a01d39-c2b6-4751-85e6-06fdc2f23043,142:81ab001e678e6fb811e7c50d2e9429d1}</t>
  </si>
  <si>
    <t>[146-72-63] 10-11 лет</t>
  </si>
  <si>
    <t>{"#",44a01d39-c2b6-4751-85e6-06fdc2f23043,142:81ab001e678e6fb811e7c50d2e9429e3}</t>
  </si>
  <si>
    <t>{"#",44a01d39-c2b6-4751-85e6-06fdc2f23043,142:81ab001e678e6fb811e7c50d2e9429f5}</t>
  </si>
  <si>
    <t>{"#",44a01d39-c2b6-4751-85e6-06fdc2f23043,142:81ab001e678e6fb811e7c50d2e9429d3}</t>
  </si>
  <si>
    <t>[152-72-63] 10-11 лет</t>
  </si>
  <si>
    <t>{"#",44a01d39-c2b6-4751-85e6-06fdc2f23043,142:81ab001e678e6fb811e7c50d2e9429e5}</t>
  </si>
  <si>
    <t>{"#",44a01d39-c2b6-4751-85e6-06fdc2f23043,142:81ab001e678e6fb811e7c50d2e9429f7}</t>
  </si>
  <si>
    <t>{"#",44a01d39-c2b6-4751-85e6-06fdc2f23043,142:81ab001e678e6fb811e7c50d2e9429d5}</t>
  </si>
  <si>
    <t>[158-76-69] 11-12 лет</t>
  </si>
  <si>
    <t>{"#",44a01d39-c2b6-4751-85e6-06fdc2f23043,142:81ab001e678e6fb811e7c50d2e9429e7}</t>
  </si>
  <si>
    <t>{"#",44a01d39-c2b6-4751-85e6-06fdc2f23043,142:81ab001e678e6fb811e7c50d2e9429f9}</t>
  </si>
  <si>
    <t>{"#",44a01d39-c2b6-4751-85e6-06fdc2f23043,142:81ab001e678e6fb811e7c50d2e9429d7}</t>
  </si>
  <si>
    <t>[164-80-69] 12-13 лет</t>
  </si>
  <si>
    <t>{"#",44a01d39-c2b6-4751-85e6-06fdc2f23043,142:81ab001e678e6fb811e7c50d2e9429e9}</t>
  </si>
  <si>
    <t>{"#",44a01d39-c2b6-4751-85e6-06fdc2f23043,142:81ab001e678e6fb811e7c50d2e9429fb}</t>
  </si>
  <si>
    <t>{"#",44a01d39-c2b6-4751-85e6-06fdc2f23043,142:81ab001e678e6fb811e7c50d2e9429d9}</t>
  </si>
  <si>
    <t>[170-84-72] 13-14 лет</t>
  </si>
  <si>
    <t>{"#",44a01d39-c2b6-4751-85e6-06fdc2f23043,142:81ab001e678e6fb811e7c50d2e9429eb}</t>
  </si>
  <si>
    <t>{"#",44a01d39-c2b6-4751-85e6-06fdc2f23043,142:81ab001e678e6fb811e7c50d2e9429fd}</t>
  </si>
  <si>
    <t>{"#",44a01d39-c2b6-4751-85e6-06fdc2f23043,142:81ab001e678e6fb811e7c50d3cb8d90f}</t>
  </si>
  <si>
    <t>{"#",8e6a4506-cdbb-4f7e-9dad-dd70f8eb9601,13814:b05b001e678e6fb811e79d05b12c9fa1}</t>
  </si>
  <si>
    <t>Сарафан для девочки</t>
  </si>
  <si>
    <t>{"#",44a01d39-c2b6-4751-85e6-06fdc2f23043,142:81ab001e678e6fb811e7c50d3cb8d921}</t>
  </si>
  <si>
    <t>{"#",44a01d39-c2b6-4751-85e6-06fdc2f23043,142:81ab001e678e6fb811e7c50d3cb8d933}</t>
  </si>
  <si>
    <t>{"#",44a01d39-c2b6-4751-85e6-06fdc2f23043,142:81ab001e678e6fb811e7c50d3cb8d911}</t>
  </si>
  <si>
    <t>{"#",44a01d39-c2b6-4751-85e6-06fdc2f23043,142:81ab001e678e6fb811e7c50d3cb8d923}</t>
  </si>
  <si>
    <t>{"#",44a01d39-c2b6-4751-85e6-06fdc2f23043,142:81ab001e678e6fb811e7c50d3cb8d935}</t>
  </si>
  <si>
    <t>{"#",44a01d39-c2b6-4751-85e6-06fdc2f23043,142:81ab001e678e6fb811e7c50d3cb8d913}</t>
  </si>
  <si>
    <t>{"#",44a01d39-c2b6-4751-85e6-06fdc2f23043,142:81ab001e678e6fb811e7c50d3cb8d925}</t>
  </si>
  <si>
    <t>{"#",44a01d39-c2b6-4751-85e6-06fdc2f23043,142:81ab001e678e6fb811e7c50d3cb8d937}</t>
  </si>
  <si>
    <t>{"#",44a01d39-c2b6-4751-85e6-06fdc2f23043,142:81ab001e678e6fb811e7c50d3cb8d915}</t>
  </si>
  <si>
    <t>{"#",44a01d39-c2b6-4751-85e6-06fdc2f23043,142:81ab001e678e6fb811e7c50d3cb8d927}</t>
  </si>
  <si>
    <t>{"#",44a01d39-c2b6-4751-85e6-06fdc2f23043,142:81ab001e678e6fb811e7c50d3cb8d939}</t>
  </si>
  <si>
    <t>{"#",44a01d39-c2b6-4751-85e6-06fdc2f23043,142:81ab001e678e6fb811e7c50d3cb8d917}</t>
  </si>
  <si>
    <t>{"#",44a01d39-c2b6-4751-85e6-06fdc2f23043,142:81ab001e678e6fb811e7c50d3cb8d929}</t>
  </si>
  <si>
    <t>{"#",44a01d39-c2b6-4751-85e6-06fdc2f23043,142:81ab001e678e6fb811e7c50d3cb8d93b}</t>
  </si>
  <si>
    <t>{"#",44a01d39-c2b6-4751-85e6-06fdc2f23043,142:81ab001e678e6fb811e7c50d3cb8d919}</t>
  </si>
  <si>
    <t>{"#",44a01d39-c2b6-4751-85e6-06fdc2f23043,142:81ab001e678e6fb811e7c50d3cb8d92b}</t>
  </si>
  <si>
    <t>{"#",44a01d39-c2b6-4751-85e6-06fdc2f23043,142:81ab001e678e6fb811e7c50d3cb8d93d}</t>
  </si>
  <si>
    <t>{"#",44a01d39-c2b6-4751-85e6-06fdc2f23043,142:81ab001e678e6fb811e7c50d3cb8d91b}</t>
  </si>
  <si>
    <t>{"#",44a01d39-c2b6-4751-85e6-06fdc2f23043,142:81ab001e678e6fb811e7c50d3cb8d92d}</t>
  </si>
  <si>
    <t>{"#",44a01d39-c2b6-4751-85e6-06fdc2f23043,142:81ab001e678e6fb811e7c50d3cb8d93f}</t>
  </si>
  <si>
    <t>{"#",44a01d39-c2b6-4751-85e6-06fdc2f23043,142:81ab001e678e6fb811e7c50d3cb8d91d}</t>
  </si>
  <si>
    <t>{"#",44a01d39-c2b6-4751-85e6-06fdc2f23043,142:81ab001e678e6fb811e7c50d3cb8d92f}</t>
  </si>
  <si>
    <t>{"#",44a01d39-c2b6-4751-85e6-06fdc2f23043,142:81ab001e678e6fb811e7c50d3cb8d941}</t>
  </si>
  <si>
    <t>{"#",44a01d39-c2b6-4751-85e6-06fdc2f23043,142:81ab001e678e6fb811e7c50d3cb8d91f}</t>
  </si>
  <si>
    <t>{"#",44a01d39-c2b6-4751-85e6-06fdc2f23043,142:81ab001e678e6fb811e7c50d3cb8d931}</t>
  </si>
  <si>
    <t>{"#",44a01d39-c2b6-4751-85e6-06fdc2f23043,142:81ab001e678e6fb811e7c50d3cb8d943}</t>
  </si>
  <si>
    <t>{"#",44a01d39-c2b6-4751-85e6-06fdc2f23043,142:81ab001e678e6fb811e7c50d34ca5011}</t>
  </si>
  <si>
    <t>{"#",8e6a4506-cdbb-4f7e-9dad-dd70f8eb9601,13814:b05b001e678e6fb811e79d05b12c9f9d}</t>
  </si>
  <si>
    <t>Юбка для девочки</t>
  </si>
  <si>
    <t>[122,128-64-57] 7-8 лет</t>
  </si>
  <si>
    <t>{"#",44a01d39-c2b6-4751-85e6-06fdc2f23043,142:81ab001e678e6fb811e7c50d34ca501d}</t>
  </si>
  <si>
    <t>{"#",44a01d39-c2b6-4751-85e6-06fdc2f23043,142:81ab001e678e6fb811e7c50d34ca5029}</t>
  </si>
  <si>
    <t>{"#",44a01d39-c2b6-4751-85e6-06fdc2f23043,142:81ab001e678e6fb811e7c50d34ca5013}</t>
  </si>
  <si>
    <t>[134,140-68-63] 9-10 лет</t>
  </si>
  <si>
    <t>{"#",44a01d39-c2b6-4751-85e6-06fdc2f23043,142:81ab001e678e6fb811e7c50d34ca501f}</t>
  </si>
  <si>
    <t>{"#",44a01d39-c2b6-4751-85e6-06fdc2f23043,142:81ab001e678e6fb811e7c50d34ca502b}</t>
  </si>
  <si>
    <t>{"#",44a01d39-c2b6-4751-85e6-06fdc2f23043,142:81ab001e678e6fb811e7c50d34ca5015}</t>
  </si>
  <si>
    <t>[146,152-72-66] 10-11 лет</t>
  </si>
  <si>
    <t>{"#",44a01d39-c2b6-4751-85e6-06fdc2f23043,142:81ab001e678e6fb811e7c50d34ca5021}</t>
  </si>
  <si>
    <t>{"#",44a01d39-c2b6-4751-85e6-06fdc2f23043,142:81ab001e678e6fb811e7c50d34ca502d}</t>
  </si>
  <si>
    <t>{"#",44a01d39-c2b6-4751-85e6-06fdc2f23043,142:81ab001e678e6fb811e7c50d34ca5017}</t>
  </si>
  <si>
    <t>{"#",44a01d39-c2b6-4751-85e6-06fdc2f23043,142:81ab001e678e6fb811e7c50d34ca5023}</t>
  </si>
  <si>
    <t>{"#",44a01d39-c2b6-4751-85e6-06fdc2f23043,142:81ab001e678e6fb811e7c50d34ca502f}</t>
  </si>
  <si>
    <t>{"#",44a01d39-c2b6-4751-85e6-06fdc2f23043,142:81ab001e678e6fb811e7c50d34ca5019}</t>
  </si>
  <si>
    <t>{"#",44a01d39-c2b6-4751-85e6-06fdc2f23043,142:81ab001e678e6fb811e7c50d34ca5025}</t>
  </si>
  <si>
    <t>{"#",44a01d39-c2b6-4751-85e6-06fdc2f23043,142:81ab001e678e6fb811e7c50d34ca5031}</t>
  </si>
  <si>
    <t>{"#",44a01d39-c2b6-4751-85e6-06fdc2f23043,142:81ab001e678e6fb811e7c50d34ca501b}</t>
  </si>
  <si>
    <t>{"#",44a01d39-c2b6-4751-85e6-06fdc2f23043,142:81ab001e678e6fb811e7c50d34ca5027}</t>
  </si>
  <si>
    <t>{"#",44a01d39-c2b6-4751-85e6-06fdc2f23043,142:81ab001e678e6fb811e7c50d34ca5033}</t>
  </si>
  <si>
    <t>{"#",44a01d39-c2b6-4751-85e6-06fdc2f23043,142:81ab001e678e6fb811e7c50d2e942a02}</t>
  </si>
  <si>
    <t>{"#",8e6a4506-cdbb-4f7e-9dad-dd70f8eb9601,13814:b05b001e678e6fb811e79d05b12c9f9e}</t>
  </si>
  <si>
    <t>{"#",44a01d39-c2b6-4751-85e6-06fdc2f23043,142:81ab001e678e6fb811e7c50d34ca4ff6}</t>
  </si>
  <si>
    <t>{"#",44a01d39-c2b6-4751-85e6-06fdc2f23043,142:81ab001e678e6fb811e7c50d34ca5002}</t>
  </si>
  <si>
    <t>{"#",44a01d39-c2b6-4751-85e6-06fdc2f23043,142:81ab001e678e6fb811e7c50d2e942a04}</t>
  </si>
  <si>
    <t>{"#",44a01d39-c2b6-4751-85e6-06fdc2f23043,142:81ab001e678e6fb811e7c50d34ca4ff8}</t>
  </si>
  <si>
    <t>{"#",44a01d39-c2b6-4751-85e6-06fdc2f23043,142:81ab001e678e6fb811e7c50d34ca5004}</t>
  </si>
  <si>
    <t>{"#",44a01d39-c2b6-4751-85e6-06fdc2f23043,142:81ab001e678e6fb811e7c50d2e942a06}</t>
  </si>
  <si>
    <t>{"#",44a01d39-c2b6-4751-85e6-06fdc2f23043,142:81ab001e678e6fb811e7c50d34ca4ffa}</t>
  </si>
  <si>
    <t>{"#",44a01d39-c2b6-4751-85e6-06fdc2f23043,142:81ab001e678e6fb811e7c50d34ca5006}</t>
  </si>
  <si>
    <t>{"#",44a01d39-c2b6-4751-85e6-06fdc2f23043,142:81ab001e678e6fb811e7c50d2e942a08}</t>
  </si>
  <si>
    <t>{"#",44a01d39-c2b6-4751-85e6-06fdc2f23043,142:81ab001e678e6fb811e7c50d34ca4ffc}</t>
  </si>
  <si>
    <t>{"#",44a01d39-c2b6-4751-85e6-06fdc2f23043,142:81ab001e678e6fb811e7c50d34ca5008}</t>
  </si>
  <si>
    <t>{"#",44a01d39-c2b6-4751-85e6-06fdc2f23043,142:81ab001e678e6fb811e7c50d2e942a0a}</t>
  </si>
  <si>
    <t>{"#",44a01d39-c2b6-4751-85e6-06fdc2f23043,142:81ab001e678e6fb811e7c50d34ca4ffe}</t>
  </si>
  <si>
    <t>{"#",44a01d39-c2b6-4751-85e6-06fdc2f23043,142:81ab001e678e6fb811e7c50d34ca500a}</t>
  </si>
  <si>
    <t>{"#",44a01d39-c2b6-4751-85e6-06fdc2f23043,142:81ab001e678e6fb811e7c50d2e942a0c}</t>
  </si>
  <si>
    <t>{"#",44a01d39-c2b6-4751-85e6-06fdc2f23043,142:81ab001e678e6fb811e7c50d34ca5000}</t>
  </si>
  <si>
    <t>{"#",44a01d39-c2b6-4751-85e6-06fdc2f23043,142:81ab001e678e6fb811e7c50d34ca500c}</t>
  </si>
  <si>
    <t>{"#",44a01d39-c2b6-4751-85e6-06fdc2f23043,142:81ab001e678e6fb811e7c50e3e19ac32}</t>
  </si>
  <si>
    <t>{"#",8e6a4506-cdbb-4f7e-9dad-dd70f8eb9601,13814:b05b001e678e6fb811e79d05b12c9fa9}</t>
  </si>
  <si>
    <t>Платье для девочки</t>
  </si>
  <si>
    <t>{"#",44a01d39-c2b6-4751-85e6-06fdc2f23043,142:81ab001e678e6fb811e7c50e3e19ac3e}</t>
  </si>
  <si>
    <t>{"#",44a01d39-c2b6-4751-85e6-06fdc2f23043,142:81ab001e678e6fb811e7c50e3e19ac34}</t>
  </si>
  <si>
    <t>{"#",44a01d39-c2b6-4751-85e6-06fdc2f23043,142:81ab001e678e6fb811e7c50e3e19ac40}</t>
  </si>
  <si>
    <t>{"#",44a01d39-c2b6-4751-85e6-06fdc2f23043,142:81ab001e678e6fb811e7c50e3e19ac36}</t>
  </si>
  <si>
    <t>{"#",44a01d39-c2b6-4751-85e6-06fdc2f23043,142:81ab001e678e6fb811e7c50e3e19ac42}</t>
  </si>
  <si>
    <t>{"#",44a01d39-c2b6-4751-85e6-06fdc2f23043,142:81ab001e678e6fb811e7c50e3e19ac38}</t>
  </si>
  <si>
    <t>{"#",44a01d39-c2b6-4751-85e6-06fdc2f23043,142:81ab001e678e6fb811e7c50e3e19ac44}</t>
  </si>
  <si>
    <t>{"#",44a01d39-c2b6-4751-85e6-06fdc2f23043,142:81ab001e678e6fb811e7c50e3e19ac3a}</t>
  </si>
  <si>
    <t>{"#",44a01d39-c2b6-4751-85e6-06fdc2f23043,142:81ab001e678e6fb811e7c50e3e19ac46}</t>
  </si>
  <si>
    <t>{"#",44a01d39-c2b6-4751-85e6-06fdc2f23043,142:81ab001e678e6fb811e7c50e3e19ac3c}</t>
  </si>
  <si>
    <t>{"#",44a01d39-c2b6-4751-85e6-06fdc2f23043,142:81ab001e678e6fb811e7c50e3e19ac48}</t>
  </si>
  <si>
    <t>{"#",44a01d39-c2b6-4751-85e6-06fdc2f23043,142:81ab001e678e6fb811e7c50d58ef2bcf}</t>
  </si>
  <si>
    <t>{"#",8e6a4506-cdbb-4f7e-9dad-dd70f8eb9601,13814:b05b001e678e6fb811e79d05b12c9fa6}</t>
  </si>
  <si>
    <t>{"#",44a01d39-c2b6-4751-85e6-06fdc2f23043,142:81ab001e678e6fb811e7c50d58ef2bdb}</t>
  </si>
  <si>
    <t>{"#",44a01d39-c2b6-4751-85e6-06fdc2f23043,142:81ab001e678e6fb811e7c50d58ef2bd1}</t>
  </si>
  <si>
    <t>{"#",44a01d39-c2b6-4751-85e6-06fdc2f23043,142:81ab001e678e6fb811e7c50d58ef2bdd}</t>
  </si>
  <si>
    <t>{"#",44a01d39-c2b6-4751-85e6-06fdc2f23043,142:81ab001e678e6fb811e7c50d58ef2bd3}</t>
  </si>
  <si>
    <t>{"#",44a01d39-c2b6-4751-85e6-06fdc2f23043,142:81ab001e678e6fb811e7c50d58ef2bdf}</t>
  </si>
  <si>
    <t>{"#",44a01d39-c2b6-4751-85e6-06fdc2f23043,142:81ab001e678e6fb811e7c50d58ef2bd5}</t>
  </si>
  <si>
    <t>{"#",44a01d39-c2b6-4751-85e6-06fdc2f23043,142:81ab001e678e6fb811e7c50d58ef2be1}</t>
  </si>
  <si>
    <t>{"#",44a01d39-c2b6-4751-85e6-06fdc2f23043,142:81ab001e678e6fb811e7c50d58ef2bd7}</t>
  </si>
  <si>
    <t>{"#",44a01d39-c2b6-4751-85e6-06fdc2f23043,142:81ab001e678e6fb811e7c50d58ef2be3}</t>
  </si>
  <si>
    <t>{"#",44a01d39-c2b6-4751-85e6-06fdc2f23043,142:81ab001e678e6fb811e7c50d58ef2bd9}</t>
  </si>
  <si>
    <t>{"#",44a01d39-c2b6-4751-85e6-06fdc2f23043,142:81ab001e678e6fb811e7c50d58ef2be5}</t>
  </si>
  <si>
    <t>{"#",44a01d39-c2b6-4751-85e6-06fdc2f23043,142:81ab001e678e6fb811e7c50d58ef2bb4}</t>
  </si>
  <si>
    <t>{"#",8e6a4506-cdbb-4f7e-9dad-dd70f8eb9601,13814:b05b001e678e6fb811e79d05b12c9fa7}</t>
  </si>
  <si>
    <t>Брюки rfd для девочки</t>
  </si>
  <si>
    <t>{"#",44a01d39-c2b6-4751-85e6-06fdc2f23043,142:81ab001e678e6fb811e7c50d58ef2bc0}</t>
  </si>
  <si>
    <t>{"#",44a01d39-c2b6-4751-85e6-06fdc2f23043,142:81ab001e678e6fb811e7c50d58ef2bb6}</t>
  </si>
  <si>
    <t>{"#",44a01d39-c2b6-4751-85e6-06fdc2f23043,142:81ab001e678e6fb811e7c50d58ef2bc2}</t>
  </si>
  <si>
    <t>{"#",44a01d39-c2b6-4751-85e6-06fdc2f23043,142:81ab001e678e6fb811e7c50d58ef2bb8}</t>
  </si>
  <si>
    <t>{"#",44a01d39-c2b6-4751-85e6-06fdc2f23043,142:81ab001e678e6fb811e7c50d58ef2bc4}</t>
  </si>
  <si>
    <t>{"#",44a01d39-c2b6-4751-85e6-06fdc2f23043,142:81ab001e678e6fb811e7c50d58ef2bba}</t>
  </si>
  <si>
    <t>{"#",44a01d39-c2b6-4751-85e6-06fdc2f23043,142:81ab001e678e6fb811e7c50d58ef2bc6}</t>
  </si>
  <si>
    <t>{"#",44a01d39-c2b6-4751-85e6-06fdc2f23043,142:81ab001e678e6fb811e7c50d58ef2bbc}</t>
  </si>
  <si>
    <t>{"#",44a01d39-c2b6-4751-85e6-06fdc2f23043,142:81ab001e678e6fb811e7c50d58ef2bc8}</t>
  </si>
  <si>
    <t>{"#",44a01d39-c2b6-4751-85e6-06fdc2f23043,142:81ab001e678e6fb811e7c50d58ef2bbe}</t>
  </si>
  <si>
    <t>{"#",44a01d39-c2b6-4751-85e6-06fdc2f23043,142:81ab001e678e6fb811e7c50d58ef2bca}</t>
  </si>
  <si>
    <t>{"#",44a01d39-c2b6-4751-85e6-06fdc2f23043,142:81ab001e678e6fb811e7c50d52550af5}</t>
  </si>
  <si>
    <t>{"#",8e6a4506-cdbb-4f7e-9dad-dd70f8eb9601,13814:b05b001e678e6fb811e79d05b12c9fa8}</t>
  </si>
  <si>
    <t>{"#",44a01d39-c2b6-4751-85e6-06fdc2f23043,142:81ab001e678e6fb811e7c50d52550b01}</t>
  </si>
  <si>
    <t>{"#",44a01d39-c2b6-4751-85e6-06fdc2f23043,142:81ab001e678e6fb811e7c50d52550af7}</t>
  </si>
  <si>
    <t>{"#",44a01d39-c2b6-4751-85e6-06fdc2f23043,142:81ab001e678e6fb811e7c50d52550b03}</t>
  </si>
  <si>
    <t>{"#",44a01d39-c2b6-4751-85e6-06fdc2f23043,142:81ab001e678e6fb811e7c50d52550af9}</t>
  </si>
  <si>
    <t>{"#",44a01d39-c2b6-4751-85e6-06fdc2f23043,142:81ab001e678e6fb811e7c50d52550b05}</t>
  </si>
  <si>
    <t>{"#",44a01d39-c2b6-4751-85e6-06fdc2f23043,142:81ab001e678e6fb811e7c50d52550afb}</t>
  </si>
  <si>
    <t>{"#",44a01d39-c2b6-4751-85e6-06fdc2f23043,142:81ab001e678e6fb811e7c50d52550b07}</t>
  </si>
  <si>
    <t>{"#",44a01d39-c2b6-4751-85e6-06fdc2f23043,142:81ab001e678e6fb811e7c50d52550afd}</t>
  </si>
  <si>
    <t>{"#",44a01d39-c2b6-4751-85e6-06fdc2f23043,142:81ab001e678e6fb811e7c50d52550b09}</t>
  </si>
  <si>
    <t>{"#",44a01d39-c2b6-4751-85e6-06fdc2f23043,142:81ab001e678e6fb811e7c50d52550aff}</t>
  </si>
  <si>
    <t>{"#",44a01d39-c2b6-4751-85e6-06fdc2f23043,142:81ab001e678e6fb811e7c50d52550b0b}</t>
  </si>
  <si>
    <t>{"#",44a01d39-c2b6-4751-85e6-06fdc2f23043,142:81ab001e678e6fb811e7c50cda68375e}</t>
  </si>
  <si>
    <t>{"#",8e6a4506-cdbb-4f7e-9dad-dd70f8eb9601,13814:b05b001e678e6fb811e79d05b12c9f98}</t>
  </si>
  <si>
    <t>{"#",44a01d39-c2b6-4751-85e6-06fdc2f23043,142:81ab001e678e6fb811e7c50d16d93908}</t>
  </si>
  <si>
    <t>{"#",44a01d39-c2b6-4751-85e6-06fdc2f23043,142:81ab001e678e6fb811e7c50cda683760}</t>
  </si>
  <si>
    <t>{"#",44a01d39-c2b6-4751-85e6-06fdc2f23043,142:81ab001e678e6fb811e7c50d16d9390a}</t>
  </si>
  <si>
    <t>{"#",44a01d39-c2b6-4751-85e6-06fdc2f23043,142:81ab001e678e6fb811e7c50cda683762}</t>
  </si>
  <si>
    <t>{"#",44a01d39-c2b6-4751-85e6-06fdc2f23043,142:81ab001e678e6fb811e7c50d16d9390c}</t>
  </si>
  <si>
    <t>{"#",44a01d39-c2b6-4751-85e6-06fdc2f23043,142:81ab001e678e6fb811e7c50cda683764}</t>
  </si>
  <si>
    <t>{"#",44a01d39-c2b6-4751-85e6-06fdc2f23043,142:81ab001e678e6fb811e7c50d16d9390e}</t>
  </si>
  <si>
    <t>{"#",44a01d39-c2b6-4751-85e6-06fdc2f23043,142:81ab001e678e6fb811e7c50d16d938fe}</t>
  </si>
  <si>
    <t>{"#",44a01d39-c2b6-4751-85e6-06fdc2f23043,142:81ab001e678e6fb811e7c50d16d93910}</t>
  </si>
  <si>
    <t>{"#",44a01d39-c2b6-4751-85e6-06fdc2f23043,142:81ab001e678e6fb811e7c50d16d93900}</t>
  </si>
  <si>
    <t>{"#",44a01d39-c2b6-4751-85e6-06fdc2f23043,142:81ab001e678e6fb811e7c50d16d93912}</t>
  </si>
  <si>
    <t>{"#",44a01d39-c2b6-4751-85e6-06fdc2f23043,142:81ab001e678e6fb811e7c50d16d93902}</t>
  </si>
  <si>
    <t>{"#",44a01d39-c2b6-4751-85e6-06fdc2f23043,142:81ab001e678e6fb811e7c50d16d93914}</t>
  </si>
  <si>
    <t>{"#",44a01d39-c2b6-4751-85e6-06fdc2f23043,142:81ab001e678e6fb811e7c50d16d93904}</t>
  </si>
  <si>
    <t>{"#",44a01d39-c2b6-4751-85e6-06fdc2f23043,142:81ab001e678e6fb811e7c50d16d93916}</t>
  </si>
  <si>
    <t>{"#",44a01d39-c2b6-4751-85e6-06fdc2f23043,142:81ab001e678e6fb811e7c50d16d93906}</t>
  </si>
  <si>
    <t>{"#",44a01d39-c2b6-4751-85e6-06fdc2f23043,142:81ab001e678e6fb811e7c50d16d93918}</t>
  </si>
  <si>
    <t>{"#",44a01d39-c2b6-4751-85e6-06fdc2f23043,142:81ab001e678e6fb811e7c50d1d7cdfa7}</t>
  </si>
  <si>
    <t>{"#",8e6a4506-cdbb-4f7e-9dad-dd70f8eb9601,13814:b05b001e678e6fb811e79d05b12c9f9a}</t>
  </si>
  <si>
    <t>{"#",44a01d39-c2b6-4751-85e6-06fdc2f23043,142:81ab001e678e6fb811e7c50d1d7cdfb9}</t>
  </si>
  <si>
    <t>{"#",44a01d39-c2b6-4751-85e6-06fdc2f23043,142:81ab001e678e6fb811e7c50d1d7cdfa9}</t>
  </si>
  <si>
    <t>{"#",44a01d39-c2b6-4751-85e6-06fdc2f23043,142:81ab001e678e6fb811e7c50d2630fc6b}</t>
  </si>
  <si>
    <t>{"#",44a01d39-c2b6-4751-85e6-06fdc2f23043,142:81ab001e678e6fb811e7c50d1d7cdfab}</t>
  </si>
  <si>
    <t>{"#",44a01d39-c2b6-4751-85e6-06fdc2f23043,142:81ab001e678e6fb811e7c50d2630fc6d}</t>
  </si>
  <si>
    <t>{"#",44a01d39-c2b6-4751-85e6-06fdc2f23043,142:81ab001e678e6fb811e7c50d1d7cdfad}</t>
  </si>
  <si>
    <t>{"#",44a01d39-c2b6-4751-85e6-06fdc2f23043,142:81ab001e678e6fb811e7c50d2630fc6f}</t>
  </si>
  <si>
    <t>{"#",44a01d39-c2b6-4751-85e6-06fdc2f23043,142:81ab001e678e6fb811e7c50d1d7cdfaf}</t>
  </si>
  <si>
    <t>{"#",44a01d39-c2b6-4751-85e6-06fdc2f23043,142:81ab001e678e6fb811e7c50d2630fc71}</t>
  </si>
  <si>
    <t>{"#",44a01d39-c2b6-4751-85e6-06fdc2f23043,142:81ab001e678e6fb811e7c50d1d7cdfb1}</t>
  </si>
  <si>
    <t>{"#",44a01d39-c2b6-4751-85e6-06fdc2f23043,142:81ab001e678e6fb811e7c50d2630fc73}</t>
  </si>
  <si>
    <t>{"#",44a01d39-c2b6-4751-85e6-06fdc2f23043,142:81ab001e678e6fb811e7c50d1d7cdfb3}</t>
  </si>
  <si>
    <t>{"#",44a01d39-c2b6-4751-85e6-06fdc2f23043,142:81ab001e678e6fb811e7c50d2630fc75}</t>
  </si>
  <si>
    <t>{"#",44a01d39-c2b6-4751-85e6-06fdc2f23043,142:81ab001e678e6fb811e7c50d1d7cdfb5}</t>
  </si>
  <si>
    <t>{"#",44a01d39-c2b6-4751-85e6-06fdc2f23043,142:81ab001e678e6fb811e7c50d2630fc77}</t>
  </si>
  <si>
    <t>{"#",44a01d39-c2b6-4751-85e6-06fdc2f23043,142:81ab001e678e6fb811e7c50d1d7cdfb7}</t>
  </si>
  <si>
    <t>{"#",44a01d39-c2b6-4751-85e6-06fdc2f23043,142:81ab001e678e6fb811e7c50d2630fc79}</t>
  </si>
  <si>
    <t>{"#",44a01d39-c2b6-4751-85e6-06fdc2f23043,142:81ab001e678e6fb811e7c50d2630fc7e}</t>
  </si>
  <si>
    <t>{"#",8e6a4506-cdbb-4f7e-9dad-dd70f8eb9601,13814:b05b001e678e6fb811e79d05b12c9f9b}</t>
  </si>
  <si>
    <t>{"#",44a01d39-c2b6-4751-85e6-06fdc2f23043,142:81ab001e678e6fb811e7c50d2630fc90}</t>
  </si>
  <si>
    <t>{"#",44a01d39-c2b6-4751-85e6-06fdc2f23043,142:81ab001e678e6fb811e7c50d2630fc80}</t>
  </si>
  <si>
    <t>{"#",44a01d39-c2b6-4751-85e6-06fdc2f23043,142:81ab001e678e6fb811e7c50d2630fc92}</t>
  </si>
  <si>
    <t>{"#",44a01d39-c2b6-4751-85e6-06fdc2f23043,142:81ab001e678e6fb811e7c50d2630fc82}</t>
  </si>
  <si>
    <t>{"#",44a01d39-c2b6-4751-85e6-06fdc2f23043,142:81ab001e678e6fb811e7c50d2630fc94}</t>
  </si>
  <si>
    <t>{"#",44a01d39-c2b6-4751-85e6-06fdc2f23043,142:81ab001e678e6fb811e7c50d2630fc84}</t>
  </si>
  <si>
    <t>{"#",44a01d39-c2b6-4751-85e6-06fdc2f23043,142:81ab001e678e6fb811e7c50d2630fc96}</t>
  </si>
  <si>
    <t>{"#",44a01d39-c2b6-4751-85e6-06fdc2f23043,142:81ab001e678e6fb811e7c50d2630fc86}</t>
  </si>
  <si>
    <t>{"#",44a01d39-c2b6-4751-85e6-06fdc2f23043,142:81ab001e678e6fb811e7c50d2630fc98}</t>
  </si>
  <si>
    <t>{"#",44a01d39-c2b6-4751-85e6-06fdc2f23043,142:81ab001e678e6fb811e7c50d2630fc88}</t>
  </si>
  <si>
    <t>{"#",44a01d39-c2b6-4751-85e6-06fdc2f23043,142:81ab001e678e6fb811e7c50d2630fc9a}</t>
  </si>
  <si>
    <t>{"#",44a01d39-c2b6-4751-85e6-06fdc2f23043,142:81ab001e678e6fb811e7c50d2630fc8a}</t>
  </si>
  <si>
    <t>{"#",44a01d39-c2b6-4751-85e6-06fdc2f23043,142:81ab001e678e6fb811e7c50d2630fc9c}</t>
  </si>
  <si>
    <t>{"#",44a01d39-c2b6-4751-85e6-06fdc2f23043,142:81ab001e678e6fb811e7c50d2630fc8c}</t>
  </si>
  <si>
    <t>{"#",44a01d39-c2b6-4751-85e6-06fdc2f23043,142:81ab001e678e6fb811e7c50d2630fc9e}</t>
  </si>
  <si>
    <t>{"#",44a01d39-c2b6-4751-85e6-06fdc2f23043,142:81ab001e678e6fb811e7c50d2630fc8e}</t>
  </si>
  <si>
    <t>{"#",44a01d39-c2b6-4751-85e6-06fdc2f23043,142:81ab001e678e6fb811e7c50d2630fca0}</t>
  </si>
  <si>
    <t>{"#",44a01d39-c2b6-4751-85e6-06fdc2f23043,142:81ab001e678e6fb811e7c50d1d7cdf80}</t>
  </si>
  <si>
    <t>{"#",8e6a4506-cdbb-4f7e-9dad-dd70f8eb9601,13814:b05b001e678e6fb811e79d05b12c9f99}</t>
  </si>
  <si>
    <t>Брюки для девочки</t>
  </si>
  <si>
    <t>{"#",44a01d39-c2b6-4751-85e6-06fdc2f23043,142:81ab001e678e6fb811e7c50d1d7cdf92}</t>
  </si>
  <si>
    <t>{"#",44a01d39-c2b6-4751-85e6-06fdc2f23043,142:81ab001e678e6fb811e7c50d1d7cdf82}</t>
  </si>
  <si>
    <t>{"#",44a01d39-c2b6-4751-85e6-06fdc2f23043,142:81ab001e678e6fb811e7c50d1d7cdf94}</t>
  </si>
  <si>
    <t>{"#",44a01d39-c2b6-4751-85e6-06fdc2f23043,142:81ab001e678e6fb811e7c50d1d7cdf84}</t>
  </si>
  <si>
    <t>{"#",44a01d39-c2b6-4751-85e6-06fdc2f23043,142:81ab001e678e6fb811e7c50d1d7cdf96}</t>
  </si>
  <si>
    <t>{"#",44a01d39-c2b6-4751-85e6-06fdc2f23043,142:81ab001e678e6fb811e7c50d1d7cdf86}</t>
  </si>
  <si>
    <t>{"#",44a01d39-c2b6-4751-85e6-06fdc2f23043,142:81ab001e678e6fb811e7c50d1d7cdf98}</t>
  </si>
  <si>
    <t>{"#",44a01d39-c2b6-4751-85e6-06fdc2f23043,142:81ab001e678e6fb811e7c50d1d7cdf88}</t>
  </si>
  <si>
    <t>{"#",44a01d39-c2b6-4751-85e6-06fdc2f23043,142:81ab001e678e6fb811e7c50d1d7cdf9a}</t>
  </si>
  <si>
    <t>{"#",44a01d39-c2b6-4751-85e6-06fdc2f23043,142:81ab001e678e6fb811e7c50d1d7cdf8a}</t>
  </si>
  <si>
    <t>{"#",44a01d39-c2b6-4751-85e6-06fdc2f23043,142:81ab001e678e6fb811e7c50d1d7cdf9c}</t>
  </si>
  <si>
    <t>{"#",44a01d39-c2b6-4751-85e6-06fdc2f23043,142:81ab001e678e6fb811e7c50d1d7cdf8c}</t>
  </si>
  <si>
    <t>{"#",44a01d39-c2b6-4751-85e6-06fdc2f23043,142:81ab001e678e6fb811e7c50d1d7cdf9e}</t>
  </si>
  <si>
    <t>{"#",44a01d39-c2b6-4751-85e6-06fdc2f23043,142:81ab001e678e6fb811e7c50d1d7cdf8e}</t>
  </si>
  <si>
    <t>{"#",44a01d39-c2b6-4751-85e6-06fdc2f23043,142:81ab001e678e6fb811e7c50d1d7cdfa0}</t>
  </si>
  <si>
    <t>{"#",44a01d39-c2b6-4751-85e6-06fdc2f23043,142:81ab001e678e6fb811e7c50d1d7cdf90}</t>
  </si>
  <si>
    <t>{"#",44a01d39-c2b6-4751-85e6-06fdc2f23043,142:81ab001e678e6fb811e7c50d1d7cdfa2}</t>
  </si>
  <si>
    <t>{"#",44a01d39-c2b6-4751-85e6-06fdc2f23043,142:81ab001e678e6fb811e7c50d16d9391d}</t>
  </si>
  <si>
    <t>{"#",8e6a4506-cdbb-4f7e-9dad-dd70f8eb9601,13814:8e6c001e678e6fb811e78e071e3e638d}</t>
  </si>
  <si>
    <t>{"#",44a01d39-c2b6-4751-85e6-06fdc2f23043,142:81ab001e678e6fb811e7c50d16d9392f}</t>
  </si>
  <si>
    <t>{"#",44a01d39-c2b6-4751-85e6-06fdc2f23043,142:81ab001e678e6fb811e7c50d16d9391f}</t>
  </si>
  <si>
    <t>{"#",44a01d39-c2b6-4751-85e6-06fdc2f23043,142:81ab001e678e6fb811e7c50d16d93931}</t>
  </si>
  <si>
    <t>{"#",44a01d39-c2b6-4751-85e6-06fdc2f23043,142:81ab001e678e6fb811e7c50d16d93921}</t>
  </si>
  <si>
    <t>{"#",44a01d39-c2b6-4751-85e6-06fdc2f23043,142:81ab001e678e6fb811e7c50d16d93933}</t>
  </si>
  <si>
    <t>{"#",44a01d39-c2b6-4751-85e6-06fdc2f23043,142:81ab001e678e6fb811e7c50d16d93923}</t>
  </si>
  <si>
    <t>{"#",44a01d39-c2b6-4751-85e6-06fdc2f23043,142:81ab001e678e6fb811e7c50d16d93935}</t>
  </si>
  <si>
    <t>{"#",44a01d39-c2b6-4751-85e6-06fdc2f23043,142:81ab001e678e6fb811e7c50d16d93925}</t>
  </si>
  <si>
    <t>{"#",44a01d39-c2b6-4751-85e6-06fdc2f23043,142:81ab001e678e6fb811e7c50d16d93937}</t>
  </si>
  <si>
    <t>{"#",44a01d39-c2b6-4751-85e6-06fdc2f23043,142:81ab001e678e6fb811e7c50d16d93927}</t>
  </si>
  <si>
    <t>{"#",44a01d39-c2b6-4751-85e6-06fdc2f23043,142:81ab001e678e6fb811e7c50d16d93939}</t>
  </si>
  <si>
    <t>{"#",44a01d39-c2b6-4751-85e6-06fdc2f23043,142:81ab001e678e6fb811e7c50d16d93929}</t>
  </si>
  <si>
    <t>{"#",44a01d39-c2b6-4751-85e6-06fdc2f23043,142:81ab001e678e6fb811e7c50d16d9393b}</t>
  </si>
  <si>
    <t>{"#",44a01d39-c2b6-4751-85e6-06fdc2f23043,142:81ab001e678e6fb811e7c50d16d9392b}</t>
  </si>
  <si>
    <t>{"#",44a01d39-c2b6-4751-85e6-06fdc2f23043,142:81ab001e678e6fb811e7c50d16d9393d}</t>
  </si>
  <si>
    <t>{"#",44a01d39-c2b6-4751-85e6-06fdc2f23043,142:81ab001e678e6fb811e7c50d16d9392d}</t>
  </si>
  <si>
    <t>{"#",44a01d39-c2b6-4751-85e6-06fdc2f23043,142:81ab001e678e6fb811e7c50d1d7cdf7b}</t>
  </si>
  <si>
    <t>{"#",44a01d39-c2b6-4751-85e6-06fdc2f23043,142:81ab001e678e6fb811e7c50d3cb8d948}</t>
  </si>
  <si>
    <t>{"#",8e6a4506-cdbb-4f7e-9dad-dd70f8eb9601,13814:b05b001e678e6fb811e79d05b12c9fa2}</t>
  </si>
  <si>
    <t>{"#",44a01d39-c2b6-4751-85e6-06fdc2f23043,142:81ab001e678e6fb811e7c50d4b6ebd2e}</t>
  </si>
  <si>
    <t>{"#",44a01d39-c2b6-4751-85e6-06fdc2f23043,142:81ab001e678e6fb811e7c50d3cb8d94a}</t>
  </si>
  <si>
    <t>{"#",44a01d39-c2b6-4751-85e6-06fdc2f23043,142:81ab001e678e6fb811e7c50d4b6ebd30}</t>
  </si>
  <si>
    <t>{"#",44a01d39-c2b6-4751-85e6-06fdc2f23043,142:81ab001e678e6fb811e7c50d3cb8d94c}</t>
  </si>
  <si>
    <t>{"#",44a01d39-c2b6-4751-85e6-06fdc2f23043,142:81ab001e678e6fb811e7c50d4b6ebd32}</t>
  </si>
  <si>
    <t>{"#",44a01d39-c2b6-4751-85e6-06fdc2f23043,142:81ab001e678e6fb811e7c50d3cb8d94e}</t>
  </si>
  <si>
    <t>{"#",44a01d39-c2b6-4751-85e6-06fdc2f23043,142:81ab001e678e6fb811e7c50d4b6ebd34}</t>
  </si>
  <si>
    <t>{"#",44a01d39-c2b6-4751-85e6-06fdc2f23043,142:81ab001e678e6fb811e7c50d3cb8d950}</t>
  </si>
  <si>
    <t>{"#",44a01d39-c2b6-4751-85e6-06fdc2f23043,142:81ab001e678e6fb811e7c50d4b6ebd36}</t>
  </si>
  <si>
    <t>{"#",44a01d39-c2b6-4751-85e6-06fdc2f23043,142:81ab001e678e6fb811e7c50d3cb8d952}</t>
  </si>
  <si>
    <t>{"#",44a01d39-c2b6-4751-85e6-06fdc2f23043,142:81ab001e678e6fb811e7c50d4b6ebd38}</t>
  </si>
  <si>
    <t>{"#",44a01d39-c2b6-4751-85e6-06fdc2f23043,142:81ab001e678e6fb811e7c50d4b6ebd28}</t>
  </si>
  <si>
    <t>{"#",44a01d39-c2b6-4751-85e6-06fdc2f23043,142:81ab001e678e6fb811e7c50d4b6ebd3a}</t>
  </si>
  <si>
    <t>{"#",44a01d39-c2b6-4751-85e6-06fdc2f23043,142:81ab001e678e6fb811e7c50d4b6ebd2a}</t>
  </si>
  <si>
    <t>{"#",44a01d39-c2b6-4751-85e6-06fdc2f23043,142:81ab001e678e6fb811e7c50d4b6ebd3c}</t>
  </si>
  <si>
    <t>{"#",44a01d39-c2b6-4751-85e6-06fdc2f23043,142:81ab001e678e6fb811e7c50d4b6ebd2c}</t>
  </si>
  <si>
    <t>{"#",44a01d39-c2b6-4751-85e6-06fdc2f23043,142:81ab001e678e6fb811e7c50d4b6ebd3e}</t>
  </si>
  <si>
    <t>{"#",44a01d39-c2b6-4751-85e6-06fdc2f23043,142:81ab001e678e6fb811e7c50e0d2489a3}</t>
  </si>
  <si>
    <t>{"#",8e6a4506-cdbb-4f7e-9dad-dd70f8eb9601,13814:b05b001e678e6fb811e79d05b12c9f9c}</t>
  </si>
  <si>
    <t>Брюки- кюлот для девочки</t>
  </si>
  <si>
    <t>{"#",44a01d39-c2b6-4751-85e6-06fdc2f23043,142:81ab001e678e6fb811e7c50e1b6367dd}</t>
  </si>
  <si>
    <t>{"#",44a01d39-c2b6-4751-85e6-06fdc2f23043,142:81ab001e678e6fb811e7c50e0d2489a5}</t>
  </si>
  <si>
    <t>{"#",44a01d39-c2b6-4751-85e6-06fdc2f23043,142:81ab001e678e6fb811e7c50e1b6367df}</t>
  </si>
  <si>
    <t>{"#",44a01d39-c2b6-4751-85e6-06fdc2f23043,142:81ab001e678e6fb811e7c50e0d2489a7}</t>
  </si>
  <si>
    <t>{"#",44a01d39-c2b6-4751-85e6-06fdc2f23043,142:81ab001e678e6fb811e7c50e1b6367e1}</t>
  </si>
  <si>
    <t>{"#",44a01d39-c2b6-4751-85e6-06fdc2f23043,142:81ab001e678e6fb811e7c50e1b6367d1}</t>
  </si>
  <si>
    <t>{"#",44a01d39-c2b6-4751-85e6-06fdc2f23043,142:81ab001e678e6fb811e7c50e1b6367e3}</t>
  </si>
  <si>
    <t>{"#",44a01d39-c2b6-4751-85e6-06fdc2f23043,142:81ab001e678e6fb811e7c50e1b6367d3}</t>
  </si>
  <si>
    <t>{"#",44a01d39-c2b6-4751-85e6-06fdc2f23043,142:81ab001e678e6fb811e7c50e1b6367e5}</t>
  </si>
  <si>
    <t>{"#",44a01d39-c2b6-4751-85e6-06fdc2f23043,142:81ab001e678e6fb811e7c50e1b6367d5}</t>
  </si>
  <si>
    <t>{"#",44a01d39-c2b6-4751-85e6-06fdc2f23043,142:81ab001e678e6fb811e7c50e1b6367e7}</t>
  </si>
  <si>
    <t>{"#",44a01d39-c2b6-4751-85e6-06fdc2f23043,142:81ab001e678e6fb811e7c50e1b6367d7}</t>
  </si>
  <si>
    <t>{"#",44a01d39-c2b6-4751-85e6-06fdc2f23043,142:81ab001e678e6fb811e7c50e1b6367e9}</t>
  </si>
  <si>
    <t>{"#",44a01d39-c2b6-4751-85e6-06fdc2f23043,142:81ab001e678e6fb811e7c50e1b6367d9}</t>
  </si>
  <si>
    <t>{"#",44a01d39-c2b6-4751-85e6-06fdc2f23043,142:81ab001e678e6fb811e7c50e1b6367eb}</t>
  </si>
  <si>
    <t>{"#",44a01d39-c2b6-4751-85e6-06fdc2f23043,142:81ab001e678e6fb811e7c50e1b6367db}</t>
  </si>
  <si>
    <t>{"#",44a01d39-c2b6-4751-85e6-06fdc2f23043,142:81ab001e678e6fb811e7c50e1b6367ed}</t>
  </si>
  <si>
    <t>{"#",44a01d39-c2b6-4751-85e6-06fdc2f23043,142:81ab001e678e6fb811e7c50d4b6ebd43}</t>
  </si>
  <si>
    <t>{"#",8e6a4506-cdbb-4f7e-9dad-dd70f8eb9601,13814:b05b001e678e6fb811e79d05b12c9fa3}</t>
  </si>
  <si>
    <t>{"#",44a01d39-c2b6-4751-85e6-06fdc2f23043,142:81ab001e678e6fb811e7c50d4b6ebd55}</t>
  </si>
  <si>
    <t>{"#",44a01d39-c2b6-4751-85e6-06fdc2f23043,142:81ab001e678e6fb811e7c50d4b6ebd45}</t>
  </si>
  <si>
    <t>{"#",44a01d39-c2b6-4751-85e6-06fdc2f23043,142:81ab001e678e6fb811e7c50d4b6ebd57}</t>
  </si>
  <si>
    <t>{"#",44a01d39-c2b6-4751-85e6-06fdc2f23043,142:81ab001e678e6fb811e7c50d4b6ebd47}</t>
  </si>
  <si>
    <t>{"#",44a01d39-c2b6-4751-85e6-06fdc2f23043,142:81ab001e678e6fb811e7c50d4b6ebd59}</t>
  </si>
  <si>
    <t>{"#",44a01d39-c2b6-4751-85e6-06fdc2f23043,142:81ab001e678e6fb811e7c50d4b6ebd49}</t>
  </si>
  <si>
    <t>{"#",44a01d39-c2b6-4751-85e6-06fdc2f23043,142:81ab001e678e6fb811e7c50d4b6ebd5b}</t>
  </si>
  <si>
    <t>{"#",44a01d39-c2b6-4751-85e6-06fdc2f23043,142:81ab001e678e6fb811e7c50d4b6ebd4b}</t>
  </si>
  <si>
    <t>{"#",44a01d39-c2b6-4751-85e6-06fdc2f23043,142:81ab001e678e6fb811e7c50d4b6ebd5d}</t>
  </si>
  <si>
    <t>{"#",44a01d39-c2b6-4751-85e6-06fdc2f23043,142:81ab001e678e6fb811e7c50d4b6ebd4d}</t>
  </si>
  <si>
    <t>{"#",44a01d39-c2b6-4751-85e6-06fdc2f23043,142:81ab001e678e6fb811e7c50d4b6ebd5f}</t>
  </si>
  <si>
    <t>{"#",44a01d39-c2b6-4751-85e6-06fdc2f23043,142:81ab001e678e6fb811e7c50d4b6ebd4f}</t>
  </si>
  <si>
    <t>{"#",44a01d39-c2b6-4751-85e6-06fdc2f23043,142:81ab001e678e6fb811e7c50d4b6ebd61}</t>
  </si>
  <si>
    <t>{"#",44a01d39-c2b6-4751-85e6-06fdc2f23043,142:81ab001e678e6fb811e7c50d4b6ebd51}</t>
  </si>
  <si>
    <t>{"#",44a01d39-c2b6-4751-85e6-06fdc2f23043,142:81ab001e678e6fb811e7c50d4b6ebd63}</t>
  </si>
  <si>
    <t>{"#",44a01d39-c2b6-4751-85e6-06fdc2f23043,142:81ab001e678e6fb811e7c50d4b6ebd53}</t>
  </si>
  <si>
    <t>{"#",44a01d39-c2b6-4751-85e6-06fdc2f23043,142:81ab001e678e6fb811e7c50d4b6ebd65}</t>
  </si>
  <si>
    <t>{"#",44a01d39-c2b6-4751-85e6-06fdc2f23043,142:81ab001e678e6fb811e7c50d6b37290f}</t>
  </si>
  <si>
    <t>{"#",8e6a4506-cdbb-4f7e-9dad-dd70f8eb9601,13814:b05b001e678e6fb811e79d05b12c9fb4}</t>
  </si>
  <si>
    <t>Блузка с длинным рукавом для девочки</t>
  </si>
  <si>
    <t>белый</t>
  </si>
  <si>
    <t>{"#",44a01d39-c2b6-4751-85e6-06fdc2f23043,142:81ab001e678e6fb811e7c50d6b372921}</t>
  </si>
  <si>
    <t>персиковый</t>
  </si>
  <si>
    <t>{"#",44a01d39-c2b6-4751-85e6-06fdc2f23043,142:81ab001e678e6fb811e7c50d6b372911}</t>
  </si>
  <si>
    <t>{"#",44a01d39-c2b6-4751-85e6-06fdc2f23043,142:81ab001e678e6fb811e7c50d6b372923}</t>
  </si>
  <si>
    <t>{"#",44a01d39-c2b6-4751-85e6-06fdc2f23043,142:81ab001e678e6fb811e7c50d6b372913}</t>
  </si>
  <si>
    <t>{"#",44a01d39-c2b6-4751-85e6-06fdc2f23043,142:81ab001e678e6fb811e7c50d6b372925}</t>
  </si>
  <si>
    <t>{"#",44a01d39-c2b6-4751-85e6-06fdc2f23043,142:81ab001e678e6fb811e7c50d6b372915}</t>
  </si>
  <si>
    <t>{"#",44a01d39-c2b6-4751-85e6-06fdc2f23043,142:81ab001e678e6fb811e7c50d6b372927}</t>
  </si>
  <si>
    <t>{"#",44a01d39-c2b6-4751-85e6-06fdc2f23043,142:81ab001e678e6fb811e7c50d6b372917}</t>
  </si>
  <si>
    <t>{"#",44a01d39-c2b6-4751-85e6-06fdc2f23043,142:81ab001e678e6fb811e7c50d6b372929}</t>
  </si>
  <si>
    <t>{"#",44a01d39-c2b6-4751-85e6-06fdc2f23043,142:81ab001e678e6fb811e7c50d6b372919}</t>
  </si>
  <si>
    <t>{"#",44a01d39-c2b6-4751-85e6-06fdc2f23043,142:81ab001e678e6fb811e7c50d6b37292b}</t>
  </si>
  <si>
    <t>{"#",44a01d39-c2b6-4751-85e6-06fdc2f23043,142:81ab001e678e6fb811e7c50d6b37291b}</t>
  </si>
  <si>
    <t>{"#",44a01d39-c2b6-4751-85e6-06fdc2f23043,142:81ab001e678e6fb811e7c50d6b37292d}</t>
  </si>
  <si>
    <t>{"#",44a01d39-c2b6-4751-85e6-06fdc2f23043,142:81ab001e678e6fb811e7c50d6b37291d}</t>
  </si>
  <si>
    <t>{"#",44a01d39-c2b6-4751-85e6-06fdc2f23043,142:81ab001e678e6fb811e7c50d6b37292f}</t>
  </si>
  <si>
    <t>{"#",44a01d39-c2b6-4751-85e6-06fdc2f23043,142:81ab001e678e6fb811e7c50d6b37291f}</t>
  </si>
  <si>
    <t>{"#",44a01d39-c2b6-4751-85e6-06fdc2f23043,142:81ab001e678e6fb811e7c50d6b372931}</t>
  </si>
  <si>
    <t>{"#",44a01d39-c2b6-4751-85e6-06fdc2f23043,142:81ab001e678e6fb811e7c50d58ef2bea}</t>
  </si>
  <si>
    <t>{"#",8e6a4506-cdbb-4f7e-9dad-dd70f8eb9601,13814:b05b001e678e6fb811e79d05b12c9fac}</t>
  </si>
  <si>
    <t>{"#",44a01d39-c2b6-4751-85e6-06fdc2f23043,142:81ab001e678e6fb811e7c50d58ef2bec}</t>
  </si>
  <si>
    <t>{"#",44a01d39-c2b6-4751-85e6-06fdc2f23043,142:81ab001e678e6fb811e7c50d58ef2bee}</t>
  </si>
  <si>
    <t>{"#",44a01d39-c2b6-4751-85e6-06fdc2f23043,142:81ab001e678e6fb811e7c50d63c468de}</t>
  </si>
  <si>
    <t>{"#",44a01d39-c2b6-4751-85e6-06fdc2f23043,142:81ab001e678e6fb811e7c50d63c468e0}</t>
  </si>
  <si>
    <t>{"#",44a01d39-c2b6-4751-85e6-06fdc2f23043,142:81ab001e678e6fb811e7c50d63c468e2}</t>
  </si>
  <si>
    <t>{"#",44a01d39-c2b6-4751-85e6-06fdc2f23043,142:81ab001e678e6fb811e7c50d63c468e4}</t>
  </si>
  <si>
    <t>{"#",44a01d39-c2b6-4751-85e6-06fdc2f23043,142:81ab001e678e6fb811e7c50d63c468e6}</t>
  </si>
  <si>
    <t>{"#",44a01d39-c2b6-4751-85e6-06fdc2f23043,142:81ab001e678e6fb811e7c50d63c468e8}</t>
  </si>
  <si>
    <t>{"#",44a01d39-c2b6-4751-85e6-06fdc2f23043,142:81ab001e678e6fb811e7c50d7893e292}</t>
  </si>
  <si>
    <t>{"#",8e6a4506-cdbb-4f7e-9dad-dd70f8eb9601,13814:b05b001e678e6fb811e79d05b12c9fbc}</t>
  </si>
  <si>
    <t>Блузка с коротким рукавом для девочки</t>
  </si>
  <si>
    <t>{"#",44a01d39-c2b6-4751-85e6-06fdc2f23043,142:81ab001e678e6fb811e7c50d7893e2a4}</t>
  </si>
  <si>
    <t>голубой</t>
  </si>
  <si>
    <t>{"#",44a01d39-c2b6-4751-85e6-06fdc2f23043,142:81ab001e678e6fb811e7c50d7893e2b6}</t>
  </si>
  <si>
    <t>сиреневый</t>
  </si>
  <si>
    <t>{"#",44a01d39-c2b6-4751-85e6-06fdc2f23043,142:81ab001e678e6fb811e7c50d7893e294}</t>
  </si>
  <si>
    <t>{"#",44a01d39-c2b6-4751-85e6-06fdc2f23043,142:81ab001e678e6fb811e7c50d7893e2a6}</t>
  </si>
  <si>
    <t>{"#",44a01d39-c2b6-4751-85e6-06fdc2f23043,142:81ab001e678e6fb811e7c50d7893e2b8}</t>
  </si>
  <si>
    <t>{"#",44a01d39-c2b6-4751-85e6-06fdc2f23043,142:81ab001e678e6fb811e7c50d7893e296}</t>
  </si>
  <si>
    <t>{"#",44a01d39-c2b6-4751-85e6-06fdc2f23043,142:81ab001e678e6fb811e7c50d7893e2a8}</t>
  </si>
  <si>
    <t>{"#",44a01d39-c2b6-4751-85e6-06fdc2f23043,142:81ab001e678e6fb811e7c50d7893e2ba}</t>
  </si>
  <si>
    <t>{"#",44a01d39-c2b6-4751-85e6-06fdc2f23043,142:81ab001e678e6fb811e7c50d7893e298}</t>
  </si>
  <si>
    <t>{"#",44a01d39-c2b6-4751-85e6-06fdc2f23043,142:81ab001e678e6fb811e7c50d7893e2aa}</t>
  </si>
  <si>
    <t>{"#",44a01d39-c2b6-4751-85e6-06fdc2f23043,142:81ab001e678e6fb811e7c50d7893e2bc}</t>
  </si>
  <si>
    <t>{"#",44a01d39-c2b6-4751-85e6-06fdc2f23043,142:81ab001e678e6fb811e7c50d7893e29a}</t>
  </si>
  <si>
    <t>{"#",44a01d39-c2b6-4751-85e6-06fdc2f23043,142:81ab001e678e6fb811e7c50d7893e2ac}</t>
  </si>
  <si>
    <t>{"#",44a01d39-c2b6-4751-85e6-06fdc2f23043,142:81ab001e678e6fb811e7c50d7893e2be}</t>
  </si>
  <si>
    <t>{"#",44a01d39-c2b6-4751-85e6-06fdc2f23043,142:81ab001e678e6fb811e7c50d7893e29c}</t>
  </si>
  <si>
    <t>{"#",44a01d39-c2b6-4751-85e6-06fdc2f23043,142:81ab001e678e6fb811e7c50d7893e2ae}</t>
  </si>
  <si>
    <t>{"#",44a01d39-c2b6-4751-85e6-06fdc2f23043,142:81ab001e678e6fb811e7c50d7893e2c0}</t>
  </si>
  <si>
    <t>{"#",44a01d39-c2b6-4751-85e6-06fdc2f23043,142:81ab001e678e6fb811e7c50d7893e29e}</t>
  </si>
  <si>
    <t>{"#",44a01d39-c2b6-4751-85e6-06fdc2f23043,142:81ab001e678e6fb811e7c50d7893e2b0}</t>
  </si>
  <si>
    <t>{"#",44a01d39-c2b6-4751-85e6-06fdc2f23043,142:81ab001e678e6fb811e7c50d7893e2c2}</t>
  </si>
  <si>
    <t>{"#",44a01d39-c2b6-4751-85e6-06fdc2f23043,142:81ab001e678e6fb811e7c50d7893e2a0}</t>
  </si>
  <si>
    <t>{"#",44a01d39-c2b6-4751-85e6-06fdc2f23043,142:81ab001e678e6fb811e7c50d7893e2b2}</t>
  </si>
  <si>
    <t>{"#",44a01d39-c2b6-4751-85e6-06fdc2f23043,142:81ab001e678e6fb811e7c50d7893e2c4}</t>
  </si>
  <si>
    <t>{"#",44a01d39-c2b6-4751-85e6-06fdc2f23043,142:81ab001e678e6fb811e7c50d7893e2a2}</t>
  </si>
  <si>
    <t>{"#",44a01d39-c2b6-4751-85e6-06fdc2f23043,142:81ab001e678e6fb811e7c50d7893e2b4}</t>
  </si>
  <si>
    <t>{"#",44a01d39-c2b6-4751-85e6-06fdc2f23043,142:81ab001e678e6fb811e7c50d7893e2c6}</t>
  </si>
  <si>
    <t>{"#",44a01d39-c2b6-4751-85e6-06fdc2f23043,142:81ab001e678e6fb811e7c50d71dacf87}</t>
  </si>
  <si>
    <t>{"#",8e6a4506-cdbb-4f7e-9dad-dd70f8eb9601,13814:b05b001e678e6fb811e79d05b12c9fbb}</t>
  </si>
  <si>
    <t>{"#",44a01d39-c2b6-4751-85e6-06fdc2f23043,142:81ab001e678e6fb811e7c50d71dacf99}</t>
  </si>
  <si>
    <t>{"#",44a01d39-c2b6-4751-85e6-06fdc2f23043,142:81ab001e678e6fb811e7c50d71dacfab}</t>
  </si>
  <si>
    <t>{"#",44a01d39-c2b6-4751-85e6-06fdc2f23043,142:81ab001e678e6fb811e7c50d71dacf89}</t>
  </si>
  <si>
    <t>{"#",44a01d39-c2b6-4751-85e6-06fdc2f23043,142:81ab001e678e6fb811e7c50d71dacf9b}</t>
  </si>
  <si>
    <t>{"#",44a01d39-c2b6-4751-85e6-06fdc2f23043,142:81ab001e678e6fb811e7c50d71dacfad}</t>
  </si>
  <si>
    <t>{"#",44a01d39-c2b6-4751-85e6-06fdc2f23043,142:81ab001e678e6fb811e7c50d71dacf8b}</t>
  </si>
  <si>
    <t>{"#",44a01d39-c2b6-4751-85e6-06fdc2f23043,142:81ab001e678e6fb811e7c50d71dacf9d}</t>
  </si>
  <si>
    <t>{"#",44a01d39-c2b6-4751-85e6-06fdc2f23043,142:81ab001e678e6fb811e7c50d71dacfaf}</t>
  </si>
  <si>
    <t>{"#",44a01d39-c2b6-4751-85e6-06fdc2f23043,142:81ab001e678e6fb811e7c50d71dacf8d}</t>
  </si>
  <si>
    <t>{"#",44a01d39-c2b6-4751-85e6-06fdc2f23043,142:81ab001e678e6fb811e7c50d71dacf9f}</t>
  </si>
  <si>
    <t>{"#",44a01d39-c2b6-4751-85e6-06fdc2f23043,142:81ab001e678e6fb811e7c50d71dacfb1}</t>
  </si>
  <si>
    <t>{"#",44a01d39-c2b6-4751-85e6-06fdc2f23043,142:81ab001e678e6fb811e7c50d71dacf8f}</t>
  </si>
  <si>
    <t>{"#",44a01d39-c2b6-4751-85e6-06fdc2f23043,142:81ab001e678e6fb811e7c50d71dacfa1}</t>
  </si>
  <si>
    <t>{"#",44a01d39-c2b6-4751-85e6-06fdc2f23043,142:81ab001e678e6fb811e7c50d71dacfb3}</t>
  </si>
  <si>
    <t>{"#",44a01d39-c2b6-4751-85e6-06fdc2f23043,142:81ab001e678e6fb811e7c50d71dacf91}</t>
  </si>
  <si>
    <t>{"#",44a01d39-c2b6-4751-85e6-06fdc2f23043,142:81ab001e678e6fb811e7c50d71dacfa3}</t>
  </si>
  <si>
    <t>{"#",44a01d39-c2b6-4751-85e6-06fdc2f23043,142:81ab001e678e6fb811e7c50d71dacfb5}</t>
  </si>
  <si>
    <t>{"#",44a01d39-c2b6-4751-85e6-06fdc2f23043,142:81ab001e678e6fb811e7c50d71dacf93}</t>
  </si>
  <si>
    <t>{"#",44a01d39-c2b6-4751-85e6-06fdc2f23043,142:81ab001e678e6fb811e7c50d71dacfa5}</t>
  </si>
  <si>
    <t>{"#",44a01d39-c2b6-4751-85e6-06fdc2f23043,142:81ab001e678e6fb811e7c50d71dacfb7}</t>
  </si>
  <si>
    <t>{"#",44a01d39-c2b6-4751-85e6-06fdc2f23043,142:81ab001e678e6fb811e7c50d71dacf95}</t>
  </si>
  <si>
    <t>{"#",44a01d39-c2b6-4751-85e6-06fdc2f23043,142:81ab001e678e6fb811e7c50d71dacfa7}</t>
  </si>
  <si>
    <t>{"#",44a01d39-c2b6-4751-85e6-06fdc2f23043,142:81ab001e678e6fb811e7c50d71dacfb9}</t>
  </si>
  <si>
    <t>{"#",44a01d39-c2b6-4751-85e6-06fdc2f23043,142:81ab001e678e6fb811e7c50d71dacf97}</t>
  </si>
  <si>
    <t>{"#",44a01d39-c2b6-4751-85e6-06fdc2f23043,142:81ab001e678e6fb811e7c50d71dacfa9}</t>
  </si>
  <si>
    <t>{"#",44a01d39-c2b6-4751-85e6-06fdc2f23043,142:81ab001e678e6fb811e7c50d71dacfbb}</t>
  </si>
  <si>
    <t>{"#",44a01d39-c2b6-4751-85e6-06fdc2f23043,142:81ab001e678e6fb811e7c50d84b40257}</t>
  </si>
  <si>
    <t>{"#",8e6a4506-cdbb-4f7e-9dad-dd70f8eb9601,13814:87a8001e678e6fb811e7a8c9d9449fd2}</t>
  </si>
  <si>
    <t>Толстовка для девочки</t>
  </si>
  <si>
    <t>молочный</t>
  </si>
  <si>
    <t>{"#",44a01d39-c2b6-4751-85e6-06fdc2f23043,142:81ab001e678e6fb811e7c50d84b40259}</t>
  </si>
  <si>
    <t>{"#",44a01d39-c2b6-4751-85e6-06fdc2f23043,142:81ab001e678e6fb811e7c50d84b4025b}</t>
  </si>
  <si>
    <t>{"#",44a01d39-c2b6-4751-85e6-06fdc2f23043,142:81ab001e678e6fb811e7c50d84b4025d}</t>
  </si>
  <si>
    <t>{"#",44a01d39-c2b6-4751-85e6-06fdc2f23043,142:81ab001e678e6fb811e7c50d84b4025f}</t>
  </si>
  <si>
    <t>{"#",44a01d39-c2b6-4751-85e6-06fdc2f23043,142:81ab001e678e6fb811e7c50d84b40261}</t>
  </si>
  <si>
    <t>{"#",44a01d39-c2b6-4751-85e6-06fdc2f23043,142:81ab001e678e6fb811e7c50d84b40248}</t>
  </si>
  <si>
    <t>{"#",8e6a4506-cdbb-4f7e-9dad-dd70f8eb9601,13814:87a8001e678e6fb811e7a8c9d9449fd1}</t>
  </si>
  <si>
    <t>{"#",44a01d39-c2b6-4751-85e6-06fdc2f23043,142:81ab001e678e6fb811e7c50d84b4024a}</t>
  </si>
  <si>
    <t>{"#",44a01d39-c2b6-4751-85e6-06fdc2f23043,142:81ab001e678e6fb811e7c50d84b4024c}</t>
  </si>
  <si>
    <t>{"#",44a01d39-c2b6-4751-85e6-06fdc2f23043,142:81ab001e678e6fb811e7c50d84b4024e}</t>
  </si>
  <si>
    <t>{"#",44a01d39-c2b6-4751-85e6-06fdc2f23043,142:81ab001e678e6fb811e7c50d84b40250}</t>
  </si>
  <si>
    <t>{"#",44a01d39-c2b6-4751-85e6-06fdc2f23043,142:81ab001e678e6fb811e7c50d84b40252}</t>
  </si>
  <si>
    <t>{"#",44a01d39-c2b6-4751-85e6-06fdc2f23043,142:81ab001e678e6fb811e7c50e4d7d569b}</t>
  </si>
  <si>
    <t>{"#",8e6a4506-cdbb-4f7e-9dad-dd70f8eb9601,13814:87a8001e678e6fb811e7ae46dc56252c}</t>
  </si>
  <si>
    <t>{"#",44a01d39-c2b6-4751-85e6-06fdc2f23043,142:81ab001e678e6fb811e7c50e4d7d56a7}</t>
  </si>
  <si>
    <t>{"#",44a01d39-c2b6-4751-85e6-06fdc2f23043,142:81ab001e678e6fb811e7c50e4d7d569d}</t>
  </si>
  <si>
    <t>{"#",44a01d39-c2b6-4751-85e6-06fdc2f23043,142:81ab001e678e6fb811e7c50e4d7d56a9}</t>
  </si>
  <si>
    <t>{"#",44a01d39-c2b6-4751-85e6-06fdc2f23043,142:81ab001e678e6fb811e7c50e4d7d569f}</t>
  </si>
  <si>
    <t>{"#",44a01d39-c2b6-4751-85e6-06fdc2f23043,142:81ab001e678e6fb811e7c50e4d7d56ab}</t>
  </si>
  <si>
    <t>{"#",44a01d39-c2b6-4751-85e6-06fdc2f23043,142:81ab001e678e6fb811e7c50e4d7d56a1}</t>
  </si>
  <si>
    <t>{"#",44a01d39-c2b6-4751-85e6-06fdc2f23043,142:81ab001e678e6fb811e7c50e4d7d56ad}</t>
  </si>
  <si>
    <t>{"#",44a01d39-c2b6-4751-85e6-06fdc2f23043,142:81ab001e678e6fb811e7c50e4d7d56a3}</t>
  </si>
  <si>
    <t>{"#",44a01d39-c2b6-4751-85e6-06fdc2f23043,142:81ab001e678e6fb811e7c50e4d7d56af}</t>
  </si>
  <si>
    <t>{"#",44a01d39-c2b6-4751-85e6-06fdc2f23043,142:81ab001e678e6fb811e7c50e4d7d56a5}</t>
  </si>
  <si>
    <t>{"#",44a01d39-c2b6-4751-85e6-06fdc2f23043,142:81ab001e678e6fb811e7c50e4d7d56b1}</t>
  </si>
  <si>
    <t>{"#",44a01d39-c2b6-4751-85e6-06fdc2f23043,142:81ab001e678e6fb811e7c50d84b4022a}</t>
  </si>
  <si>
    <t>{"#",8e6a4506-cdbb-4f7e-9dad-dd70f8eb9601,13814:87a8001e678e6fb811e7a8c9d9449fcf}</t>
  </si>
  <si>
    <t>Свитшот для девочки</t>
  </si>
  <si>
    <t>синий/белый</t>
  </si>
  <si>
    <t>{"#",44a01d39-c2b6-4751-85e6-06fdc2f23043,142:81ab001e678e6fb811e7c50d84b4022c}</t>
  </si>
  <si>
    <t>{"#",44a01d39-c2b6-4751-85e6-06fdc2f23043,142:81ab001e678e6fb811e7c50d84b4022e}</t>
  </si>
  <si>
    <t>{"#",44a01d39-c2b6-4751-85e6-06fdc2f23043,142:81ab001e678e6fb811e7c50d84b40230}</t>
  </si>
  <si>
    <t>{"#",44a01d39-c2b6-4751-85e6-06fdc2f23043,142:81ab001e678e6fb811e7c50d84b40232}</t>
  </si>
  <si>
    <t>{"#",44a01d39-c2b6-4751-85e6-06fdc2f23043,142:81ab001e678e6fb811e7c50d84b40234}</t>
  </si>
  <si>
    <t>{"#",44a01d39-c2b6-4751-85e6-06fdc2f23043,142:81ab001e678e6fb811e7c50d84b40239}</t>
  </si>
  <si>
    <t>{"#",8e6a4506-cdbb-4f7e-9dad-dd70f8eb9601,13814:87a8001e678e6fb811e7a8c9d9449fd3}</t>
  </si>
  <si>
    <t>Футболка для девочки</t>
  </si>
  <si>
    <t>белый/черный</t>
  </si>
  <si>
    <t>{"#",44a01d39-c2b6-4751-85e6-06fdc2f23043,142:81ab001e678e6fb811e7c50d84b4023b}</t>
  </si>
  <si>
    <t>{"#",44a01d39-c2b6-4751-85e6-06fdc2f23043,142:81ab001e678e6fb811e7c50d84b4023d}</t>
  </si>
  <si>
    <t>{"#",44a01d39-c2b6-4751-85e6-06fdc2f23043,142:81ab001e678e6fb811e7c50d84b4023f}</t>
  </si>
  <si>
    <t>{"#",44a01d39-c2b6-4751-85e6-06fdc2f23043,142:81ab001e678e6fb811e7c50d84b40241}</t>
  </si>
  <si>
    <t>{"#",44a01d39-c2b6-4751-85e6-06fdc2f23043,142:81ab001e678e6fb811e7c50d84b40243}</t>
  </si>
  <si>
    <t>{"#",44a01d39-c2b6-4751-85e6-06fdc2f23043,142:81ab001e678e6fb811e7c50d7893e2cb}</t>
  </si>
  <si>
    <t>{"#",8e6a4506-cdbb-4f7e-9dad-dd70f8eb9601,13814:87a8001e678e6fb811e7a8c9d9449fd0}</t>
  </si>
  <si>
    <t>Футболка-поло для девочки</t>
  </si>
  <si>
    <t>{"#",44a01d39-c2b6-4751-85e6-06fdc2f23043,142:81ab001e678e6fb811e7c50d7893e2cd}</t>
  </si>
  <si>
    <t>{"#",44a01d39-c2b6-4751-85e6-06fdc2f23043,142:81ab001e678e6fb811e7c50d7893e2cf}</t>
  </si>
  <si>
    <t>{"#",44a01d39-c2b6-4751-85e6-06fdc2f23043,142:81ab001e678e6fb811e7c50d7893e2d1}</t>
  </si>
  <si>
    <t>{"#",44a01d39-c2b6-4751-85e6-06fdc2f23043,142:81ab001e678e6fb811e7c50d84b40223}</t>
  </si>
  <si>
    <t>{"#",44a01d39-c2b6-4751-85e6-06fdc2f23043,142:81ab001e678e6fb811e7c50d84b40225}</t>
  </si>
  <si>
    <t>{"#",44a01d39-c2b6-4751-85e6-06fdc2f23043,142:81ab001e678e6fb811e7c50d8d231688}</t>
  </si>
  <si>
    <t>{"#",8e6a4506-cdbb-4f7e-9dad-dd70f8eb9601,13814:87a8001e678e6fb811e7a8c9d9449fd5}</t>
  </si>
  <si>
    <t>Пиджак для мальчика</t>
  </si>
  <si>
    <t>{"#",44a01d39-c2b6-4751-85e6-06fdc2f23043,142:81ab001e678e6fb811e7c50d8d23169a}</t>
  </si>
  <si>
    <t>{"#",44a01d39-c2b6-4751-85e6-06fdc2f23043,142:81ab001e678e6fb811e7c50d8d23168a}</t>
  </si>
  <si>
    <t>{"#",44a01d39-c2b6-4751-85e6-06fdc2f23043,142:81ab001e678e6fb811e7c50d8d23169c}</t>
  </si>
  <si>
    <t>{"#",44a01d39-c2b6-4751-85e6-06fdc2f23043,142:81ab001e678e6fb811e7c50d8d23168c}</t>
  </si>
  <si>
    <t>{"#",44a01d39-c2b6-4751-85e6-06fdc2f23043,142:81ab001e678e6fb811e7c50d8d23169e}</t>
  </si>
  <si>
    <t>{"#",44a01d39-c2b6-4751-85e6-06fdc2f23043,142:81ab001e678e6fb811e7c50d8d23168e}</t>
  </si>
  <si>
    <t>{"#",44a01d39-c2b6-4751-85e6-06fdc2f23043,142:81ab001e678e6fb811e7c50d8d2316a0}</t>
  </si>
  <si>
    <t>{"#",44a01d39-c2b6-4751-85e6-06fdc2f23043,142:81ab001e678e6fb811e7c50d8d231690}</t>
  </si>
  <si>
    <t>{"#",44a01d39-c2b6-4751-85e6-06fdc2f23043,142:81ab001e678e6fb811e7c50d8d2316a2}</t>
  </si>
  <si>
    <t>{"#",44a01d39-c2b6-4751-85e6-06fdc2f23043,142:81ab001e678e6fb811e7c50d8d231692}</t>
  </si>
  <si>
    <t>{"#",44a01d39-c2b6-4751-85e6-06fdc2f23043,142:81ab001e678e6fb811e7c50d8d2316a4}</t>
  </si>
  <si>
    <t>{"#",44a01d39-c2b6-4751-85e6-06fdc2f23043,142:81ab001e678e6fb811e7c50d8d231694}</t>
  </si>
  <si>
    <t>{"#",44a01d39-c2b6-4751-85e6-06fdc2f23043,142:81ab001e678e6fb811e7c50d8d2316a6}</t>
  </si>
  <si>
    <t>{"#",44a01d39-c2b6-4751-85e6-06fdc2f23043,142:81ab001e678e6fb811e7c50d8d231696}</t>
  </si>
  <si>
    <t>{"#",44a01d39-c2b6-4751-85e6-06fdc2f23043,142:81ab001e678e6fb811e7c50d8d2316a8}</t>
  </si>
  <si>
    <t>{"#",44a01d39-c2b6-4751-85e6-06fdc2f23043,142:81ab001e678e6fb811e7c50d8d231698}</t>
  </si>
  <si>
    <t>{"#",44a01d39-c2b6-4751-85e6-06fdc2f23043,142:81ab001e678e6fb811e7c50d8d2316aa}</t>
  </si>
  <si>
    <t>{"#",44a01d39-c2b6-4751-85e6-06fdc2f23043,142:81ab001e678e6fb811e7c50d8d2316af}</t>
  </si>
  <si>
    <t>{"#",8e6a4506-cdbb-4f7e-9dad-dd70f8eb9601,13814:87a8001e678e6fb811e7a8c9d9449fd6}</t>
  </si>
  <si>
    <t>Брюки для мальчика</t>
  </si>
  <si>
    <t>{"#",44a01d39-c2b6-4751-85e6-06fdc2f23043,142:81ab001e678e6fb811e7c50d8d2316c1}</t>
  </si>
  <si>
    <t>{"#",44a01d39-c2b6-4751-85e6-06fdc2f23043,142:81ab001e678e6fb811e7c50d8d2316b1}</t>
  </si>
  <si>
    <t>{"#",44a01d39-c2b6-4751-85e6-06fdc2f23043,142:81ab001e678e6fb811e7c50d8d2316c3}</t>
  </si>
  <si>
    <t>{"#",44a01d39-c2b6-4751-85e6-06fdc2f23043,142:81ab001e678e6fb811e7c50d8d2316b3}</t>
  </si>
  <si>
    <t>{"#",44a01d39-c2b6-4751-85e6-06fdc2f23043,142:81ab001e678e6fb811e7c50d996489a9}</t>
  </si>
  <si>
    <t>{"#",44a01d39-c2b6-4751-85e6-06fdc2f23043,142:81ab001e678e6fb811e7c50d8d2316b5}</t>
  </si>
  <si>
    <t>{"#",44a01d39-c2b6-4751-85e6-06fdc2f23043,142:81ab001e678e6fb811e7c50d996489ab}</t>
  </si>
  <si>
    <t>{"#",44a01d39-c2b6-4751-85e6-06fdc2f23043,142:81ab001e678e6fb811e7c50d8d2316b7}</t>
  </si>
  <si>
    <t>{"#",44a01d39-c2b6-4751-85e6-06fdc2f23043,142:81ab001e678e6fb811e7c50d996489ad}</t>
  </si>
  <si>
    <t>{"#",44a01d39-c2b6-4751-85e6-06fdc2f23043,142:81ab001e678e6fb811e7c50d8d2316b9}</t>
  </si>
  <si>
    <t>{"#",44a01d39-c2b6-4751-85e6-06fdc2f23043,142:81ab001e678e6fb811e7c50d996489af}</t>
  </si>
  <si>
    <t>{"#",44a01d39-c2b6-4751-85e6-06fdc2f23043,142:81ab001e678e6fb811e7c50d8d2316bb}</t>
  </si>
  <si>
    <t>{"#",44a01d39-c2b6-4751-85e6-06fdc2f23043,142:81ab001e678e6fb811e7c50d996489b1}</t>
  </si>
  <si>
    <t>{"#",44a01d39-c2b6-4751-85e6-06fdc2f23043,142:81ab001e678e6fb811e7c50d8d2316bd}</t>
  </si>
  <si>
    <t>{"#",44a01d39-c2b6-4751-85e6-06fdc2f23043,142:81ab001e678e6fb811e7c50d996489b3}</t>
  </si>
  <si>
    <t>{"#",44a01d39-c2b6-4751-85e6-06fdc2f23043,142:81ab001e678e6fb811e7c50d8d2316bf}</t>
  </si>
  <si>
    <t>{"#",44a01d39-c2b6-4751-85e6-06fdc2f23043,142:81ab001e678e6fb811e7c50d996489b5}</t>
  </si>
  <si>
    <t>{"#",44a01d39-c2b6-4751-85e6-06fdc2f23043,142:81ab001e678e6fb811e7c50d996489ba}</t>
  </si>
  <si>
    <t>{"#",8e6a4506-cdbb-4f7e-9dad-dd70f8eb9601,13814:87a8001e678e6fb811e7a8c9d9449fd7}</t>
  </si>
  <si>
    <t>{"#",44a01d39-c2b6-4751-85e6-06fdc2f23043,142:81ab001e678e6fb811e7c50d996489cc}</t>
  </si>
  <si>
    <t>{"#",44a01d39-c2b6-4751-85e6-06fdc2f23043,142:81ab001e678e6fb811e7c50d996489de}</t>
  </si>
  <si>
    <t>{"#",44a01d39-c2b6-4751-85e6-06fdc2f23043,142:81ab001e678e6fb811e7c50d996489bc}</t>
  </si>
  <si>
    <t>{"#",44a01d39-c2b6-4751-85e6-06fdc2f23043,142:81ab001e678e6fb811e7c50d996489ce}</t>
  </si>
  <si>
    <t>{"#",44a01d39-c2b6-4751-85e6-06fdc2f23043,142:81ab001e678e6fb811e7c50d996489e0}</t>
  </si>
  <si>
    <t>{"#",44a01d39-c2b6-4751-85e6-06fdc2f23043,142:81ab001e678e6fb811e7c50d996489be}</t>
  </si>
  <si>
    <t>{"#",44a01d39-c2b6-4751-85e6-06fdc2f23043,142:81ab001e678e6fb811e7c50d996489d0}</t>
  </si>
  <si>
    <t>{"#",44a01d39-c2b6-4751-85e6-06fdc2f23043,142:81ab001e678e6fb811e7c50d996489e2}</t>
  </si>
  <si>
    <t>{"#",44a01d39-c2b6-4751-85e6-06fdc2f23043,142:81ab001e678e6fb811e7c50d996489c0}</t>
  </si>
  <si>
    <t>{"#",44a01d39-c2b6-4751-85e6-06fdc2f23043,142:81ab001e678e6fb811e7c50d996489d2}</t>
  </si>
  <si>
    <t>{"#",44a01d39-c2b6-4751-85e6-06fdc2f23043,142:81ab001e678e6fb811e7c50d996489e4}</t>
  </si>
  <si>
    <t>{"#",44a01d39-c2b6-4751-85e6-06fdc2f23043,142:81ab001e678e6fb811e7c50d996489c2}</t>
  </si>
  <si>
    <t>{"#",44a01d39-c2b6-4751-85e6-06fdc2f23043,142:81ab001e678e6fb811e7c50d996489d4}</t>
  </si>
  <si>
    <t>{"#",44a01d39-c2b6-4751-85e6-06fdc2f23043,142:81ab001e678e6fb811e7c50d996489e6}</t>
  </si>
  <si>
    <t>{"#",44a01d39-c2b6-4751-85e6-06fdc2f23043,142:81ab001e678e6fb811e7c50d996489c4}</t>
  </si>
  <si>
    <t>{"#",44a01d39-c2b6-4751-85e6-06fdc2f23043,142:81ab001e678e6fb811e7c50d996489d6}</t>
  </si>
  <si>
    <t>{"#",44a01d39-c2b6-4751-85e6-06fdc2f23043,142:81ab001e678e6fb811e7c50da03ef04e}</t>
  </si>
  <si>
    <t>{"#",44a01d39-c2b6-4751-85e6-06fdc2f23043,142:81ab001e678e6fb811e7c50d996489c6}</t>
  </si>
  <si>
    <t>{"#",44a01d39-c2b6-4751-85e6-06fdc2f23043,142:81ab001e678e6fb811e7c50d996489d8}</t>
  </si>
  <si>
    <t>{"#",44a01d39-c2b6-4751-85e6-06fdc2f23043,142:81ab001e678e6fb811e7c50da03ef050}</t>
  </si>
  <si>
    <t>{"#",44a01d39-c2b6-4751-85e6-06fdc2f23043,142:81ab001e678e6fb811e7c50d996489c8}</t>
  </si>
  <si>
    <t>{"#",44a01d39-c2b6-4751-85e6-06fdc2f23043,142:81ab001e678e6fb811e7c50d996489da}</t>
  </si>
  <si>
    <t>{"#",44a01d39-c2b6-4751-85e6-06fdc2f23043,142:81ab001e678e6fb811e7c50da03ef052}</t>
  </si>
  <si>
    <t>{"#",44a01d39-c2b6-4751-85e6-06fdc2f23043,142:81ab001e678e6fb811e7c50d996489ca}</t>
  </si>
  <si>
    <t>{"#",44a01d39-c2b6-4751-85e6-06fdc2f23043,142:81ab001e678e6fb811e7c50d996489dc}</t>
  </si>
  <si>
    <t>{"#",44a01d39-c2b6-4751-85e6-06fdc2f23043,142:81ab001e678e6fb811e7c50da03ef054}</t>
  </si>
  <si>
    <t>{"#",44a01d39-c2b6-4751-85e6-06fdc2f23043,142:81ab001e678e6fb811e7c50da03ef059}</t>
  </si>
  <si>
    <t>{"#",8e6a4506-cdbb-4f7e-9dad-dd70f8eb9601,13814:87a8001e678e6fb811e7a8c9d9449fd8}</t>
  </si>
  <si>
    <t>Брюки  для мальчика</t>
  </si>
  <si>
    <t>{"#",44a01d39-c2b6-4751-85e6-06fdc2f23043,142:81ab001e678e6fb811e7c50da03ef06b}</t>
  </si>
  <si>
    <t>{"#",44a01d39-c2b6-4751-85e6-06fdc2f23043,142:81ab001e678e6fb811e7c50da03ef07d}</t>
  </si>
  <si>
    <t>{"#",44a01d39-c2b6-4751-85e6-06fdc2f23043,142:81ab001e678e6fb811e7c50da03ef05b}</t>
  </si>
  <si>
    <t>{"#",44a01d39-c2b6-4751-85e6-06fdc2f23043,142:81ab001e678e6fb811e7c50da03ef06d}</t>
  </si>
  <si>
    <t>{"#",44a01d39-c2b6-4751-85e6-06fdc2f23043,142:81ab001e678e6fb811e7c50da03ef07f}</t>
  </si>
  <si>
    <t>{"#",44a01d39-c2b6-4751-85e6-06fdc2f23043,142:81ab001e678e6fb811e7c50da03ef05d}</t>
  </si>
  <si>
    <t>{"#",44a01d39-c2b6-4751-85e6-06fdc2f23043,142:81ab001e678e6fb811e7c50da03ef06f}</t>
  </si>
  <si>
    <t>{"#",44a01d39-c2b6-4751-85e6-06fdc2f23043,142:81ab001e678e6fb811e7c50da03ef081}</t>
  </si>
  <si>
    <t>{"#",44a01d39-c2b6-4751-85e6-06fdc2f23043,142:81ab001e678e6fb811e7c50da03ef05f}</t>
  </si>
  <si>
    <t>{"#",44a01d39-c2b6-4751-85e6-06fdc2f23043,142:81ab001e678e6fb811e7c50da03ef071}</t>
  </si>
  <si>
    <t>{"#",44a01d39-c2b6-4751-85e6-06fdc2f23043,142:81ab001e678e6fb811e7c50da03ef083}</t>
  </si>
  <si>
    <t>{"#",44a01d39-c2b6-4751-85e6-06fdc2f23043,142:81ab001e678e6fb811e7c50da03ef061}</t>
  </si>
  <si>
    <t>{"#",44a01d39-c2b6-4751-85e6-06fdc2f23043,142:81ab001e678e6fb811e7c50da03ef073}</t>
  </si>
  <si>
    <t>{"#",44a01d39-c2b6-4751-85e6-06fdc2f23043,142:81ab001e678e6fb811e7c50da03ef085}</t>
  </si>
  <si>
    <t>{"#",44a01d39-c2b6-4751-85e6-06fdc2f23043,142:81ab001e678e6fb811e7c50da03ef063}</t>
  </si>
  <si>
    <t>{"#",44a01d39-c2b6-4751-85e6-06fdc2f23043,142:81ab001e678e6fb811e7c50da03ef075}</t>
  </si>
  <si>
    <t>{"#",44a01d39-c2b6-4751-85e6-06fdc2f23043,142:81ab001e678e6fb811e7c50da03ef087}</t>
  </si>
  <si>
    <t>{"#",44a01d39-c2b6-4751-85e6-06fdc2f23043,142:81ab001e678e6fb811e7c50da03ef065}</t>
  </si>
  <si>
    <t>{"#",44a01d39-c2b6-4751-85e6-06fdc2f23043,142:81ab001e678e6fb811e7c50da03ef077}</t>
  </si>
  <si>
    <t>{"#",44a01d39-c2b6-4751-85e6-06fdc2f23043,142:81ab001e678e6fb811e7c50da03ef089}</t>
  </si>
  <si>
    <t>{"#",44a01d39-c2b6-4751-85e6-06fdc2f23043,142:81ab001e678e6fb811e7c50da03ef067}</t>
  </si>
  <si>
    <t>{"#",44a01d39-c2b6-4751-85e6-06fdc2f23043,142:81ab001e678e6fb811e7c50da03ef079}</t>
  </si>
  <si>
    <t>{"#",44a01d39-c2b6-4751-85e6-06fdc2f23043,142:81ab001e678e6fb811e7c50da03ef08b}</t>
  </si>
  <si>
    <t>{"#",44a01d39-c2b6-4751-85e6-06fdc2f23043,142:81ab001e678e6fb811e7c50da03ef069}</t>
  </si>
  <si>
    <t>{"#",44a01d39-c2b6-4751-85e6-06fdc2f23043,142:81ab001e678e6fb811e7c50da03ef07b}</t>
  </si>
  <si>
    <t>{"#",44a01d39-c2b6-4751-85e6-06fdc2f23043,142:81ab001e678e6fb811e7c50da03ef08d}</t>
  </si>
  <si>
    <t>{"#",44a01d39-c2b6-4751-85e6-06fdc2f23043,142:81ab001e678e6fb811e7c50da03ef0cb}</t>
  </si>
  <si>
    <t>{"#",8e6a4506-cdbb-4f7e-9dad-dd70f8eb9601,13814:87a8001e678e6fb811e7a8c9d9449fdc}</t>
  </si>
  <si>
    <t>{"#",44a01d39-c2b6-4751-85e6-06fdc2f23043,142:81ab001e678e6fb811e7c50da03ef0cd}</t>
  </si>
  <si>
    <t>{"#",44a01d39-c2b6-4751-85e6-06fdc2f23043,142:81ab001e678e6fb811e7c50dad674b19}</t>
  </si>
  <si>
    <t>{"#",44a01d39-c2b6-4751-85e6-06fdc2f23043,142:81ab001e678e6fb811e7c50dad674b1b}</t>
  </si>
  <si>
    <t>{"#",44a01d39-c2b6-4751-85e6-06fdc2f23043,142:81ab001e678e6fb811e7c50dad674b1d}</t>
  </si>
  <si>
    <t>{"#",44a01d39-c2b6-4751-85e6-06fdc2f23043,142:81ab001e678e6fb811e7c50dad674b1f}</t>
  </si>
  <si>
    <t>{"#",44a01d39-c2b6-4751-85e6-06fdc2f23043,142:81ab001e678e6fb811e7c50db3b53f4a}</t>
  </si>
  <si>
    <t>{"#",8e6a4506-cdbb-4f7e-9dad-dd70f8eb9601,13814:87a8001e678e6fb811e7a8c9d9449fdb}</t>
  </si>
  <si>
    <t>{"#",44a01d39-c2b6-4751-85e6-06fdc2f23043,142:81ab001e678e6fb811e7c50db3b53f5c}</t>
  </si>
  <si>
    <t>{"#",44a01d39-c2b6-4751-85e6-06fdc2f23043,142:81ab001e678e6fb811e7c50db3b53f4c}</t>
  </si>
  <si>
    <t>{"#",44a01d39-c2b6-4751-85e6-06fdc2f23043,142:81ab001e678e6fb811e7c50db3b53f5e}</t>
  </si>
  <si>
    <t>{"#",44a01d39-c2b6-4751-85e6-06fdc2f23043,142:81ab001e678e6fb811e7c50db3b53f4e}</t>
  </si>
  <si>
    <t>{"#",44a01d39-c2b6-4751-85e6-06fdc2f23043,142:81ab001e678e6fb811e7c50db3b53f60}</t>
  </si>
  <si>
    <t>{"#",44a01d39-c2b6-4751-85e6-06fdc2f23043,142:81ab001e678e6fb811e7c50db3b53f50}</t>
  </si>
  <si>
    <t>{"#",44a01d39-c2b6-4751-85e6-06fdc2f23043,142:81ab001e678e6fb811e7c50db3b53f62}</t>
  </si>
  <si>
    <t>{"#",44a01d39-c2b6-4751-85e6-06fdc2f23043,142:81ab001e678e6fb811e7c50db3b53f52}</t>
  </si>
  <si>
    <t>{"#",44a01d39-c2b6-4751-85e6-06fdc2f23043,142:81ab001e678e6fb811e7c50db3b53f64}</t>
  </si>
  <si>
    <t>{"#",44a01d39-c2b6-4751-85e6-06fdc2f23043,142:81ab001e678e6fb811e7c50db3b53f54}</t>
  </si>
  <si>
    <t>{"#",44a01d39-c2b6-4751-85e6-06fdc2f23043,142:81ab001e678e6fb811e7c50db3b53f66}</t>
  </si>
  <si>
    <t>{"#",44a01d39-c2b6-4751-85e6-06fdc2f23043,142:81ab001e678e6fb811e7c50db3b53f56}</t>
  </si>
  <si>
    <t>{"#",44a01d39-c2b6-4751-85e6-06fdc2f23043,142:81ab001e678e6fb811e7c50db3b53f68}</t>
  </si>
  <si>
    <t>{"#",44a01d39-c2b6-4751-85e6-06fdc2f23043,142:81ab001e678e6fb811e7c50db3b53f58}</t>
  </si>
  <si>
    <t>{"#",44a01d39-c2b6-4751-85e6-06fdc2f23043,142:81ab001e678e6fb811e7c50db3b53f6a}</t>
  </si>
  <si>
    <t>{"#",44a01d39-c2b6-4751-85e6-06fdc2f23043,142:81ab001e678e6fb811e7c50db3b53f5a}</t>
  </si>
  <si>
    <t>{"#",44a01d39-c2b6-4751-85e6-06fdc2f23043,142:81ab001e678e6fb811e7c50db3b53f6c}</t>
  </si>
  <si>
    <t>{"#",44a01d39-c2b6-4751-85e6-06fdc2f23043,142:81ab001e678e6fb811e7c50dad674b24}</t>
  </si>
  <si>
    <t>{"#",8e6a4506-cdbb-4f7e-9dad-dd70f8eb9601,13814:87a8001e678e6fb811e7a8c9d9449fdd}</t>
  </si>
  <si>
    <t>Брюки rfd  для мальчика</t>
  </si>
  <si>
    <t>{"#",44a01d39-c2b6-4751-85e6-06fdc2f23043,142:81ab001e678e6fb811e7c50dad674b30}</t>
  </si>
  <si>
    <t>{"#",44a01d39-c2b6-4751-85e6-06fdc2f23043,142:81ab001e678e6fb811e7c50dad674b26}</t>
  </si>
  <si>
    <t>{"#",44a01d39-c2b6-4751-85e6-06fdc2f23043,142:81ab001e678e6fb811e7c50dad674b32}</t>
  </si>
  <si>
    <t>{"#",44a01d39-c2b6-4751-85e6-06fdc2f23043,142:81ab001e678e6fb811e7c50dad674b28}</t>
  </si>
  <si>
    <t>{"#",44a01d39-c2b6-4751-85e6-06fdc2f23043,142:81ab001e678e6fb811e7c50dad674b34}</t>
  </si>
  <si>
    <t>{"#",44a01d39-c2b6-4751-85e6-06fdc2f23043,142:81ab001e678e6fb811e7c50dad674b2a}</t>
  </si>
  <si>
    <t>{"#",44a01d39-c2b6-4751-85e6-06fdc2f23043,142:81ab001e678e6fb811e7c50dad674b36}</t>
  </si>
  <si>
    <t>{"#",44a01d39-c2b6-4751-85e6-06fdc2f23043,142:81ab001e678e6fb811e7c50dad674b2c}</t>
  </si>
  <si>
    <t>{"#",44a01d39-c2b6-4751-85e6-06fdc2f23043,142:81ab001e678e6fb811e7c50dad674b38}</t>
  </si>
  <si>
    <t>{"#",44a01d39-c2b6-4751-85e6-06fdc2f23043,142:81ab001e678e6fb811e7c50dad674b2e}</t>
  </si>
  <si>
    <t>{"#",44a01d39-c2b6-4751-85e6-06fdc2f23043,142:81ab001e678e6fb811e7c50dad674b3a}</t>
  </si>
  <si>
    <t>{"#",44a01d39-c2b6-4751-85e6-06fdc2f23043,142:81ab001e678e6fb811e7c50db3b53f71}</t>
  </si>
  <si>
    <t>{"#",8e6a4506-cdbb-4f7e-9dad-dd70f8eb9601,13814:87a8001e678e6fb811e7a8c9d9449fde}</t>
  </si>
  <si>
    <t>{"#",44a01d39-c2b6-4751-85e6-06fdc2f23043,142:81ab001e678e6fb811e7c50dbbd36419}</t>
  </si>
  <si>
    <t>{"#",44a01d39-c2b6-4751-85e6-06fdc2f23043,142:81ab001e678e6fb811e7c50db3b53f73}</t>
  </si>
  <si>
    <t>{"#",44a01d39-c2b6-4751-85e6-06fdc2f23043,142:81ab001e678e6fb811e7c50dbbd3641b}</t>
  </si>
  <si>
    <t>{"#",44a01d39-c2b6-4751-85e6-06fdc2f23043,142:81ab001e678e6fb811e7c50db3b53f75}</t>
  </si>
  <si>
    <t>{"#",44a01d39-c2b6-4751-85e6-06fdc2f23043,142:81ab001e678e6fb811e7c50dbbd3641d}</t>
  </si>
  <si>
    <t>{"#",44a01d39-c2b6-4751-85e6-06fdc2f23043,142:81ab001e678e6fb811e7c50db3b53f77}</t>
  </si>
  <si>
    <t>{"#",44a01d39-c2b6-4751-85e6-06fdc2f23043,142:81ab001e678e6fb811e7c50dbbd3641f}</t>
  </si>
  <si>
    <t>{"#",44a01d39-c2b6-4751-85e6-06fdc2f23043,142:81ab001e678e6fb811e7c50db3b53f79}</t>
  </si>
  <si>
    <t>{"#",44a01d39-c2b6-4751-85e6-06fdc2f23043,142:81ab001e678e6fb811e7c50dbbd36421}</t>
  </si>
  <si>
    <t>{"#",44a01d39-c2b6-4751-85e6-06fdc2f23043,142:81ab001e678e6fb811e7c50db3b53f7b}</t>
  </si>
  <si>
    <t>{"#",44a01d39-c2b6-4751-85e6-06fdc2f23043,142:81ab001e678e6fb811e7c50dbbd36423}</t>
  </si>
  <si>
    <t>{"#",44a01d39-c2b6-4751-85e6-06fdc2f23043,142:81ab001e678e6fb811e7c50dbbd36413}</t>
  </si>
  <si>
    <t>{"#",44a01d39-c2b6-4751-85e6-06fdc2f23043,142:81ab001e678e6fb811e7c50dbbd36425}</t>
  </si>
  <si>
    <t>{"#",44a01d39-c2b6-4751-85e6-06fdc2f23043,142:81ab001e678e6fb811e7c50dbbd36415}</t>
  </si>
  <si>
    <t>{"#",44a01d39-c2b6-4751-85e6-06fdc2f23043,142:81ab001e678e6fb811e7c50dbbd36427}</t>
  </si>
  <si>
    <t>{"#",44a01d39-c2b6-4751-85e6-06fdc2f23043,142:81ab001e678e6fb811e7c50dbbd36417}</t>
  </si>
  <si>
    <t>{"#",44a01d39-c2b6-4751-85e6-06fdc2f23043,142:81ab001e678e6fb811e7c50dbbd36429}</t>
  </si>
  <si>
    <t>{"#",44a01d39-c2b6-4751-85e6-06fdc2f23043,142:81ab001e678e6fb811e7c50ddf72f17e}</t>
  </si>
  <si>
    <t>{"#",8e6a4506-cdbb-4f7e-9dad-dd70f8eb9601,13814:87a8001e678e6fb811e7a8c9d9449fe2}</t>
  </si>
  <si>
    <t>Сорочка с длинным рукавом для мальчика</t>
  </si>
  <si>
    <t>[122-60-30] 7-8 лет</t>
  </si>
  <si>
    <t>белый жаккард</t>
  </si>
  <si>
    <t>{"#",44a01d39-c2b6-4751-85e6-06fdc2f23043,142:81ab001e678e6fb811e7c50ddf72f180}</t>
  </si>
  <si>
    <t>[128-64-31] 7-8 лет</t>
  </si>
  <si>
    <t>{"#",44a01d39-c2b6-4751-85e6-06fdc2f23043,142:81ab001e678e6fb811e7c50ddf72f182}</t>
  </si>
  <si>
    <t>[134-64-31] 9-10 лет</t>
  </si>
  <si>
    <t>{"#",44a01d39-c2b6-4751-85e6-06fdc2f23043,142:81ab001e678e6fb811e7c50ddf72f184}</t>
  </si>
  <si>
    <t>[140-68-32] 9-10 лет</t>
  </si>
  <si>
    <t>{"#",44a01d39-c2b6-4751-85e6-06fdc2f23043,142:81ab001e678e6fb811e7c50ddf72f186}</t>
  </si>
  <si>
    <t>[146-72-33] 10-11 лет</t>
  </si>
  <si>
    <t>{"#",44a01d39-c2b6-4751-85e6-06fdc2f23043,142:81ab001e678e6fb811e7c50ddf72f188}</t>
  </si>
  <si>
    <t>[152-72-34] 10-11 лет</t>
  </si>
  <si>
    <t>{"#",44a01d39-c2b6-4751-85e6-06fdc2f23043,142:81ab001e678e6fb811e7c50ddf72f18a}</t>
  </si>
  <si>
    <t>[158-76-35] 11-12 лет</t>
  </si>
  <si>
    <t>{"#",44a01d39-c2b6-4751-85e6-06fdc2f23043,142:81ab001e678e6fb811e7c50ddf72f18c}</t>
  </si>
  <si>
    <t>[164-80-36] 12-13 лет</t>
  </si>
  <si>
    <t>{"#",44a01d39-c2b6-4751-85e6-06fdc2f23043,142:81ab001e678e6fb811e7c50ddf72f18e}</t>
  </si>
  <si>
    <t>[170-84-37] 13-14 лет</t>
  </si>
  <si>
    <t>{"#",44a01d39-c2b6-4751-85e6-06fdc2f23043,142:81ab001e678e6fb811e7c50dcca80759}</t>
  </si>
  <si>
    <t>{"#",8e6a4506-cdbb-4f7e-9dad-dd70f8eb9601,13814:87a8001e678e6fb811e7a8c9d9449fe7}</t>
  </si>
  <si>
    <t>{"#",44a01d39-c2b6-4751-85e6-06fdc2f23043,142:81ab001e678e6fb811e7c50dcca8076b}</t>
  </si>
  <si>
    <t>{"#",44a01d39-c2b6-4751-85e6-06fdc2f23043,142:81ab001e678e6fb811e7c50dcca8075b}</t>
  </si>
  <si>
    <t>{"#",44a01d39-c2b6-4751-85e6-06fdc2f23043,142:81ab001e678e6fb811e7c50dcca8076d}</t>
  </si>
  <si>
    <t>{"#",44a01d39-c2b6-4751-85e6-06fdc2f23043,142:81ab001e678e6fb811e7c50dcca8075d}</t>
  </si>
  <si>
    <t>{"#",44a01d39-c2b6-4751-85e6-06fdc2f23043,142:81ab001e678e6fb811e7c50dcca8076f}</t>
  </si>
  <si>
    <t>{"#",44a01d39-c2b6-4751-85e6-06fdc2f23043,142:81ab001e678e6fb811e7c50dcca8075f}</t>
  </si>
  <si>
    <t>{"#",44a01d39-c2b6-4751-85e6-06fdc2f23043,142:81ab001e678e6fb811e7c50dcca80771}</t>
  </si>
  <si>
    <t>{"#",44a01d39-c2b6-4751-85e6-06fdc2f23043,142:81ab001e678e6fb811e7c50dcca80761}</t>
  </si>
  <si>
    <t>{"#",44a01d39-c2b6-4751-85e6-06fdc2f23043,142:81ab001e678e6fb811e7c50dcca80773}</t>
  </si>
  <si>
    <t>{"#",44a01d39-c2b6-4751-85e6-06fdc2f23043,142:81ab001e678e6fb811e7c50dcca80763}</t>
  </si>
  <si>
    <t>{"#",44a01d39-c2b6-4751-85e6-06fdc2f23043,142:81ab001e678e6fb811e7c50dcca80775}</t>
  </si>
  <si>
    <t>{"#",44a01d39-c2b6-4751-85e6-06fdc2f23043,142:81ab001e678e6fb811e7c50dcca80765}</t>
  </si>
  <si>
    <t>{"#",44a01d39-c2b6-4751-85e6-06fdc2f23043,142:81ab001e678e6fb811e7c50dcca80777}</t>
  </si>
  <si>
    <t>{"#",44a01d39-c2b6-4751-85e6-06fdc2f23043,142:81ab001e678e6fb811e7c50dcca80767}</t>
  </si>
  <si>
    <t>{"#",44a01d39-c2b6-4751-85e6-06fdc2f23043,142:81ab001e678e6fb811e7c50dcca80779}</t>
  </si>
  <si>
    <t>{"#",44a01d39-c2b6-4751-85e6-06fdc2f23043,142:81ab001e678e6fb811e7c50dcca80769}</t>
  </si>
  <si>
    <t>{"#",44a01d39-c2b6-4751-85e6-06fdc2f23043,142:81ab001e678e6fb811e7c50dcca8077b}</t>
  </si>
  <si>
    <t>{"#",44a01d39-c2b6-4751-85e6-06fdc2f23043,142:81ab001e678e6fb811e7c50e3e19ac4d}</t>
  </si>
  <si>
    <t>{"#",8e6a4506-cdbb-4f7e-9dad-dd70f8eb9601,13814:87a8001e678e6fb811e7a8c9d9449fe6}</t>
  </si>
  <si>
    <t>{"#",44a01d39-c2b6-4751-85e6-06fdc2f23043,142:81ab001e678e6fb811e7c50e3e19ac4f}</t>
  </si>
  <si>
    <t>{"#",44a01d39-c2b6-4751-85e6-06fdc2f23043,142:81ab001e678e6fb811e7c50e3e19ac51}</t>
  </si>
  <si>
    <t>{"#",44a01d39-c2b6-4751-85e6-06fdc2f23043,142:81ab001e678e6fb811e7c50e3e19ac53}</t>
  </si>
  <si>
    <t>{"#",44a01d39-c2b6-4751-85e6-06fdc2f23043,142:81ab001e678e6fb811e7c50e3e19ac55}</t>
  </si>
  <si>
    <t>{"#",44a01d39-c2b6-4751-85e6-06fdc2f23043,142:81ab001e678e6fb811e7c50e3e19ac57}</t>
  </si>
  <si>
    <t>{"#",44a01d39-c2b6-4751-85e6-06fdc2f23043,142:81ab001e678e6fb811e7c50e3e19ac59}</t>
  </si>
  <si>
    <t>{"#",44a01d39-c2b6-4751-85e6-06fdc2f23043,142:81ab001e678e6fb811e7c50e3e19ac5b}</t>
  </si>
  <si>
    <t>{"#",44a01d39-c2b6-4751-85e6-06fdc2f23043,142:81ab001e678e6fb811e7c50e3e19ac5d}</t>
  </si>
  <si>
    <t>{"#",44a01d39-c2b6-4751-85e6-06fdc2f23043,142:81ab001e678e6fb811e7c50dfb80cc9b}</t>
  </si>
  <si>
    <t>{"#",8e6a4506-cdbb-4f7e-9dad-dd70f8eb9601,13814:87a8001e678e6fb811e7a8c9d9449fea}</t>
  </si>
  <si>
    <t>Сорочка с коротким рукавом для мальчика</t>
  </si>
  <si>
    <t>{"#",44a01d39-c2b6-4751-85e6-06fdc2f23043,142:81ab001e678e6fb811e7c50dfb80ccad}</t>
  </si>
  <si>
    <t>{"#",44a01d39-c2b6-4751-85e6-06fdc2f23043,142:81ab001e678e6fb811e7c50dfb80ccbf}</t>
  </si>
  <si>
    <t>{"#",44a01d39-c2b6-4751-85e6-06fdc2f23043,142:81ab001e678e6fb811e7c50dfb80cc9d}</t>
  </si>
  <si>
    <t>{"#",44a01d39-c2b6-4751-85e6-06fdc2f23043,142:81ab001e678e6fb811e7c50dfb80ccaf}</t>
  </si>
  <si>
    <t>{"#",44a01d39-c2b6-4751-85e6-06fdc2f23043,142:81ab001e678e6fb811e7c50dfb80ccc1}</t>
  </si>
  <si>
    <t>{"#",44a01d39-c2b6-4751-85e6-06fdc2f23043,142:81ab001e678e6fb811e7c50dfb80cc9f}</t>
  </si>
  <si>
    <t>{"#",44a01d39-c2b6-4751-85e6-06fdc2f23043,142:81ab001e678e6fb811e7c50dfb80ccb1}</t>
  </si>
  <si>
    <t>{"#",44a01d39-c2b6-4751-85e6-06fdc2f23043,142:81ab001e678e6fb811e7c50dfb80ccc3}</t>
  </si>
  <si>
    <t>{"#",44a01d39-c2b6-4751-85e6-06fdc2f23043,142:81ab001e678e6fb811e7c50dfb80cca1}</t>
  </si>
  <si>
    <t>{"#",44a01d39-c2b6-4751-85e6-06fdc2f23043,142:81ab001e678e6fb811e7c50dfb80ccb3}</t>
  </si>
  <si>
    <t>{"#",44a01d39-c2b6-4751-85e6-06fdc2f23043,142:81ab001e678e6fb811e7c50dfb80ccc5}</t>
  </si>
  <si>
    <t>{"#",44a01d39-c2b6-4751-85e6-06fdc2f23043,142:81ab001e678e6fb811e7c50dfb80cca3}</t>
  </si>
  <si>
    <t>{"#",44a01d39-c2b6-4751-85e6-06fdc2f23043,142:81ab001e678e6fb811e7c50dfb80ccb5}</t>
  </si>
  <si>
    <t>{"#",44a01d39-c2b6-4751-85e6-06fdc2f23043,142:81ab001e678e6fb811e7c50dfb80ccc7}</t>
  </si>
  <si>
    <t>{"#",44a01d39-c2b6-4751-85e6-06fdc2f23043,142:81ab001e678e6fb811e7c50dfb80cca5}</t>
  </si>
  <si>
    <t>{"#",44a01d39-c2b6-4751-85e6-06fdc2f23043,142:81ab001e678e6fb811e7c50dfb80ccb7}</t>
  </si>
  <si>
    <t>{"#",44a01d39-c2b6-4751-85e6-06fdc2f23043,142:81ab001e678e6fb811e7c50dfb80ccc9}</t>
  </si>
  <si>
    <t>{"#",44a01d39-c2b6-4751-85e6-06fdc2f23043,142:81ab001e678e6fb811e7c50dfb80cca7}</t>
  </si>
  <si>
    <t>{"#",44a01d39-c2b6-4751-85e6-06fdc2f23043,142:81ab001e678e6fb811e7c50dfb80ccb9}</t>
  </si>
  <si>
    <t>{"#",44a01d39-c2b6-4751-85e6-06fdc2f23043,142:81ab001e678e6fb811e7c50dfb80cccb}</t>
  </si>
  <si>
    <t>{"#",44a01d39-c2b6-4751-85e6-06fdc2f23043,142:81ab001e678e6fb811e7c50dfb80cca9}</t>
  </si>
  <si>
    <t>{"#",44a01d39-c2b6-4751-85e6-06fdc2f23043,142:81ab001e678e6fb811e7c50dfb80ccbb}</t>
  </si>
  <si>
    <t>{"#",44a01d39-c2b6-4751-85e6-06fdc2f23043,142:81ab001e678e6fb811e7c50dfb80cccd}</t>
  </si>
  <si>
    <t>{"#",44a01d39-c2b6-4751-85e6-06fdc2f23043,142:81ab001e678e6fb811e7c50dfb80ccab}</t>
  </si>
  <si>
    <t>{"#",44a01d39-c2b6-4751-85e6-06fdc2f23043,142:81ab001e678e6fb811e7c50dfb80ccbd}</t>
  </si>
  <si>
    <t>{"#",44a01d39-c2b6-4751-85e6-06fdc2f23043,142:81ab001e678e6fb811e7c50dfb80cccf}</t>
  </si>
  <si>
    <t>{"#",44a01d39-c2b6-4751-85e6-06fdc2f23043,142:81ab001e678e6fb811e7c50ddf72f1ba}</t>
  </si>
  <si>
    <t>{"#",8e6a4506-cdbb-4f7e-9dad-dd70f8eb9601,13814:87a8001e678e6fb811e7a8c9d9449fe9}</t>
  </si>
  <si>
    <t>{"#",44a01d39-c2b6-4751-85e6-06fdc2f23043,142:81ab001e678e6fb811e7c50df42cfeaa}</t>
  </si>
  <si>
    <t>{"#",44a01d39-c2b6-4751-85e6-06fdc2f23043,142:81ab001e678e6fb811e7c50df42cfebc}</t>
  </si>
  <si>
    <t>пепельно-розовый</t>
  </si>
  <si>
    <t>{"#",44a01d39-c2b6-4751-85e6-06fdc2f23043,142:81ab001e678e6fb811e7c50df42cfece}</t>
  </si>
  <si>
    <t>{"#",44a01d39-c2b6-4751-85e6-06fdc2f23043,142:81ab001e678e6fb811e7c50df42cfe9a}</t>
  </si>
  <si>
    <t>{"#",44a01d39-c2b6-4751-85e6-06fdc2f23043,142:81ab001e678e6fb811e7c50df42cfeac}</t>
  </si>
  <si>
    <t>{"#",44a01d39-c2b6-4751-85e6-06fdc2f23043,142:81ab001e678e6fb811e7c50df42cfebe}</t>
  </si>
  <si>
    <t>{"#",44a01d39-c2b6-4751-85e6-06fdc2f23043,142:81ab001e678e6fb811e7c50df42cfed0}</t>
  </si>
  <si>
    <t>{"#",44a01d39-c2b6-4751-85e6-06fdc2f23043,142:81ab001e678e6fb811e7c50df42cfe9c}</t>
  </si>
  <si>
    <t>{"#",44a01d39-c2b6-4751-85e6-06fdc2f23043,142:81ab001e678e6fb811e7c50df42cfeae}</t>
  </si>
  <si>
    <t>{"#",44a01d39-c2b6-4751-85e6-06fdc2f23043,142:81ab001e678e6fb811e7c50df42cfec0}</t>
  </si>
  <si>
    <t>{"#",44a01d39-c2b6-4751-85e6-06fdc2f23043,142:81ab001e678e6fb811e7c50df42cfed2}</t>
  </si>
  <si>
    <t>{"#",44a01d39-c2b6-4751-85e6-06fdc2f23043,142:81ab001e678e6fb811e7c50df42cfe9e}</t>
  </si>
  <si>
    <t>{"#",44a01d39-c2b6-4751-85e6-06fdc2f23043,142:81ab001e678e6fb811e7c50df42cfeb0}</t>
  </si>
  <si>
    <t>{"#",44a01d39-c2b6-4751-85e6-06fdc2f23043,142:81ab001e678e6fb811e7c50df42cfec2}</t>
  </si>
  <si>
    <t>{"#",44a01d39-c2b6-4751-85e6-06fdc2f23043,142:81ab001e678e6fb811e7c50df42cfed4}</t>
  </si>
  <si>
    <t>{"#",44a01d39-c2b6-4751-85e6-06fdc2f23043,142:81ab001e678e6fb811e7c50df42cfea0}</t>
  </si>
  <si>
    <t>{"#",44a01d39-c2b6-4751-85e6-06fdc2f23043,142:81ab001e678e6fb811e7c50df42cfeb2}</t>
  </si>
  <si>
    <t>{"#",44a01d39-c2b6-4751-85e6-06fdc2f23043,142:81ab001e678e6fb811e7c50df42cfec4}</t>
  </si>
  <si>
    <t>{"#",44a01d39-c2b6-4751-85e6-06fdc2f23043,142:81ab001e678e6fb811e7c50df42cfed6}</t>
  </si>
  <si>
    <t>{"#",44a01d39-c2b6-4751-85e6-06fdc2f23043,142:81ab001e678e6fb811e7c50df42cfea2}</t>
  </si>
  <si>
    <t>{"#",44a01d39-c2b6-4751-85e6-06fdc2f23043,142:81ab001e678e6fb811e7c50df42cfeb4}</t>
  </si>
  <si>
    <t>{"#",44a01d39-c2b6-4751-85e6-06fdc2f23043,142:81ab001e678e6fb811e7c50df42cfec6}</t>
  </si>
  <si>
    <t>{"#",44a01d39-c2b6-4751-85e6-06fdc2f23043,142:81ab001e678e6fb811e7c50df42cfed8}</t>
  </si>
  <si>
    <t>{"#",44a01d39-c2b6-4751-85e6-06fdc2f23043,142:81ab001e678e6fb811e7c50df42cfea4}</t>
  </si>
  <si>
    <t>{"#",44a01d39-c2b6-4751-85e6-06fdc2f23043,142:81ab001e678e6fb811e7c50df42cfeb6}</t>
  </si>
  <si>
    <t>{"#",44a01d39-c2b6-4751-85e6-06fdc2f23043,142:81ab001e678e6fb811e7c50df42cfec8}</t>
  </si>
  <si>
    <t>{"#",44a01d39-c2b6-4751-85e6-06fdc2f23043,142:81ab001e678e6fb811e7c50dfb80cc92}</t>
  </si>
  <si>
    <t>{"#",44a01d39-c2b6-4751-85e6-06fdc2f23043,142:81ab001e678e6fb811e7c50df42cfea6}</t>
  </si>
  <si>
    <t>{"#",44a01d39-c2b6-4751-85e6-06fdc2f23043,142:81ab001e678e6fb811e7c50df42cfeb8}</t>
  </si>
  <si>
    <t>{"#",44a01d39-c2b6-4751-85e6-06fdc2f23043,142:81ab001e678e6fb811e7c50df42cfeca}</t>
  </si>
  <si>
    <t>{"#",44a01d39-c2b6-4751-85e6-06fdc2f23043,142:81ab001e678e6fb811e7c50dfb80cc94}</t>
  </si>
  <si>
    <t>{"#",44a01d39-c2b6-4751-85e6-06fdc2f23043,142:81ab001e678e6fb811e7c50df42cfea8}</t>
  </si>
  <si>
    <t>{"#",44a01d39-c2b6-4751-85e6-06fdc2f23043,142:81ab001e678e6fb811e7c50df42cfeba}</t>
  </si>
  <si>
    <t>{"#",44a01d39-c2b6-4751-85e6-06fdc2f23043,142:81ab001e678e6fb811e7c50df42cfecc}</t>
  </si>
  <si>
    <t>{"#",44a01d39-c2b6-4751-85e6-06fdc2f23043,142:81ab001e678e6fb811e7c50dfb80cc96}</t>
  </si>
  <si>
    <t>{"#",44a01d39-c2b6-4751-85e6-06fdc2f23043,142:81ab001e678e6fb811e7c50e0d248979}</t>
  </si>
  <si>
    <t>{"#",8e6a4506-cdbb-4f7e-9dad-dd70f8eb9601,13814:87a8001e678e6fb811e7a8c9d9449fef}</t>
  </si>
  <si>
    <t>Кардиган для мальчика</t>
  </si>
  <si>
    <t>{"#",44a01d39-c2b6-4751-85e6-06fdc2f23043,142:81ab001e678e6fb811e7c50e0d248985}</t>
  </si>
  <si>
    <t>{"#",44a01d39-c2b6-4751-85e6-06fdc2f23043,142:81ab001e678e6fb811e7c50e0d24897b}</t>
  </si>
  <si>
    <t>{"#",44a01d39-c2b6-4751-85e6-06fdc2f23043,142:81ab001e678e6fb811e7c50e0d248987}</t>
  </si>
  <si>
    <t>{"#",44a01d39-c2b6-4751-85e6-06fdc2f23043,142:81ab001e678e6fb811e7c50e0d24897d}</t>
  </si>
  <si>
    <t>{"#",44a01d39-c2b6-4751-85e6-06fdc2f23043,142:81ab001e678e6fb811e7c50e0d248989}</t>
  </si>
  <si>
    <t>{"#",44a01d39-c2b6-4751-85e6-06fdc2f23043,142:81ab001e678e6fb811e7c50e0d24897f}</t>
  </si>
  <si>
    <t>{"#",44a01d39-c2b6-4751-85e6-06fdc2f23043,142:81ab001e678e6fb811e7c50e0d24898b}</t>
  </si>
  <si>
    <t>{"#",44a01d39-c2b6-4751-85e6-06fdc2f23043,142:81ab001e678e6fb811e7c50e0d248981}</t>
  </si>
  <si>
    <t>{"#",44a01d39-c2b6-4751-85e6-06fdc2f23043,142:81ab001e678e6fb811e7c50e0d24898d}</t>
  </si>
  <si>
    <t>{"#",44a01d39-c2b6-4751-85e6-06fdc2f23043,142:81ab001e678e6fb811e7c50e0d248983}</t>
  </si>
  <si>
    <t>{"#",44a01d39-c2b6-4751-85e6-06fdc2f23043,142:81ab001e678e6fb811e7c50e0d24898f}</t>
  </si>
  <si>
    <t>{"#",44a01d39-c2b6-4751-85e6-06fdc2f23043,142:81ab001e678e6fb811e7c50e0d248994}</t>
  </si>
  <si>
    <t>{"#",8e6a4506-cdbb-4f7e-9dad-dd70f8eb9601,13814:87a8001e678e6fb811e7a8c9d9449fed}</t>
  </si>
  <si>
    <t>Джемпер для мальчика</t>
  </si>
  <si>
    <t>черный/белый</t>
  </si>
  <si>
    <t>{"#",44a01d39-c2b6-4751-85e6-06fdc2f23043,142:81ab001e678e6fb811e7c50e0d248996}</t>
  </si>
  <si>
    <t>{"#",44a01d39-c2b6-4751-85e6-06fdc2f23043,142:81ab001e678e6fb811e7c50e0d248998}</t>
  </si>
  <si>
    <t>{"#",44a01d39-c2b6-4751-85e6-06fdc2f23043,142:81ab001e678e6fb811e7c50e0d24899a}</t>
  </si>
  <si>
    <t>{"#",44a01d39-c2b6-4751-85e6-06fdc2f23043,142:81ab001e678e6fb811e7c50e0d24899c}</t>
  </si>
  <si>
    <t>{"#",44a01d39-c2b6-4751-85e6-06fdc2f23043,142:81ab001e678e6fb811e7c50e0d24899e}</t>
  </si>
  <si>
    <t>{"#",44a01d39-c2b6-4751-85e6-06fdc2f23043,142:81ab001e678e6fb811e7c50e0d24896a}</t>
  </si>
  <si>
    <t>{"#",8e6a4506-cdbb-4f7e-9dad-dd70f8eb9601,13814:87a8001e678e6fb811e7a8c9d9449fee}</t>
  </si>
  <si>
    <t>Футболка для мальчика</t>
  </si>
  <si>
    <t>{"#",44a01d39-c2b6-4751-85e6-06fdc2f23043,142:81ab001e678e6fb811e7c50e0d24896c}</t>
  </si>
  <si>
    <t>{"#",44a01d39-c2b6-4751-85e6-06fdc2f23043,142:81ab001e678e6fb811e7c50e0d24896e}</t>
  </si>
  <si>
    <t>{"#",44a01d39-c2b6-4751-85e6-06fdc2f23043,142:81ab001e678e6fb811e7c50e0d248970}</t>
  </si>
  <si>
    <t>{"#",44a01d39-c2b6-4751-85e6-06fdc2f23043,142:81ab001e678e6fb811e7c50e0d248972}</t>
  </si>
  <si>
    <t>{"#",44a01d39-c2b6-4751-85e6-06fdc2f23043,142:81ab001e678e6fb811e7c50e0d248974}</t>
  </si>
  <si>
    <t>{"#",44a01d39-c2b6-4751-85e6-06fdc2f23043,142:81ab001e678e6fb811e7c50e3e19ac62}</t>
  </si>
  <si>
    <t>{"#",8e6a4506-cdbb-4f7e-9dad-dd70f8eb9601,13814:87a8001e678e6fb811e7a8c9d9449fec}</t>
  </si>
  <si>
    <t>Футболка-поло для мальчика</t>
  </si>
  <si>
    <t>{"#",44a01d39-c2b6-4751-85e6-06fdc2f23043,142:81ab001e678e6fb811e7c50e3e19ac64}</t>
  </si>
  <si>
    <t>{"#",44a01d39-c2b6-4751-85e6-06fdc2f23043,142:81ab001e678e6fb811e7c50e3e19ac66}</t>
  </si>
  <si>
    <t>{"#",44a01d39-c2b6-4751-85e6-06fdc2f23043,142:81ab001e678e6fb811e7c50e3e19ac68}</t>
  </si>
  <si>
    <t>{"#",44a01d39-c2b6-4751-85e6-06fdc2f23043,142:81ab001e678e6fb811e7c50e3e19ac6a}</t>
  </si>
  <si>
    <t>{"#",44a01d39-c2b6-4751-85e6-06fdc2f23043,142:81ab001e678e6fb811e7c50e3e19ac6c}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</si>
</sst>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quot;_OLG&quot;"/>
    <numFmt numFmtId="165" formatCode="0&quot;_OLB&quot;"/>
  </numFmts>
  <fonts count="10" x14ac:knownFonts="1">
    <font>
      <sz val="8"/>
      <name val="Arial"/>
    </font>
    <font>
      <b/>
      <sz val="14"/>
      <name val="Arial"/>
      <family val="2"/>
      <charset val="1"/>
    </font>
    <font>
      <b/>
      <sz val="16"/>
      <name val="Arial"/>
      <family val="2"/>
      <charset val="1"/>
    </font>
    <font>
      <sz val="7"/>
      <name val="Arial"/>
      <family val="2"/>
      <charset val="1"/>
    </font>
    <font>
      <b/>
      <sz val="12"/>
      <name val="Arial"/>
      <family val="2"/>
      <charset val="1"/>
    </font>
    <font>
      <b/>
      <sz val="10"/>
      <name val="Arial"/>
      <family val="2"/>
      <charset val="1"/>
    </font>
    <font>
      <sz val="8"/>
      <name val="Arial"/>
      <family val="2"/>
      <charset val="1"/>
    </font>
    <font>
      <b/>
      <sz val="8"/>
      <name val="Arial"/>
      <family val="2"/>
      <charset val="1"/>
    </font>
    <font>
      <b/>
      <sz val="8"/>
      <name val="Arial"/>
      <family val="2"/>
      <charset val="204"/>
    </font>
    <font>
      <sz val="9"/>
      <color indexed="81"/>
      <name val="Tahoma"/>
      <family val="2"/>
      <charset val="204"/>
    </font>
  </fonts>
  <fills count="3">
    <fill>
      <patternFill patternType="none"/>
    </fill>
    <fill>
      <patternFill patternType="gray125"/>
    </fill>
    <fill>
      <patternFill patternType="solid">
        <fgColor rgb="FFFFFF00"/>
      </patternFill>
    </fill>
  </fills>
  <borders count="13">
    <border>
      <left/>
      <right/>
      <top/>
      <bottom/>
      <diagonal/>
    </border>
    <border>
      <left/>
      <right/>
      <top style="thin">
        <color rgb="FF7D8AB9"/>
      </top>
      <bottom/>
      <diagonal/>
    </border>
    <border>
      <left/>
      <right/>
      <top style="thin">
        <color rgb="FF7D8AB9"/>
      </top>
      <bottom/>
      <diagonal/>
    </border>
    <border>
      <left/>
      <right/>
      <top style="thin">
        <color rgb="FF7D8AB9"/>
      </top>
      <bottom/>
      <diagonal/>
    </border>
    <border>
      <left/>
      <right/>
      <top/>
      <bottom/>
      <diagonal/>
    </border>
    <border>
      <left style="thin">
        <color rgb="FF7D8AB9"/>
      </left>
      <right/>
      <top style="thin">
        <color rgb="FF7D8AB9"/>
      </top>
      <bottom style="medium">
        <color rgb="FF7D8AB9"/>
      </bottom>
      <diagonal/>
    </border>
    <border>
      <left/>
      <right/>
      <top style="thin">
        <color rgb="FF7D8AB9"/>
      </top>
      <bottom style="medium">
        <color rgb="FF7D8AB9"/>
      </bottom>
      <diagonal/>
    </border>
    <border>
      <left style="thin">
        <color rgb="FF7D8AB9"/>
      </left>
      <right style="thin">
        <color rgb="FF7D8AB9"/>
      </right>
      <top style="thin">
        <color rgb="FF7D8AB9"/>
      </top>
      <bottom style="medium">
        <color rgb="FF7D8AB9"/>
      </bottom>
      <diagonal/>
    </border>
    <border>
      <left/>
      <right style="thin">
        <color rgb="FF7D8AB9"/>
      </right>
      <top style="thin">
        <color rgb="FF7D8AB9"/>
      </top>
      <bottom style="medium">
        <color rgb="FF7D8AB9"/>
      </bottom>
      <diagonal/>
    </border>
    <border>
      <left style="medium">
        <color rgb="FF7D8AB9"/>
      </left>
      <right style="thin">
        <color rgb="FF7D8AB9"/>
      </right>
      <top style="medium">
        <color rgb="FF7D8AB9"/>
      </top>
      <bottom style="medium">
        <color rgb="FF7D8AB9"/>
      </bottom>
      <diagonal/>
    </border>
    <border>
      <left style="thin">
        <color rgb="FF7D8AB9"/>
      </left>
      <right style="thin">
        <color rgb="FF7D8AB9"/>
      </right>
      <top style="medium">
        <color rgb="FF7D8AB9"/>
      </top>
      <bottom style="medium">
        <color rgb="FF7D8AB9"/>
      </bottom>
      <diagonal/>
    </border>
    <border>
      <left style="thin">
        <color rgb="FF7D8AB9"/>
      </left>
      <right style="medium">
        <color rgb="FF7D8AB9"/>
      </right>
      <top style="medium">
        <color rgb="FF7D8AB9"/>
      </top>
      <bottom style="medium">
        <color rgb="FF7D8AB9"/>
      </bottom>
      <diagonal/>
    </border>
    <border>
      <left style="thin">
        <color rgb="FF7D8AB9"/>
      </left>
      <right style="thin">
        <color rgb="FF7D8AB9"/>
      </right>
      <top style="thin">
        <color rgb="FF7D8AB9"/>
      </top>
      <bottom style="thin">
        <color rgb="FF7D8AB9"/>
      </bottom>
      <diagonal/>
    </border>
  </borders>
  <cellStyleXfs count="1">
    <xf numFmtId="0" fontId="0" fillId="0" borderId="0"/>
  </cellStyleXfs>
  <cellXfs count="35">
    <xf numFmtId="0" fontId="0" fillId="0" borderId="0" xfId="0"/>
    <xf numFmtId="0" fontId="0" fillId="0" borderId="0" xfId="0" applyAlignment="1">
      <alignment horizontal="left"/>
    </xf>
    <xf numFmtId="0" fontId="1" fillId="0" borderId="1" xfId="0" applyFont="1" applyBorder="1" applyAlignment="1">
      <alignment horizontal="left" vertical="center"/>
    </xf>
    <xf numFmtId="0" fontId="0" fillId="0" borderId="2" xfId="0" applyBorder="1" applyAlignment="1">
      <alignment horizontal="left"/>
    </xf>
    <xf numFmtId="0" fontId="2" fillId="0" borderId="3" xfId="0" applyFont="1" applyBorder="1" applyAlignment="1">
      <alignment horizontal="left" vertical="center"/>
    </xf>
    <xf numFmtId="0" fontId="4" fillId="0" borderId="4" xfId="0" applyFont="1" applyBorder="1" applyAlignment="1">
      <alignment horizontal="left" vertical="center"/>
    </xf>
    <xf numFmtId="0" fontId="5" fillId="0" borderId="0" xfId="0" applyFont="1" applyAlignment="1">
      <alignment horizontal="right" vertical="center"/>
    </xf>
    <xf numFmtId="0" fontId="6" fillId="0" borderId="6" xfId="0" applyFont="1" applyBorder="1" applyAlignment="1">
      <alignment horizontal="left" vertical="center" wrapText="1"/>
    </xf>
    <xf numFmtId="0" fontId="7" fillId="0" borderId="6" xfId="0" applyFont="1" applyBorder="1" applyAlignment="1">
      <alignment horizontal="right" vertical="center"/>
    </xf>
    <xf numFmtId="0" fontId="0" fillId="0" borderId="8" xfId="0" applyBorder="1" applyAlignment="1">
      <alignment horizontal="left"/>
    </xf>
    <xf numFmtId="0" fontId="7" fillId="0" borderId="0" xfId="0" applyFont="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1" fontId="0" fillId="0" borderId="12" xfId="0" applyNumberFormat="1" applyBorder="1" applyAlignment="1">
      <alignment horizontal="center" vertical="center"/>
    </xf>
    <xf numFmtId="0" fontId="0" fillId="0" borderId="12" xfId="0" applyBorder="1" applyAlignment="1">
      <alignment horizontal="center" vertical="center"/>
    </xf>
    <xf numFmtId="0" fontId="0" fillId="0" borderId="12" xfId="0" applyBorder="1" applyAlignment="1">
      <alignment horizontal="center" vertical="center" wrapText="1"/>
    </xf>
    <xf numFmtId="3" fontId="0" fillId="0" borderId="12" xfId="0" applyNumberFormat="1" applyBorder="1" applyAlignment="1">
      <alignment horizontal="center" vertical="center"/>
    </xf>
    <xf numFmtId="0" fontId="0" fillId="0" borderId="12" xfId="0" applyBorder="1" applyAlignment="1">
      <alignment horizontal="right" vertical="center"/>
    </xf>
    <xf numFmtId="1" fontId="0" fillId="0" borderId="12" xfId="0" applyNumberFormat="1" applyBorder="1" applyAlignment="1">
      <alignment horizontal="right" vertical="center"/>
    </xf>
    <xf numFmtId="3" fontId="0" fillId="0" borderId="12" xfId="0" applyNumberFormat="1" applyBorder="1" applyAlignment="1">
      <alignment horizontal="right" vertical="center"/>
    </xf>
    <xf numFmtId="3" fontId="0" fillId="0" borderId="0" xfId="0" applyNumberFormat="1" applyAlignment="1">
      <alignment horizontal="left"/>
    </xf>
    <xf numFmtId="3" fontId="8" fillId="2" borderId="7" xfId="0" applyNumberFormat="1" applyFont="1" applyFill="1" applyBorder="1" applyAlignment="1">
      <alignment horizontal="right" vertical="center"/>
    </xf>
    <xf numFmtId="0" fontId="0" fillId="0" borderId="12" xfId="0" applyBorder="1" applyAlignment="1" applyProtection="1">
      <alignment horizontal="right" vertical="center"/>
      <protection locked="0"/>
    </xf>
    <xf numFmtId="0" fontId="0" fillId="0" borderId="0" xfId="0" applyAlignment="1" applyProtection="1">
      <alignment horizontal="left"/>
      <protection locked="0"/>
    </xf>
    <xf numFmtId="0" fontId="3" fillId="0" borderId="1" xfId="0" applyFont="1" applyBorder="1" applyAlignment="1">
      <alignment horizontal="right" vertical="top" wrapText="1"/>
    </xf>
    <xf numFmtId="0" fontId="6" fillId="0" borderId="5" xfId="0" applyFont="1" applyBorder="1" applyAlignment="1">
      <alignment horizontal="right" vertical="center"/>
    </xf>
    <xf numFmtId="0" fontId="6" fillId="0" borderId="6" xfId="0" applyFont="1" applyBorder="1" applyAlignment="1">
      <alignment horizontal="left" vertical="center" wrapText="1"/>
    </xf>
    <xf numFmtId="0" fontId="0" fillId="0" borderId="0" xfId="0" applyAlignment="1">
      <alignment horizontal="left"/>
    </xf>
    <xf numFmtId="1" fontId="0" fillId="0" borderId="12" xfId="0" applyNumberFormat="1" applyBorder="1" applyAlignment="1">
      <alignment horizontal="center" vertical="center"/>
    </xf>
    <xf numFmtId="0" fontId="0" fillId="0" borderId="12" xfId="0" applyBorder="1" applyAlignment="1">
      <alignment horizontal="center" vertical="center"/>
    </xf>
    <xf numFmtId="164" fontId="0" fillId="0" borderId="12" xfId="0" applyNumberFormat="1" applyBorder="1" applyAlignment="1">
      <alignment horizontal="center" vertical="center"/>
    </xf>
    <xf numFmtId="0" fontId="0" fillId="0" borderId="12" xfId="0" applyBorder="1" applyAlignment="1">
      <alignment horizontal="center" vertical="center" wrapText="1"/>
    </xf>
    <xf numFmtId="165" fontId="0" fillId="0" borderId="12" xfId="0" applyNumberFormat="1" applyBorder="1" applyAlignment="1">
      <alignment horizontal="center" vertical="center"/>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1866900</xdr:colOff>
      <xdr:row>1</xdr:row>
      <xdr:rowOff>209550</xdr:rowOff>
    </xdr:to>
    <xdr:pic>
      <xdr:nvPicPr>
        <xdr:cNvPr id="3" name="Имя " descr="Descr ">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2</xdr:col>
      <xdr:colOff>0</xdr:colOff>
      <xdr:row>4</xdr:row>
      <xdr:rowOff>0</xdr:rowOff>
    </xdr:from>
    <xdr:to>
      <xdr:col>16</xdr:col>
      <xdr:colOff>0</xdr:colOff>
      <xdr:row>5</xdr:row>
      <xdr:rowOff>0</xdr:rowOff>
    </xdr:to>
    <xdr:pic>
      <xdr:nvPicPr>
        <xdr:cNvPr id="2" name="Имя " descr="Descr ">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twoCellAnchor>
  <xdr:twoCellAnchor>
    <xdr:from>
      <xdr:col>3</xdr:col>
      <xdr:colOff>19050</xdr:colOff>
      <xdr:row>5</xdr:row>
      <xdr:rowOff>19050</xdr:rowOff>
    </xdr:from>
    <xdr:to>
      <xdr:col>3</xdr:col>
      <xdr:colOff>1860550</xdr:colOff>
      <xdr:row>31</xdr:row>
      <xdr:rowOff>238125</xdr:rowOff>
    </xdr:to>
    <xdr:pic>
      <xdr:nvPicPr>
        <xdr:cNvPr id="4" name="Имя " descr="Descr ">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prstGeom prst="rect">
          <a:avLst/>
        </a:prstGeom>
      </xdr:spPr>
    </xdr:pic>
    <xdr:clientData/>
  </xdr:twoCellAnchor>
  <xdr:twoCellAnchor>
    <xdr:from>
      <xdr:col>3</xdr:col>
      <xdr:colOff>19050</xdr:colOff>
      <xdr:row>32</xdr:row>
      <xdr:rowOff>19050</xdr:rowOff>
    </xdr:from>
    <xdr:to>
      <xdr:col>3</xdr:col>
      <xdr:colOff>1860550</xdr:colOff>
      <xdr:row>58</xdr:row>
      <xdr:rowOff>238125</xdr:rowOff>
    </xdr:to>
    <xdr:pic>
      <xdr:nvPicPr>
        <xdr:cNvPr id="5" name="Имя " descr="Descr ">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prstGeom prst="rect">
          <a:avLst/>
        </a:prstGeom>
      </xdr:spPr>
    </xdr:pic>
    <xdr:clientData/>
  </xdr:twoCellAnchor>
  <xdr:twoCellAnchor>
    <xdr:from>
      <xdr:col>3</xdr:col>
      <xdr:colOff>19050</xdr:colOff>
      <xdr:row>59</xdr:row>
      <xdr:rowOff>19050</xdr:rowOff>
    </xdr:from>
    <xdr:to>
      <xdr:col>3</xdr:col>
      <xdr:colOff>1860550</xdr:colOff>
      <xdr:row>76</xdr:row>
      <xdr:rowOff>238125</xdr:rowOff>
    </xdr:to>
    <xdr:pic>
      <xdr:nvPicPr>
        <xdr:cNvPr id="6" name="Имя " descr="Descr ">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prstGeom prst="rect">
          <a:avLst/>
        </a:prstGeom>
      </xdr:spPr>
    </xdr:pic>
    <xdr:clientData/>
  </xdr:twoCellAnchor>
  <xdr:twoCellAnchor>
    <xdr:from>
      <xdr:col>3</xdr:col>
      <xdr:colOff>19050</xdr:colOff>
      <xdr:row>77</xdr:row>
      <xdr:rowOff>19050</xdr:rowOff>
    </xdr:from>
    <xdr:to>
      <xdr:col>3</xdr:col>
      <xdr:colOff>1860550</xdr:colOff>
      <xdr:row>94</xdr:row>
      <xdr:rowOff>238125</xdr:rowOff>
    </xdr:to>
    <xdr:pic>
      <xdr:nvPicPr>
        <xdr:cNvPr id="7" name="Имя " descr="Descr ">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prstGeom prst="rect">
          <a:avLst/>
        </a:prstGeom>
      </xdr:spPr>
    </xdr:pic>
    <xdr:clientData/>
  </xdr:twoCellAnchor>
  <xdr:twoCellAnchor>
    <xdr:from>
      <xdr:col>3</xdr:col>
      <xdr:colOff>19050</xdr:colOff>
      <xdr:row>95</xdr:row>
      <xdr:rowOff>19050</xdr:rowOff>
    </xdr:from>
    <xdr:to>
      <xdr:col>3</xdr:col>
      <xdr:colOff>1860550</xdr:colOff>
      <xdr:row>106</xdr:row>
      <xdr:rowOff>238125</xdr:rowOff>
    </xdr:to>
    <xdr:pic>
      <xdr:nvPicPr>
        <xdr:cNvPr id="8" name="Имя " descr="Descr ">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prstGeom prst="rect">
          <a:avLst/>
        </a:prstGeom>
      </xdr:spPr>
    </xdr:pic>
    <xdr:clientData/>
  </xdr:twoCellAnchor>
  <xdr:twoCellAnchor>
    <xdr:from>
      <xdr:col>3</xdr:col>
      <xdr:colOff>19050</xdr:colOff>
      <xdr:row>107</xdr:row>
      <xdr:rowOff>19050</xdr:rowOff>
    </xdr:from>
    <xdr:to>
      <xdr:col>3</xdr:col>
      <xdr:colOff>1860550</xdr:colOff>
      <xdr:row>118</xdr:row>
      <xdr:rowOff>238125</xdr:rowOff>
    </xdr:to>
    <xdr:pic>
      <xdr:nvPicPr>
        <xdr:cNvPr id="9" name="Имя " descr="Descr ">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prstGeom prst="rect">
          <a:avLst/>
        </a:prstGeom>
      </xdr:spPr>
    </xdr:pic>
    <xdr:clientData/>
  </xdr:twoCellAnchor>
  <xdr:twoCellAnchor>
    <xdr:from>
      <xdr:col>3</xdr:col>
      <xdr:colOff>19050</xdr:colOff>
      <xdr:row>119</xdr:row>
      <xdr:rowOff>19050</xdr:rowOff>
    </xdr:from>
    <xdr:to>
      <xdr:col>3</xdr:col>
      <xdr:colOff>1860550</xdr:colOff>
      <xdr:row>130</xdr:row>
      <xdr:rowOff>238125</xdr:rowOff>
    </xdr:to>
    <xdr:pic>
      <xdr:nvPicPr>
        <xdr:cNvPr id="10" name="Имя " descr="Descr ">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a:stretch>
          <a:fillRect/>
        </a:stretch>
      </xdr:blipFill>
      <xdr:spPr>
        <a:prstGeom prst="rect">
          <a:avLst/>
        </a:prstGeom>
      </xdr:spPr>
    </xdr:pic>
    <xdr:clientData/>
  </xdr:twoCellAnchor>
  <xdr:twoCellAnchor>
    <xdr:from>
      <xdr:col>3</xdr:col>
      <xdr:colOff>19050</xdr:colOff>
      <xdr:row>131</xdr:row>
      <xdr:rowOff>19050</xdr:rowOff>
    </xdr:from>
    <xdr:to>
      <xdr:col>3</xdr:col>
      <xdr:colOff>1860550</xdr:colOff>
      <xdr:row>142</xdr:row>
      <xdr:rowOff>238125</xdr:rowOff>
    </xdr:to>
    <xdr:pic>
      <xdr:nvPicPr>
        <xdr:cNvPr id="11" name="Имя " descr="Descr ">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a:stretch>
          <a:fillRect/>
        </a:stretch>
      </xdr:blipFill>
      <xdr:spPr>
        <a:prstGeom prst="rect">
          <a:avLst/>
        </a:prstGeom>
      </xdr:spPr>
    </xdr:pic>
    <xdr:clientData/>
  </xdr:twoCellAnchor>
  <xdr:twoCellAnchor>
    <xdr:from>
      <xdr:col>3</xdr:col>
      <xdr:colOff>19050</xdr:colOff>
      <xdr:row>143</xdr:row>
      <xdr:rowOff>19050</xdr:rowOff>
    </xdr:from>
    <xdr:to>
      <xdr:col>3</xdr:col>
      <xdr:colOff>1860550</xdr:colOff>
      <xdr:row>160</xdr:row>
      <xdr:rowOff>238125</xdr:rowOff>
    </xdr:to>
    <xdr:pic>
      <xdr:nvPicPr>
        <xdr:cNvPr id="12" name="Имя " descr="Descr ">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a:stretch>
          <a:fillRect/>
        </a:stretch>
      </xdr:blipFill>
      <xdr:spPr>
        <a:prstGeom prst="rect">
          <a:avLst/>
        </a:prstGeom>
      </xdr:spPr>
    </xdr:pic>
    <xdr:clientData/>
  </xdr:twoCellAnchor>
  <xdr:twoCellAnchor>
    <xdr:from>
      <xdr:col>3</xdr:col>
      <xdr:colOff>19050</xdr:colOff>
      <xdr:row>161</xdr:row>
      <xdr:rowOff>19050</xdr:rowOff>
    </xdr:from>
    <xdr:to>
      <xdr:col>3</xdr:col>
      <xdr:colOff>1860550</xdr:colOff>
      <xdr:row>178</xdr:row>
      <xdr:rowOff>238125</xdr:rowOff>
    </xdr:to>
    <xdr:pic>
      <xdr:nvPicPr>
        <xdr:cNvPr id="13" name="Имя " descr="Descr ">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2"/>
        <a:stretch>
          <a:fillRect/>
        </a:stretch>
      </xdr:blipFill>
      <xdr:spPr>
        <a:prstGeom prst="rect">
          <a:avLst/>
        </a:prstGeom>
      </xdr:spPr>
    </xdr:pic>
    <xdr:clientData/>
  </xdr:twoCellAnchor>
  <xdr:twoCellAnchor>
    <xdr:from>
      <xdr:col>3</xdr:col>
      <xdr:colOff>19050</xdr:colOff>
      <xdr:row>179</xdr:row>
      <xdr:rowOff>19050</xdr:rowOff>
    </xdr:from>
    <xdr:to>
      <xdr:col>3</xdr:col>
      <xdr:colOff>1860550</xdr:colOff>
      <xdr:row>196</xdr:row>
      <xdr:rowOff>238125</xdr:rowOff>
    </xdr:to>
    <xdr:pic>
      <xdr:nvPicPr>
        <xdr:cNvPr id="14" name="Имя " descr="Descr ">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3"/>
        <a:stretch>
          <a:fillRect/>
        </a:stretch>
      </xdr:blipFill>
      <xdr:spPr>
        <a:prstGeom prst="rect">
          <a:avLst/>
        </a:prstGeom>
      </xdr:spPr>
    </xdr:pic>
    <xdr:clientData/>
  </xdr:twoCellAnchor>
  <xdr:twoCellAnchor>
    <xdr:from>
      <xdr:col>3</xdr:col>
      <xdr:colOff>19050</xdr:colOff>
      <xdr:row>197</xdr:row>
      <xdr:rowOff>19050</xdr:rowOff>
    </xdr:from>
    <xdr:to>
      <xdr:col>3</xdr:col>
      <xdr:colOff>1860550</xdr:colOff>
      <xdr:row>214</xdr:row>
      <xdr:rowOff>238125</xdr:rowOff>
    </xdr:to>
    <xdr:pic>
      <xdr:nvPicPr>
        <xdr:cNvPr id="15" name="Имя " descr="Descr ">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4"/>
        <a:stretch>
          <a:fillRect/>
        </a:stretch>
      </xdr:blipFill>
      <xdr:spPr>
        <a:prstGeom prst="rect">
          <a:avLst/>
        </a:prstGeom>
      </xdr:spPr>
    </xdr:pic>
    <xdr:clientData/>
  </xdr:twoCellAnchor>
  <xdr:twoCellAnchor>
    <xdr:from>
      <xdr:col>3</xdr:col>
      <xdr:colOff>19050</xdr:colOff>
      <xdr:row>215</xdr:row>
      <xdr:rowOff>19050</xdr:rowOff>
    </xdr:from>
    <xdr:to>
      <xdr:col>3</xdr:col>
      <xdr:colOff>1860550</xdr:colOff>
      <xdr:row>232</xdr:row>
      <xdr:rowOff>238125</xdr:rowOff>
    </xdr:to>
    <xdr:pic>
      <xdr:nvPicPr>
        <xdr:cNvPr id="16" name="Имя " descr="Descr ">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5"/>
        <a:stretch>
          <a:fillRect/>
        </a:stretch>
      </xdr:blipFill>
      <xdr:spPr>
        <a:prstGeom prst="rect">
          <a:avLst/>
        </a:prstGeom>
      </xdr:spPr>
    </xdr:pic>
    <xdr:clientData/>
  </xdr:twoCellAnchor>
  <xdr:twoCellAnchor>
    <xdr:from>
      <xdr:col>3</xdr:col>
      <xdr:colOff>19050</xdr:colOff>
      <xdr:row>233</xdr:row>
      <xdr:rowOff>19050</xdr:rowOff>
    </xdr:from>
    <xdr:to>
      <xdr:col>3</xdr:col>
      <xdr:colOff>1860550</xdr:colOff>
      <xdr:row>250</xdr:row>
      <xdr:rowOff>238125</xdr:rowOff>
    </xdr:to>
    <xdr:pic>
      <xdr:nvPicPr>
        <xdr:cNvPr id="17" name="Имя " descr="Descr ">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6"/>
        <a:stretch>
          <a:fillRect/>
        </a:stretch>
      </xdr:blipFill>
      <xdr:spPr>
        <a:prstGeom prst="rect">
          <a:avLst/>
        </a:prstGeom>
      </xdr:spPr>
    </xdr:pic>
    <xdr:clientData/>
  </xdr:twoCellAnchor>
  <xdr:twoCellAnchor>
    <xdr:from>
      <xdr:col>3</xdr:col>
      <xdr:colOff>19050</xdr:colOff>
      <xdr:row>251</xdr:row>
      <xdr:rowOff>19050</xdr:rowOff>
    </xdr:from>
    <xdr:to>
      <xdr:col>3</xdr:col>
      <xdr:colOff>1860550</xdr:colOff>
      <xdr:row>268</xdr:row>
      <xdr:rowOff>238125</xdr:rowOff>
    </xdr:to>
    <xdr:pic>
      <xdr:nvPicPr>
        <xdr:cNvPr id="18" name="Имя " descr="Descr ">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a:stretch>
          <a:fillRect/>
        </a:stretch>
      </xdr:blipFill>
      <xdr:spPr>
        <a:prstGeom prst="rect">
          <a:avLst/>
        </a:prstGeom>
      </xdr:spPr>
    </xdr:pic>
    <xdr:clientData/>
  </xdr:twoCellAnchor>
  <xdr:twoCellAnchor>
    <xdr:from>
      <xdr:col>3</xdr:col>
      <xdr:colOff>19050</xdr:colOff>
      <xdr:row>269</xdr:row>
      <xdr:rowOff>19050</xdr:rowOff>
    </xdr:from>
    <xdr:to>
      <xdr:col>3</xdr:col>
      <xdr:colOff>1860550</xdr:colOff>
      <xdr:row>286</xdr:row>
      <xdr:rowOff>238125</xdr:rowOff>
    </xdr:to>
    <xdr:pic>
      <xdr:nvPicPr>
        <xdr:cNvPr id="19" name="Имя " descr="Descr ">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8"/>
        <a:stretch>
          <a:fillRect/>
        </a:stretch>
      </xdr:blipFill>
      <xdr:spPr>
        <a:prstGeom prst="rect">
          <a:avLst/>
        </a:prstGeom>
      </xdr:spPr>
    </xdr:pic>
    <xdr:clientData/>
  </xdr:twoCellAnchor>
  <xdr:twoCellAnchor>
    <xdr:from>
      <xdr:col>3</xdr:col>
      <xdr:colOff>19050</xdr:colOff>
      <xdr:row>287</xdr:row>
      <xdr:rowOff>19050</xdr:rowOff>
    </xdr:from>
    <xdr:to>
      <xdr:col>3</xdr:col>
      <xdr:colOff>1860550</xdr:colOff>
      <xdr:row>304</xdr:row>
      <xdr:rowOff>238125</xdr:rowOff>
    </xdr:to>
    <xdr:pic>
      <xdr:nvPicPr>
        <xdr:cNvPr id="20" name="Имя " descr="Descr ">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9"/>
        <a:stretch>
          <a:fillRect/>
        </a:stretch>
      </xdr:blipFill>
      <xdr:spPr>
        <a:prstGeom prst="rect">
          <a:avLst/>
        </a:prstGeom>
      </xdr:spPr>
    </xdr:pic>
    <xdr:clientData/>
  </xdr:twoCellAnchor>
  <xdr:twoCellAnchor>
    <xdr:from>
      <xdr:col>3</xdr:col>
      <xdr:colOff>19050</xdr:colOff>
      <xdr:row>305</xdr:row>
      <xdr:rowOff>19050</xdr:rowOff>
    </xdr:from>
    <xdr:to>
      <xdr:col>3</xdr:col>
      <xdr:colOff>1860550</xdr:colOff>
      <xdr:row>313</xdr:row>
      <xdr:rowOff>263525</xdr:rowOff>
    </xdr:to>
    <xdr:pic>
      <xdr:nvPicPr>
        <xdr:cNvPr id="21" name="Имя " descr="Descr ">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0"/>
        <a:stretch>
          <a:fillRect/>
        </a:stretch>
      </xdr:blipFill>
      <xdr:spPr>
        <a:prstGeom prst="rect">
          <a:avLst/>
        </a:prstGeom>
      </xdr:spPr>
    </xdr:pic>
    <xdr:clientData/>
  </xdr:twoCellAnchor>
  <xdr:twoCellAnchor>
    <xdr:from>
      <xdr:col>3</xdr:col>
      <xdr:colOff>19050</xdr:colOff>
      <xdr:row>314</xdr:row>
      <xdr:rowOff>19050</xdr:rowOff>
    </xdr:from>
    <xdr:to>
      <xdr:col>3</xdr:col>
      <xdr:colOff>1860550</xdr:colOff>
      <xdr:row>340</xdr:row>
      <xdr:rowOff>238125</xdr:rowOff>
    </xdr:to>
    <xdr:pic>
      <xdr:nvPicPr>
        <xdr:cNvPr id="22" name="Имя " descr="Descr ">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1"/>
        <a:stretch>
          <a:fillRect/>
        </a:stretch>
      </xdr:blipFill>
      <xdr:spPr>
        <a:prstGeom prst="rect">
          <a:avLst/>
        </a:prstGeom>
      </xdr:spPr>
    </xdr:pic>
    <xdr:clientData/>
  </xdr:twoCellAnchor>
  <xdr:twoCellAnchor>
    <xdr:from>
      <xdr:col>3</xdr:col>
      <xdr:colOff>19050</xdr:colOff>
      <xdr:row>341</xdr:row>
      <xdr:rowOff>19050</xdr:rowOff>
    </xdr:from>
    <xdr:to>
      <xdr:col>3</xdr:col>
      <xdr:colOff>1860550</xdr:colOff>
      <xdr:row>367</xdr:row>
      <xdr:rowOff>238125</xdr:rowOff>
    </xdr:to>
    <xdr:pic>
      <xdr:nvPicPr>
        <xdr:cNvPr id="23" name="Имя " descr="Descr ">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2"/>
        <a:stretch>
          <a:fillRect/>
        </a:stretch>
      </xdr:blipFill>
      <xdr:spPr>
        <a:prstGeom prst="rect">
          <a:avLst/>
        </a:prstGeom>
      </xdr:spPr>
    </xdr:pic>
    <xdr:clientData/>
  </xdr:twoCellAnchor>
  <xdr:twoCellAnchor>
    <xdr:from>
      <xdr:col>3</xdr:col>
      <xdr:colOff>19050</xdr:colOff>
      <xdr:row>368</xdr:row>
      <xdr:rowOff>19050</xdr:rowOff>
    </xdr:from>
    <xdr:to>
      <xdr:col>3</xdr:col>
      <xdr:colOff>1860550</xdr:colOff>
      <xdr:row>373</xdr:row>
      <xdr:rowOff>406400</xdr:rowOff>
    </xdr:to>
    <xdr:pic>
      <xdr:nvPicPr>
        <xdr:cNvPr id="24" name="Имя " descr="Descr ">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3"/>
        <a:stretch>
          <a:fillRect/>
        </a:stretch>
      </xdr:blipFill>
      <xdr:spPr>
        <a:prstGeom prst="rect">
          <a:avLst/>
        </a:prstGeom>
      </xdr:spPr>
    </xdr:pic>
    <xdr:clientData/>
  </xdr:twoCellAnchor>
  <xdr:twoCellAnchor>
    <xdr:from>
      <xdr:col>3</xdr:col>
      <xdr:colOff>19050</xdr:colOff>
      <xdr:row>374</xdr:row>
      <xdr:rowOff>19050</xdr:rowOff>
    </xdr:from>
    <xdr:to>
      <xdr:col>3</xdr:col>
      <xdr:colOff>1860550</xdr:colOff>
      <xdr:row>379</xdr:row>
      <xdr:rowOff>406400</xdr:rowOff>
    </xdr:to>
    <xdr:pic>
      <xdr:nvPicPr>
        <xdr:cNvPr id="25" name="Имя " descr="Descr ">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4"/>
        <a:stretch>
          <a:fillRect/>
        </a:stretch>
      </xdr:blipFill>
      <xdr:spPr>
        <a:prstGeom prst="rect">
          <a:avLst/>
        </a:prstGeom>
      </xdr:spPr>
    </xdr:pic>
    <xdr:clientData/>
  </xdr:twoCellAnchor>
  <xdr:twoCellAnchor>
    <xdr:from>
      <xdr:col>3</xdr:col>
      <xdr:colOff>19050</xdr:colOff>
      <xdr:row>380</xdr:row>
      <xdr:rowOff>19050</xdr:rowOff>
    </xdr:from>
    <xdr:to>
      <xdr:col>3</xdr:col>
      <xdr:colOff>1860550</xdr:colOff>
      <xdr:row>391</xdr:row>
      <xdr:rowOff>238125</xdr:rowOff>
    </xdr:to>
    <xdr:pic>
      <xdr:nvPicPr>
        <xdr:cNvPr id="26" name="Имя " descr="Descr ">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5"/>
        <a:stretch>
          <a:fillRect/>
        </a:stretch>
      </xdr:blipFill>
      <xdr:spPr>
        <a:prstGeom prst="rect">
          <a:avLst/>
        </a:prstGeom>
      </xdr:spPr>
    </xdr:pic>
    <xdr:clientData/>
  </xdr:twoCellAnchor>
  <xdr:twoCellAnchor>
    <xdr:from>
      <xdr:col>3</xdr:col>
      <xdr:colOff>19050</xdr:colOff>
      <xdr:row>392</xdr:row>
      <xdr:rowOff>19050</xdr:rowOff>
    </xdr:from>
    <xdr:to>
      <xdr:col>3</xdr:col>
      <xdr:colOff>1860550</xdr:colOff>
      <xdr:row>397</xdr:row>
      <xdr:rowOff>406400</xdr:rowOff>
    </xdr:to>
    <xdr:pic>
      <xdr:nvPicPr>
        <xdr:cNvPr id="27" name="Имя " descr="Descr ">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6"/>
        <a:stretch>
          <a:fillRect/>
        </a:stretch>
      </xdr:blipFill>
      <xdr:spPr>
        <a:prstGeom prst="rect">
          <a:avLst/>
        </a:prstGeom>
      </xdr:spPr>
    </xdr:pic>
    <xdr:clientData/>
  </xdr:twoCellAnchor>
  <xdr:twoCellAnchor>
    <xdr:from>
      <xdr:col>3</xdr:col>
      <xdr:colOff>19050</xdr:colOff>
      <xdr:row>398</xdr:row>
      <xdr:rowOff>19050</xdr:rowOff>
    </xdr:from>
    <xdr:to>
      <xdr:col>3</xdr:col>
      <xdr:colOff>1860550</xdr:colOff>
      <xdr:row>403</xdr:row>
      <xdr:rowOff>406400</xdr:rowOff>
    </xdr:to>
    <xdr:pic>
      <xdr:nvPicPr>
        <xdr:cNvPr id="28" name="Имя " descr="Descr ">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7"/>
        <a:stretch>
          <a:fillRect/>
        </a:stretch>
      </xdr:blipFill>
      <xdr:spPr>
        <a:prstGeom prst="rect">
          <a:avLst/>
        </a:prstGeom>
      </xdr:spPr>
    </xdr:pic>
    <xdr:clientData/>
  </xdr:twoCellAnchor>
  <xdr:twoCellAnchor>
    <xdr:from>
      <xdr:col>3</xdr:col>
      <xdr:colOff>19050</xdr:colOff>
      <xdr:row>404</xdr:row>
      <xdr:rowOff>19050</xdr:rowOff>
    </xdr:from>
    <xdr:to>
      <xdr:col>3</xdr:col>
      <xdr:colOff>1860550</xdr:colOff>
      <xdr:row>409</xdr:row>
      <xdr:rowOff>406400</xdr:rowOff>
    </xdr:to>
    <xdr:pic>
      <xdr:nvPicPr>
        <xdr:cNvPr id="29" name="Имя " descr="Descr ">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8"/>
        <a:stretch>
          <a:fillRect/>
        </a:stretch>
      </xdr:blipFill>
      <xdr:spPr>
        <a:prstGeom prst="rect">
          <a:avLst/>
        </a:prstGeom>
      </xdr:spPr>
    </xdr:pic>
    <xdr:clientData/>
  </xdr:twoCellAnchor>
  <xdr:twoCellAnchor>
    <xdr:from>
      <xdr:col>2</xdr:col>
      <xdr:colOff>0</xdr:colOff>
      <xdr:row>410</xdr:row>
      <xdr:rowOff>0</xdr:rowOff>
    </xdr:from>
    <xdr:to>
      <xdr:col>16</xdr:col>
      <xdr:colOff>0</xdr:colOff>
      <xdr:row>411</xdr:row>
      <xdr:rowOff>0</xdr:rowOff>
    </xdr:to>
    <xdr:pic>
      <xdr:nvPicPr>
        <xdr:cNvPr id="30" name="Имя " descr="Descr ">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9"/>
        <a:stretch>
          <a:fillRect/>
        </a:stretch>
      </xdr:blipFill>
      <xdr:spPr>
        <a:prstGeom prst="rect">
          <a:avLst/>
        </a:prstGeom>
      </xdr:spPr>
    </xdr:pic>
    <xdr:clientData/>
  </xdr:twoCellAnchor>
  <xdr:twoCellAnchor>
    <xdr:from>
      <xdr:col>3</xdr:col>
      <xdr:colOff>19050</xdr:colOff>
      <xdr:row>411</xdr:row>
      <xdr:rowOff>19050</xdr:rowOff>
    </xdr:from>
    <xdr:to>
      <xdr:col>3</xdr:col>
      <xdr:colOff>1860550</xdr:colOff>
      <xdr:row>428</xdr:row>
      <xdr:rowOff>238125</xdr:rowOff>
    </xdr:to>
    <xdr:pic>
      <xdr:nvPicPr>
        <xdr:cNvPr id="31" name="Имя " descr="Descr ">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30"/>
        <a:stretch>
          <a:fillRect/>
        </a:stretch>
      </xdr:blipFill>
      <xdr:spPr>
        <a:prstGeom prst="rect">
          <a:avLst/>
        </a:prstGeom>
      </xdr:spPr>
    </xdr:pic>
    <xdr:clientData/>
  </xdr:twoCellAnchor>
  <xdr:twoCellAnchor>
    <xdr:from>
      <xdr:col>3</xdr:col>
      <xdr:colOff>19050</xdr:colOff>
      <xdr:row>429</xdr:row>
      <xdr:rowOff>19050</xdr:rowOff>
    </xdr:from>
    <xdr:to>
      <xdr:col>3</xdr:col>
      <xdr:colOff>1860550</xdr:colOff>
      <xdr:row>446</xdr:row>
      <xdr:rowOff>238125</xdr:rowOff>
    </xdr:to>
    <xdr:pic>
      <xdr:nvPicPr>
        <xdr:cNvPr id="32" name="Имя " descr="Descr ">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31"/>
        <a:stretch>
          <a:fillRect/>
        </a:stretch>
      </xdr:blipFill>
      <xdr:spPr>
        <a:prstGeom prst="rect">
          <a:avLst/>
        </a:prstGeom>
      </xdr:spPr>
    </xdr:pic>
    <xdr:clientData/>
  </xdr:twoCellAnchor>
  <xdr:twoCellAnchor>
    <xdr:from>
      <xdr:col>3</xdr:col>
      <xdr:colOff>19050</xdr:colOff>
      <xdr:row>447</xdr:row>
      <xdr:rowOff>19050</xdr:rowOff>
    </xdr:from>
    <xdr:to>
      <xdr:col>3</xdr:col>
      <xdr:colOff>1860550</xdr:colOff>
      <xdr:row>473</xdr:row>
      <xdr:rowOff>238125</xdr:rowOff>
    </xdr:to>
    <xdr:pic>
      <xdr:nvPicPr>
        <xdr:cNvPr id="33" name="Имя " descr="Descr ">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32"/>
        <a:stretch>
          <a:fillRect/>
        </a:stretch>
      </xdr:blipFill>
      <xdr:spPr>
        <a:prstGeom prst="rect">
          <a:avLst/>
        </a:prstGeom>
      </xdr:spPr>
    </xdr:pic>
    <xdr:clientData/>
  </xdr:twoCellAnchor>
  <xdr:twoCellAnchor>
    <xdr:from>
      <xdr:col>3</xdr:col>
      <xdr:colOff>19050</xdr:colOff>
      <xdr:row>474</xdr:row>
      <xdr:rowOff>19050</xdr:rowOff>
    </xdr:from>
    <xdr:to>
      <xdr:col>3</xdr:col>
      <xdr:colOff>1860550</xdr:colOff>
      <xdr:row>500</xdr:row>
      <xdr:rowOff>238125</xdr:rowOff>
    </xdr:to>
    <xdr:pic>
      <xdr:nvPicPr>
        <xdr:cNvPr id="34" name="Имя " descr="Descr ">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33"/>
        <a:stretch>
          <a:fillRect/>
        </a:stretch>
      </xdr:blipFill>
      <xdr:spPr>
        <a:prstGeom prst="rect">
          <a:avLst/>
        </a:prstGeom>
      </xdr:spPr>
    </xdr:pic>
    <xdr:clientData/>
  </xdr:twoCellAnchor>
  <xdr:twoCellAnchor>
    <xdr:from>
      <xdr:col>3</xdr:col>
      <xdr:colOff>19050</xdr:colOff>
      <xdr:row>501</xdr:row>
      <xdr:rowOff>19050</xdr:rowOff>
    </xdr:from>
    <xdr:to>
      <xdr:col>3</xdr:col>
      <xdr:colOff>1860550</xdr:colOff>
      <xdr:row>506</xdr:row>
      <xdr:rowOff>406400</xdr:rowOff>
    </xdr:to>
    <xdr:pic>
      <xdr:nvPicPr>
        <xdr:cNvPr id="35" name="Имя " descr="Descr ">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34"/>
        <a:stretch>
          <a:fillRect/>
        </a:stretch>
      </xdr:blipFill>
      <xdr:spPr>
        <a:prstGeom prst="rect">
          <a:avLst/>
        </a:prstGeom>
      </xdr:spPr>
    </xdr:pic>
    <xdr:clientData/>
  </xdr:twoCellAnchor>
  <xdr:twoCellAnchor>
    <xdr:from>
      <xdr:col>3</xdr:col>
      <xdr:colOff>19050</xdr:colOff>
      <xdr:row>507</xdr:row>
      <xdr:rowOff>19050</xdr:rowOff>
    </xdr:from>
    <xdr:to>
      <xdr:col>3</xdr:col>
      <xdr:colOff>1860550</xdr:colOff>
      <xdr:row>524</xdr:row>
      <xdr:rowOff>238125</xdr:rowOff>
    </xdr:to>
    <xdr:pic>
      <xdr:nvPicPr>
        <xdr:cNvPr id="36" name="Имя " descr="Descr ">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35"/>
        <a:stretch>
          <a:fillRect/>
        </a:stretch>
      </xdr:blipFill>
      <xdr:spPr>
        <a:prstGeom prst="rect">
          <a:avLst/>
        </a:prstGeom>
      </xdr:spPr>
    </xdr:pic>
    <xdr:clientData/>
  </xdr:twoCellAnchor>
  <xdr:twoCellAnchor>
    <xdr:from>
      <xdr:col>3</xdr:col>
      <xdr:colOff>19050</xdr:colOff>
      <xdr:row>525</xdr:row>
      <xdr:rowOff>19050</xdr:rowOff>
    </xdr:from>
    <xdr:to>
      <xdr:col>3</xdr:col>
      <xdr:colOff>1860550</xdr:colOff>
      <xdr:row>536</xdr:row>
      <xdr:rowOff>238125</xdr:rowOff>
    </xdr:to>
    <xdr:pic>
      <xdr:nvPicPr>
        <xdr:cNvPr id="37" name="Имя " descr="Descr ">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36"/>
        <a:stretch>
          <a:fillRect/>
        </a:stretch>
      </xdr:blipFill>
      <xdr:spPr>
        <a:prstGeom prst="rect">
          <a:avLst/>
        </a:prstGeom>
      </xdr:spPr>
    </xdr:pic>
    <xdr:clientData/>
  </xdr:twoCellAnchor>
  <xdr:twoCellAnchor>
    <xdr:from>
      <xdr:col>3</xdr:col>
      <xdr:colOff>19050</xdr:colOff>
      <xdr:row>537</xdr:row>
      <xdr:rowOff>19050</xdr:rowOff>
    </xdr:from>
    <xdr:to>
      <xdr:col>3</xdr:col>
      <xdr:colOff>1860550</xdr:colOff>
      <xdr:row>554</xdr:row>
      <xdr:rowOff>238125</xdr:rowOff>
    </xdr:to>
    <xdr:pic>
      <xdr:nvPicPr>
        <xdr:cNvPr id="38" name="Имя " descr="Descr ">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37"/>
        <a:stretch>
          <a:fillRect/>
        </a:stretch>
      </xdr:blipFill>
      <xdr:spPr>
        <a:prstGeom prst="rect">
          <a:avLst/>
        </a:prstGeom>
      </xdr:spPr>
    </xdr:pic>
    <xdr:clientData/>
  </xdr:twoCellAnchor>
  <xdr:twoCellAnchor>
    <xdr:from>
      <xdr:col>3</xdr:col>
      <xdr:colOff>19050</xdr:colOff>
      <xdr:row>555</xdr:row>
      <xdr:rowOff>19050</xdr:rowOff>
    </xdr:from>
    <xdr:to>
      <xdr:col>3</xdr:col>
      <xdr:colOff>1860550</xdr:colOff>
      <xdr:row>563</xdr:row>
      <xdr:rowOff>263525</xdr:rowOff>
    </xdr:to>
    <xdr:pic>
      <xdr:nvPicPr>
        <xdr:cNvPr id="39" name="Имя " descr="Descr ">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38"/>
        <a:stretch>
          <a:fillRect/>
        </a:stretch>
      </xdr:blipFill>
      <xdr:spPr>
        <a:prstGeom prst="rect">
          <a:avLst/>
        </a:prstGeom>
      </xdr:spPr>
    </xdr:pic>
    <xdr:clientData/>
  </xdr:twoCellAnchor>
  <xdr:twoCellAnchor>
    <xdr:from>
      <xdr:col>3</xdr:col>
      <xdr:colOff>19050</xdr:colOff>
      <xdr:row>564</xdr:row>
      <xdr:rowOff>19050</xdr:rowOff>
    </xdr:from>
    <xdr:to>
      <xdr:col>3</xdr:col>
      <xdr:colOff>1860550</xdr:colOff>
      <xdr:row>581</xdr:row>
      <xdr:rowOff>238125</xdr:rowOff>
    </xdr:to>
    <xdr:pic>
      <xdr:nvPicPr>
        <xdr:cNvPr id="40" name="Имя " descr="Descr ">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39"/>
        <a:stretch>
          <a:fillRect/>
        </a:stretch>
      </xdr:blipFill>
      <xdr:spPr>
        <a:prstGeom prst="rect">
          <a:avLst/>
        </a:prstGeom>
      </xdr:spPr>
    </xdr:pic>
    <xdr:clientData/>
  </xdr:twoCellAnchor>
  <xdr:twoCellAnchor>
    <xdr:from>
      <xdr:col>3</xdr:col>
      <xdr:colOff>19050</xdr:colOff>
      <xdr:row>582</xdr:row>
      <xdr:rowOff>19050</xdr:rowOff>
    </xdr:from>
    <xdr:to>
      <xdr:col>3</xdr:col>
      <xdr:colOff>1860550</xdr:colOff>
      <xdr:row>590</xdr:row>
      <xdr:rowOff>263525</xdr:rowOff>
    </xdr:to>
    <xdr:pic>
      <xdr:nvPicPr>
        <xdr:cNvPr id="41" name="Имя " descr="Descr ">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40"/>
        <a:stretch>
          <a:fillRect/>
        </a:stretch>
      </xdr:blipFill>
      <xdr:spPr>
        <a:prstGeom prst="rect">
          <a:avLst/>
        </a:prstGeom>
      </xdr:spPr>
    </xdr:pic>
    <xdr:clientData/>
  </xdr:twoCellAnchor>
  <xdr:twoCellAnchor>
    <xdr:from>
      <xdr:col>3</xdr:col>
      <xdr:colOff>19050</xdr:colOff>
      <xdr:row>591</xdr:row>
      <xdr:rowOff>19050</xdr:rowOff>
    </xdr:from>
    <xdr:to>
      <xdr:col>3</xdr:col>
      <xdr:colOff>1860550</xdr:colOff>
      <xdr:row>617</xdr:row>
      <xdr:rowOff>238125</xdr:rowOff>
    </xdr:to>
    <xdr:pic>
      <xdr:nvPicPr>
        <xdr:cNvPr id="42" name="Имя " descr="Descr ">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41"/>
        <a:stretch>
          <a:fillRect/>
        </a:stretch>
      </xdr:blipFill>
      <xdr:spPr>
        <a:prstGeom prst="rect">
          <a:avLst/>
        </a:prstGeom>
      </xdr:spPr>
    </xdr:pic>
    <xdr:clientData/>
  </xdr:twoCellAnchor>
  <xdr:twoCellAnchor>
    <xdr:from>
      <xdr:col>3</xdr:col>
      <xdr:colOff>19050</xdr:colOff>
      <xdr:row>618</xdr:row>
      <xdr:rowOff>19050</xdr:rowOff>
    </xdr:from>
    <xdr:to>
      <xdr:col>3</xdr:col>
      <xdr:colOff>1860550</xdr:colOff>
      <xdr:row>653</xdr:row>
      <xdr:rowOff>238125</xdr:rowOff>
    </xdr:to>
    <xdr:pic>
      <xdr:nvPicPr>
        <xdr:cNvPr id="43" name="Имя " descr="Descr ">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42"/>
        <a:stretch>
          <a:fillRect/>
        </a:stretch>
      </xdr:blipFill>
      <xdr:spPr>
        <a:prstGeom prst="rect">
          <a:avLst/>
        </a:prstGeom>
      </xdr:spPr>
    </xdr:pic>
    <xdr:clientData/>
  </xdr:twoCellAnchor>
  <xdr:twoCellAnchor>
    <xdr:from>
      <xdr:col>3</xdr:col>
      <xdr:colOff>19050</xdr:colOff>
      <xdr:row>654</xdr:row>
      <xdr:rowOff>19050</xdr:rowOff>
    </xdr:from>
    <xdr:to>
      <xdr:col>3</xdr:col>
      <xdr:colOff>1860550</xdr:colOff>
      <xdr:row>665</xdr:row>
      <xdr:rowOff>238125</xdr:rowOff>
    </xdr:to>
    <xdr:pic>
      <xdr:nvPicPr>
        <xdr:cNvPr id="44" name="Имя " descr="Descr ">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43"/>
        <a:stretch>
          <a:fillRect/>
        </a:stretch>
      </xdr:blipFill>
      <xdr:spPr>
        <a:prstGeom prst="rect">
          <a:avLst/>
        </a:prstGeom>
      </xdr:spPr>
    </xdr:pic>
    <xdr:clientData/>
  </xdr:twoCellAnchor>
  <xdr:twoCellAnchor>
    <xdr:from>
      <xdr:col>3</xdr:col>
      <xdr:colOff>19050</xdr:colOff>
      <xdr:row>666</xdr:row>
      <xdr:rowOff>19050</xdr:rowOff>
    </xdr:from>
    <xdr:to>
      <xdr:col>3</xdr:col>
      <xdr:colOff>1860550</xdr:colOff>
      <xdr:row>671</xdr:row>
      <xdr:rowOff>406400</xdr:rowOff>
    </xdr:to>
    <xdr:pic>
      <xdr:nvPicPr>
        <xdr:cNvPr id="45" name="Имя " descr="Descr ">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44"/>
        <a:stretch>
          <a:fillRect/>
        </a:stretch>
      </xdr:blipFill>
      <xdr:spPr>
        <a:prstGeom prst="rect">
          <a:avLst/>
        </a:prstGeom>
      </xdr:spPr>
    </xdr:pic>
    <xdr:clientData/>
  </xdr:twoCellAnchor>
  <xdr:twoCellAnchor>
    <xdr:from>
      <xdr:col>3</xdr:col>
      <xdr:colOff>19050</xdr:colOff>
      <xdr:row>672</xdr:row>
      <xdr:rowOff>19050</xdr:rowOff>
    </xdr:from>
    <xdr:to>
      <xdr:col>3</xdr:col>
      <xdr:colOff>1860550</xdr:colOff>
      <xdr:row>677</xdr:row>
      <xdr:rowOff>406400</xdr:rowOff>
    </xdr:to>
    <xdr:pic>
      <xdr:nvPicPr>
        <xdr:cNvPr id="46" name="Имя " descr="Descr ">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45"/>
        <a:stretch>
          <a:fillRect/>
        </a:stretch>
      </xdr:blipFill>
      <xdr:spPr>
        <a:prstGeom prst="rect">
          <a:avLst/>
        </a:prstGeom>
      </xdr:spPr>
    </xdr:pic>
    <xdr:clientData/>
  </xdr:twoCellAnchor>
  <xdr:twoCellAnchor>
    <xdr:from>
      <xdr:col>3</xdr:col>
      <xdr:colOff>19050</xdr:colOff>
      <xdr:row>678</xdr:row>
      <xdr:rowOff>19050</xdr:rowOff>
    </xdr:from>
    <xdr:to>
      <xdr:col>3</xdr:col>
      <xdr:colOff>1860550</xdr:colOff>
      <xdr:row>683</xdr:row>
      <xdr:rowOff>406400</xdr:rowOff>
    </xdr:to>
    <xdr:pic>
      <xdr:nvPicPr>
        <xdr:cNvPr id="47" name="Имя " descr="Descr ">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46"/>
        <a:stretch>
          <a:fillRect/>
        </a:stretch>
      </xdr:blipFill>
      <xdr:spPr>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fitToPage="1"/>
  </sheetPr>
  <dimension ref="A1:Q684"/>
  <sheetViews>
    <sheetView showGridLines="0" showRowColHeaders="0" tabSelected="1" zoomScale="85" zoomScaleNormal="85" workbookViewId="0">
      <pane ySplit="4" topLeftCell="A5" activePane="bottomLeft" state="frozenSplit"/>
      <selection activeCell="C1" sqref="C1"/>
      <selection pane="bottomLeft" activeCell="D679" sqref="D679:D684"/>
    </sheetView>
  </sheetViews>
  <sheetFormatPr defaultColWidth="10.1640625" defaultRowHeight="11.45" customHeight="1" x14ac:dyDescent="0.2"/>
  <cols>
    <col min="1" max="1" width="34.33203125" style="1" hidden="1" customWidth="1"/>
    <col min="2" max="2" width="5.1640625" style="1" hidden="1" customWidth="1"/>
    <col min="3" max="3" width="5.1640625" style="1" customWidth="1"/>
    <col min="4" max="4" width="33.6640625" style="1" customWidth="1"/>
    <col min="5" max="5" width="15.6640625" style="1" customWidth="1"/>
    <col min="6" max="6" width="25.6640625" style="1" customWidth="1"/>
    <col min="7" max="8" width="23.6640625" style="1" customWidth="1"/>
    <col min="9" max="9" width="4.83203125" style="1" customWidth="1"/>
    <col min="10" max="10" width="29.5" style="1" customWidth="1"/>
    <col min="11" max="11" width="9.33203125" style="1" customWidth="1"/>
    <col min="12" max="12" width="6.83203125" style="1" customWidth="1"/>
    <col min="13" max="13" width="7" style="1" customWidth="1"/>
    <col min="14" max="14" width="13.5" style="1" customWidth="1"/>
    <col min="15" max="16" width="13.6640625" style="1" customWidth="1"/>
    <col min="17" max="17" width="0.33203125" style="1" customWidth="1"/>
  </cols>
  <sheetData>
    <row r="1" spans="1:17" s="1" customFormat="1" ht="38.1" customHeight="1" x14ac:dyDescent="0.2">
      <c r="A1" s="1" t="s">
        <v>0</v>
      </c>
      <c r="C1" s="2"/>
      <c r="D1" s="3"/>
      <c r="E1" s="4" t="s">
        <v>1</v>
      </c>
      <c r="M1" s="26" t="s">
        <v>2</v>
      </c>
      <c r="N1" s="26"/>
      <c r="O1" s="26"/>
      <c r="P1" s="26"/>
      <c r="Q1" s="26"/>
    </row>
    <row r="2" spans="1:17" s="1" customFormat="1" ht="24" customHeight="1" x14ac:dyDescent="0.2">
      <c r="E2" s="5" t="s">
        <v>3</v>
      </c>
      <c r="M2" s="26"/>
      <c r="N2" s="26"/>
      <c r="O2" s="26"/>
      <c r="P2" s="26"/>
      <c r="Q2" s="26"/>
    </row>
    <row r="3" spans="1:17" s="1" customFormat="1" ht="26.1" customHeight="1" x14ac:dyDescent="0.2">
      <c r="B3" s="6"/>
      <c r="C3" s="27" t="s">
        <v>4</v>
      </c>
      <c r="D3" s="27"/>
      <c r="E3" s="28"/>
      <c r="F3" s="28"/>
      <c r="G3" s="7"/>
      <c r="H3" s="28"/>
      <c r="I3" s="28"/>
      <c r="J3" s="28"/>
      <c r="K3" s="28"/>
      <c r="L3" s="28"/>
      <c r="M3" s="28"/>
      <c r="N3" s="8" t="s">
        <v>5</v>
      </c>
      <c r="O3" s="23">
        <f>SUM(O6:O687)</f>
        <v>0</v>
      </c>
      <c r="P3" s="9"/>
    </row>
    <row r="4" spans="1:17" s="1" customFormat="1" ht="26.1" customHeight="1" x14ac:dyDescent="0.2">
      <c r="B4" s="10"/>
      <c r="C4" s="11" t="s">
        <v>6</v>
      </c>
      <c r="D4" s="12" t="s">
        <v>7</v>
      </c>
      <c r="E4" s="12" t="s">
        <v>8</v>
      </c>
      <c r="F4" s="13" t="s">
        <v>9</v>
      </c>
      <c r="G4" s="12" t="s">
        <v>10</v>
      </c>
      <c r="H4" s="12" t="s">
        <v>11</v>
      </c>
      <c r="I4" s="12" t="s">
        <v>12</v>
      </c>
      <c r="J4" s="12" t="s">
        <v>13</v>
      </c>
      <c r="K4" s="13" t="s">
        <v>14</v>
      </c>
      <c r="L4" s="13" t="s">
        <v>15</v>
      </c>
      <c r="M4" s="13" t="s">
        <v>16</v>
      </c>
      <c r="N4" s="13" t="s">
        <v>17</v>
      </c>
      <c r="O4" s="13" t="s">
        <v>18</v>
      </c>
      <c r="P4" s="14" t="s">
        <v>19</v>
      </c>
    </row>
    <row r="5" spans="1:17" s="1" customFormat="1" ht="24" customHeight="1" x14ac:dyDescent="0.2"/>
    <row r="6" spans="1:17" s="1" customFormat="1" ht="21" customHeight="1" x14ac:dyDescent="0.2">
      <c r="A6" s="1" t="s">
        <v>20</v>
      </c>
      <c r="B6" s="29" t="s">
        <v>21</v>
      </c>
      <c r="C6" s="30">
        <v>1</v>
      </c>
      <c r="D6" s="31"/>
      <c r="E6" s="32">
        <v>80406</v>
      </c>
      <c r="F6" s="33" t="s">
        <v>22</v>
      </c>
      <c r="G6" s="31"/>
      <c r="H6" s="31" t="s">
        <v>23</v>
      </c>
      <c r="I6" s="15">
        <v>1</v>
      </c>
      <c r="J6" s="17" t="s">
        <v>24</v>
      </c>
      <c r="K6" s="18">
        <v>1230</v>
      </c>
      <c r="L6" s="15">
        <v>1</v>
      </c>
      <c r="M6" s="18">
        <v>1230</v>
      </c>
      <c r="N6" s="24"/>
      <c r="O6" s="21">
        <f t="shared" ref="O6:O69" si="0">M6*N6</f>
        <v>0</v>
      </c>
      <c r="P6" s="20">
        <v>3</v>
      </c>
    </row>
    <row r="7" spans="1:17" s="1" customFormat="1" ht="21" customHeight="1" x14ac:dyDescent="0.2">
      <c r="A7" s="1" t="s">
        <v>25</v>
      </c>
      <c r="B7" s="29"/>
      <c r="C7" s="30"/>
      <c r="D7" s="31"/>
      <c r="E7" s="32"/>
      <c r="F7" s="33"/>
      <c r="G7" s="31"/>
      <c r="H7" s="31"/>
      <c r="I7" s="15">
        <v>2</v>
      </c>
      <c r="J7" s="17" t="s">
        <v>26</v>
      </c>
      <c r="K7" s="18">
        <v>1230</v>
      </c>
      <c r="L7" s="15">
        <v>1</v>
      </c>
      <c r="M7" s="18">
        <v>1230</v>
      </c>
      <c r="N7" s="24"/>
      <c r="O7" s="21">
        <f t="shared" si="0"/>
        <v>0</v>
      </c>
      <c r="P7" s="20">
        <v>1</v>
      </c>
    </row>
    <row r="8" spans="1:17" s="1" customFormat="1" ht="21" customHeight="1" x14ac:dyDescent="0.2">
      <c r="A8" s="1" t="s">
        <v>27</v>
      </c>
      <c r="B8" s="29"/>
      <c r="C8" s="30"/>
      <c r="D8" s="31"/>
      <c r="E8" s="32"/>
      <c r="F8" s="33"/>
      <c r="G8" s="31"/>
      <c r="H8" s="31"/>
      <c r="I8" s="15">
        <v>3</v>
      </c>
      <c r="J8" s="17" t="s">
        <v>28</v>
      </c>
      <c r="K8" s="18">
        <v>1230</v>
      </c>
      <c r="L8" s="15">
        <v>1</v>
      </c>
      <c r="M8" s="18">
        <v>1230</v>
      </c>
      <c r="N8" s="24"/>
      <c r="O8" s="21">
        <f t="shared" si="0"/>
        <v>0</v>
      </c>
      <c r="P8" s="19"/>
    </row>
    <row r="9" spans="1:17" s="1" customFormat="1" ht="21" customHeight="1" x14ac:dyDescent="0.2">
      <c r="A9" s="1" t="s">
        <v>29</v>
      </c>
      <c r="B9" s="29"/>
      <c r="C9" s="30"/>
      <c r="D9" s="31"/>
      <c r="E9" s="32"/>
      <c r="F9" s="33"/>
      <c r="G9" s="31"/>
      <c r="H9" s="31" t="s">
        <v>30</v>
      </c>
      <c r="I9" s="15">
        <v>1</v>
      </c>
      <c r="J9" s="17" t="s">
        <v>24</v>
      </c>
      <c r="K9" s="18">
        <v>1230</v>
      </c>
      <c r="L9" s="15">
        <v>1</v>
      </c>
      <c r="M9" s="18">
        <v>1230</v>
      </c>
      <c r="N9" s="24"/>
      <c r="O9" s="21">
        <f t="shared" si="0"/>
        <v>0</v>
      </c>
      <c r="P9" s="20">
        <v>3</v>
      </c>
    </row>
    <row r="10" spans="1:17" s="1" customFormat="1" ht="21" customHeight="1" x14ac:dyDescent="0.2">
      <c r="A10" s="1" t="s">
        <v>31</v>
      </c>
      <c r="B10" s="29"/>
      <c r="C10" s="30"/>
      <c r="D10" s="31"/>
      <c r="E10" s="32"/>
      <c r="F10" s="33"/>
      <c r="G10" s="31"/>
      <c r="H10" s="31"/>
      <c r="I10" s="15">
        <v>2</v>
      </c>
      <c r="J10" s="17" t="s">
        <v>26</v>
      </c>
      <c r="K10" s="18">
        <v>1230</v>
      </c>
      <c r="L10" s="15">
        <v>1</v>
      </c>
      <c r="M10" s="18">
        <v>1230</v>
      </c>
      <c r="N10" s="24"/>
      <c r="O10" s="21">
        <f t="shared" si="0"/>
        <v>0</v>
      </c>
      <c r="P10" s="19"/>
    </row>
    <row r="11" spans="1:17" s="1" customFormat="1" ht="21" customHeight="1" x14ac:dyDescent="0.2">
      <c r="A11" s="1" t="s">
        <v>32</v>
      </c>
      <c r="B11" s="29"/>
      <c r="C11" s="30"/>
      <c r="D11" s="31"/>
      <c r="E11" s="32"/>
      <c r="F11" s="33"/>
      <c r="G11" s="31"/>
      <c r="H11" s="31"/>
      <c r="I11" s="15">
        <v>3</v>
      </c>
      <c r="J11" s="17" t="s">
        <v>28</v>
      </c>
      <c r="K11" s="18">
        <v>1230</v>
      </c>
      <c r="L11" s="15">
        <v>1</v>
      </c>
      <c r="M11" s="18">
        <v>1230</v>
      </c>
      <c r="N11" s="24"/>
      <c r="O11" s="21">
        <f t="shared" si="0"/>
        <v>0</v>
      </c>
      <c r="P11" s="19"/>
    </row>
    <row r="12" spans="1:17" s="1" customFormat="1" ht="21" customHeight="1" x14ac:dyDescent="0.2">
      <c r="A12" s="1" t="s">
        <v>33</v>
      </c>
      <c r="B12" s="29"/>
      <c r="C12" s="30"/>
      <c r="D12" s="31"/>
      <c r="E12" s="32"/>
      <c r="F12" s="33"/>
      <c r="G12" s="31"/>
      <c r="H12" s="31" t="s">
        <v>34</v>
      </c>
      <c r="I12" s="15">
        <v>1</v>
      </c>
      <c r="J12" s="17" t="s">
        <v>24</v>
      </c>
      <c r="K12" s="18">
        <v>1230</v>
      </c>
      <c r="L12" s="15">
        <v>1</v>
      </c>
      <c r="M12" s="18">
        <v>1230</v>
      </c>
      <c r="N12" s="24"/>
      <c r="O12" s="21">
        <f t="shared" si="0"/>
        <v>0</v>
      </c>
      <c r="P12" s="20">
        <v>4</v>
      </c>
    </row>
    <row r="13" spans="1:17" s="1" customFormat="1" ht="21" customHeight="1" x14ac:dyDescent="0.2">
      <c r="A13" s="1" t="s">
        <v>35</v>
      </c>
      <c r="B13" s="29"/>
      <c r="C13" s="30"/>
      <c r="D13" s="31"/>
      <c r="E13" s="32"/>
      <c r="F13" s="33"/>
      <c r="G13" s="31"/>
      <c r="H13" s="31"/>
      <c r="I13" s="15">
        <v>2</v>
      </c>
      <c r="J13" s="17" t="s">
        <v>26</v>
      </c>
      <c r="K13" s="18">
        <v>1230</v>
      </c>
      <c r="L13" s="15">
        <v>1</v>
      </c>
      <c r="M13" s="18">
        <v>1230</v>
      </c>
      <c r="N13" s="24"/>
      <c r="O13" s="21">
        <f t="shared" si="0"/>
        <v>0</v>
      </c>
      <c r="P13" s="19"/>
    </row>
    <row r="14" spans="1:17" s="1" customFormat="1" ht="21" customHeight="1" x14ac:dyDescent="0.2">
      <c r="A14" s="1" t="s">
        <v>36</v>
      </c>
      <c r="B14" s="29"/>
      <c r="C14" s="30"/>
      <c r="D14" s="31"/>
      <c r="E14" s="32"/>
      <c r="F14" s="33"/>
      <c r="G14" s="31"/>
      <c r="H14" s="31"/>
      <c r="I14" s="15">
        <v>3</v>
      </c>
      <c r="J14" s="17" t="s">
        <v>28</v>
      </c>
      <c r="K14" s="18">
        <v>1230</v>
      </c>
      <c r="L14" s="15">
        <v>1</v>
      </c>
      <c r="M14" s="18">
        <v>1230</v>
      </c>
      <c r="N14" s="24"/>
      <c r="O14" s="21">
        <f t="shared" si="0"/>
        <v>0</v>
      </c>
      <c r="P14" s="19"/>
    </row>
    <row r="15" spans="1:17" s="1" customFormat="1" ht="21" customHeight="1" x14ac:dyDescent="0.2">
      <c r="A15" s="1" t="s">
        <v>37</v>
      </c>
      <c r="B15" s="29"/>
      <c r="C15" s="30"/>
      <c r="D15" s="31"/>
      <c r="E15" s="32"/>
      <c r="F15" s="33"/>
      <c r="G15" s="31"/>
      <c r="H15" s="31" t="s">
        <v>38</v>
      </c>
      <c r="I15" s="15">
        <v>1</v>
      </c>
      <c r="J15" s="17" t="s">
        <v>24</v>
      </c>
      <c r="K15" s="18">
        <v>1230</v>
      </c>
      <c r="L15" s="15">
        <v>1</v>
      </c>
      <c r="M15" s="18">
        <v>1230</v>
      </c>
      <c r="N15" s="24"/>
      <c r="O15" s="21">
        <f t="shared" si="0"/>
        <v>0</v>
      </c>
      <c r="P15" s="20">
        <v>2</v>
      </c>
    </row>
    <row r="16" spans="1:17" s="1" customFormat="1" ht="21" customHeight="1" x14ac:dyDescent="0.2">
      <c r="A16" s="1" t="s">
        <v>39</v>
      </c>
      <c r="B16" s="29"/>
      <c r="C16" s="30"/>
      <c r="D16" s="31"/>
      <c r="E16" s="32"/>
      <c r="F16" s="33"/>
      <c r="G16" s="31"/>
      <c r="H16" s="31"/>
      <c r="I16" s="15">
        <v>2</v>
      </c>
      <c r="J16" s="17" t="s">
        <v>26</v>
      </c>
      <c r="K16" s="18">
        <v>1230</v>
      </c>
      <c r="L16" s="15">
        <v>1</v>
      </c>
      <c r="M16" s="18">
        <v>1230</v>
      </c>
      <c r="N16" s="24"/>
      <c r="O16" s="21">
        <f t="shared" si="0"/>
        <v>0</v>
      </c>
      <c r="P16" s="19"/>
    </row>
    <row r="17" spans="1:16" s="1" customFormat="1" ht="21" customHeight="1" x14ac:dyDescent="0.2">
      <c r="A17" s="1" t="s">
        <v>40</v>
      </c>
      <c r="B17" s="29"/>
      <c r="C17" s="30"/>
      <c r="D17" s="31"/>
      <c r="E17" s="32"/>
      <c r="F17" s="33"/>
      <c r="G17" s="31"/>
      <c r="H17" s="31"/>
      <c r="I17" s="15">
        <v>3</v>
      </c>
      <c r="J17" s="17" t="s">
        <v>28</v>
      </c>
      <c r="K17" s="18">
        <v>1230</v>
      </c>
      <c r="L17" s="15">
        <v>1</v>
      </c>
      <c r="M17" s="18">
        <v>1230</v>
      </c>
      <c r="N17" s="24"/>
      <c r="O17" s="21">
        <f t="shared" si="0"/>
        <v>0</v>
      </c>
      <c r="P17" s="19"/>
    </row>
    <row r="18" spans="1:16" s="1" customFormat="1" ht="21" customHeight="1" x14ac:dyDescent="0.2">
      <c r="A18" s="1" t="s">
        <v>41</v>
      </c>
      <c r="B18" s="29"/>
      <c r="C18" s="30"/>
      <c r="D18" s="31"/>
      <c r="E18" s="32"/>
      <c r="F18" s="33"/>
      <c r="G18" s="31"/>
      <c r="H18" s="31" t="s">
        <v>42</v>
      </c>
      <c r="I18" s="15">
        <v>1</v>
      </c>
      <c r="J18" s="17" t="s">
        <v>24</v>
      </c>
      <c r="K18" s="18">
        <v>1230</v>
      </c>
      <c r="L18" s="15">
        <v>1</v>
      </c>
      <c r="M18" s="18">
        <v>1230</v>
      </c>
      <c r="N18" s="24"/>
      <c r="O18" s="21">
        <f t="shared" si="0"/>
        <v>0</v>
      </c>
      <c r="P18" s="20">
        <v>4</v>
      </c>
    </row>
    <row r="19" spans="1:16" s="1" customFormat="1" ht="21" customHeight="1" x14ac:dyDescent="0.2">
      <c r="A19" s="1" t="s">
        <v>43</v>
      </c>
      <c r="B19" s="29"/>
      <c r="C19" s="30"/>
      <c r="D19" s="31"/>
      <c r="E19" s="32"/>
      <c r="F19" s="33"/>
      <c r="G19" s="31"/>
      <c r="H19" s="31"/>
      <c r="I19" s="15">
        <v>2</v>
      </c>
      <c r="J19" s="17" t="s">
        <v>26</v>
      </c>
      <c r="K19" s="18">
        <v>1230</v>
      </c>
      <c r="L19" s="15">
        <v>1</v>
      </c>
      <c r="M19" s="18">
        <v>1230</v>
      </c>
      <c r="N19" s="24"/>
      <c r="O19" s="21">
        <f t="shared" si="0"/>
        <v>0</v>
      </c>
      <c r="P19" s="19"/>
    </row>
    <row r="20" spans="1:16" s="1" customFormat="1" ht="21" customHeight="1" x14ac:dyDescent="0.2">
      <c r="A20" s="1" t="s">
        <v>44</v>
      </c>
      <c r="B20" s="29"/>
      <c r="C20" s="30"/>
      <c r="D20" s="31"/>
      <c r="E20" s="32"/>
      <c r="F20" s="33"/>
      <c r="G20" s="31"/>
      <c r="H20" s="31"/>
      <c r="I20" s="15">
        <v>3</v>
      </c>
      <c r="J20" s="17" t="s">
        <v>28</v>
      </c>
      <c r="K20" s="18">
        <v>1230</v>
      </c>
      <c r="L20" s="15">
        <v>1</v>
      </c>
      <c r="M20" s="18">
        <v>1230</v>
      </c>
      <c r="N20" s="24"/>
      <c r="O20" s="21">
        <f t="shared" si="0"/>
        <v>0</v>
      </c>
      <c r="P20" s="19"/>
    </row>
    <row r="21" spans="1:16" s="1" customFormat="1" ht="21" customHeight="1" x14ac:dyDescent="0.2">
      <c r="A21" s="1" t="s">
        <v>45</v>
      </c>
      <c r="B21" s="29"/>
      <c r="C21" s="30"/>
      <c r="D21" s="31"/>
      <c r="E21" s="32"/>
      <c r="F21" s="33"/>
      <c r="G21" s="31"/>
      <c r="H21" s="31" t="s">
        <v>46</v>
      </c>
      <c r="I21" s="15">
        <v>1</v>
      </c>
      <c r="J21" s="17" t="s">
        <v>24</v>
      </c>
      <c r="K21" s="18">
        <v>1230</v>
      </c>
      <c r="L21" s="15">
        <v>1</v>
      </c>
      <c r="M21" s="18">
        <v>1230</v>
      </c>
      <c r="N21" s="24"/>
      <c r="O21" s="21">
        <f t="shared" si="0"/>
        <v>0</v>
      </c>
      <c r="P21" s="20">
        <v>4</v>
      </c>
    </row>
    <row r="22" spans="1:16" s="1" customFormat="1" ht="21" customHeight="1" x14ac:dyDescent="0.2">
      <c r="A22" s="1" t="s">
        <v>47</v>
      </c>
      <c r="B22" s="29"/>
      <c r="C22" s="30"/>
      <c r="D22" s="31"/>
      <c r="E22" s="32"/>
      <c r="F22" s="33"/>
      <c r="G22" s="31"/>
      <c r="H22" s="31"/>
      <c r="I22" s="15">
        <v>2</v>
      </c>
      <c r="J22" s="17" t="s">
        <v>26</v>
      </c>
      <c r="K22" s="18">
        <v>1230</v>
      </c>
      <c r="L22" s="15">
        <v>1</v>
      </c>
      <c r="M22" s="18">
        <v>1230</v>
      </c>
      <c r="N22" s="24"/>
      <c r="O22" s="21">
        <f t="shared" si="0"/>
        <v>0</v>
      </c>
      <c r="P22" s="19"/>
    </row>
    <row r="23" spans="1:16" s="1" customFormat="1" ht="21" customHeight="1" x14ac:dyDescent="0.2">
      <c r="A23" s="1" t="s">
        <v>48</v>
      </c>
      <c r="B23" s="29"/>
      <c r="C23" s="30"/>
      <c r="D23" s="31"/>
      <c r="E23" s="32"/>
      <c r="F23" s="33"/>
      <c r="G23" s="31"/>
      <c r="H23" s="31"/>
      <c r="I23" s="15">
        <v>3</v>
      </c>
      <c r="J23" s="17" t="s">
        <v>28</v>
      </c>
      <c r="K23" s="18">
        <v>1230</v>
      </c>
      <c r="L23" s="15">
        <v>1</v>
      </c>
      <c r="M23" s="18">
        <v>1230</v>
      </c>
      <c r="N23" s="24"/>
      <c r="O23" s="21">
        <f t="shared" si="0"/>
        <v>0</v>
      </c>
      <c r="P23" s="19"/>
    </row>
    <row r="24" spans="1:16" s="1" customFormat="1" ht="21" customHeight="1" x14ac:dyDescent="0.2">
      <c r="A24" s="1" t="s">
        <v>49</v>
      </c>
      <c r="B24" s="29"/>
      <c r="C24" s="30"/>
      <c r="D24" s="31"/>
      <c r="E24" s="32"/>
      <c r="F24" s="33"/>
      <c r="G24" s="31"/>
      <c r="H24" s="31" t="s">
        <v>50</v>
      </c>
      <c r="I24" s="15">
        <v>1</v>
      </c>
      <c r="J24" s="17" t="s">
        <v>24</v>
      </c>
      <c r="K24" s="18">
        <v>1230</v>
      </c>
      <c r="L24" s="15">
        <v>1</v>
      </c>
      <c r="M24" s="18">
        <v>1230</v>
      </c>
      <c r="N24" s="24"/>
      <c r="O24" s="21">
        <f t="shared" si="0"/>
        <v>0</v>
      </c>
      <c r="P24" s="20">
        <v>3</v>
      </c>
    </row>
    <row r="25" spans="1:16" s="1" customFormat="1" ht="21" customHeight="1" x14ac:dyDescent="0.2">
      <c r="A25" s="1" t="s">
        <v>51</v>
      </c>
      <c r="B25" s="29"/>
      <c r="C25" s="30"/>
      <c r="D25" s="31"/>
      <c r="E25" s="32"/>
      <c r="F25" s="33"/>
      <c r="G25" s="31"/>
      <c r="H25" s="31"/>
      <c r="I25" s="15">
        <v>2</v>
      </c>
      <c r="J25" s="17" t="s">
        <v>26</v>
      </c>
      <c r="K25" s="18">
        <v>1230</v>
      </c>
      <c r="L25" s="15">
        <v>1</v>
      </c>
      <c r="M25" s="18">
        <v>1230</v>
      </c>
      <c r="N25" s="24"/>
      <c r="O25" s="21">
        <f t="shared" si="0"/>
        <v>0</v>
      </c>
      <c r="P25" s="19"/>
    </row>
    <row r="26" spans="1:16" s="1" customFormat="1" ht="21" customHeight="1" x14ac:dyDescent="0.2">
      <c r="A26" s="1" t="s">
        <v>52</v>
      </c>
      <c r="B26" s="29"/>
      <c r="C26" s="30"/>
      <c r="D26" s="31"/>
      <c r="E26" s="32"/>
      <c r="F26" s="33"/>
      <c r="G26" s="31"/>
      <c r="H26" s="31"/>
      <c r="I26" s="15">
        <v>3</v>
      </c>
      <c r="J26" s="17" t="s">
        <v>28</v>
      </c>
      <c r="K26" s="18">
        <v>1230</v>
      </c>
      <c r="L26" s="15">
        <v>1</v>
      </c>
      <c r="M26" s="18">
        <v>1230</v>
      </c>
      <c r="N26" s="24"/>
      <c r="O26" s="21">
        <f t="shared" si="0"/>
        <v>0</v>
      </c>
      <c r="P26" s="19"/>
    </row>
    <row r="27" spans="1:16" s="1" customFormat="1" ht="21" customHeight="1" x14ac:dyDescent="0.2">
      <c r="A27" s="1" t="s">
        <v>53</v>
      </c>
      <c r="B27" s="29"/>
      <c r="C27" s="30"/>
      <c r="D27" s="31"/>
      <c r="E27" s="32"/>
      <c r="F27" s="33"/>
      <c r="G27" s="31"/>
      <c r="H27" s="31" t="s">
        <v>54</v>
      </c>
      <c r="I27" s="15">
        <v>1</v>
      </c>
      <c r="J27" s="17" t="s">
        <v>24</v>
      </c>
      <c r="K27" s="18">
        <v>1230</v>
      </c>
      <c r="L27" s="15">
        <v>1</v>
      </c>
      <c r="M27" s="18">
        <v>1230</v>
      </c>
      <c r="N27" s="24"/>
      <c r="O27" s="21">
        <f t="shared" si="0"/>
        <v>0</v>
      </c>
      <c r="P27" s="20">
        <v>1</v>
      </c>
    </row>
    <row r="28" spans="1:16" s="1" customFormat="1" ht="21" customHeight="1" x14ac:dyDescent="0.2">
      <c r="A28" s="1" t="s">
        <v>55</v>
      </c>
      <c r="B28" s="29"/>
      <c r="C28" s="30"/>
      <c r="D28" s="31"/>
      <c r="E28" s="32"/>
      <c r="F28" s="33"/>
      <c r="G28" s="31"/>
      <c r="H28" s="31"/>
      <c r="I28" s="15">
        <v>2</v>
      </c>
      <c r="J28" s="17" t="s">
        <v>26</v>
      </c>
      <c r="K28" s="18">
        <v>1230</v>
      </c>
      <c r="L28" s="15">
        <v>1</v>
      </c>
      <c r="M28" s="18">
        <v>1230</v>
      </c>
      <c r="N28" s="24"/>
      <c r="O28" s="21">
        <f t="shared" si="0"/>
        <v>0</v>
      </c>
      <c r="P28" s="19"/>
    </row>
    <row r="29" spans="1:16" s="1" customFormat="1" ht="21" customHeight="1" x14ac:dyDescent="0.2">
      <c r="A29" s="1" t="s">
        <v>56</v>
      </c>
      <c r="B29" s="29"/>
      <c r="C29" s="30"/>
      <c r="D29" s="31"/>
      <c r="E29" s="32"/>
      <c r="F29" s="33"/>
      <c r="G29" s="31"/>
      <c r="H29" s="31"/>
      <c r="I29" s="15">
        <v>3</v>
      </c>
      <c r="J29" s="17" t="s">
        <v>28</v>
      </c>
      <c r="K29" s="18">
        <v>1230</v>
      </c>
      <c r="L29" s="15">
        <v>1</v>
      </c>
      <c r="M29" s="18">
        <v>1230</v>
      </c>
      <c r="N29" s="24"/>
      <c r="O29" s="21">
        <f t="shared" si="0"/>
        <v>0</v>
      </c>
      <c r="P29" s="19"/>
    </row>
    <row r="30" spans="1:16" s="1" customFormat="1" ht="21" customHeight="1" x14ac:dyDescent="0.2">
      <c r="A30" s="1" t="s">
        <v>57</v>
      </c>
      <c r="B30" s="29"/>
      <c r="C30" s="30"/>
      <c r="D30" s="31"/>
      <c r="E30" s="32"/>
      <c r="F30" s="33"/>
      <c r="G30" s="31"/>
      <c r="H30" s="31" t="s">
        <v>58</v>
      </c>
      <c r="I30" s="15">
        <v>1</v>
      </c>
      <c r="J30" s="17" t="s">
        <v>24</v>
      </c>
      <c r="K30" s="18">
        <v>1230</v>
      </c>
      <c r="L30" s="15">
        <v>1</v>
      </c>
      <c r="M30" s="18">
        <v>1230</v>
      </c>
      <c r="N30" s="24"/>
      <c r="O30" s="21">
        <f t="shared" si="0"/>
        <v>0</v>
      </c>
      <c r="P30" s="20">
        <v>2</v>
      </c>
    </row>
    <row r="31" spans="1:16" s="1" customFormat="1" ht="21" customHeight="1" x14ac:dyDescent="0.2">
      <c r="A31" s="1" t="s">
        <v>59</v>
      </c>
      <c r="B31" s="29"/>
      <c r="C31" s="30"/>
      <c r="D31" s="31"/>
      <c r="E31" s="32"/>
      <c r="F31" s="33"/>
      <c r="G31" s="31"/>
      <c r="H31" s="31"/>
      <c r="I31" s="15">
        <v>2</v>
      </c>
      <c r="J31" s="17" t="s">
        <v>26</v>
      </c>
      <c r="K31" s="18">
        <v>1230</v>
      </c>
      <c r="L31" s="15">
        <v>1</v>
      </c>
      <c r="M31" s="18">
        <v>1230</v>
      </c>
      <c r="N31" s="24"/>
      <c r="O31" s="21">
        <f t="shared" si="0"/>
        <v>0</v>
      </c>
      <c r="P31" s="20">
        <v>1</v>
      </c>
    </row>
    <row r="32" spans="1:16" s="1" customFormat="1" ht="21" customHeight="1" x14ac:dyDescent="0.2">
      <c r="A32" s="1" t="s">
        <v>60</v>
      </c>
      <c r="B32" s="29"/>
      <c r="C32" s="30"/>
      <c r="D32" s="31"/>
      <c r="E32" s="32"/>
      <c r="F32" s="33"/>
      <c r="G32" s="31"/>
      <c r="H32" s="31"/>
      <c r="I32" s="15">
        <v>3</v>
      </c>
      <c r="J32" s="17" t="s">
        <v>28</v>
      </c>
      <c r="K32" s="18">
        <v>1230</v>
      </c>
      <c r="L32" s="15">
        <v>1</v>
      </c>
      <c r="M32" s="18">
        <v>1230</v>
      </c>
      <c r="N32" s="24"/>
      <c r="O32" s="21">
        <f t="shared" si="0"/>
        <v>0</v>
      </c>
      <c r="P32" s="19"/>
    </row>
    <row r="33" spans="1:16" s="1" customFormat="1" ht="21" customHeight="1" x14ac:dyDescent="0.2">
      <c r="A33" s="1" t="s">
        <v>61</v>
      </c>
      <c r="B33" s="29" t="s">
        <v>62</v>
      </c>
      <c r="C33" s="30">
        <v>2</v>
      </c>
      <c r="D33" s="31"/>
      <c r="E33" s="32">
        <v>80410</v>
      </c>
      <c r="F33" s="33" t="s">
        <v>63</v>
      </c>
      <c r="G33" s="31"/>
      <c r="H33" s="31" t="s">
        <v>23</v>
      </c>
      <c r="I33" s="15">
        <v>1</v>
      </c>
      <c r="J33" s="17" t="s">
        <v>24</v>
      </c>
      <c r="K33" s="18">
        <v>1290</v>
      </c>
      <c r="L33" s="15">
        <v>1</v>
      </c>
      <c r="M33" s="18">
        <v>1290</v>
      </c>
      <c r="N33" s="24"/>
      <c r="O33" s="21">
        <f t="shared" si="0"/>
        <v>0</v>
      </c>
      <c r="P33" s="20">
        <v>2</v>
      </c>
    </row>
    <row r="34" spans="1:16" s="1" customFormat="1" ht="21" customHeight="1" x14ac:dyDescent="0.2">
      <c r="A34" s="1" t="s">
        <v>64</v>
      </c>
      <c r="B34" s="29"/>
      <c r="C34" s="30"/>
      <c r="D34" s="31"/>
      <c r="E34" s="32"/>
      <c r="F34" s="33"/>
      <c r="G34" s="31"/>
      <c r="H34" s="31"/>
      <c r="I34" s="15">
        <v>2</v>
      </c>
      <c r="J34" s="17" t="s">
        <v>26</v>
      </c>
      <c r="K34" s="18">
        <v>1290</v>
      </c>
      <c r="L34" s="15">
        <v>1</v>
      </c>
      <c r="M34" s="18">
        <v>1290</v>
      </c>
      <c r="N34" s="24"/>
      <c r="O34" s="21">
        <f t="shared" si="0"/>
        <v>0</v>
      </c>
      <c r="P34" s="20">
        <v>1</v>
      </c>
    </row>
    <row r="35" spans="1:16" s="1" customFormat="1" ht="21" customHeight="1" x14ac:dyDescent="0.2">
      <c r="A35" s="1" t="s">
        <v>65</v>
      </c>
      <c r="B35" s="29"/>
      <c r="C35" s="30"/>
      <c r="D35" s="31"/>
      <c r="E35" s="32"/>
      <c r="F35" s="33"/>
      <c r="G35" s="31"/>
      <c r="H35" s="31"/>
      <c r="I35" s="15">
        <v>3</v>
      </c>
      <c r="J35" s="17" t="s">
        <v>28</v>
      </c>
      <c r="K35" s="18">
        <v>1290</v>
      </c>
      <c r="L35" s="15">
        <v>1</v>
      </c>
      <c r="M35" s="18">
        <v>1290</v>
      </c>
      <c r="N35" s="24"/>
      <c r="O35" s="21">
        <f t="shared" si="0"/>
        <v>0</v>
      </c>
      <c r="P35" s="19"/>
    </row>
    <row r="36" spans="1:16" s="1" customFormat="1" ht="21" customHeight="1" x14ac:dyDescent="0.2">
      <c r="A36" s="1" t="s">
        <v>66</v>
      </c>
      <c r="B36" s="29"/>
      <c r="C36" s="30"/>
      <c r="D36" s="31"/>
      <c r="E36" s="32"/>
      <c r="F36" s="33"/>
      <c r="G36" s="31"/>
      <c r="H36" s="31" t="s">
        <v>30</v>
      </c>
      <c r="I36" s="15">
        <v>1</v>
      </c>
      <c r="J36" s="17" t="s">
        <v>24</v>
      </c>
      <c r="K36" s="18">
        <v>1290</v>
      </c>
      <c r="L36" s="15">
        <v>1</v>
      </c>
      <c r="M36" s="18">
        <v>1290</v>
      </c>
      <c r="N36" s="24"/>
      <c r="O36" s="21">
        <f t="shared" si="0"/>
        <v>0</v>
      </c>
      <c r="P36" s="19"/>
    </row>
    <row r="37" spans="1:16" s="1" customFormat="1" ht="21" customHeight="1" x14ac:dyDescent="0.2">
      <c r="A37" s="1" t="s">
        <v>67</v>
      </c>
      <c r="B37" s="29"/>
      <c r="C37" s="30"/>
      <c r="D37" s="31"/>
      <c r="E37" s="32"/>
      <c r="F37" s="33"/>
      <c r="G37" s="31"/>
      <c r="H37" s="31"/>
      <c r="I37" s="15">
        <v>2</v>
      </c>
      <c r="J37" s="17" t="s">
        <v>26</v>
      </c>
      <c r="K37" s="18">
        <v>1290</v>
      </c>
      <c r="L37" s="15">
        <v>1</v>
      </c>
      <c r="M37" s="18">
        <v>1290</v>
      </c>
      <c r="N37" s="24"/>
      <c r="O37" s="21">
        <f t="shared" si="0"/>
        <v>0</v>
      </c>
      <c r="P37" s="19"/>
    </row>
    <row r="38" spans="1:16" s="1" customFormat="1" ht="21" customHeight="1" x14ac:dyDescent="0.2">
      <c r="A38" s="1" t="s">
        <v>68</v>
      </c>
      <c r="B38" s="29"/>
      <c r="C38" s="30"/>
      <c r="D38" s="31"/>
      <c r="E38" s="32"/>
      <c r="F38" s="33"/>
      <c r="G38" s="31"/>
      <c r="H38" s="31"/>
      <c r="I38" s="15">
        <v>3</v>
      </c>
      <c r="J38" s="17" t="s">
        <v>28</v>
      </c>
      <c r="K38" s="18">
        <v>1290</v>
      </c>
      <c r="L38" s="15">
        <v>1</v>
      </c>
      <c r="M38" s="18">
        <v>1290</v>
      </c>
      <c r="N38" s="24"/>
      <c r="O38" s="21">
        <f t="shared" si="0"/>
        <v>0</v>
      </c>
      <c r="P38" s="19"/>
    </row>
    <row r="39" spans="1:16" s="1" customFormat="1" ht="21" customHeight="1" x14ac:dyDescent="0.2">
      <c r="A39" s="1" t="s">
        <v>69</v>
      </c>
      <c r="B39" s="29"/>
      <c r="C39" s="30"/>
      <c r="D39" s="31"/>
      <c r="E39" s="32"/>
      <c r="F39" s="33"/>
      <c r="G39" s="31"/>
      <c r="H39" s="31" t="s">
        <v>34</v>
      </c>
      <c r="I39" s="15">
        <v>1</v>
      </c>
      <c r="J39" s="17" t="s">
        <v>24</v>
      </c>
      <c r="K39" s="18">
        <v>1290</v>
      </c>
      <c r="L39" s="15">
        <v>1</v>
      </c>
      <c r="M39" s="18">
        <v>1290</v>
      </c>
      <c r="N39" s="24"/>
      <c r="O39" s="21">
        <f t="shared" si="0"/>
        <v>0</v>
      </c>
      <c r="P39" s="19"/>
    </row>
    <row r="40" spans="1:16" s="1" customFormat="1" ht="21" customHeight="1" x14ac:dyDescent="0.2">
      <c r="A40" s="1" t="s">
        <v>70</v>
      </c>
      <c r="B40" s="29"/>
      <c r="C40" s="30"/>
      <c r="D40" s="31"/>
      <c r="E40" s="32"/>
      <c r="F40" s="33"/>
      <c r="G40" s="31"/>
      <c r="H40" s="31"/>
      <c r="I40" s="15">
        <v>2</v>
      </c>
      <c r="J40" s="17" t="s">
        <v>26</v>
      </c>
      <c r="K40" s="18">
        <v>1290</v>
      </c>
      <c r="L40" s="15">
        <v>1</v>
      </c>
      <c r="M40" s="18">
        <v>1290</v>
      </c>
      <c r="N40" s="24"/>
      <c r="O40" s="21">
        <f t="shared" si="0"/>
        <v>0</v>
      </c>
      <c r="P40" s="19"/>
    </row>
    <row r="41" spans="1:16" s="1" customFormat="1" ht="21" customHeight="1" x14ac:dyDescent="0.2">
      <c r="A41" s="1" t="s">
        <v>71</v>
      </c>
      <c r="B41" s="29"/>
      <c r="C41" s="30"/>
      <c r="D41" s="31"/>
      <c r="E41" s="32"/>
      <c r="F41" s="33"/>
      <c r="G41" s="31"/>
      <c r="H41" s="31"/>
      <c r="I41" s="15">
        <v>3</v>
      </c>
      <c r="J41" s="17" t="s">
        <v>28</v>
      </c>
      <c r="K41" s="18">
        <v>1290</v>
      </c>
      <c r="L41" s="15">
        <v>1</v>
      </c>
      <c r="M41" s="18">
        <v>1290</v>
      </c>
      <c r="N41" s="24"/>
      <c r="O41" s="21">
        <f t="shared" si="0"/>
        <v>0</v>
      </c>
      <c r="P41" s="19"/>
    </row>
    <row r="42" spans="1:16" s="1" customFormat="1" ht="21" customHeight="1" x14ac:dyDescent="0.2">
      <c r="A42" s="1" t="s">
        <v>72</v>
      </c>
      <c r="B42" s="29"/>
      <c r="C42" s="30"/>
      <c r="D42" s="31"/>
      <c r="E42" s="32"/>
      <c r="F42" s="33"/>
      <c r="G42" s="31"/>
      <c r="H42" s="31" t="s">
        <v>38</v>
      </c>
      <c r="I42" s="15">
        <v>1</v>
      </c>
      <c r="J42" s="17" t="s">
        <v>24</v>
      </c>
      <c r="K42" s="18">
        <v>1290</v>
      </c>
      <c r="L42" s="15">
        <v>1</v>
      </c>
      <c r="M42" s="18">
        <v>1290</v>
      </c>
      <c r="N42" s="24"/>
      <c r="O42" s="21">
        <f t="shared" si="0"/>
        <v>0</v>
      </c>
      <c r="P42" s="19"/>
    </row>
    <row r="43" spans="1:16" s="1" customFormat="1" ht="21" customHeight="1" x14ac:dyDescent="0.2">
      <c r="A43" s="1" t="s">
        <v>73</v>
      </c>
      <c r="B43" s="29"/>
      <c r="C43" s="30"/>
      <c r="D43" s="31"/>
      <c r="E43" s="32"/>
      <c r="F43" s="33"/>
      <c r="G43" s="31"/>
      <c r="H43" s="31"/>
      <c r="I43" s="15">
        <v>2</v>
      </c>
      <c r="J43" s="17" t="s">
        <v>26</v>
      </c>
      <c r="K43" s="18">
        <v>1290</v>
      </c>
      <c r="L43" s="15">
        <v>1</v>
      </c>
      <c r="M43" s="18">
        <v>1290</v>
      </c>
      <c r="N43" s="24"/>
      <c r="O43" s="21">
        <f t="shared" si="0"/>
        <v>0</v>
      </c>
      <c r="P43" s="20">
        <v>1</v>
      </c>
    </row>
    <row r="44" spans="1:16" s="1" customFormat="1" ht="21" customHeight="1" x14ac:dyDescent="0.2">
      <c r="A44" s="1" t="s">
        <v>74</v>
      </c>
      <c r="B44" s="29"/>
      <c r="C44" s="30"/>
      <c r="D44" s="31"/>
      <c r="E44" s="32"/>
      <c r="F44" s="33"/>
      <c r="G44" s="31"/>
      <c r="H44" s="31"/>
      <c r="I44" s="15">
        <v>3</v>
      </c>
      <c r="J44" s="17" t="s">
        <v>28</v>
      </c>
      <c r="K44" s="18">
        <v>1290</v>
      </c>
      <c r="L44" s="15">
        <v>1</v>
      </c>
      <c r="M44" s="18">
        <v>1290</v>
      </c>
      <c r="N44" s="24"/>
      <c r="O44" s="21">
        <f t="shared" si="0"/>
        <v>0</v>
      </c>
      <c r="P44" s="19"/>
    </row>
    <row r="45" spans="1:16" s="1" customFormat="1" ht="21" customHeight="1" x14ac:dyDescent="0.2">
      <c r="A45" s="1" t="s">
        <v>75</v>
      </c>
      <c r="B45" s="29"/>
      <c r="C45" s="30"/>
      <c r="D45" s="31"/>
      <c r="E45" s="32"/>
      <c r="F45" s="33"/>
      <c r="G45" s="31"/>
      <c r="H45" s="31" t="s">
        <v>42</v>
      </c>
      <c r="I45" s="15">
        <v>1</v>
      </c>
      <c r="J45" s="17" t="s">
        <v>24</v>
      </c>
      <c r="K45" s="18">
        <v>1290</v>
      </c>
      <c r="L45" s="15">
        <v>1</v>
      </c>
      <c r="M45" s="18">
        <v>1290</v>
      </c>
      <c r="N45" s="24"/>
      <c r="O45" s="21">
        <f t="shared" si="0"/>
        <v>0</v>
      </c>
      <c r="P45" s="19"/>
    </row>
    <row r="46" spans="1:16" s="1" customFormat="1" ht="21" customHeight="1" x14ac:dyDescent="0.2">
      <c r="A46" s="1" t="s">
        <v>76</v>
      </c>
      <c r="B46" s="29"/>
      <c r="C46" s="30"/>
      <c r="D46" s="31"/>
      <c r="E46" s="32"/>
      <c r="F46" s="33"/>
      <c r="G46" s="31"/>
      <c r="H46" s="31"/>
      <c r="I46" s="15">
        <v>2</v>
      </c>
      <c r="J46" s="17" t="s">
        <v>26</v>
      </c>
      <c r="K46" s="18">
        <v>1290</v>
      </c>
      <c r="L46" s="15">
        <v>1</v>
      </c>
      <c r="M46" s="18">
        <v>1290</v>
      </c>
      <c r="N46" s="24"/>
      <c r="O46" s="21">
        <f t="shared" si="0"/>
        <v>0</v>
      </c>
      <c r="P46" s="20">
        <v>1</v>
      </c>
    </row>
    <row r="47" spans="1:16" s="1" customFormat="1" ht="21" customHeight="1" x14ac:dyDescent="0.2">
      <c r="A47" s="1" t="s">
        <v>77</v>
      </c>
      <c r="B47" s="29"/>
      <c r="C47" s="30"/>
      <c r="D47" s="31"/>
      <c r="E47" s="32"/>
      <c r="F47" s="33"/>
      <c r="G47" s="31"/>
      <c r="H47" s="31"/>
      <c r="I47" s="15">
        <v>3</v>
      </c>
      <c r="J47" s="17" t="s">
        <v>28</v>
      </c>
      <c r="K47" s="18">
        <v>1290</v>
      </c>
      <c r="L47" s="15">
        <v>1</v>
      </c>
      <c r="M47" s="18">
        <v>1290</v>
      </c>
      <c r="N47" s="24"/>
      <c r="O47" s="21">
        <f t="shared" si="0"/>
        <v>0</v>
      </c>
      <c r="P47" s="20">
        <v>1</v>
      </c>
    </row>
    <row r="48" spans="1:16" s="1" customFormat="1" ht="21" customHeight="1" x14ac:dyDescent="0.2">
      <c r="A48" s="1" t="s">
        <v>78</v>
      </c>
      <c r="B48" s="29"/>
      <c r="C48" s="30"/>
      <c r="D48" s="31"/>
      <c r="E48" s="32"/>
      <c r="F48" s="33"/>
      <c r="G48" s="31"/>
      <c r="H48" s="31" t="s">
        <v>46</v>
      </c>
      <c r="I48" s="15">
        <v>1</v>
      </c>
      <c r="J48" s="17" t="s">
        <v>24</v>
      </c>
      <c r="K48" s="18">
        <v>1290</v>
      </c>
      <c r="L48" s="15">
        <v>1</v>
      </c>
      <c r="M48" s="18">
        <v>1290</v>
      </c>
      <c r="N48" s="24"/>
      <c r="O48" s="21">
        <f t="shared" si="0"/>
        <v>0</v>
      </c>
      <c r="P48" s="19"/>
    </row>
    <row r="49" spans="1:16" s="1" customFormat="1" ht="21" customHeight="1" x14ac:dyDescent="0.2">
      <c r="A49" s="1" t="s">
        <v>79</v>
      </c>
      <c r="B49" s="29"/>
      <c r="C49" s="30"/>
      <c r="D49" s="31"/>
      <c r="E49" s="32"/>
      <c r="F49" s="33"/>
      <c r="G49" s="31"/>
      <c r="H49" s="31"/>
      <c r="I49" s="15">
        <v>2</v>
      </c>
      <c r="J49" s="17" t="s">
        <v>26</v>
      </c>
      <c r="K49" s="18">
        <v>1290</v>
      </c>
      <c r="L49" s="15">
        <v>1</v>
      </c>
      <c r="M49" s="18">
        <v>1290</v>
      </c>
      <c r="N49" s="24"/>
      <c r="O49" s="21">
        <f t="shared" si="0"/>
        <v>0</v>
      </c>
      <c r="P49" s="19"/>
    </row>
    <row r="50" spans="1:16" s="1" customFormat="1" ht="21" customHeight="1" x14ac:dyDescent="0.2">
      <c r="A50" s="1" t="s">
        <v>80</v>
      </c>
      <c r="B50" s="29"/>
      <c r="C50" s="30"/>
      <c r="D50" s="31"/>
      <c r="E50" s="32"/>
      <c r="F50" s="33"/>
      <c r="G50" s="31"/>
      <c r="H50" s="31"/>
      <c r="I50" s="15">
        <v>3</v>
      </c>
      <c r="J50" s="17" t="s">
        <v>28</v>
      </c>
      <c r="K50" s="18">
        <v>1290</v>
      </c>
      <c r="L50" s="15">
        <v>1</v>
      </c>
      <c r="M50" s="18">
        <v>1290</v>
      </c>
      <c r="N50" s="24"/>
      <c r="O50" s="21">
        <f t="shared" si="0"/>
        <v>0</v>
      </c>
      <c r="P50" s="20">
        <v>1</v>
      </c>
    </row>
    <row r="51" spans="1:16" s="1" customFormat="1" ht="21" customHeight="1" x14ac:dyDescent="0.2">
      <c r="A51" s="1" t="s">
        <v>81</v>
      </c>
      <c r="B51" s="29"/>
      <c r="C51" s="30"/>
      <c r="D51" s="31"/>
      <c r="E51" s="32"/>
      <c r="F51" s="33"/>
      <c r="G51" s="31"/>
      <c r="H51" s="31" t="s">
        <v>50</v>
      </c>
      <c r="I51" s="15">
        <v>1</v>
      </c>
      <c r="J51" s="17" t="s">
        <v>24</v>
      </c>
      <c r="K51" s="18">
        <v>1290</v>
      </c>
      <c r="L51" s="15">
        <v>1</v>
      </c>
      <c r="M51" s="18">
        <v>1290</v>
      </c>
      <c r="N51" s="24"/>
      <c r="O51" s="21">
        <f t="shared" si="0"/>
        <v>0</v>
      </c>
      <c r="P51" s="19"/>
    </row>
    <row r="52" spans="1:16" s="1" customFormat="1" ht="21" customHeight="1" x14ac:dyDescent="0.2">
      <c r="A52" s="1" t="s">
        <v>82</v>
      </c>
      <c r="B52" s="29"/>
      <c r="C52" s="30"/>
      <c r="D52" s="31"/>
      <c r="E52" s="32"/>
      <c r="F52" s="33"/>
      <c r="G52" s="31"/>
      <c r="H52" s="31"/>
      <c r="I52" s="15">
        <v>2</v>
      </c>
      <c r="J52" s="17" t="s">
        <v>26</v>
      </c>
      <c r="K52" s="18">
        <v>1290</v>
      </c>
      <c r="L52" s="15">
        <v>1</v>
      </c>
      <c r="M52" s="18">
        <v>1290</v>
      </c>
      <c r="N52" s="24"/>
      <c r="O52" s="21">
        <f t="shared" si="0"/>
        <v>0</v>
      </c>
      <c r="P52" s="20">
        <v>1</v>
      </c>
    </row>
    <row r="53" spans="1:16" s="1" customFormat="1" ht="21" customHeight="1" x14ac:dyDescent="0.2">
      <c r="A53" s="1" t="s">
        <v>83</v>
      </c>
      <c r="B53" s="29"/>
      <c r="C53" s="30"/>
      <c r="D53" s="31"/>
      <c r="E53" s="32"/>
      <c r="F53" s="33"/>
      <c r="G53" s="31"/>
      <c r="H53" s="31"/>
      <c r="I53" s="15">
        <v>3</v>
      </c>
      <c r="J53" s="17" t="s">
        <v>28</v>
      </c>
      <c r="K53" s="18">
        <v>1290</v>
      </c>
      <c r="L53" s="15">
        <v>1</v>
      </c>
      <c r="M53" s="18">
        <v>1290</v>
      </c>
      <c r="N53" s="24"/>
      <c r="O53" s="21">
        <f t="shared" si="0"/>
        <v>0</v>
      </c>
      <c r="P53" s="20">
        <v>1</v>
      </c>
    </row>
    <row r="54" spans="1:16" s="1" customFormat="1" ht="21" customHeight="1" x14ac:dyDescent="0.2">
      <c r="A54" s="1" t="s">
        <v>84</v>
      </c>
      <c r="B54" s="29"/>
      <c r="C54" s="30"/>
      <c r="D54" s="31"/>
      <c r="E54" s="32"/>
      <c r="F54" s="33"/>
      <c r="G54" s="31"/>
      <c r="H54" s="31" t="s">
        <v>54</v>
      </c>
      <c r="I54" s="15">
        <v>1</v>
      </c>
      <c r="J54" s="17" t="s">
        <v>24</v>
      </c>
      <c r="K54" s="18">
        <v>1290</v>
      </c>
      <c r="L54" s="15">
        <v>1</v>
      </c>
      <c r="M54" s="18">
        <v>1290</v>
      </c>
      <c r="N54" s="24"/>
      <c r="O54" s="21">
        <f t="shared" si="0"/>
        <v>0</v>
      </c>
      <c r="P54" s="19"/>
    </row>
    <row r="55" spans="1:16" s="1" customFormat="1" ht="21" customHeight="1" x14ac:dyDescent="0.2">
      <c r="A55" s="1" t="s">
        <v>85</v>
      </c>
      <c r="B55" s="29"/>
      <c r="C55" s="30"/>
      <c r="D55" s="31"/>
      <c r="E55" s="32"/>
      <c r="F55" s="33"/>
      <c r="G55" s="31"/>
      <c r="H55" s="31"/>
      <c r="I55" s="15">
        <v>2</v>
      </c>
      <c r="J55" s="17" t="s">
        <v>26</v>
      </c>
      <c r="K55" s="18">
        <v>1290</v>
      </c>
      <c r="L55" s="15">
        <v>1</v>
      </c>
      <c r="M55" s="18">
        <v>1290</v>
      </c>
      <c r="N55" s="24"/>
      <c r="O55" s="21">
        <f t="shared" si="0"/>
        <v>0</v>
      </c>
      <c r="P55" s="20">
        <v>1</v>
      </c>
    </row>
    <row r="56" spans="1:16" s="1" customFormat="1" ht="21" customHeight="1" x14ac:dyDescent="0.2">
      <c r="A56" s="1" t="s">
        <v>86</v>
      </c>
      <c r="B56" s="29"/>
      <c r="C56" s="30"/>
      <c r="D56" s="31"/>
      <c r="E56" s="32"/>
      <c r="F56" s="33"/>
      <c r="G56" s="31"/>
      <c r="H56" s="31"/>
      <c r="I56" s="15">
        <v>3</v>
      </c>
      <c r="J56" s="17" t="s">
        <v>28</v>
      </c>
      <c r="K56" s="18">
        <v>1290</v>
      </c>
      <c r="L56" s="15">
        <v>1</v>
      </c>
      <c r="M56" s="18">
        <v>1290</v>
      </c>
      <c r="N56" s="24"/>
      <c r="O56" s="21">
        <f t="shared" si="0"/>
        <v>0</v>
      </c>
      <c r="P56" s="20">
        <v>1</v>
      </c>
    </row>
    <row r="57" spans="1:16" s="1" customFormat="1" ht="21" customHeight="1" x14ac:dyDescent="0.2">
      <c r="A57" s="1" t="s">
        <v>87</v>
      </c>
      <c r="B57" s="29"/>
      <c r="C57" s="30"/>
      <c r="D57" s="31"/>
      <c r="E57" s="32"/>
      <c r="F57" s="33"/>
      <c r="G57" s="31"/>
      <c r="H57" s="31" t="s">
        <v>58</v>
      </c>
      <c r="I57" s="15">
        <v>1</v>
      </c>
      <c r="J57" s="17" t="s">
        <v>24</v>
      </c>
      <c r="K57" s="18">
        <v>1290</v>
      </c>
      <c r="L57" s="15">
        <v>1</v>
      </c>
      <c r="M57" s="18">
        <v>1290</v>
      </c>
      <c r="N57" s="24"/>
      <c r="O57" s="21">
        <f t="shared" si="0"/>
        <v>0</v>
      </c>
      <c r="P57" s="19"/>
    </row>
    <row r="58" spans="1:16" s="1" customFormat="1" ht="21" customHeight="1" x14ac:dyDescent="0.2">
      <c r="A58" s="1" t="s">
        <v>88</v>
      </c>
      <c r="B58" s="29"/>
      <c r="C58" s="30"/>
      <c r="D58" s="31"/>
      <c r="E58" s="32"/>
      <c r="F58" s="33"/>
      <c r="G58" s="31"/>
      <c r="H58" s="31"/>
      <c r="I58" s="15">
        <v>2</v>
      </c>
      <c r="J58" s="17" t="s">
        <v>26</v>
      </c>
      <c r="K58" s="18">
        <v>1290</v>
      </c>
      <c r="L58" s="15">
        <v>1</v>
      </c>
      <c r="M58" s="18">
        <v>1290</v>
      </c>
      <c r="N58" s="24"/>
      <c r="O58" s="21">
        <f t="shared" si="0"/>
        <v>0</v>
      </c>
      <c r="P58" s="20">
        <v>1</v>
      </c>
    </row>
    <row r="59" spans="1:16" s="1" customFormat="1" ht="21" customHeight="1" x14ac:dyDescent="0.2">
      <c r="A59" s="1" t="s">
        <v>89</v>
      </c>
      <c r="B59" s="29"/>
      <c r="C59" s="30"/>
      <c r="D59" s="31"/>
      <c r="E59" s="32"/>
      <c r="F59" s="33"/>
      <c r="G59" s="31"/>
      <c r="H59" s="31"/>
      <c r="I59" s="15">
        <v>3</v>
      </c>
      <c r="J59" s="17" t="s">
        <v>28</v>
      </c>
      <c r="K59" s="18">
        <v>1290</v>
      </c>
      <c r="L59" s="15">
        <v>1</v>
      </c>
      <c r="M59" s="18">
        <v>1290</v>
      </c>
      <c r="N59" s="24"/>
      <c r="O59" s="21">
        <f t="shared" si="0"/>
        <v>0</v>
      </c>
      <c r="P59" s="19"/>
    </row>
    <row r="60" spans="1:16" s="1" customFormat="1" ht="21" customHeight="1" x14ac:dyDescent="0.2">
      <c r="A60" s="1" t="s">
        <v>90</v>
      </c>
      <c r="B60" s="29" t="s">
        <v>91</v>
      </c>
      <c r="C60" s="30">
        <v>3</v>
      </c>
      <c r="D60" s="31"/>
      <c r="E60" s="32">
        <v>80408</v>
      </c>
      <c r="F60" s="33" t="s">
        <v>92</v>
      </c>
      <c r="G60" s="31"/>
      <c r="H60" s="31" t="s">
        <v>93</v>
      </c>
      <c r="I60" s="15">
        <v>1</v>
      </c>
      <c r="J60" s="17" t="s">
        <v>24</v>
      </c>
      <c r="K60" s="15">
        <v>950</v>
      </c>
      <c r="L60" s="15">
        <v>1</v>
      </c>
      <c r="M60" s="15">
        <v>950</v>
      </c>
      <c r="N60" s="24"/>
      <c r="O60" s="21">
        <f t="shared" si="0"/>
        <v>0</v>
      </c>
      <c r="P60" s="19"/>
    </row>
    <row r="61" spans="1:16" s="1" customFormat="1" ht="21" customHeight="1" x14ac:dyDescent="0.2">
      <c r="A61" s="1" t="s">
        <v>94</v>
      </c>
      <c r="B61" s="29"/>
      <c r="C61" s="30"/>
      <c r="D61" s="31"/>
      <c r="E61" s="32"/>
      <c r="F61" s="33"/>
      <c r="G61" s="31"/>
      <c r="H61" s="31"/>
      <c r="I61" s="15">
        <v>2</v>
      </c>
      <c r="J61" s="17" t="s">
        <v>26</v>
      </c>
      <c r="K61" s="15">
        <v>950</v>
      </c>
      <c r="L61" s="15">
        <v>1</v>
      </c>
      <c r="M61" s="15">
        <v>950</v>
      </c>
      <c r="N61" s="24"/>
      <c r="O61" s="21">
        <f t="shared" si="0"/>
        <v>0</v>
      </c>
      <c r="P61" s="20">
        <v>1</v>
      </c>
    </row>
    <row r="62" spans="1:16" s="1" customFormat="1" ht="21" customHeight="1" x14ac:dyDescent="0.2">
      <c r="A62" s="1" t="s">
        <v>95</v>
      </c>
      <c r="B62" s="29"/>
      <c r="C62" s="30"/>
      <c r="D62" s="31"/>
      <c r="E62" s="32"/>
      <c r="F62" s="33"/>
      <c r="G62" s="31"/>
      <c r="H62" s="31"/>
      <c r="I62" s="15">
        <v>3</v>
      </c>
      <c r="J62" s="17" t="s">
        <v>28</v>
      </c>
      <c r="K62" s="15">
        <v>950</v>
      </c>
      <c r="L62" s="15">
        <v>1</v>
      </c>
      <c r="M62" s="15">
        <v>950</v>
      </c>
      <c r="N62" s="24"/>
      <c r="O62" s="21">
        <f t="shared" si="0"/>
        <v>0</v>
      </c>
      <c r="P62" s="19"/>
    </row>
    <row r="63" spans="1:16" s="1" customFormat="1" ht="21" customHeight="1" x14ac:dyDescent="0.2">
      <c r="A63" s="1" t="s">
        <v>96</v>
      </c>
      <c r="B63" s="29"/>
      <c r="C63" s="30"/>
      <c r="D63" s="31"/>
      <c r="E63" s="32"/>
      <c r="F63" s="33"/>
      <c r="G63" s="31"/>
      <c r="H63" s="31" t="s">
        <v>97</v>
      </c>
      <c r="I63" s="15">
        <v>1</v>
      </c>
      <c r="J63" s="17" t="s">
        <v>24</v>
      </c>
      <c r="K63" s="15">
        <v>950</v>
      </c>
      <c r="L63" s="15">
        <v>1</v>
      </c>
      <c r="M63" s="15">
        <v>950</v>
      </c>
      <c r="N63" s="24"/>
      <c r="O63" s="21">
        <f t="shared" si="0"/>
        <v>0</v>
      </c>
      <c r="P63" s="19"/>
    </row>
    <row r="64" spans="1:16" s="1" customFormat="1" ht="21" customHeight="1" x14ac:dyDescent="0.2">
      <c r="A64" s="1" t="s">
        <v>98</v>
      </c>
      <c r="B64" s="29"/>
      <c r="C64" s="30"/>
      <c r="D64" s="31"/>
      <c r="E64" s="32"/>
      <c r="F64" s="33"/>
      <c r="G64" s="31"/>
      <c r="H64" s="31"/>
      <c r="I64" s="15">
        <v>2</v>
      </c>
      <c r="J64" s="17" t="s">
        <v>26</v>
      </c>
      <c r="K64" s="15">
        <v>950</v>
      </c>
      <c r="L64" s="15">
        <v>1</v>
      </c>
      <c r="M64" s="15">
        <v>950</v>
      </c>
      <c r="N64" s="24"/>
      <c r="O64" s="21">
        <f t="shared" si="0"/>
        <v>0</v>
      </c>
      <c r="P64" s="19"/>
    </row>
    <row r="65" spans="1:16" s="1" customFormat="1" ht="21" customHeight="1" x14ac:dyDescent="0.2">
      <c r="A65" s="1" t="s">
        <v>99</v>
      </c>
      <c r="B65" s="29"/>
      <c r="C65" s="30"/>
      <c r="D65" s="31"/>
      <c r="E65" s="32"/>
      <c r="F65" s="33"/>
      <c r="G65" s="31"/>
      <c r="H65" s="31"/>
      <c r="I65" s="15">
        <v>3</v>
      </c>
      <c r="J65" s="17" t="s">
        <v>28</v>
      </c>
      <c r="K65" s="15">
        <v>950</v>
      </c>
      <c r="L65" s="15">
        <v>1</v>
      </c>
      <c r="M65" s="15">
        <v>950</v>
      </c>
      <c r="N65" s="24"/>
      <c r="O65" s="21">
        <f t="shared" si="0"/>
        <v>0</v>
      </c>
      <c r="P65" s="19"/>
    </row>
    <row r="66" spans="1:16" s="1" customFormat="1" ht="21" customHeight="1" x14ac:dyDescent="0.2">
      <c r="A66" s="1" t="s">
        <v>100</v>
      </c>
      <c r="B66" s="29"/>
      <c r="C66" s="30"/>
      <c r="D66" s="31"/>
      <c r="E66" s="32"/>
      <c r="F66" s="33"/>
      <c r="G66" s="31"/>
      <c r="H66" s="31" t="s">
        <v>101</v>
      </c>
      <c r="I66" s="15">
        <v>1</v>
      </c>
      <c r="J66" s="17" t="s">
        <v>24</v>
      </c>
      <c r="K66" s="15">
        <v>950</v>
      </c>
      <c r="L66" s="15">
        <v>1</v>
      </c>
      <c r="M66" s="15">
        <v>950</v>
      </c>
      <c r="N66" s="24"/>
      <c r="O66" s="21">
        <f t="shared" si="0"/>
        <v>0</v>
      </c>
      <c r="P66" s="19"/>
    </row>
    <row r="67" spans="1:16" s="1" customFormat="1" ht="21" customHeight="1" x14ac:dyDescent="0.2">
      <c r="A67" s="1" t="s">
        <v>102</v>
      </c>
      <c r="B67" s="29"/>
      <c r="C67" s="30"/>
      <c r="D67" s="31"/>
      <c r="E67" s="32"/>
      <c r="F67" s="33"/>
      <c r="G67" s="31"/>
      <c r="H67" s="31"/>
      <c r="I67" s="15">
        <v>2</v>
      </c>
      <c r="J67" s="17" t="s">
        <v>26</v>
      </c>
      <c r="K67" s="15">
        <v>950</v>
      </c>
      <c r="L67" s="15">
        <v>1</v>
      </c>
      <c r="M67" s="15">
        <v>950</v>
      </c>
      <c r="N67" s="24"/>
      <c r="O67" s="21">
        <f t="shared" si="0"/>
        <v>0</v>
      </c>
      <c r="P67" s="19"/>
    </row>
    <row r="68" spans="1:16" s="1" customFormat="1" ht="21" customHeight="1" x14ac:dyDescent="0.2">
      <c r="A68" s="1" t="s">
        <v>103</v>
      </c>
      <c r="B68" s="29"/>
      <c r="C68" s="30"/>
      <c r="D68" s="31"/>
      <c r="E68" s="32"/>
      <c r="F68" s="33"/>
      <c r="G68" s="31"/>
      <c r="H68" s="31"/>
      <c r="I68" s="15">
        <v>3</v>
      </c>
      <c r="J68" s="17" t="s">
        <v>28</v>
      </c>
      <c r="K68" s="15">
        <v>950</v>
      </c>
      <c r="L68" s="15">
        <v>1</v>
      </c>
      <c r="M68" s="15">
        <v>950</v>
      </c>
      <c r="N68" s="24"/>
      <c r="O68" s="21">
        <f t="shared" si="0"/>
        <v>0</v>
      </c>
      <c r="P68" s="20">
        <v>1</v>
      </c>
    </row>
    <row r="69" spans="1:16" s="1" customFormat="1" ht="21" customHeight="1" x14ac:dyDescent="0.2">
      <c r="A69" s="1" t="s">
        <v>104</v>
      </c>
      <c r="B69" s="29"/>
      <c r="C69" s="30"/>
      <c r="D69" s="31"/>
      <c r="E69" s="32"/>
      <c r="F69" s="33"/>
      <c r="G69" s="31"/>
      <c r="H69" s="31" t="s">
        <v>50</v>
      </c>
      <c r="I69" s="15">
        <v>1</v>
      </c>
      <c r="J69" s="17" t="s">
        <v>24</v>
      </c>
      <c r="K69" s="15">
        <v>950</v>
      </c>
      <c r="L69" s="15">
        <v>1</v>
      </c>
      <c r="M69" s="15">
        <v>950</v>
      </c>
      <c r="N69" s="24"/>
      <c r="O69" s="21">
        <f t="shared" si="0"/>
        <v>0</v>
      </c>
      <c r="P69" s="19"/>
    </row>
    <row r="70" spans="1:16" s="1" customFormat="1" ht="21" customHeight="1" x14ac:dyDescent="0.2">
      <c r="A70" s="1" t="s">
        <v>105</v>
      </c>
      <c r="B70" s="29"/>
      <c r="C70" s="30"/>
      <c r="D70" s="31"/>
      <c r="E70" s="32"/>
      <c r="F70" s="33"/>
      <c r="G70" s="31"/>
      <c r="H70" s="31"/>
      <c r="I70" s="15">
        <v>2</v>
      </c>
      <c r="J70" s="17" t="s">
        <v>26</v>
      </c>
      <c r="K70" s="15">
        <v>950</v>
      </c>
      <c r="L70" s="15">
        <v>1</v>
      </c>
      <c r="M70" s="15">
        <v>950</v>
      </c>
      <c r="N70" s="24"/>
      <c r="O70" s="21">
        <f t="shared" ref="O70:O133" si="1">M70*N70</f>
        <v>0</v>
      </c>
      <c r="P70" s="19"/>
    </row>
    <row r="71" spans="1:16" s="1" customFormat="1" ht="21" customHeight="1" x14ac:dyDescent="0.2">
      <c r="A71" s="1" t="s">
        <v>106</v>
      </c>
      <c r="B71" s="29"/>
      <c r="C71" s="30"/>
      <c r="D71" s="31"/>
      <c r="E71" s="32"/>
      <c r="F71" s="33"/>
      <c r="G71" s="31"/>
      <c r="H71" s="31"/>
      <c r="I71" s="15">
        <v>3</v>
      </c>
      <c r="J71" s="17" t="s">
        <v>28</v>
      </c>
      <c r="K71" s="15">
        <v>950</v>
      </c>
      <c r="L71" s="15">
        <v>1</v>
      </c>
      <c r="M71" s="15">
        <v>950</v>
      </c>
      <c r="N71" s="24"/>
      <c r="O71" s="21">
        <f t="shared" si="1"/>
        <v>0</v>
      </c>
      <c r="P71" s="19"/>
    </row>
    <row r="72" spans="1:16" s="1" customFormat="1" ht="21" customHeight="1" x14ac:dyDescent="0.2">
      <c r="A72" s="1" t="s">
        <v>107</v>
      </c>
      <c r="B72" s="29"/>
      <c r="C72" s="30"/>
      <c r="D72" s="31"/>
      <c r="E72" s="32"/>
      <c r="F72" s="33"/>
      <c r="G72" s="31"/>
      <c r="H72" s="31" t="s">
        <v>54</v>
      </c>
      <c r="I72" s="15">
        <v>1</v>
      </c>
      <c r="J72" s="17" t="s">
        <v>24</v>
      </c>
      <c r="K72" s="15">
        <v>950</v>
      </c>
      <c r="L72" s="15">
        <v>1</v>
      </c>
      <c r="M72" s="15">
        <v>950</v>
      </c>
      <c r="N72" s="24"/>
      <c r="O72" s="21">
        <f t="shared" si="1"/>
        <v>0</v>
      </c>
      <c r="P72" s="20">
        <v>2</v>
      </c>
    </row>
    <row r="73" spans="1:16" s="1" customFormat="1" ht="21" customHeight="1" x14ac:dyDescent="0.2">
      <c r="A73" s="1" t="s">
        <v>108</v>
      </c>
      <c r="B73" s="29"/>
      <c r="C73" s="30"/>
      <c r="D73" s="31"/>
      <c r="E73" s="32"/>
      <c r="F73" s="33"/>
      <c r="G73" s="31"/>
      <c r="H73" s="31"/>
      <c r="I73" s="15">
        <v>2</v>
      </c>
      <c r="J73" s="17" t="s">
        <v>26</v>
      </c>
      <c r="K73" s="15">
        <v>950</v>
      </c>
      <c r="L73" s="15">
        <v>1</v>
      </c>
      <c r="M73" s="15">
        <v>950</v>
      </c>
      <c r="N73" s="24"/>
      <c r="O73" s="21">
        <f t="shared" si="1"/>
        <v>0</v>
      </c>
      <c r="P73" s="19"/>
    </row>
    <row r="74" spans="1:16" s="1" customFormat="1" ht="21" customHeight="1" x14ac:dyDescent="0.2">
      <c r="A74" s="1" t="s">
        <v>109</v>
      </c>
      <c r="B74" s="29"/>
      <c r="C74" s="30"/>
      <c r="D74" s="31"/>
      <c r="E74" s="32"/>
      <c r="F74" s="33"/>
      <c r="G74" s="31"/>
      <c r="H74" s="31"/>
      <c r="I74" s="15">
        <v>3</v>
      </c>
      <c r="J74" s="17" t="s">
        <v>28</v>
      </c>
      <c r="K74" s="15">
        <v>950</v>
      </c>
      <c r="L74" s="15">
        <v>1</v>
      </c>
      <c r="M74" s="15">
        <v>950</v>
      </c>
      <c r="N74" s="24"/>
      <c r="O74" s="21">
        <f t="shared" si="1"/>
        <v>0</v>
      </c>
      <c r="P74" s="20">
        <v>1</v>
      </c>
    </row>
    <row r="75" spans="1:16" s="1" customFormat="1" ht="21" customHeight="1" x14ac:dyDescent="0.2">
      <c r="A75" s="1" t="s">
        <v>110</v>
      </c>
      <c r="B75" s="29"/>
      <c r="C75" s="30"/>
      <c r="D75" s="31"/>
      <c r="E75" s="32"/>
      <c r="F75" s="33"/>
      <c r="G75" s="31"/>
      <c r="H75" s="31" t="s">
        <v>58</v>
      </c>
      <c r="I75" s="15">
        <v>1</v>
      </c>
      <c r="J75" s="17" t="s">
        <v>24</v>
      </c>
      <c r="K75" s="15">
        <v>950</v>
      </c>
      <c r="L75" s="15">
        <v>1</v>
      </c>
      <c r="M75" s="15">
        <v>950</v>
      </c>
      <c r="N75" s="24"/>
      <c r="O75" s="21">
        <f t="shared" si="1"/>
        <v>0</v>
      </c>
      <c r="P75" s="19"/>
    </row>
    <row r="76" spans="1:16" s="1" customFormat="1" ht="21" customHeight="1" x14ac:dyDescent="0.2">
      <c r="A76" s="1" t="s">
        <v>111</v>
      </c>
      <c r="B76" s="29"/>
      <c r="C76" s="30"/>
      <c r="D76" s="31"/>
      <c r="E76" s="32"/>
      <c r="F76" s="33"/>
      <c r="G76" s="31"/>
      <c r="H76" s="31"/>
      <c r="I76" s="15">
        <v>2</v>
      </c>
      <c r="J76" s="17" t="s">
        <v>26</v>
      </c>
      <c r="K76" s="15">
        <v>950</v>
      </c>
      <c r="L76" s="15">
        <v>1</v>
      </c>
      <c r="M76" s="15">
        <v>950</v>
      </c>
      <c r="N76" s="24"/>
      <c r="O76" s="21">
        <f t="shared" si="1"/>
        <v>0</v>
      </c>
      <c r="P76" s="19"/>
    </row>
    <row r="77" spans="1:16" s="1" customFormat="1" ht="21" customHeight="1" x14ac:dyDescent="0.2">
      <c r="A77" s="1" t="s">
        <v>112</v>
      </c>
      <c r="B77" s="29"/>
      <c r="C77" s="30"/>
      <c r="D77" s="31"/>
      <c r="E77" s="32"/>
      <c r="F77" s="33"/>
      <c r="G77" s="31"/>
      <c r="H77" s="31"/>
      <c r="I77" s="15">
        <v>3</v>
      </c>
      <c r="J77" s="17" t="s">
        <v>28</v>
      </c>
      <c r="K77" s="15">
        <v>950</v>
      </c>
      <c r="L77" s="15">
        <v>1</v>
      </c>
      <c r="M77" s="15">
        <v>950</v>
      </c>
      <c r="N77" s="24"/>
      <c r="O77" s="21">
        <f t="shared" si="1"/>
        <v>0</v>
      </c>
      <c r="P77" s="19"/>
    </row>
    <row r="78" spans="1:16" s="1" customFormat="1" ht="21" customHeight="1" x14ac:dyDescent="0.2">
      <c r="A78" s="1" t="s">
        <v>113</v>
      </c>
      <c r="B78" s="29" t="s">
        <v>114</v>
      </c>
      <c r="C78" s="30">
        <v>4</v>
      </c>
      <c r="D78" s="31"/>
      <c r="E78" s="32">
        <v>80407</v>
      </c>
      <c r="F78" s="33" t="s">
        <v>92</v>
      </c>
      <c r="G78" s="31"/>
      <c r="H78" s="31" t="s">
        <v>93</v>
      </c>
      <c r="I78" s="15">
        <v>1</v>
      </c>
      <c r="J78" s="17" t="s">
        <v>24</v>
      </c>
      <c r="K78" s="15">
        <v>965</v>
      </c>
      <c r="L78" s="15">
        <v>1</v>
      </c>
      <c r="M78" s="15">
        <v>965</v>
      </c>
      <c r="N78" s="24"/>
      <c r="O78" s="21">
        <f t="shared" si="1"/>
        <v>0</v>
      </c>
      <c r="P78" s="20">
        <v>2</v>
      </c>
    </row>
    <row r="79" spans="1:16" s="1" customFormat="1" ht="21" customHeight="1" x14ac:dyDescent="0.2">
      <c r="A79" s="1" t="s">
        <v>115</v>
      </c>
      <c r="B79" s="29"/>
      <c r="C79" s="30"/>
      <c r="D79" s="31"/>
      <c r="E79" s="32"/>
      <c r="F79" s="33"/>
      <c r="G79" s="31"/>
      <c r="H79" s="31"/>
      <c r="I79" s="15">
        <v>2</v>
      </c>
      <c r="J79" s="17" t="s">
        <v>26</v>
      </c>
      <c r="K79" s="15">
        <v>965</v>
      </c>
      <c r="L79" s="15">
        <v>1</v>
      </c>
      <c r="M79" s="15">
        <v>965</v>
      </c>
      <c r="N79" s="24"/>
      <c r="O79" s="21">
        <f t="shared" si="1"/>
        <v>0</v>
      </c>
      <c r="P79" s="20">
        <v>1</v>
      </c>
    </row>
    <row r="80" spans="1:16" s="1" customFormat="1" ht="21" customHeight="1" x14ac:dyDescent="0.2">
      <c r="A80" s="1" t="s">
        <v>116</v>
      </c>
      <c r="B80" s="29"/>
      <c r="C80" s="30"/>
      <c r="D80" s="31"/>
      <c r="E80" s="32"/>
      <c r="F80" s="33"/>
      <c r="G80" s="31"/>
      <c r="H80" s="31"/>
      <c r="I80" s="15">
        <v>3</v>
      </c>
      <c r="J80" s="17" t="s">
        <v>28</v>
      </c>
      <c r="K80" s="15">
        <v>965</v>
      </c>
      <c r="L80" s="15">
        <v>1</v>
      </c>
      <c r="M80" s="15">
        <v>965</v>
      </c>
      <c r="N80" s="24"/>
      <c r="O80" s="21">
        <f t="shared" si="1"/>
        <v>0</v>
      </c>
      <c r="P80" s="20">
        <v>2</v>
      </c>
    </row>
    <row r="81" spans="1:16" s="1" customFormat="1" ht="21" customHeight="1" x14ac:dyDescent="0.2">
      <c r="A81" s="1" t="s">
        <v>117</v>
      </c>
      <c r="B81" s="29"/>
      <c r="C81" s="30"/>
      <c r="D81" s="31"/>
      <c r="E81" s="32"/>
      <c r="F81" s="33"/>
      <c r="G81" s="31"/>
      <c r="H81" s="31" t="s">
        <v>97</v>
      </c>
      <c r="I81" s="15">
        <v>1</v>
      </c>
      <c r="J81" s="17" t="s">
        <v>24</v>
      </c>
      <c r="K81" s="15">
        <v>965</v>
      </c>
      <c r="L81" s="15">
        <v>1</v>
      </c>
      <c r="M81" s="15">
        <v>965</v>
      </c>
      <c r="N81" s="24"/>
      <c r="O81" s="21">
        <f t="shared" si="1"/>
        <v>0</v>
      </c>
      <c r="P81" s="20">
        <v>1</v>
      </c>
    </row>
    <row r="82" spans="1:16" s="1" customFormat="1" ht="21" customHeight="1" x14ac:dyDescent="0.2">
      <c r="A82" s="1" t="s">
        <v>118</v>
      </c>
      <c r="B82" s="29"/>
      <c r="C82" s="30"/>
      <c r="D82" s="31"/>
      <c r="E82" s="32"/>
      <c r="F82" s="33"/>
      <c r="G82" s="31"/>
      <c r="H82" s="31"/>
      <c r="I82" s="15">
        <v>2</v>
      </c>
      <c r="J82" s="17" t="s">
        <v>26</v>
      </c>
      <c r="K82" s="15">
        <v>965</v>
      </c>
      <c r="L82" s="15">
        <v>1</v>
      </c>
      <c r="M82" s="15">
        <v>965</v>
      </c>
      <c r="N82" s="24"/>
      <c r="O82" s="21">
        <f t="shared" si="1"/>
        <v>0</v>
      </c>
      <c r="P82" s="20">
        <v>1</v>
      </c>
    </row>
    <row r="83" spans="1:16" s="1" customFormat="1" ht="21" customHeight="1" x14ac:dyDescent="0.2">
      <c r="A83" s="1" t="s">
        <v>119</v>
      </c>
      <c r="B83" s="29"/>
      <c r="C83" s="30"/>
      <c r="D83" s="31"/>
      <c r="E83" s="32"/>
      <c r="F83" s="33"/>
      <c r="G83" s="31"/>
      <c r="H83" s="31"/>
      <c r="I83" s="15">
        <v>3</v>
      </c>
      <c r="J83" s="17" t="s">
        <v>28</v>
      </c>
      <c r="K83" s="15">
        <v>965</v>
      </c>
      <c r="L83" s="15">
        <v>1</v>
      </c>
      <c r="M83" s="15">
        <v>965</v>
      </c>
      <c r="N83" s="24"/>
      <c r="O83" s="21">
        <f t="shared" si="1"/>
        <v>0</v>
      </c>
      <c r="P83" s="19"/>
    </row>
    <row r="84" spans="1:16" s="1" customFormat="1" ht="21" customHeight="1" x14ac:dyDescent="0.2">
      <c r="A84" s="1" t="s">
        <v>120</v>
      </c>
      <c r="B84" s="29"/>
      <c r="C84" s="30"/>
      <c r="D84" s="31"/>
      <c r="E84" s="32"/>
      <c r="F84" s="33"/>
      <c r="G84" s="31"/>
      <c r="H84" s="31" t="s">
        <v>101</v>
      </c>
      <c r="I84" s="15">
        <v>1</v>
      </c>
      <c r="J84" s="17" t="s">
        <v>24</v>
      </c>
      <c r="K84" s="15">
        <v>965</v>
      </c>
      <c r="L84" s="15">
        <v>1</v>
      </c>
      <c r="M84" s="15">
        <v>965</v>
      </c>
      <c r="N84" s="24"/>
      <c r="O84" s="21">
        <f t="shared" si="1"/>
        <v>0</v>
      </c>
      <c r="P84" s="20">
        <v>1</v>
      </c>
    </row>
    <row r="85" spans="1:16" s="1" customFormat="1" ht="21" customHeight="1" x14ac:dyDescent="0.2">
      <c r="A85" s="1" t="s">
        <v>121</v>
      </c>
      <c r="B85" s="29"/>
      <c r="C85" s="30"/>
      <c r="D85" s="31"/>
      <c r="E85" s="32"/>
      <c r="F85" s="33"/>
      <c r="G85" s="31"/>
      <c r="H85" s="31"/>
      <c r="I85" s="15">
        <v>2</v>
      </c>
      <c r="J85" s="17" t="s">
        <v>26</v>
      </c>
      <c r="K85" s="15">
        <v>965</v>
      </c>
      <c r="L85" s="15">
        <v>1</v>
      </c>
      <c r="M85" s="15">
        <v>965</v>
      </c>
      <c r="N85" s="24"/>
      <c r="O85" s="21">
        <f t="shared" si="1"/>
        <v>0</v>
      </c>
      <c r="P85" s="20">
        <v>1</v>
      </c>
    </row>
    <row r="86" spans="1:16" s="1" customFormat="1" ht="21" customHeight="1" x14ac:dyDescent="0.2">
      <c r="A86" s="1" t="s">
        <v>122</v>
      </c>
      <c r="B86" s="29"/>
      <c r="C86" s="30"/>
      <c r="D86" s="31"/>
      <c r="E86" s="32"/>
      <c r="F86" s="33"/>
      <c r="G86" s="31"/>
      <c r="H86" s="31"/>
      <c r="I86" s="15">
        <v>3</v>
      </c>
      <c r="J86" s="17" t="s">
        <v>28</v>
      </c>
      <c r="K86" s="15">
        <v>965</v>
      </c>
      <c r="L86" s="15">
        <v>1</v>
      </c>
      <c r="M86" s="15">
        <v>965</v>
      </c>
      <c r="N86" s="24"/>
      <c r="O86" s="21">
        <f t="shared" si="1"/>
        <v>0</v>
      </c>
      <c r="P86" s="19"/>
    </row>
    <row r="87" spans="1:16" s="1" customFormat="1" ht="21" customHeight="1" x14ac:dyDescent="0.2">
      <c r="A87" s="1" t="s">
        <v>123</v>
      </c>
      <c r="B87" s="29"/>
      <c r="C87" s="30"/>
      <c r="D87" s="31"/>
      <c r="E87" s="32"/>
      <c r="F87" s="33"/>
      <c r="G87" s="31"/>
      <c r="H87" s="31" t="s">
        <v>50</v>
      </c>
      <c r="I87" s="15">
        <v>1</v>
      </c>
      <c r="J87" s="17" t="s">
        <v>24</v>
      </c>
      <c r="K87" s="15">
        <v>965</v>
      </c>
      <c r="L87" s="15">
        <v>1</v>
      </c>
      <c r="M87" s="15">
        <v>965</v>
      </c>
      <c r="N87" s="24"/>
      <c r="O87" s="21">
        <f t="shared" si="1"/>
        <v>0</v>
      </c>
      <c r="P87" s="20">
        <v>1</v>
      </c>
    </row>
    <row r="88" spans="1:16" s="1" customFormat="1" ht="21" customHeight="1" x14ac:dyDescent="0.2">
      <c r="A88" s="1" t="s">
        <v>124</v>
      </c>
      <c r="B88" s="29"/>
      <c r="C88" s="30"/>
      <c r="D88" s="31"/>
      <c r="E88" s="32"/>
      <c r="F88" s="33"/>
      <c r="G88" s="31"/>
      <c r="H88" s="31"/>
      <c r="I88" s="15">
        <v>2</v>
      </c>
      <c r="J88" s="17" t="s">
        <v>26</v>
      </c>
      <c r="K88" s="15">
        <v>965</v>
      </c>
      <c r="L88" s="15">
        <v>1</v>
      </c>
      <c r="M88" s="15">
        <v>965</v>
      </c>
      <c r="N88" s="24"/>
      <c r="O88" s="21">
        <f t="shared" si="1"/>
        <v>0</v>
      </c>
      <c r="P88" s="20">
        <v>1</v>
      </c>
    </row>
    <row r="89" spans="1:16" s="1" customFormat="1" ht="21" customHeight="1" x14ac:dyDescent="0.2">
      <c r="A89" s="1" t="s">
        <v>125</v>
      </c>
      <c r="B89" s="29"/>
      <c r="C89" s="30"/>
      <c r="D89" s="31"/>
      <c r="E89" s="32"/>
      <c r="F89" s="33"/>
      <c r="G89" s="31"/>
      <c r="H89" s="31"/>
      <c r="I89" s="15">
        <v>3</v>
      </c>
      <c r="J89" s="17" t="s">
        <v>28</v>
      </c>
      <c r="K89" s="15">
        <v>965</v>
      </c>
      <c r="L89" s="15">
        <v>1</v>
      </c>
      <c r="M89" s="15">
        <v>965</v>
      </c>
      <c r="N89" s="24"/>
      <c r="O89" s="21">
        <f t="shared" si="1"/>
        <v>0</v>
      </c>
      <c r="P89" s="19"/>
    </row>
    <row r="90" spans="1:16" s="1" customFormat="1" ht="21" customHeight="1" x14ac:dyDescent="0.2">
      <c r="A90" s="1" t="s">
        <v>126</v>
      </c>
      <c r="B90" s="29"/>
      <c r="C90" s="30"/>
      <c r="D90" s="31"/>
      <c r="E90" s="32"/>
      <c r="F90" s="33"/>
      <c r="G90" s="31"/>
      <c r="H90" s="31" t="s">
        <v>54</v>
      </c>
      <c r="I90" s="15">
        <v>1</v>
      </c>
      <c r="J90" s="17" t="s">
        <v>24</v>
      </c>
      <c r="K90" s="15">
        <v>965</v>
      </c>
      <c r="L90" s="15">
        <v>1</v>
      </c>
      <c r="M90" s="15">
        <v>965</v>
      </c>
      <c r="N90" s="24"/>
      <c r="O90" s="21">
        <f t="shared" si="1"/>
        <v>0</v>
      </c>
      <c r="P90" s="20">
        <v>1</v>
      </c>
    </row>
    <row r="91" spans="1:16" s="1" customFormat="1" ht="21" customHeight="1" x14ac:dyDescent="0.2">
      <c r="A91" s="1" t="s">
        <v>127</v>
      </c>
      <c r="B91" s="29"/>
      <c r="C91" s="30"/>
      <c r="D91" s="31"/>
      <c r="E91" s="32"/>
      <c r="F91" s="33"/>
      <c r="G91" s="31"/>
      <c r="H91" s="31"/>
      <c r="I91" s="15">
        <v>2</v>
      </c>
      <c r="J91" s="17" t="s">
        <v>26</v>
      </c>
      <c r="K91" s="15">
        <v>965</v>
      </c>
      <c r="L91" s="15">
        <v>1</v>
      </c>
      <c r="M91" s="15">
        <v>965</v>
      </c>
      <c r="N91" s="24"/>
      <c r="O91" s="21">
        <f t="shared" si="1"/>
        <v>0</v>
      </c>
      <c r="P91" s="20">
        <v>1</v>
      </c>
    </row>
    <row r="92" spans="1:16" s="1" customFormat="1" ht="21" customHeight="1" x14ac:dyDescent="0.2">
      <c r="A92" s="1" t="s">
        <v>128</v>
      </c>
      <c r="B92" s="29"/>
      <c r="C92" s="30"/>
      <c r="D92" s="31"/>
      <c r="E92" s="32"/>
      <c r="F92" s="33"/>
      <c r="G92" s="31"/>
      <c r="H92" s="31"/>
      <c r="I92" s="15">
        <v>3</v>
      </c>
      <c r="J92" s="17" t="s">
        <v>28</v>
      </c>
      <c r="K92" s="15">
        <v>965</v>
      </c>
      <c r="L92" s="15">
        <v>1</v>
      </c>
      <c r="M92" s="15">
        <v>965</v>
      </c>
      <c r="N92" s="24"/>
      <c r="O92" s="21">
        <f t="shared" si="1"/>
        <v>0</v>
      </c>
      <c r="P92" s="19"/>
    </row>
    <row r="93" spans="1:16" s="1" customFormat="1" ht="21" customHeight="1" x14ac:dyDescent="0.2">
      <c r="A93" s="1" t="s">
        <v>129</v>
      </c>
      <c r="B93" s="29"/>
      <c r="C93" s="30"/>
      <c r="D93" s="31"/>
      <c r="E93" s="32"/>
      <c r="F93" s="33"/>
      <c r="G93" s="31"/>
      <c r="H93" s="31" t="s">
        <v>58</v>
      </c>
      <c r="I93" s="15">
        <v>1</v>
      </c>
      <c r="J93" s="17" t="s">
        <v>24</v>
      </c>
      <c r="K93" s="15">
        <v>965</v>
      </c>
      <c r="L93" s="15">
        <v>1</v>
      </c>
      <c r="M93" s="15">
        <v>965</v>
      </c>
      <c r="N93" s="24"/>
      <c r="O93" s="21">
        <f t="shared" si="1"/>
        <v>0</v>
      </c>
      <c r="P93" s="20">
        <v>1</v>
      </c>
    </row>
    <row r="94" spans="1:16" s="1" customFormat="1" ht="21" customHeight="1" x14ac:dyDescent="0.2">
      <c r="A94" s="1" t="s">
        <v>130</v>
      </c>
      <c r="B94" s="29"/>
      <c r="C94" s="30"/>
      <c r="D94" s="31"/>
      <c r="E94" s="32"/>
      <c r="F94" s="33"/>
      <c r="G94" s="31"/>
      <c r="H94" s="31"/>
      <c r="I94" s="15">
        <v>2</v>
      </c>
      <c r="J94" s="17" t="s">
        <v>26</v>
      </c>
      <c r="K94" s="15">
        <v>965</v>
      </c>
      <c r="L94" s="15">
        <v>1</v>
      </c>
      <c r="M94" s="15">
        <v>965</v>
      </c>
      <c r="N94" s="24"/>
      <c r="O94" s="21">
        <f t="shared" si="1"/>
        <v>0</v>
      </c>
      <c r="P94" s="20">
        <v>1</v>
      </c>
    </row>
    <row r="95" spans="1:16" s="1" customFormat="1" ht="21" customHeight="1" x14ac:dyDescent="0.2">
      <c r="A95" s="1" t="s">
        <v>131</v>
      </c>
      <c r="B95" s="29"/>
      <c r="C95" s="30"/>
      <c r="D95" s="31"/>
      <c r="E95" s="32"/>
      <c r="F95" s="33"/>
      <c r="G95" s="31"/>
      <c r="H95" s="31"/>
      <c r="I95" s="15">
        <v>3</v>
      </c>
      <c r="J95" s="17" t="s">
        <v>28</v>
      </c>
      <c r="K95" s="15">
        <v>965</v>
      </c>
      <c r="L95" s="15">
        <v>1</v>
      </c>
      <c r="M95" s="15">
        <v>965</v>
      </c>
      <c r="N95" s="24"/>
      <c r="O95" s="21">
        <f t="shared" si="1"/>
        <v>0</v>
      </c>
      <c r="P95" s="19"/>
    </row>
    <row r="96" spans="1:16" s="1" customFormat="1" ht="21" customHeight="1" x14ac:dyDescent="0.2">
      <c r="A96" s="1" t="s">
        <v>132</v>
      </c>
      <c r="B96" s="29" t="s">
        <v>133</v>
      </c>
      <c r="C96" s="30">
        <v>5</v>
      </c>
      <c r="D96" s="31"/>
      <c r="E96" s="32">
        <v>80486</v>
      </c>
      <c r="F96" s="33" t="s">
        <v>134</v>
      </c>
      <c r="G96" s="31"/>
      <c r="H96" s="31" t="s">
        <v>93</v>
      </c>
      <c r="I96" s="15">
        <v>1</v>
      </c>
      <c r="J96" s="17" t="s">
        <v>26</v>
      </c>
      <c r="K96" s="18">
        <v>1415</v>
      </c>
      <c r="L96" s="15">
        <v>1</v>
      </c>
      <c r="M96" s="18">
        <v>1415</v>
      </c>
      <c r="N96" s="24"/>
      <c r="O96" s="21">
        <f t="shared" si="1"/>
        <v>0</v>
      </c>
      <c r="P96" s="19"/>
    </row>
    <row r="97" spans="1:16" s="1" customFormat="1" ht="21" customHeight="1" x14ac:dyDescent="0.2">
      <c r="A97" s="1" t="s">
        <v>135</v>
      </c>
      <c r="B97" s="29"/>
      <c r="C97" s="30"/>
      <c r="D97" s="31"/>
      <c r="E97" s="32"/>
      <c r="F97" s="33"/>
      <c r="G97" s="31"/>
      <c r="H97" s="31"/>
      <c r="I97" s="15">
        <v>2</v>
      </c>
      <c r="J97" s="17" t="s">
        <v>28</v>
      </c>
      <c r="K97" s="18">
        <v>1415</v>
      </c>
      <c r="L97" s="15">
        <v>1</v>
      </c>
      <c r="M97" s="18">
        <v>1415</v>
      </c>
      <c r="N97" s="24"/>
      <c r="O97" s="21">
        <f t="shared" si="1"/>
        <v>0</v>
      </c>
      <c r="P97" s="19"/>
    </row>
    <row r="98" spans="1:16" s="1" customFormat="1" ht="21" customHeight="1" x14ac:dyDescent="0.2">
      <c r="A98" s="1" t="s">
        <v>136</v>
      </c>
      <c r="B98" s="29"/>
      <c r="C98" s="30"/>
      <c r="D98" s="31"/>
      <c r="E98" s="32"/>
      <c r="F98" s="33"/>
      <c r="G98" s="31"/>
      <c r="H98" s="31" t="s">
        <v>97</v>
      </c>
      <c r="I98" s="15">
        <v>1</v>
      </c>
      <c r="J98" s="17" t="s">
        <v>26</v>
      </c>
      <c r="K98" s="18">
        <v>1415</v>
      </c>
      <c r="L98" s="15">
        <v>1</v>
      </c>
      <c r="M98" s="18">
        <v>1415</v>
      </c>
      <c r="N98" s="24"/>
      <c r="O98" s="21">
        <f t="shared" si="1"/>
        <v>0</v>
      </c>
      <c r="P98" s="19"/>
    </row>
    <row r="99" spans="1:16" s="1" customFormat="1" ht="21" customHeight="1" x14ac:dyDescent="0.2">
      <c r="A99" s="1" t="s">
        <v>137</v>
      </c>
      <c r="B99" s="29"/>
      <c r="C99" s="30"/>
      <c r="D99" s="31"/>
      <c r="E99" s="32"/>
      <c r="F99" s="33"/>
      <c r="G99" s="31"/>
      <c r="H99" s="31"/>
      <c r="I99" s="15">
        <v>2</v>
      </c>
      <c r="J99" s="17" t="s">
        <v>28</v>
      </c>
      <c r="K99" s="18">
        <v>1415</v>
      </c>
      <c r="L99" s="15">
        <v>1</v>
      </c>
      <c r="M99" s="18">
        <v>1415</v>
      </c>
      <c r="N99" s="24"/>
      <c r="O99" s="21">
        <f t="shared" si="1"/>
        <v>0</v>
      </c>
      <c r="P99" s="19"/>
    </row>
    <row r="100" spans="1:16" s="1" customFormat="1" ht="21" customHeight="1" x14ac:dyDescent="0.2">
      <c r="A100" s="1" t="s">
        <v>138</v>
      </c>
      <c r="B100" s="29"/>
      <c r="C100" s="30"/>
      <c r="D100" s="31"/>
      <c r="E100" s="32"/>
      <c r="F100" s="33"/>
      <c r="G100" s="31"/>
      <c r="H100" s="31" t="s">
        <v>101</v>
      </c>
      <c r="I100" s="15">
        <v>1</v>
      </c>
      <c r="J100" s="17" t="s">
        <v>26</v>
      </c>
      <c r="K100" s="18">
        <v>1415</v>
      </c>
      <c r="L100" s="15">
        <v>1</v>
      </c>
      <c r="M100" s="18">
        <v>1415</v>
      </c>
      <c r="N100" s="24"/>
      <c r="O100" s="21">
        <f t="shared" si="1"/>
        <v>0</v>
      </c>
      <c r="P100" s="19"/>
    </row>
    <row r="101" spans="1:16" s="1" customFormat="1" ht="21" customHeight="1" x14ac:dyDescent="0.2">
      <c r="A101" s="1" t="s">
        <v>139</v>
      </c>
      <c r="B101" s="29"/>
      <c r="C101" s="30"/>
      <c r="D101" s="31"/>
      <c r="E101" s="32"/>
      <c r="F101" s="33"/>
      <c r="G101" s="31"/>
      <c r="H101" s="31"/>
      <c r="I101" s="15">
        <v>2</v>
      </c>
      <c r="J101" s="17" t="s">
        <v>28</v>
      </c>
      <c r="K101" s="18">
        <v>1415</v>
      </c>
      <c r="L101" s="15">
        <v>1</v>
      </c>
      <c r="M101" s="18">
        <v>1415</v>
      </c>
      <c r="N101" s="24"/>
      <c r="O101" s="21">
        <f t="shared" si="1"/>
        <v>0</v>
      </c>
      <c r="P101" s="19"/>
    </row>
    <row r="102" spans="1:16" s="1" customFormat="1" ht="21" customHeight="1" x14ac:dyDescent="0.2">
      <c r="A102" s="1" t="s">
        <v>140</v>
      </c>
      <c r="B102" s="29"/>
      <c r="C102" s="30"/>
      <c r="D102" s="31"/>
      <c r="E102" s="32"/>
      <c r="F102" s="33"/>
      <c r="G102" s="31"/>
      <c r="H102" s="31" t="s">
        <v>50</v>
      </c>
      <c r="I102" s="15">
        <v>1</v>
      </c>
      <c r="J102" s="17" t="s">
        <v>26</v>
      </c>
      <c r="K102" s="18">
        <v>1415</v>
      </c>
      <c r="L102" s="15">
        <v>1</v>
      </c>
      <c r="M102" s="18">
        <v>1415</v>
      </c>
      <c r="N102" s="24"/>
      <c r="O102" s="21">
        <f t="shared" si="1"/>
        <v>0</v>
      </c>
      <c r="P102" s="19"/>
    </row>
    <row r="103" spans="1:16" s="1" customFormat="1" ht="21" customHeight="1" x14ac:dyDescent="0.2">
      <c r="A103" s="1" t="s">
        <v>141</v>
      </c>
      <c r="B103" s="29"/>
      <c r="C103" s="30"/>
      <c r="D103" s="31"/>
      <c r="E103" s="32"/>
      <c r="F103" s="33"/>
      <c r="G103" s="31"/>
      <c r="H103" s="31"/>
      <c r="I103" s="15">
        <v>2</v>
      </c>
      <c r="J103" s="17" t="s">
        <v>28</v>
      </c>
      <c r="K103" s="18">
        <v>1415</v>
      </c>
      <c r="L103" s="15">
        <v>1</v>
      </c>
      <c r="M103" s="18">
        <v>1415</v>
      </c>
      <c r="N103" s="24"/>
      <c r="O103" s="21">
        <f t="shared" si="1"/>
        <v>0</v>
      </c>
      <c r="P103" s="19"/>
    </row>
    <row r="104" spans="1:16" s="1" customFormat="1" ht="21" customHeight="1" x14ac:dyDescent="0.2">
      <c r="A104" s="1" t="s">
        <v>142</v>
      </c>
      <c r="B104" s="29"/>
      <c r="C104" s="30"/>
      <c r="D104" s="31"/>
      <c r="E104" s="32"/>
      <c r="F104" s="33"/>
      <c r="G104" s="31"/>
      <c r="H104" s="31" t="s">
        <v>54</v>
      </c>
      <c r="I104" s="15">
        <v>1</v>
      </c>
      <c r="J104" s="17" t="s">
        <v>26</v>
      </c>
      <c r="K104" s="18">
        <v>1415</v>
      </c>
      <c r="L104" s="15">
        <v>1</v>
      </c>
      <c r="M104" s="18">
        <v>1415</v>
      </c>
      <c r="N104" s="24"/>
      <c r="O104" s="21">
        <f t="shared" si="1"/>
        <v>0</v>
      </c>
      <c r="P104" s="19"/>
    </row>
    <row r="105" spans="1:16" s="1" customFormat="1" ht="21" customHeight="1" x14ac:dyDescent="0.2">
      <c r="A105" s="1" t="s">
        <v>143</v>
      </c>
      <c r="B105" s="29"/>
      <c r="C105" s="30"/>
      <c r="D105" s="31"/>
      <c r="E105" s="32"/>
      <c r="F105" s="33"/>
      <c r="G105" s="31"/>
      <c r="H105" s="31"/>
      <c r="I105" s="15">
        <v>2</v>
      </c>
      <c r="J105" s="17" t="s">
        <v>28</v>
      </c>
      <c r="K105" s="18">
        <v>1415</v>
      </c>
      <c r="L105" s="15">
        <v>1</v>
      </c>
      <c r="M105" s="18">
        <v>1415</v>
      </c>
      <c r="N105" s="24"/>
      <c r="O105" s="21">
        <f t="shared" si="1"/>
        <v>0</v>
      </c>
      <c r="P105" s="19"/>
    </row>
    <row r="106" spans="1:16" s="1" customFormat="1" ht="21" customHeight="1" x14ac:dyDescent="0.2">
      <c r="A106" s="1" t="s">
        <v>144</v>
      </c>
      <c r="B106" s="29"/>
      <c r="C106" s="30"/>
      <c r="D106" s="31"/>
      <c r="E106" s="32"/>
      <c r="F106" s="33"/>
      <c r="G106" s="31"/>
      <c r="H106" s="31" t="s">
        <v>58</v>
      </c>
      <c r="I106" s="15">
        <v>1</v>
      </c>
      <c r="J106" s="17" t="s">
        <v>26</v>
      </c>
      <c r="K106" s="18">
        <v>1415</v>
      </c>
      <c r="L106" s="15">
        <v>1</v>
      </c>
      <c r="M106" s="18">
        <v>1415</v>
      </c>
      <c r="N106" s="24"/>
      <c r="O106" s="21">
        <f t="shared" si="1"/>
        <v>0</v>
      </c>
      <c r="P106" s="20">
        <v>1</v>
      </c>
    </row>
    <row r="107" spans="1:16" s="1" customFormat="1" ht="21" customHeight="1" x14ac:dyDescent="0.2">
      <c r="A107" s="1" t="s">
        <v>145</v>
      </c>
      <c r="B107" s="29"/>
      <c r="C107" s="30"/>
      <c r="D107" s="31"/>
      <c r="E107" s="32"/>
      <c r="F107" s="33"/>
      <c r="G107" s="31"/>
      <c r="H107" s="31"/>
      <c r="I107" s="15">
        <v>2</v>
      </c>
      <c r="J107" s="17" t="s">
        <v>28</v>
      </c>
      <c r="K107" s="18">
        <v>1415</v>
      </c>
      <c r="L107" s="15">
        <v>1</v>
      </c>
      <c r="M107" s="18">
        <v>1415</v>
      </c>
      <c r="N107" s="24"/>
      <c r="O107" s="21">
        <f t="shared" si="1"/>
        <v>0</v>
      </c>
      <c r="P107" s="20">
        <v>1</v>
      </c>
    </row>
    <row r="108" spans="1:16" s="1" customFormat="1" ht="21" customHeight="1" x14ac:dyDescent="0.2">
      <c r="A108" s="1" t="s">
        <v>146</v>
      </c>
      <c r="B108" s="29" t="s">
        <v>147</v>
      </c>
      <c r="C108" s="30">
        <v>6</v>
      </c>
      <c r="D108" s="31"/>
      <c r="E108" s="32">
        <v>80417</v>
      </c>
      <c r="F108" s="33" t="s">
        <v>134</v>
      </c>
      <c r="G108" s="31"/>
      <c r="H108" s="31" t="s">
        <v>93</v>
      </c>
      <c r="I108" s="15">
        <v>1</v>
      </c>
      <c r="J108" s="17" t="s">
        <v>26</v>
      </c>
      <c r="K108" s="18">
        <v>1915</v>
      </c>
      <c r="L108" s="15">
        <v>1</v>
      </c>
      <c r="M108" s="18">
        <v>1915</v>
      </c>
      <c r="N108" s="24"/>
      <c r="O108" s="21">
        <f t="shared" si="1"/>
        <v>0</v>
      </c>
      <c r="P108" s="20">
        <v>3</v>
      </c>
    </row>
    <row r="109" spans="1:16" s="1" customFormat="1" ht="21" customHeight="1" x14ac:dyDescent="0.2">
      <c r="A109" s="1" t="s">
        <v>148</v>
      </c>
      <c r="B109" s="29"/>
      <c r="C109" s="30"/>
      <c r="D109" s="31"/>
      <c r="E109" s="32"/>
      <c r="F109" s="33"/>
      <c r="G109" s="31"/>
      <c r="H109" s="31"/>
      <c r="I109" s="15">
        <v>2</v>
      </c>
      <c r="J109" s="17" t="s">
        <v>28</v>
      </c>
      <c r="K109" s="18">
        <v>1915</v>
      </c>
      <c r="L109" s="15">
        <v>1</v>
      </c>
      <c r="M109" s="18">
        <v>1915</v>
      </c>
      <c r="N109" s="24"/>
      <c r="O109" s="21">
        <f t="shared" si="1"/>
        <v>0</v>
      </c>
      <c r="P109" s="20">
        <v>2</v>
      </c>
    </row>
    <row r="110" spans="1:16" s="1" customFormat="1" ht="21" customHeight="1" x14ac:dyDescent="0.2">
      <c r="A110" s="1" t="s">
        <v>149</v>
      </c>
      <c r="B110" s="29"/>
      <c r="C110" s="30"/>
      <c r="D110" s="31"/>
      <c r="E110" s="32"/>
      <c r="F110" s="33"/>
      <c r="G110" s="31"/>
      <c r="H110" s="31" t="s">
        <v>97</v>
      </c>
      <c r="I110" s="15">
        <v>1</v>
      </c>
      <c r="J110" s="17" t="s">
        <v>26</v>
      </c>
      <c r="K110" s="18">
        <v>1915</v>
      </c>
      <c r="L110" s="15">
        <v>1</v>
      </c>
      <c r="M110" s="18">
        <v>1915</v>
      </c>
      <c r="N110" s="24"/>
      <c r="O110" s="21">
        <f t="shared" si="1"/>
        <v>0</v>
      </c>
      <c r="P110" s="20">
        <v>4</v>
      </c>
    </row>
    <row r="111" spans="1:16" s="1" customFormat="1" ht="21" customHeight="1" x14ac:dyDescent="0.2">
      <c r="A111" s="1" t="s">
        <v>150</v>
      </c>
      <c r="B111" s="29"/>
      <c r="C111" s="30"/>
      <c r="D111" s="31"/>
      <c r="E111" s="32"/>
      <c r="F111" s="33"/>
      <c r="G111" s="31"/>
      <c r="H111" s="31"/>
      <c r="I111" s="15">
        <v>2</v>
      </c>
      <c r="J111" s="17" t="s">
        <v>28</v>
      </c>
      <c r="K111" s="18">
        <v>1915</v>
      </c>
      <c r="L111" s="15">
        <v>1</v>
      </c>
      <c r="M111" s="18">
        <v>1915</v>
      </c>
      <c r="N111" s="24"/>
      <c r="O111" s="21">
        <f t="shared" si="1"/>
        <v>0</v>
      </c>
      <c r="P111" s="20">
        <v>2</v>
      </c>
    </row>
    <row r="112" spans="1:16" s="1" customFormat="1" ht="21" customHeight="1" x14ac:dyDescent="0.2">
      <c r="A112" s="1" t="s">
        <v>151</v>
      </c>
      <c r="B112" s="29"/>
      <c r="C112" s="30"/>
      <c r="D112" s="31"/>
      <c r="E112" s="32"/>
      <c r="F112" s="33"/>
      <c r="G112" s="31"/>
      <c r="H112" s="31" t="s">
        <v>101</v>
      </c>
      <c r="I112" s="15">
        <v>1</v>
      </c>
      <c r="J112" s="17" t="s">
        <v>26</v>
      </c>
      <c r="K112" s="18">
        <v>1915</v>
      </c>
      <c r="L112" s="15">
        <v>1</v>
      </c>
      <c r="M112" s="18">
        <v>1915</v>
      </c>
      <c r="N112" s="24"/>
      <c r="O112" s="21">
        <f t="shared" si="1"/>
        <v>0</v>
      </c>
      <c r="P112" s="20">
        <v>3</v>
      </c>
    </row>
    <row r="113" spans="1:16" s="1" customFormat="1" ht="21" customHeight="1" x14ac:dyDescent="0.2">
      <c r="A113" s="1" t="s">
        <v>152</v>
      </c>
      <c r="B113" s="29"/>
      <c r="C113" s="30"/>
      <c r="D113" s="31"/>
      <c r="E113" s="32"/>
      <c r="F113" s="33"/>
      <c r="G113" s="31"/>
      <c r="H113" s="31"/>
      <c r="I113" s="15">
        <v>2</v>
      </c>
      <c r="J113" s="17" t="s">
        <v>28</v>
      </c>
      <c r="K113" s="18">
        <v>1915</v>
      </c>
      <c r="L113" s="15">
        <v>1</v>
      </c>
      <c r="M113" s="18">
        <v>1915</v>
      </c>
      <c r="N113" s="24"/>
      <c r="O113" s="21">
        <f t="shared" si="1"/>
        <v>0</v>
      </c>
      <c r="P113" s="20">
        <v>2</v>
      </c>
    </row>
    <row r="114" spans="1:16" s="1" customFormat="1" ht="21" customHeight="1" x14ac:dyDescent="0.2">
      <c r="A114" s="1" t="s">
        <v>153</v>
      </c>
      <c r="B114" s="29"/>
      <c r="C114" s="30"/>
      <c r="D114" s="31"/>
      <c r="E114" s="32"/>
      <c r="F114" s="33"/>
      <c r="G114" s="31"/>
      <c r="H114" s="31" t="s">
        <v>50</v>
      </c>
      <c r="I114" s="15">
        <v>1</v>
      </c>
      <c r="J114" s="17" t="s">
        <v>26</v>
      </c>
      <c r="K114" s="18">
        <v>1915</v>
      </c>
      <c r="L114" s="15">
        <v>1</v>
      </c>
      <c r="M114" s="18">
        <v>1915</v>
      </c>
      <c r="N114" s="24"/>
      <c r="O114" s="21">
        <f t="shared" si="1"/>
        <v>0</v>
      </c>
      <c r="P114" s="20">
        <v>2</v>
      </c>
    </row>
    <row r="115" spans="1:16" s="1" customFormat="1" ht="21" customHeight="1" x14ac:dyDescent="0.2">
      <c r="A115" s="1" t="s">
        <v>154</v>
      </c>
      <c r="B115" s="29"/>
      <c r="C115" s="30"/>
      <c r="D115" s="31"/>
      <c r="E115" s="32"/>
      <c r="F115" s="33"/>
      <c r="G115" s="31"/>
      <c r="H115" s="31"/>
      <c r="I115" s="15">
        <v>2</v>
      </c>
      <c r="J115" s="17" t="s">
        <v>28</v>
      </c>
      <c r="K115" s="18">
        <v>1915</v>
      </c>
      <c r="L115" s="15">
        <v>1</v>
      </c>
      <c r="M115" s="18">
        <v>1915</v>
      </c>
      <c r="N115" s="24"/>
      <c r="O115" s="21">
        <f t="shared" si="1"/>
        <v>0</v>
      </c>
      <c r="P115" s="20">
        <v>1</v>
      </c>
    </row>
    <row r="116" spans="1:16" s="1" customFormat="1" ht="21" customHeight="1" x14ac:dyDescent="0.2">
      <c r="A116" s="1" t="s">
        <v>155</v>
      </c>
      <c r="B116" s="29"/>
      <c r="C116" s="30"/>
      <c r="D116" s="31"/>
      <c r="E116" s="32"/>
      <c r="F116" s="33"/>
      <c r="G116" s="31"/>
      <c r="H116" s="31" t="s">
        <v>54</v>
      </c>
      <c r="I116" s="15">
        <v>1</v>
      </c>
      <c r="J116" s="17" t="s">
        <v>26</v>
      </c>
      <c r="K116" s="18">
        <v>1915</v>
      </c>
      <c r="L116" s="15">
        <v>1</v>
      </c>
      <c r="M116" s="18">
        <v>1915</v>
      </c>
      <c r="N116" s="24"/>
      <c r="O116" s="21">
        <f t="shared" si="1"/>
        <v>0</v>
      </c>
      <c r="P116" s="20">
        <v>3</v>
      </c>
    </row>
    <row r="117" spans="1:16" s="1" customFormat="1" ht="21" customHeight="1" x14ac:dyDescent="0.2">
      <c r="A117" s="1" t="s">
        <v>156</v>
      </c>
      <c r="B117" s="29"/>
      <c r="C117" s="30"/>
      <c r="D117" s="31"/>
      <c r="E117" s="32"/>
      <c r="F117" s="33"/>
      <c r="G117" s="31"/>
      <c r="H117" s="31"/>
      <c r="I117" s="15">
        <v>2</v>
      </c>
      <c r="J117" s="17" t="s">
        <v>28</v>
      </c>
      <c r="K117" s="18">
        <v>1915</v>
      </c>
      <c r="L117" s="15">
        <v>1</v>
      </c>
      <c r="M117" s="18">
        <v>1915</v>
      </c>
      <c r="N117" s="24"/>
      <c r="O117" s="21">
        <f t="shared" si="1"/>
        <v>0</v>
      </c>
      <c r="P117" s="19"/>
    </row>
    <row r="118" spans="1:16" s="1" customFormat="1" ht="21" customHeight="1" x14ac:dyDescent="0.2">
      <c r="A118" s="1" t="s">
        <v>157</v>
      </c>
      <c r="B118" s="29"/>
      <c r="C118" s="30"/>
      <c r="D118" s="31"/>
      <c r="E118" s="32"/>
      <c r="F118" s="33"/>
      <c r="G118" s="31"/>
      <c r="H118" s="31" t="s">
        <v>58</v>
      </c>
      <c r="I118" s="15">
        <v>1</v>
      </c>
      <c r="J118" s="17" t="s">
        <v>26</v>
      </c>
      <c r="K118" s="18">
        <v>1915</v>
      </c>
      <c r="L118" s="15">
        <v>1</v>
      </c>
      <c r="M118" s="18">
        <v>1915</v>
      </c>
      <c r="N118" s="24"/>
      <c r="O118" s="21">
        <f t="shared" si="1"/>
        <v>0</v>
      </c>
      <c r="P118" s="20">
        <v>2</v>
      </c>
    </row>
    <row r="119" spans="1:16" s="1" customFormat="1" ht="21" customHeight="1" x14ac:dyDescent="0.2">
      <c r="A119" s="1" t="s">
        <v>158</v>
      </c>
      <c r="B119" s="29"/>
      <c r="C119" s="30"/>
      <c r="D119" s="31"/>
      <c r="E119" s="32"/>
      <c r="F119" s="33"/>
      <c r="G119" s="31"/>
      <c r="H119" s="31"/>
      <c r="I119" s="15">
        <v>2</v>
      </c>
      <c r="J119" s="17" t="s">
        <v>28</v>
      </c>
      <c r="K119" s="18">
        <v>1915</v>
      </c>
      <c r="L119" s="15">
        <v>1</v>
      </c>
      <c r="M119" s="18">
        <v>1915</v>
      </c>
      <c r="N119" s="24"/>
      <c r="O119" s="21">
        <f t="shared" si="1"/>
        <v>0</v>
      </c>
      <c r="P119" s="19"/>
    </row>
    <row r="120" spans="1:16" s="1" customFormat="1" ht="21" customHeight="1" x14ac:dyDescent="0.2">
      <c r="A120" s="1" t="s">
        <v>159</v>
      </c>
      <c r="B120" s="29" t="s">
        <v>160</v>
      </c>
      <c r="C120" s="30">
        <v>7</v>
      </c>
      <c r="D120" s="31"/>
      <c r="E120" s="32">
        <v>80416</v>
      </c>
      <c r="F120" s="33" t="s">
        <v>161</v>
      </c>
      <c r="G120" s="31"/>
      <c r="H120" s="31" t="s">
        <v>93</v>
      </c>
      <c r="I120" s="15">
        <v>1</v>
      </c>
      <c r="J120" s="17" t="s">
        <v>26</v>
      </c>
      <c r="K120" s="18">
        <v>1430</v>
      </c>
      <c r="L120" s="15">
        <v>1</v>
      </c>
      <c r="M120" s="18">
        <v>1430</v>
      </c>
      <c r="N120" s="24"/>
      <c r="O120" s="21">
        <f t="shared" si="1"/>
        <v>0</v>
      </c>
      <c r="P120" s="20">
        <v>2</v>
      </c>
    </row>
    <row r="121" spans="1:16" s="1" customFormat="1" ht="21" customHeight="1" x14ac:dyDescent="0.2">
      <c r="A121" s="1" t="s">
        <v>162</v>
      </c>
      <c r="B121" s="29"/>
      <c r="C121" s="30"/>
      <c r="D121" s="31"/>
      <c r="E121" s="32"/>
      <c r="F121" s="33"/>
      <c r="G121" s="31"/>
      <c r="H121" s="31"/>
      <c r="I121" s="15">
        <v>2</v>
      </c>
      <c r="J121" s="17" t="s">
        <v>28</v>
      </c>
      <c r="K121" s="18">
        <v>1430</v>
      </c>
      <c r="L121" s="15">
        <v>1</v>
      </c>
      <c r="M121" s="18">
        <v>1430</v>
      </c>
      <c r="N121" s="24"/>
      <c r="O121" s="21">
        <f t="shared" si="1"/>
        <v>0</v>
      </c>
      <c r="P121" s="19"/>
    </row>
    <row r="122" spans="1:16" s="1" customFormat="1" ht="21" customHeight="1" x14ac:dyDescent="0.2">
      <c r="A122" s="1" t="s">
        <v>163</v>
      </c>
      <c r="B122" s="29"/>
      <c r="C122" s="30"/>
      <c r="D122" s="31"/>
      <c r="E122" s="32"/>
      <c r="F122" s="33"/>
      <c r="G122" s="31"/>
      <c r="H122" s="31" t="s">
        <v>97</v>
      </c>
      <c r="I122" s="15">
        <v>1</v>
      </c>
      <c r="J122" s="17" t="s">
        <v>26</v>
      </c>
      <c r="K122" s="18">
        <v>1430</v>
      </c>
      <c r="L122" s="15">
        <v>1</v>
      </c>
      <c r="M122" s="18">
        <v>1430</v>
      </c>
      <c r="N122" s="24"/>
      <c r="O122" s="21">
        <f t="shared" si="1"/>
        <v>0</v>
      </c>
      <c r="P122" s="20">
        <v>2</v>
      </c>
    </row>
    <row r="123" spans="1:16" s="1" customFormat="1" ht="21" customHeight="1" x14ac:dyDescent="0.2">
      <c r="A123" s="1" t="s">
        <v>164</v>
      </c>
      <c r="B123" s="29"/>
      <c r="C123" s="30"/>
      <c r="D123" s="31"/>
      <c r="E123" s="32"/>
      <c r="F123" s="33"/>
      <c r="G123" s="31"/>
      <c r="H123" s="31"/>
      <c r="I123" s="15">
        <v>2</v>
      </c>
      <c r="J123" s="17" t="s">
        <v>28</v>
      </c>
      <c r="K123" s="18">
        <v>1430</v>
      </c>
      <c r="L123" s="15">
        <v>1</v>
      </c>
      <c r="M123" s="18">
        <v>1430</v>
      </c>
      <c r="N123" s="24"/>
      <c r="O123" s="21">
        <f t="shared" si="1"/>
        <v>0</v>
      </c>
      <c r="P123" s="19"/>
    </row>
    <row r="124" spans="1:16" s="1" customFormat="1" ht="21" customHeight="1" x14ac:dyDescent="0.2">
      <c r="A124" s="1" t="s">
        <v>165</v>
      </c>
      <c r="B124" s="29"/>
      <c r="C124" s="30"/>
      <c r="D124" s="31"/>
      <c r="E124" s="32"/>
      <c r="F124" s="33"/>
      <c r="G124" s="31"/>
      <c r="H124" s="31" t="s">
        <v>101</v>
      </c>
      <c r="I124" s="15">
        <v>1</v>
      </c>
      <c r="J124" s="17" t="s">
        <v>26</v>
      </c>
      <c r="K124" s="18">
        <v>1430</v>
      </c>
      <c r="L124" s="15">
        <v>1</v>
      </c>
      <c r="M124" s="18">
        <v>1430</v>
      </c>
      <c r="N124" s="24"/>
      <c r="O124" s="21">
        <f t="shared" si="1"/>
        <v>0</v>
      </c>
      <c r="P124" s="19"/>
    </row>
    <row r="125" spans="1:16" s="1" customFormat="1" ht="21" customHeight="1" x14ac:dyDescent="0.2">
      <c r="A125" s="1" t="s">
        <v>166</v>
      </c>
      <c r="B125" s="29"/>
      <c r="C125" s="30"/>
      <c r="D125" s="31"/>
      <c r="E125" s="32"/>
      <c r="F125" s="33"/>
      <c r="G125" s="31"/>
      <c r="H125" s="31"/>
      <c r="I125" s="15">
        <v>2</v>
      </c>
      <c r="J125" s="17" t="s">
        <v>28</v>
      </c>
      <c r="K125" s="18">
        <v>1430</v>
      </c>
      <c r="L125" s="15">
        <v>1</v>
      </c>
      <c r="M125" s="18">
        <v>1430</v>
      </c>
      <c r="N125" s="24"/>
      <c r="O125" s="21">
        <f t="shared" si="1"/>
        <v>0</v>
      </c>
      <c r="P125" s="19"/>
    </row>
    <row r="126" spans="1:16" s="1" customFormat="1" ht="21" customHeight="1" x14ac:dyDescent="0.2">
      <c r="A126" s="1" t="s">
        <v>167</v>
      </c>
      <c r="B126" s="29"/>
      <c r="C126" s="30"/>
      <c r="D126" s="31"/>
      <c r="E126" s="32"/>
      <c r="F126" s="33"/>
      <c r="G126" s="31"/>
      <c r="H126" s="31" t="s">
        <v>50</v>
      </c>
      <c r="I126" s="15">
        <v>1</v>
      </c>
      <c r="J126" s="17" t="s">
        <v>26</v>
      </c>
      <c r="K126" s="18">
        <v>1430</v>
      </c>
      <c r="L126" s="15">
        <v>1</v>
      </c>
      <c r="M126" s="18">
        <v>1430</v>
      </c>
      <c r="N126" s="24"/>
      <c r="O126" s="21">
        <f t="shared" si="1"/>
        <v>0</v>
      </c>
      <c r="P126" s="20">
        <v>2</v>
      </c>
    </row>
    <row r="127" spans="1:16" s="1" customFormat="1" ht="21" customHeight="1" x14ac:dyDescent="0.2">
      <c r="A127" s="1" t="s">
        <v>168</v>
      </c>
      <c r="B127" s="29"/>
      <c r="C127" s="30"/>
      <c r="D127" s="31"/>
      <c r="E127" s="32"/>
      <c r="F127" s="33"/>
      <c r="G127" s="31"/>
      <c r="H127" s="31"/>
      <c r="I127" s="15">
        <v>2</v>
      </c>
      <c r="J127" s="17" t="s">
        <v>28</v>
      </c>
      <c r="K127" s="18">
        <v>1430</v>
      </c>
      <c r="L127" s="15">
        <v>1</v>
      </c>
      <c r="M127" s="18">
        <v>1430</v>
      </c>
      <c r="N127" s="24"/>
      <c r="O127" s="21">
        <f t="shared" si="1"/>
        <v>0</v>
      </c>
      <c r="P127" s="19"/>
    </row>
    <row r="128" spans="1:16" s="1" customFormat="1" ht="21" customHeight="1" x14ac:dyDescent="0.2">
      <c r="A128" s="1" t="s">
        <v>169</v>
      </c>
      <c r="B128" s="29"/>
      <c r="C128" s="30"/>
      <c r="D128" s="31"/>
      <c r="E128" s="32"/>
      <c r="F128" s="33"/>
      <c r="G128" s="31"/>
      <c r="H128" s="31" t="s">
        <v>54</v>
      </c>
      <c r="I128" s="15">
        <v>1</v>
      </c>
      <c r="J128" s="17" t="s">
        <v>26</v>
      </c>
      <c r="K128" s="18">
        <v>1430</v>
      </c>
      <c r="L128" s="15">
        <v>1</v>
      </c>
      <c r="M128" s="18">
        <v>1430</v>
      </c>
      <c r="N128" s="24"/>
      <c r="O128" s="21">
        <f t="shared" si="1"/>
        <v>0</v>
      </c>
      <c r="P128" s="20">
        <v>2</v>
      </c>
    </row>
    <row r="129" spans="1:16" s="1" customFormat="1" ht="21" customHeight="1" x14ac:dyDescent="0.2">
      <c r="A129" s="1" t="s">
        <v>170</v>
      </c>
      <c r="B129" s="29"/>
      <c r="C129" s="30"/>
      <c r="D129" s="31"/>
      <c r="E129" s="32"/>
      <c r="F129" s="33"/>
      <c r="G129" s="31"/>
      <c r="H129" s="31"/>
      <c r="I129" s="15">
        <v>2</v>
      </c>
      <c r="J129" s="17" t="s">
        <v>28</v>
      </c>
      <c r="K129" s="18">
        <v>1430</v>
      </c>
      <c r="L129" s="15">
        <v>1</v>
      </c>
      <c r="M129" s="18">
        <v>1430</v>
      </c>
      <c r="N129" s="24"/>
      <c r="O129" s="21">
        <f t="shared" si="1"/>
        <v>0</v>
      </c>
      <c r="P129" s="19"/>
    </row>
    <row r="130" spans="1:16" s="1" customFormat="1" ht="21" customHeight="1" x14ac:dyDescent="0.2">
      <c r="A130" s="1" t="s">
        <v>171</v>
      </c>
      <c r="B130" s="29"/>
      <c r="C130" s="30"/>
      <c r="D130" s="31"/>
      <c r="E130" s="32"/>
      <c r="F130" s="33"/>
      <c r="G130" s="31"/>
      <c r="H130" s="31" t="s">
        <v>58</v>
      </c>
      <c r="I130" s="15">
        <v>1</v>
      </c>
      <c r="J130" s="17" t="s">
        <v>26</v>
      </c>
      <c r="K130" s="18">
        <v>1430</v>
      </c>
      <c r="L130" s="15">
        <v>1</v>
      </c>
      <c r="M130" s="18">
        <v>1430</v>
      </c>
      <c r="N130" s="24"/>
      <c r="O130" s="21">
        <f t="shared" si="1"/>
        <v>0</v>
      </c>
      <c r="P130" s="20">
        <v>2</v>
      </c>
    </row>
    <row r="131" spans="1:16" s="1" customFormat="1" ht="21" customHeight="1" x14ac:dyDescent="0.2">
      <c r="A131" s="1" t="s">
        <v>172</v>
      </c>
      <c r="B131" s="29"/>
      <c r="C131" s="30"/>
      <c r="D131" s="31"/>
      <c r="E131" s="32"/>
      <c r="F131" s="33"/>
      <c r="G131" s="31"/>
      <c r="H131" s="31"/>
      <c r="I131" s="15">
        <v>2</v>
      </c>
      <c r="J131" s="17" t="s">
        <v>28</v>
      </c>
      <c r="K131" s="18">
        <v>1430</v>
      </c>
      <c r="L131" s="15">
        <v>1</v>
      </c>
      <c r="M131" s="18">
        <v>1430</v>
      </c>
      <c r="N131" s="24"/>
      <c r="O131" s="21">
        <f t="shared" si="1"/>
        <v>0</v>
      </c>
      <c r="P131" s="19"/>
    </row>
    <row r="132" spans="1:16" s="1" customFormat="1" ht="21" customHeight="1" x14ac:dyDescent="0.2">
      <c r="A132" s="1" t="s">
        <v>173</v>
      </c>
      <c r="B132" s="29" t="s">
        <v>174</v>
      </c>
      <c r="C132" s="30">
        <v>8</v>
      </c>
      <c r="D132" s="31"/>
      <c r="E132" s="32">
        <v>80415</v>
      </c>
      <c r="F132" s="33" t="s">
        <v>92</v>
      </c>
      <c r="G132" s="31"/>
      <c r="H132" s="31" t="s">
        <v>93</v>
      </c>
      <c r="I132" s="15">
        <v>1</v>
      </c>
      <c r="J132" s="17" t="s">
        <v>26</v>
      </c>
      <c r="K132" s="18">
        <v>1010</v>
      </c>
      <c r="L132" s="15">
        <v>1</v>
      </c>
      <c r="M132" s="18">
        <v>1010</v>
      </c>
      <c r="N132" s="24"/>
      <c r="O132" s="21">
        <f t="shared" si="1"/>
        <v>0</v>
      </c>
      <c r="P132" s="20">
        <v>1</v>
      </c>
    </row>
    <row r="133" spans="1:16" s="1" customFormat="1" ht="21" customHeight="1" x14ac:dyDescent="0.2">
      <c r="A133" s="1" t="s">
        <v>175</v>
      </c>
      <c r="B133" s="29"/>
      <c r="C133" s="30"/>
      <c r="D133" s="31"/>
      <c r="E133" s="32"/>
      <c r="F133" s="33"/>
      <c r="G133" s="31"/>
      <c r="H133" s="31"/>
      <c r="I133" s="15">
        <v>2</v>
      </c>
      <c r="J133" s="17" t="s">
        <v>28</v>
      </c>
      <c r="K133" s="18">
        <v>1010</v>
      </c>
      <c r="L133" s="15">
        <v>1</v>
      </c>
      <c r="M133" s="18">
        <v>1010</v>
      </c>
      <c r="N133" s="24"/>
      <c r="O133" s="21">
        <f t="shared" si="1"/>
        <v>0</v>
      </c>
      <c r="P133" s="20">
        <v>1</v>
      </c>
    </row>
    <row r="134" spans="1:16" s="1" customFormat="1" ht="21" customHeight="1" x14ac:dyDescent="0.2">
      <c r="A134" s="1" t="s">
        <v>176</v>
      </c>
      <c r="B134" s="29"/>
      <c r="C134" s="30"/>
      <c r="D134" s="31"/>
      <c r="E134" s="32"/>
      <c r="F134" s="33"/>
      <c r="G134" s="31"/>
      <c r="H134" s="31" t="s">
        <v>97</v>
      </c>
      <c r="I134" s="15">
        <v>1</v>
      </c>
      <c r="J134" s="17" t="s">
        <v>26</v>
      </c>
      <c r="K134" s="18">
        <v>1010</v>
      </c>
      <c r="L134" s="15">
        <v>1</v>
      </c>
      <c r="M134" s="18">
        <v>1010</v>
      </c>
      <c r="N134" s="24"/>
      <c r="O134" s="21">
        <f t="shared" ref="O134:O197" si="2">M134*N134</f>
        <v>0</v>
      </c>
      <c r="P134" s="20">
        <v>1</v>
      </c>
    </row>
    <row r="135" spans="1:16" s="1" customFormat="1" ht="21" customHeight="1" x14ac:dyDescent="0.2">
      <c r="A135" s="1" t="s">
        <v>177</v>
      </c>
      <c r="B135" s="29"/>
      <c r="C135" s="30"/>
      <c r="D135" s="31"/>
      <c r="E135" s="32"/>
      <c r="F135" s="33"/>
      <c r="G135" s="31"/>
      <c r="H135" s="31"/>
      <c r="I135" s="15">
        <v>2</v>
      </c>
      <c r="J135" s="17" t="s">
        <v>28</v>
      </c>
      <c r="K135" s="18">
        <v>1010</v>
      </c>
      <c r="L135" s="15">
        <v>1</v>
      </c>
      <c r="M135" s="18">
        <v>1010</v>
      </c>
      <c r="N135" s="24"/>
      <c r="O135" s="21">
        <f t="shared" si="2"/>
        <v>0</v>
      </c>
      <c r="P135" s="20">
        <v>2</v>
      </c>
    </row>
    <row r="136" spans="1:16" s="1" customFormat="1" ht="21" customHeight="1" x14ac:dyDescent="0.2">
      <c r="A136" s="1" t="s">
        <v>178</v>
      </c>
      <c r="B136" s="29"/>
      <c r="C136" s="30"/>
      <c r="D136" s="31"/>
      <c r="E136" s="32"/>
      <c r="F136" s="33"/>
      <c r="G136" s="31"/>
      <c r="H136" s="31" t="s">
        <v>101</v>
      </c>
      <c r="I136" s="15">
        <v>1</v>
      </c>
      <c r="J136" s="17" t="s">
        <v>26</v>
      </c>
      <c r="K136" s="18">
        <v>1010</v>
      </c>
      <c r="L136" s="15">
        <v>1</v>
      </c>
      <c r="M136" s="18">
        <v>1010</v>
      </c>
      <c r="N136" s="24"/>
      <c r="O136" s="21">
        <f t="shared" si="2"/>
        <v>0</v>
      </c>
      <c r="P136" s="20">
        <v>2</v>
      </c>
    </row>
    <row r="137" spans="1:16" s="1" customFormat="1" ht="21" customHeight="1" x14ac:dyDescent="0.2">
      <c r="A137" s="1" t="s">
        <v>179</v>
      </c>
      <c r="B137" s="29"/>
      <c r="C137" s="30"/>
      <c r="D137" s="31"/>
      <c r="E137" s="32"/>
      <c r="F137" s="33"/>
      <c r="G137" s="31"/>
      <c r="H137" s="31"/>
      <c r="I137" s="15">
        <v>2</v>
      </c>
      <c r="J137" s="17" t="s">
        <v>28</v>
      </c>
      <c r="K137" s="18">
        <v>1010</v>
      </c>
      <c r="L137" s="15">
        <v>1</v>
      </c>
      <c r="M137" s="18">
        <v>1010</v>
      </c>
      <c r="N137" s="24"/>
      <c r="O137" s="21">
        <f t="shared" si="2"/>
        <v>0</v>
      </c>
      <c r="P137" s="20">
        <v>2</v>
      </c>
    </row>
    <row r="138" spans="1:16" s="1" customFormat="1" ht="21" customHeight="1" x14ac:dyDescent="0.2">
      <c r="A138" s="1" t="s">
        <v>180</v>
      </c>
      <c r="B138" s="29"/>
      <c r="C138" s="30"/>
      <c r="D138" s="31"/>
      <c r="E138" s="32"/>
      <c r="F138" s="33"/>
      <c r="G138" s="31"/>
      <c r="H138" s="31" t="s">
        <v>50</v>
      </c>
      <c r="I138" s="15">
        <v>1</v>
      </c>
      <c r="J138" s="17" t="s">
        <v>26</v>
      </c>
      <c r="K138" s="18">
        <v>1010</v>
      </c>
      <c r="L138" s="15">
        <v>1</v>
      </c>
      <c r="M138" s="18">
        <v>1010</v>
      </c>
      <c r="N138" s="24"/>
      <c r="O138" s="21">
        <f t="shared" si="2"/>
        <v>0</v>
      </c>
      <c r="P138" s="20">
        <v>1</v>
      </c>
    </row>
    <row r="139" spans="1:16" s="1" customFormat="1" ht="21" customHeight="1" x14ac:dyDescent="0.2">
      <c r="A139" s="1" t="s">
        <v>181</v>
      </c>
      <c r="B139" s="29"/>
      <c r="C139" s="30"/>
      <c r="D139" s="31"/>
      <c r="E139" s="32"/>
      <c r="F139" s="33"/>
      <c r="G139" s="31"/>
      <c r="H139" s="31"/>
      <c r="I139" s="15">
        <v>2</v>
      </c>
      <c r="J139" s="17" t="s">
        <v>28</v>
      </c>
      <c r="K139" s="18">
        <v>1010</v>
      </c>
      <c r="L139" s="15">
        <v>1</v>
      </c>
      <c r="M139" s="18">
        <v>1010</v>
      </c>
      <c r="N139" s="24"/>
      <c r="O139" s="21">
        <f t="shared" si="2"/>
        <v>0</v>
      </c>
      <c r="P139" s="20">
        <v>2</v>
      </c>
    </row>
    <row r="140" spans="1:16" s="1" customFormat="1" ht="21" customHeight="1" x14ac:dyDescent="0.2">
      <c r="A140" s="1" t="s">
        <v>182</v>
      </c>
      <c r="B140" s="29"/>
      <c r="C140" s="30"/>
      <c r="D140" s="31"/>
      <c r="E140" s="32"/>
      <c r="F140" s="33"/>
      <c r="G140" s="31"/>
      <c r="H140" s="31" t="s">
        <v>54</v>
      </c>
      <c r="I140" s="15">
        <v>1</v>
      </c>
      <c r="J140" s="17" t="s">
        <v>26</v>
      </c>
      <c r="K140" s="18">
        <v>1010</v>
      </c>
      <c r="L140" s="15">
        <v>1</v>
      </c>
      <c r="M140" s="18">
        <v>1010</v>
      </c>
      <c r="N140" s="24"/>
      <c r="O140" s="21">
        <f t="shared" si="2"/>
        <v>0</v>
      </c>
      <c r="P140" s="20">
        <v>1</v>
      </c>
    </row>
    <row r="141" spans="1:16" s="1" customFormat="1" ht="21" customHeight="1" x14ac:dyDescent="0.2">
      <c r="A141" s="1" t="s">
        <v>183</v>
      </c>
      <c r="B141" s="29"/>
      <c r="C141" s="30"/>
      <c r="D141" s="31"/>
      <c r="E141" s="32"/>
      <c r="F141" s="33"/>
      <c r="G141" s="31"/>
      <c r="H141" s="31"/>
      <c r="I141" s="15">
        <v>2</v>
      </c>
      <c r="J141" s="17" t="s">
        <v>28</v>
      </c>
      <c r="K141" s="18">
        <v>1010</v>
      </c>
      <c r="L141" s="15">
        <v>1</v>
      </c>
      <c r="M141" s="18">
        <v>1010</v>
      </c>
      <c r="N141" s="24"/>
      <c r="O141" s="21">
        <f t="shared" si="2"/>
        <v>0</v>
      </c>
      <c r="P141" s="20">
        <v>2</v>
      </c>
    </row>
    <row r="142" spans="1:16" s="1" customFormat="1" ht="21" customHeight="1" x14ac:dyDescent="0.2">
      <c r="A142" s="1" t="s">
        <v>184</v>
      </c>
      <c r="B142" s="29"/>
      <c r="C142" s="30"/>
      <c r="D142" s="31"/>
      <c r="E142" s="32"/>
      <c r="F142" s="33"/>
      <c r="G142" s="31"/>
      <c r="H142" s="31" t="s">
        <v>58</v>
      </c>
      <c r="I142" s="15">
        <v>1</v>
      </c>
      <c r="J142" s="17" t="s">
        <v>26</v>
      </c>
      <c r="K142" s="18">
        <v>1010</v>
      </c>
      <c r="L142" s="15">
        <v>1</v>
      </c>
      <c r="M142" s="18">
        <v>1010</v>
      </c>
      <c r="N142" s="24"/>
      <c r="O142" s="21">
        <f t="shared" si="2"/>
        <v>0</v>
      </c>
      <c r="P142" s="20">
        <v>1</v>
      </c>
    </row>
    <row r="143" spans="1:16" s="1" customFormat="1" ht="21" customHeight="1" x14ac:dyDescent="0.2">
      <c r="A143" s="1" t="s">
        <v>185</v>
      </c>
      <c r="B143" s="29"/>
      <c r="C143" s="30"/>
      <c r="D143" s="31"/>
      <c r="E143" s="32"/>
      <c r="F143" s="33"/>
      <c r="G143" s="31"/>
      <c r="H143" s="31"/>
      <c r="I143" s="15">
        <v>2</v>
      </c>
      <c r="J143" s="17" t="s">
        <v>28</v>
      </c>
      <c r="K143" s="18">
        <v>1010</v>
      </c>
      <c r="L143" s="15">
        <v>1</v>
      </c>
      <c r="M143" s="18">
        <v>1010</v>
      </c>
      <c r="N143" s="24"/>
      <c r="O143" s="21">
        <f t="shared" si="2"/>
        <v>0</v>
      </c>
      <c r="P143" s="20">
        <v>2</v>
      </c>
    </row>
    <row r="144" spans="1:16" s="1" customFormat="1" ht="21" customHeight="1" x14ac:dyDescent="0.2">
      <c r="A144" s="1" t="s">
        <v>186</v>
      </c>
      <c r="B144" s="29" t="s">
        <v>187</v>
      </c>
      <c r="C144" s="30">
        <v>9</v>
      </c>
      <c r="D144" s="31"/>
      <c r="E144" s="32">
        <v>80401</v>
      </c>
      <c r="F144" s="33" t="s">
        <v>22</v>
      </c>
      <c r="G144" s="31"/>
      <c r="H144" s="31" t="s">
        <v>23</v>
      </c>
      <c r="I144" s="15">
        <v>1</v>
      </c>
      <c r="J144" s="17" t="s">
        <v>26</v>
      </c>
      <c r="K144" s="18">
        <v>1655</v>
      </c>
      <c r="L144" s="15">
        <v>1</v>
      </c>
      <c r="M144" s="18">
        <v>1655</v>
      </c>
      <c r="N144" s="24"/>
      <c r="O144" s="21">
        <f t="shared" si="2"/>
        <v>0</v>
      </c>
      <c r="P144" s="20">
        <v>2</v>
      </c>
    </row>
    <row r="145" spans="1:16" s="1" customFormat="1" ht="21" customHeight="1" x14ac:dyDescent="0.2">
      <c r="A145" s="1" t="s">
        <v>188</v>
      </c>
      <c r="B145" s="29"/>
      <c r="C145" s="30"/>
      <c r="D145" s="31"/>
      <c r="E145" s="32"/>
      <c r="F145" s="33"/>
      <c r="G145" s="31"/>
      <c r="H145" s="31"/>
      <c r="I145" s="15">
        <v>2</v>
      </c>
      <c r="J145" s="17" t="s">
        <v>28</v>
      </c>
      <c r="K145" s="18">
        <v>1655</v>
      </c>
      <c r="L145" s="15">
        <v>1</v>
      </c>
      <c r="M145" s="18">
        <v>1655</v>
      </c>
      <c r="N145" s="24"/>
      <c r="O145" s="21">
        <f t="shared" si="2"/>
        <v>0</v>
      </c>
      <c r="P145" s="20">
        <v>1</v>
      </c>
    </row>
    <row r="146" spans="1:16" s="1" customFormat="1" ht="21" customHeight="1" x14ac:dyDescent="0.2">
      <c r="A146" s="1" t="s">
        <v>189</v>
      </c>
      <c r="B146" s="29"/>
      <c r="C146" s="30"/>
      <c r="D146" s="31"/>
      <c r="E146" s="32"/>
      <c r="F146" s="33"/>
      <c r="G146" s="31"/>
      <c r="H146" s="31" t="s">
        <v>30</v>
      </c>
      <c r="I146" s="15">
        <v>1</v>
      </c>
      <c r="J146" s="17" t="s">
        <v>26</v>
      </c>
      <c r="K146" s="18">
        <v>1655</v>
      </c>
      <c r="L146" s="15">
        <v>1</v>
      </c>
      <c r="M146" s="18">
        <v>1655</v>
      </c>
      <c r="N146" s="24"/>
      <c r="O146" s="21">
        <f t="shared" si="2"/>
        <v>0</v>
      </c>
      <c r="P146" s="20">
        <v>2</v>
      </c>
    </row>
    <row r="147" spans="1:16" s="1" customFormat="1" ht="21" customHeight="1" x14ac:dyDescent="0.2">
      <c r="A147" s="1" t="s">
        <v>190</v>
      </c>
      <c r="B147" s="29"/>
      <c r="C147" s="30"/>
      <c r="D147" s="31"/>
      <c r="E147" s="32"/>
      <c r="F147" s="33"/>
      <c r="G147" s="31"/>
      <c r="H147" s="31"/>
      <c r="I147" s="15">
        <v>2</v>
      </c>
      <c r="J147" s="17" t="s">
        <v>28</v>
      </c>
      <c r="K147" s="18">
        <v>1655</v>
      </c>
      <c r="L147" s="15">
        <v>1</v>
      </c>
      <c r="M147" s="18">
        <v>1655</v>
      </c>
      <c r="N147" s="24"/>
      <c r="O147" s="21">
        <f t="shared" si="2"/>
        <v>0</v>
      </c>
      <c r="P147" s="20">
        <v>1</v>
      </c>
    </row>
    <row r="148" spans="1:16" s="1" customFormat="1" ht="21" customHeight="1" x14ac:dyDescent="0.2">
      <c r="A148" s="1" t="s">
        <v>191</v>
      </c>
      <c r="B148" s="29"/>
      <c r="C148" s="30"/>
      <c r="D148" s="31"/>
      <c r="E148" s="32"/>
      <c r="F148" s="33"/>
      <c r="G148" s="31"/>
      <c r="H148" s="31" t="s">
        <v>34</v>
      </c>
      <c r="I148" s="15">
        <v>1</v>
      </c>
      <c r="J148" s="17" t="s">
        <v>26</v>
      </c>
      <c r="K148" s="18">
        <v>1655</v>
      </c>
      <c r="L148" s="15">
        <v>1</v>
      </c>
      <c r="M148" s="18">
        <v>1655</v>
      </c>
      <c r="N148" s="24"/>
      <c r="O148" s="21">
        <f t="shared" si="2"/>
        <v>0</v>
      </c>
      <c r="P148" s="20">
        <v>2</v>
      </c>
    </row>
    <row r="149" spans="1:16" s="1" customFormat="1" ht="21" customHeight="1" x14ac:dyDescent="0.2">
      <c r="A149" s="1" t="s">
        <v>192</v>
      </c>
      <c r="B149" s="29"/>
      <c r="C149" s="30"/>
      <c r="D149" s="31"/>
      <c r="E149" s="32"/>
      <c r="F149" s="33"/>
      <c r="G149" s="31"/>
      <c r="H149" s="31"/>
      <c r="I149" s="15">
        <v>2</v>
      </c>
      <c r="J149" s="17" t="s">
        <v>28</v>
      </c>
      <c r="K149" s="18">
        <v>1655</v>
      </c>
      <c r="L149" s="15">
        <v>1</v>
      </c>
      <c r="M149" s="18">
        <v>1655</v>
      </c>
      <c r="N149" s="24"/>
      <c r="O149" s="21">
        <f t="shared" si="2"/>
        <v>0</v>
      </c>
      <c r="P149" s="20">
        <v>1</v>
      </c>
    </row>
    <row r="150" spans="1:16" s="1" customFormat="1" ht="21" customHeight="1" x14ac:dyDescent="0.2">
      <c r="A150" s="1" t="s">
        <v>193</v>
      </c>
      <c r="B150" s="29"/>
      <c r="C150" s="30"/>
      <c r="D150" s="31"/>
      <c r="E150" s="32"/>
      <c r="F150" s="33"/>
      <c r="G150" s="31"/>
      <c r="H150" s="31" t="s">
        <v>38</v>
      </c>
      <c r="I150" s="15">
        <v>1</v>
      </c>
      <c r="J150" s="17" t="s">
        <v>26</v>
      </c>
      <c r="K150" s="18">
        <v>1655</v>
      </c>
      <c r="L150" s="15">
        <v>1</v>
      </c>
      <c r="M150" s="18">
        <v>1655</v>
      </c>
      <c r="N150" s="24"/>
      <c r="O150" s="21">
        <f t="shared" si="2"/>
        <v>0</v>
      </c>
      <c r="P150" s="20">
        <v>2</v>
      </c>
    </row>
    <row r="151" spans="1:16" s="1" customFormat="1" ht="21" customHeight="1" x14ac:dyDescent="0.2">
      <c r="A151" s="1" t="s">
        <v>194</v>
      </c>
      <c r="B151" s="29"/>
      <c r="C151" s="30"/>
      <c r="D151" s="31"/>
      <c r="E151" s="32"/>
      <c r="F151" s="33"/>
      <c r="G151" s="31"/>
      <c r="H151" s="31"/>
      <c r="I151" s="15">
        <v>2</v>
      </c>
      <c r="J151" s="17" t="s">
        <v>28</v>
      </c>
      <c r="K151" s="18">
        <v>1655</v>
      </c>
      <c r="L151" s="15">
        <v>1</v>
      </c>
      <c r="M151" s="18">
        <v>1655</v>
      </c>
      <c r="N151" s="24"/>
      <c r="O151" s="21">
        <f t="shared" si="2"/>
        <v>0</v>
      </c>
      <c r="P151" s="20">
        <v>1</v>
      </c>
    </row>
    <row r="152" spans="1:16" s="1" customFormat="1" ht="21" customHeight="1" x14ac:dyDescent="0.2">
      <c r="A152" s="1" t="s">
        <v>195</v>
      </c>
      <c r="B152" s="29"/>
      <c r="C152" s="30"/>
      <c r="D152" s="31"/>
      <c r="E152" s="32"/>
      <c r="F152" s="33"/>
      <c r="G152" s="31"/>
      <c r="H152" s="31" t="s">
        <v>42</v>
      </c>
      <c r="I152" s="15">
        <v>1</v>
      </c>
      <c r="J152" s="17" t="s">
        <v>26</v>
      </c>
      <c r="K152" s="18">
        <v>1655</v>
      </c>
      <c r="L152" s="15">
        <v>1</v>
      </c>
      <c r="M152" s="18">
        <v>1655</v>
      </c>
      <c r="N152" s="24"/>
      <c r="O152" s="21">
        <f t="shared" si="2"/>
        <v>0</v>
      </c>
      <c r="P152" s="20">
        <v>2</v>
      </c>
    </row>
    <row r="153" spans="1:16" s="1" customFormat="1" ht="21" customHeight="1" x14ac:dyDescent="0.2">
      <c r="A153" s="1" t="s">
        <v>196</v>
      </c>
      <c r="B153" s="29"/>
      <c r="C153" s="30"/>
      <c r="D153" s="31"/>
      <c r="E153" s="32"/>
      <c r="F153" s="33"/>
      <c r="G153" s="31"/>
      <c r="H153" s="31"/>
      <c r="I153" s="15">
        <v>2</v>
      </c>
      <c r="J153" s="17" t="s">
        <v>28</v>
      </c>
      <c r="K153" s="18">
        <v>1655</v>
      </c>
      <c r="L153" s="15">
        <v>1</v>
      </c>
      <c r="M153" s="18">
        <v>1655</v>
      </c>
      <c r="N153" s="24"/>
      <c r="O153" s="21">
        <f t="shared" si="2"/>
        <v>0</v>
      </c>
      <c r="P153" s="20">
        <v>2</v>
      </c>
    </row>
    <row r="154" spans="1:16" s="1" customFormat="1" ht="21" customHeight="1" x14ac:dyDescent="0.2">
      <c r="A154" s="1" t="s">
        <v>197</v>
      </c>
      <c r="B154" s="29"/>
      <c r="C154" s="30"/>
      <c r="D154" s="31"/>
      <c r="E154" s="32"/>
      <c r="F154" s="33"/>
      <c r="G154" s="31"/>
      <c r="H154" s="31" t="s">
        <v>46</v>
      </c>
      <c r="I154" s="15">
        <v>1</v>
      </c>
      <c r="J154" s="17" t="s">
        <v>26</v>
      </c>
      <c r="K154" s="18">
        <v>1655</v>
      </c>
      <c r="L154" s="15">
        <v>1</v>
      </c>
      <c r="M154" s="18">
        <v>1655</v>
      </c>
      <c r="N154" s="24"/>
      <c r="O154" s="21">
        <f t="shared" si="2"/>
        <v>0</v>
      </c>
      <c r="P154" s="20">
        <v>2</v>
      </c>
    </row>
    <row r="155" spans="1:16" s="1" customFormat="1" ht="21" customHeight="1" x14ac:dyDescent="0.2">
      <c r="A155" s="1" t="s">
        <v>198</v>
      </c>
      <c r="B155" s="29"/>
      <c r="C155" s="30"/>
      <c r="D155" s="31"/>
      <c r="E155" s="32"/>
      <c r="F155" s="33"/>
      <c r="G155" s="31"/>
      <c r="H155" s="31"/>
      <c r="I155" s="15">
        <v>2</v>
      </c>
      <c r="J155" s="17" t="s">
        <v>28</v>
      </c>
      <c r="K155" s="18">
        <v>1655</v>
      </c>
      <c r="L155" s="15">
        <v>1</v>
      </c>
      <c r="M155" s="18">
        <v>1655</v>
      </c>
      <c r="N155" s="24"/>
      <c r="O155" s="21">
        <f t="shared" si="2"/>
        <v>0</v>
      </c>
      <c r="P155" s="20">
        <v>2</v>
      </c>
    </row>
    <row r="156" spans="1:16" s="1" customFormat="1" ht="21" customHeight="1" x14ac:dyDescent="0.2">
      <c r="A156" s="1" t="s">
        <v>199</v>
      </c>
      <c r="B156" s="29"/>
      <c r="C156" s="30"/>
      <c r="D156" s="31"/>
      <c r="E156" s="32"/>
      <c r="F156" s="33"/>
      <c r="G156" s="31"/>
      <c r="H156" s="31" t="s">
        <v>50</v>
      </c>
      <c r="I156" s="15">
        <v>1</v>
      </c>
      <c r="J156" s="17" t="s">
        <v>26</v>
      </c>
      <c r="K156" s="18">
        <v>1655</v>
      </c>
      <c r="L156" s="15">
        <v>1</v>
      </c>
      <c r="M156" s="18">
        <v>1655</v>
      </c>
      <c r="N156" s="24"/>
      <c r="O156" s="21">
        <f t="shared" si="2"/>
        <v>0</v>
      </c>
      <c r="P156" s="20">
        <v>2</v>
      </c>
    </row>
    <row r="157" spans="1:16" s="1" customFormat="1" ht="21" customHeight="1" x14ac:dyDescent="0.2">
      <c r="A157" s="1" t="s">
        <v>200</v>
      </c>
      <c r="B157" s="29"/>
      <c r="C157" s="30"/>
      <c r="D157" s="31"/>
      <c r="E157" s="32"/>
      <c r="F157" s="33"/>
      <c r="G157" s="31"/>
      <c r="H157" s="31"/>
      <c r="I157" s="15">
        <v>2</v>
      </c>
      <c r="J157" s="17" t="s">
        <v>28</v>
      </c>
      <c r="K157" s="18">
        <v>1655</v>
      </c>
      <c r="L157" s="15">
        <v>1</v>
      </c>
      <c r="M157" s="18">
        <v>1655</v>
      </c>
      <c r="N157" s="24"/>
      <c r="O157" s="21">
        <f t="shared" si="2"/>
        <v>0</v>
      </c>
      <c r="P157" s="20">
        <v>2</v>
      </c>
    </row>
    <row r="158" spans="1:16" s="1" customFormat="1" ht="21" customHeight="1" x14ac:dyDescent="0.2">
      <c r="A158" s="1" t="s">
        <v>201</v>
      </c>
      <c r="B158" s="29"/>
      <c r="C158" s="30"/>
      <c r="D158" s="31"/>
      <c r="E158" s="32"/>
      <c r="F158" s="33"/>
      <c r="G158" s="31"/>
      <c r="H158" s="31" t="s">
        <v>54</v>
      </c>
      <c r="I158" s="15">
        <v>1</v>
      </c>
      <c r="J158" s="17" t="s">
        <v>26</v>
      </c>
      <c r="K158" s="18">
        <v>1655</v>
      </c>
      <c r="L158" s="15">
        <v>1</v>
      </c>
      <c r="M158" s="18">
        <v>1655</v>
      </c>
      <c r="N158" s="24"/>
      <c r="O158" s="21">
        <f t="shared" si="2"/>
        <v>0</v>
      </c>
      <c r="P158" s="20">
        <v>2</v>
      </c>
    </row>
    <row r="159" spans="1:16" s="1" customFormat="1" ht="21" customHeight="1" x14ac:dyDescent="0.2">
      <c r="A159" s="1" t="s">
        <v>202</v>
      </c>
      <c r="B159" s="29"/>
      <c r="C159" s="30"/>
      <c r="D159" s="31"/>
      <c r="E159" s="32"/>
      <c r="F159" s="33"/>
      <c r="G159" s="31"/>
      <c r="H159" s="31"/>
      <c r="I159" s="15">
        <v>2</v>
      </c>
      <c r="J159" s="17" t="s">
        <v>28</v>
      </c>
      <c r="K159" s="18">
        <v>1655</v>
      </c>
      <c r="L159" s="15">
        <v>1</v>
      </c>
      <c r="M159" s="18">
        <v>1655</v>
      </c>
      <c r="N159" s="24"/>
      <c r="O159" s="21">
        <f t="shared" si="2"/>
        <v>0</v>
      </c>
      <c r="P159" s="20">
        <v>1</v>
      </c>
    </row>
    <row r="160" spans="1:16" s="1" customFormat="1" ht="21" customHeight="1" x14ac:dyDescent="0.2">
      <c r="A160" s="1" t="s">
        <v>203</v>
      </c>
      <c r="B160" s="29"/>
      <c r="C160" s="30"/>
      <c r="D160" s="31"/>
      <c r="E160" s="32"/>
      <c r="F160" s="33"/>
      <c r="G160" s="31"/>
      <c r="H160" s="31" t="s">
        <v>58</v>
      </c>
      <c r="I160" s="15">
        <v>1</v>
      </c>
      <c r="J160" s="17" t="s">
        <v>26</v>
      </c>
      <c r="K160" s="18">
        <v>1655</v>
      </c>
      <c r="L160" s="15">
        <v>1</v>
      </c>
      <c r="M160" s="18">
        <v>1655</v>
      </c>
      <c r="N160" s="24"/>
      <c r="O160" s="21">
        <f t="shared" si="2"/>
        <v>0</v>
      </c>
      <c r="P160" s="20">
        <v>1</v>
      </c>
    </row>
    <row r="161" spans="1:16" s="1" customFormat="1" ht="21" customHeight="1" x14ac:dyDescent="0.2">
      <c r="A161" s="1" t="s">
        <v>204</v>
      </c>
      <c r="B161" s="29"/>
      <c r="C161" s="30"/>
      <c r="D161" s="31"/>
      <c r="E161" s="32"/>
      <c r="F161" s="33"/>
      <c r="G161" s="31"/>
      <c r="H161" s="31"/>
      <c r="I161" s="15">
        <v>2</v>
      </c>
      <c r="J161" s="17" t="s">
        <v>28</v>
      </c>
      <c r="K161" s="18">
        <v>1655</v>
      </c>
      <c r="L161" s="15">
        <v>1</v>
      </c>
      <c r="M161" s="18">
        <v>1655</v>
      </c>
      <c r="N161" s="24"/>
      <c r="O161" s="21">
        <f t="shared" si="2"/>
        <v>0</v>
      </c>
      <c r="P161" s="20">
        <v>1</v>
      </c>
    </row>
    <row r="162" spans="1:16" s="1" customFormat="1" ht="21" customHeight="1" x14ac:dyDescent="0.2">
      <c r="A162" s="1" t="s">
        <v>205</v>
      </c>
      <c r="B162" s="29" t="s">
        <v>206</v>
      </c>
      <c r="C162" s="30">
        <v>10</v>
      </c>
      <c r="D162" s="31"/>
      <c r="E162" s="32">
        <v>80404</v>
      </c>
      <c r="F162" s="33" t="s">
        <v>134</v>
      </c>
      <c r="G162" s="31"/>
      <c r="H162" s="31" t="s">
        <v>23</v>
      </c>
      <c r="I162" s="15">
        <v>1</v>
      </c>
      <c r="J162" s="17" t="s">
        <v>26</v>
      </c>
      <c r="K162" s="18">
        <v>1655</v>
      </c>
      <c r="L162" s="15">
        <v>1</v>
      </c>
      <c r="M162" s="18">
        <v>1655</v>
      </c>
      <c r="N162" s="24"/>
      <c r="O162" s="21">
        <f t="shared" si="2"/>
        <v>0</v>
      </c>
      <c r="P162" s="20">
        <v>2</v>
      </c>
    </row>
    <row r="163" spans="1:16" s="1" customFormat="1" ht="21" customHeight="1" x14ac:dyDescent="0.2">
      <c r="A163" s="1" t="s">
        <v>207</v>
      </c>
      <c r="B163" s="29"/>
      <c r="C163" s="30"/>
      <c r="D163" s="31"/>
      <c r="E163" s="32"/>
      <c r="F163" s="33"/>
      <c r="G163" s="31"/>
      <c r="H163" s="31"/>
      <c r="I163" s="15">
        <v>2</v>
      </c>
      <c r="J163" s="17" t="s">
        <v>28</v>
      </c>
      <c r="K163" s="18">
        <v>1655</v>
      </c>
      <c r="L163" s="15">
        <v>1</v>
      </c>
      <c r="M163" s="18">
        <v>1655</v>
      </c>
      <c r="N163" s="24"/>
      <c r="O163" s="21">
        <f t="shared" si="2"/>
        <v>0</v>
      </c>
      <c r="P163" s="20">
        <v>1</v>
      </c>
    </row>
    <row r="164" spans="1:16" s="1" customFormat="1" ht="21" customHeight="1" x14ac:dyDescent="0.2">
      <c r="A164" s="1" t="s">
        <v>208</v>
      </c>
      <c r="B164" s="29"/>
      <c r="C164" s="30"/>
      <c r="D164" s="31"/>
      <c r="E164" s="32"/>
      <c r="F164" s="33"/>
      <c r="G164" s="31"/>
      <c r="H164" s="31" t="s">
        <v>30</v>
      </c>
      <c r="I164" s="15">
        <v>1</v>
      </c>
      <c r="J164" s="17" t="s">
        <v>26</v>
      </c>
      <c r="K164" s="18">
        <v>1655</v>
      </c>
      <c r="L164" s="15">
        <v>1</v>
      </c>
      <c r="M164" s="18">
        <v>1655</v>
      </c>
      <c r="N164" s="24"/>
      <c r="O164" s="21">
        <f t="shared" si="2"/>
        <v>0</v>
      </c>
      <c r="P164" s="20">
        <v>1</v>
      </c>
    </row>
    <row r="165" spans="1:16" s="1" customFormat="1" ht="21" customHeight="1" x14ac:dyDescent="0.2">
      <c r="A165" s="1" t="s">
        <v>209</v>
      </c>
      <c r="B165" s="29"/>
      <c r="C165" s="30"/>
      <c r="D165" s="31"/>
      <c r="E165" s="32"/>
      <c r="F165" s="33"/>
      <c r="G165" s="31"/>
      <c r="H165" s="31"/>
      <c r="I165" s="15">
        <v>2</v>
      </c>
      <c r="J165" s="17" t="s">
        <v>28</v>
      </c>
      <c r="K165" s="18">
        <v>1655</v>
      </c>
      <c r="L165" s="15">
        <v>1</v>
      </c>
      <c r="M165" s="18">
        <v>1655</v>
      </c>
      <c r="N165" s="24"/>
      <c r="O165" s="21">
        <f t="shared" si="2"/>
        <v>0</v>
      </c>
      <c r="P165" s="20">
        <v>1</v>
      </c>
    </row>
    <row r="166" spans="1:16" s="1" customFormat="1" ht="21" customHeight="1" x14ac:dyDescent="0.2">
      <c r="A166" s="1" t="s">
        <v>210</v>
      </c>
      <c r="B166" s="29"/>
      <c r="C166" s="30"/>
      <c r="D166" s="31"/>
      <c r="E166" s="32"/>
      <c r="F166" s="33"/>
      <c r="G166" s="31"/>
      <c r="H166" s="31" t="s">
        <v>34</v>
      </c>
      <c r="I166" s="15">
        <v>1</v>
      </c>
      <c r="J166" s="17" t="s">
        <v>26</v>
      </c>
      <c r="K166" s="18">
        <v>1655</v>
      </c>
      <c r="L166" s="15">
        <v>1</v>
      </c>
      <c r="M166" s="18">
        <v>1655</v>
      </c>
      <c r="N166" s="24"/>
      <c r="O166" s="21">
        <f t="shared" si="2"/>
        <v>0</v>
      </c>
      <c r="P166" s="20">
        <v>1</v>
      </c>
    </row>
    <row r="167" spans="1:16" s="1" customFormat="1" ht="21" customHeight="1" x14ac:dyDescent="0.2">
      <c r="A167" s="1" t="s">
        <v>211</v>
      </c>
      <c r="B167" s="29"/>
      <c r="C167" s="30"/>
      <c r="D167" s="31"/>
      <c r="E167" s="32"/>
      <c r="F167" s="33"/>
      <c r="G167" s="31"/>
      <c r="H167" s="31"/>
      <c r="I167" s="15">
        <v>2</v>
      </c>
      <c r="J167" s="17" t="s">
        <v>28</v>
      </c>
      <c r="K167" s="18">
        <v>1655</v>
      </c>
      <c r="L167" s="15">
        <v>1</v>
      </c>
      <c r="M167" s="18">
        <v>1655</v>
      </c>
      <c r="N167" s="24"/>
      <c r="O167" s="21">
        <f t="shared" si="2"/>
        <v>0</v>
      </c>
      <c r="P167" s="20">
        <v>1</v>
      </c>
    </row>
    <row r="168" spans="1:16" s="1" customFormat="1" ht="21" customHeight="1" x14ac:dyDescent="0.2">
      <c r="A168" s="1" t="s">
        <v>212</v>
      </c>
      <c r="B168" s="29"/>
      <c r="C168" s="30"/>
      <c r="D168" s="31"/>
      <c r="E168" s="32"/>
      <c r="F168" s="33"/>
      <c r="G168" s="31"/>
      <c r="H168" s="31" t="s">
        <v>38</v>
      </c>
      <c r="I168" s="15">
        <v>1</v>
      </c>
      <c r="J168" s="17" t="s">
        <v>26</v>
      </c>
      <c r="K168" s="18">
        <v>1655</v>
      </c>
      <c r="L168" s="15">
        <v>1</v>
      </c>
      <c r="M168" s="18">
        <v>1655</v>
      </c>
      <c r="N168" s="24"/>
      <c r="O168" s="21">
        <f t="shared" si="2"/>
        <v>0</v>
      </c>
      <c r="P168" s="20">
        <v>1</v>
      </c>
    </row>
    <row r="169" spans="1:16" s="1" customFormat="1" ht="21" customHeight="1" x14ac:dyDescent="0.2">
      <c r="A169" s="1" t="s">
        <v>213</v>
      </c>
      <c r="B169" s="29"/>
      <c r="C169" s="30"/>
      <c r="D169" s="31"/>
      <c r="E169" s="32"/>
      <c r="F169" s="33"/>
      <c r="G169" s="31"/>
      <c r="H169" s="31"/>
      <c r="I169" s="15">
        <v>2</v>
      </c>
      <c r="J169" s="17" t="s">
        <v>28</v>
      </c>
      <c r="K169" s="18">
        <v>1655</v>
      </c>
      <c r="L169" s="15">
        <v>1</v>
      </c>
      <c r="M169" s="18">
        <v>1655</v>
      </c>
      <c r="N169" s="24"/>
      <c r="O169" s="21">
        <f t="shared" si="2"/>
        <v>0</v>
      </c>
      <c r="P169" s="19"/>
    </row>
    <row r="170" spans="1:16" s="1" customFormat="1" ht="21" customHeight="1" x14ac:dyDescent="0.2">
      <c r="A170" s="1" t="s">
        <v>214</v>
      </c>
      <c r="B170" s="29"/>
      <c r="C170" s="30"/>
      <c r="D170" s="31"/>
      <c r="E170" s="32"/>
      <c r="F170" s="33"/>
      <c r="G170" s="31"/>
      <c r="H170" s="31" t="s">
        <v>42</v>
      </c>
      <c r="I170" s="15">
        <v>1</v>
      </c>
      <c r="J170" s="17" t="s">
        <v>26</v>
      </c>
      <c r="K170" s="18">
        <v>1655</v>
      </c>
      <c r="L170" s="15">
        <v>1</v>
      </c>
      <c r="M170" s="18">
        <v>1655</v>
      </c>
      <c r="N170" s="24"/>
      <c r="O170" s="21">
        <f t="shared" si="2"/>
        <v>0</v>
      </c>
      <c r="P170" s="20">
        <v>1</v>
      </c>
    </row>
    <row r="171" spans="1:16" s="1" customFormat="1" ht="21" customHeight="1" x14ac:dyDescent="0.2">
      <c r="A171" s="1" t="s">
        <v>215</v>
      </c>
      <c r="B171" s="29"/>
      <c r="C171" s="30"/>
      <c r="D171" s="31"/>
      <c r="E171" s="32"/>
      <c r="F171" s="33"/>
      <c r="G171" s="31"/>
      <c r="H171" s="31"/>
      <c r="I171" s="15">
        <v>2</v>
      </c>
      <c r="J171" s="17" t="s">
        <v>28</v>
      </c>
      <c r="K171" s="18">
        <v>1655</v>
      </c>
      <c r="L171" s="15">
        <v>1</v>
      </c>
      <c r="M171" s="18">
        <v>1655</v>
      </c>
      <c r="N171" s="24"/>
      <c r="O171" s="21">
        <f t="shared" si="2"/>
        <v>0</v>
      </c>
      <c r="P171" s="19"/>
    </row>
    <row r="172" spans="1:16" s="1" customFormat="1" ht="21" customHeight="1" x14ac:dyDescent="0.2">
      <c r="A172" s="1" t="s">
        <v>216</v>
      </c>
      <c r="B172" s="29"/>
      <c r="C172" s="30"/>
      <c r="D172" s="31"/>
      <c r="E172" s="32"/>
      <c r="F172" s="33"/>
      <c r="G172" s="31"/>
      <c r="H172" s="31" t="s">
        <v>46</v>
      </c>
      <c r="I172" s="15">
        <v>1</v>
      </c>
      <c r="J172" s="17" t="s">
        <v>26</v>
      </c>
      <c r="K172" s="18">
        <v>1655</v>
      </c>
      <c r="L172" s="15">
        <v>1</v>
      </c>
      <c r="M172" s="18">
        <v>1655</v>
      </c>
      <c r="N172" s="24"/>
      <c r="O172" s="21">
        <f t="shared" si="2"/>
        <v>0</v>
      </c>
      <c r="P172" s="20">
        <v>1</v>
      </c>
    </row>
    <row r="173" spans="1:16" s="1" customFormat="1" ht="21" customHeight="1" x14ac:dyDescent="0.2">
      <c r="A173" s="1" t="s">
        <v>217</v>
      </c>
      <c r="B173" s="29"/>
      <c r="C173" s="30"/>
      <c r="D173" s="31"/>
      <c r="E173" s="32"/>
      <c r="F173" s="33"/>
      <c r="G173" s="31"/>
      <c r="H173" s="31"/>
      <c r="I173" s="15">
        <v>2</v>
      </c>
      <c r="J173" s="17" t="s">
        <v>28</v>
      </c>
      <c r="K173" s="18">
        <v>1655</v>
      </c>
      <c r="L173" s="15">
        <v>1</v>
      </c>
      <c r="M173" s="18">
        <v>1655</v>
      </c>
      <c r="N173" s="24"/>
      <c r="O173" s="21">
        <f t="shared" si="2"/>
        <v>0</v>
      </c>
      <c r="P173" s="19"/>
    </row>
    <row r="174" spans="1:16" s="1" customFormat="1" ht="21" customHeight="1" x14ac:dyDescent="0.2">
      <c r="A174" s="1" t="s">
        <v>218</v>
      </c>
      <c r="B174" s="29"/>
      <c r="C174" s="30"/>
      <c r="D174" s="31"/>
      <c r="E174" s="32"/>
      <c r="F174" s="33"/>
      <c r="G174" s="31"/>
      <c r="H174" s="31" t="s">
        <v>50</v>
      </c>
      <c r="I174" s="15">
        <v>1</v>
      </c>
      <c r="J174" s="17" t="s">
        <v>26</v>
      </c>
      <c r="K174" s="18">
        <v>1655</v>
      </c>
      <c r="L174" s="15">
        <v>1</v>
      </c>
      <c r="M174" s="18">
        <v>1655</v>
      </c>
      <c r="N174" s="24"/>
      <c r="O174" s="21">
        <f t="shared" si="2"/>
        <v>0</v>
      </c>
      <c r="P174" s="20">
        <v>1</v>
      </c>
    </row>
    <row r="175" spans="1:16" s="1" customFormat="1" ht="21" customHeight="1" x14ac:dyDescent="0.2">
      <c r="A175" s="1" t="s">
        <v>219</v>
      </c>
      <c r="B175" s="29"/>
      <c r="C175" s="30"/>
      <c r="D175" s="31"/>
      <c r="E175" s="32"/>
      <c r="F175" s="33"/>
      <c r="G175" s="31"/>
      <c r="H175" s="31"/>
      <c r="I175" s="15">
        <v>2</v>
      </c>
      <c r="J175" s="17" t="s">
        <v>28</v>
      </c>
      <c r="K175" s="18">
        <v>1655</v>
      </c>
      <c r="L175" s="15">
        <v>1</v>
      </c>
      <c r="M175" s="18">
        <v>1655</v>
      </c>
      <c r="N175" s="24"/>
      <c r="O175" s="21">
        <f t="shared" si="2"/>
        <v>0</v>
      </c>
      <c r="P175" s="19"/>
    </row>
    <row r="176" spans="1:16" s="1" customFormat="1" ht="21" customHeight="1" x14ac:dyDescent="0.2">
      <c r="A176" s="1" t="s">
        <v>220</v>
      </c>
      <c r="B176" s="29"/>
      <c r="C176" s="30"/>
      <c r="D176" s="31"/>
      <c r="E176" s="32"/>
      <c r="F176" s="33"/>
      <c r="G176" s="31"/>
      <c r="H176" s="31" t="s">
        <v>54</v>
      </c>
      <c r="I176" s="15">
        <v>1</v>
      </c>
      <c r="J176" s="17" t="s">
        <v>26</v>
      </c>
      <c r="K176" s="18">
        <v>1655</v>
      </c>
      <c r="L176" s="15">
        <v>1</v>
      </c>
      <c r="M176" s="18">
        <v>1655</v>
      </c>
      <c r="N176" s="24"/>
      <c r="O176" s="21">
        <f t="shared" si="2"/>
        <v>0</v>
      </c>
      <c r="P176" s="20">
        <v>1</v>
      </c>
    </row>
    <row r="177" spans="1:16" s="1" customFormat="1" ht="21" customHeight="1" x14ac:dyDescent="0.2">
      <c r="A177" s="1" t="s">
        <v>221</v>
      </c>
      <c r="B177" s="29"/>
      <c r="C177" s="30"/>
      <c r="D177" s="31"/>
      <c r="E177" s="32"/>
      <c r="F177" s="33"/>
      <c r="G177" s="31"/>
      <c r="H177" s="31"/>
      <c r="I177" s="15">
        <v>2</v>
      </c>
      <c r="J177" s="17" t="s">
        <v>28</v>
      </c>
      <c r="K177" s="18">
        <v>1655</v>
      </c>
      <c r="L177" s="15">
        <v>1</v>
      </c>
      <c r="M177" s="18">
        <v>1655</v>
      </c>
      <c r="N177" s="24"/>
      <c r="O177" s="21">
        <f t="shared" si="2"/>
        <v>0</v>
      </c>
      <c r="P177" s="20">
        <v>1</v>
      </c>
    </row>
    <row r="178" spans="1:16" s="1" customFormat="1" ht="21" customHeight="1" x14ac:dyDescent="0.2">
      <c r="A178" s="1" t="s">
        <v>222</v>
      </c>
      <c r="B178" s="29"/>
      <c r="C178" s="30"/>
      <c r="D178" s="31"/>
      <c r="E178" s="32"/>
      <c r="F178" s="33"/>
      <c r="G178" s="31"/>
      <c r="H178" s="31" t="s">
        <v>58</v>
      </c>
      <c r="I178" s="15">
        <v>1</v>
      </c>
      <c r="J178" s="17" t="s">
        <v>26</v>
      </c>
      <c r="K178" s="18">
        <v>1655</v>
      </c>
      <c r="L178" s="15">
        <v>1</v>
      </c>
      <c r="M178" s="18">
        <v>1655</v>
      </c>
      <c r="N178" s="24"/>
      <c r="O178" s="21">
        <f t="shared" si="2"/>
        <v>0</v>
      </c>
      <c r="P178" s="19"/>
    </row>
    <row r="179" spans="1:16" s="1" customFormat="1" ht="21" customHeight="1" x14ac:dyDescent="0.2">
      <c r="A179" s="1" t="s">
        <v>223</v>
      </c>
      <c r="B179" s="29"/>
      <c r="C179" s="30"/>
      <c r="D179" s="31"/>
      <c r="E179" s="32"/>
      <c r="F179" s="33"/>
      <c r="G179" s="31"/>
      <c r="H179" s="31"/>
      <c r="I179" s="15">
        <v>2</v>
      </c>
      <c r="J179" s="17" t="s">
        <v>28</v>
      </c>
      <c r="K179" s="18">
        <v>1655</v>
      </c>
      <c r="L179" s="15">
        <v>1</v>
      </c>
      <c r="M179" s="18">
        <v>1655</v>
      </c>
      <c r="N179" s="24"/>
      <c r="O179" s="21">
        <f t="shared" si="2"/>
        <v>0</v>
      </c>
      <c r="P179" s="20">
        <v>1</v>
      </c>
    </row>
    <row r="180" spans="1:16" s="1" customFormat="1" ht="21" customHeight="1" x14ac:dyDescent="0.2">
      <c r="A180" s="1" t="s">
        <v>224</v>
      </c>
      <c r="B180" s="29" t="s">
        <v>225</v>
      </c>
      <c r="C180" s="30">
        <v>11</v>
      </c>
      <c r="D180" s="31"/>
      <c r="E180" s="32">
        <v>80405</v>
      </c>
      <c r="F180" s="33" t="s">
        <v>63</v>
      </c>
      <c r="G180" s="31"/>
      <c r="H180" s="31" t="s">
        <v>23</v>
      </c>
      <c r="I180" s="15">
        <v>1</v>
      </c>
      <c r="J180" s="17" t="s">
        <v>26</v>
      </c>
      <c r="K180" s="18">
        <v>1430</v>
      </c>
      <c r="L180" s="15">
        <v>1</v>
      </c>
      <c r="M180" s="18">
        <v>1430</v>
      </c>
      <c r="N180" s="24"/>
      <c r="O180" s="21">
        <f t="shared" si="2"/>
        <v>0</v>
      </c>
      <c r="P180" s="19"/>
    </row>
    <row r="181" spans="1:16" s="1" customFormat="1" ht="21" customHeight="1" x14ac:dyDescent="0.2">
      <c r="A181" s="1" t="s">
        <v>226</v>
      </c>
      <c r="B181" s="29"/>
      <c r="C181" s="30"/>
      <c r="D181" s="31"/>
      <c r="E181" s="32"/>
      <c r="F181" s="33"/>
      <c r="G181" s="31"/>
      <c r="H181" s="31"/>
      <c r="I181" s="15">
        <v>2</v>
      </c>
      <c r="J181" s="17" t="s">
        <v>28</v>
      </c>
      <c r="K181" s="18">
        <v>1430</v>
      </c>
      <c r="L181" s="15">
        <v>1</v>
      </c>
      <c r="M181" s="18">
        <v>1430</v>
      </c>
      <c r="N181" s="24"/>
      <c r="O181" s="21">
        <f t="shared" si="2"/>
        <v>0</v>
      </c>
      <c r="P181" s="19"/>
    </row>
    <row r="182" spans="1:16" s="1" customFormat="1" ht="21" customHeight="1" x14ac:dyDescent="0.2">
      <c r="A182" s="1" t="s">
        <v>227</v>
      </c>
      <c r="B182" s="29"/>
      <c r="C182" s="30"/>
      <c r="D182" s="31"/>
      <c r="E182" s="32"/>
      <c r="F182" s="33"/>
      <c r="G182" s="31"/>
      <c r="H182" s="31" t="s">
        <v>30</v>
      </c>
      <c r="I182" s="15">
        <v>1</v>
      </c>
      <c r="J182" s="17" t="s">
        <v>26</v>
      </c>
      <c r="K182" s="18">
        <v>1430</v>
      </c>
      <c r="L182" s="15">
        <v>1</v>
      </c>
      <c r="M182" s="18">
        <v>1430</v>
      </c>
      <c r="N182" s="24"/>
      <c r="O182" s="21">
        <f t="shared" si="2"/>
        <v>0</v>
      </c>
      <c r="P182" s="20">
        <v>1</v>
      </c>
    </row>
    <row r="183" spans="1:16" s="1" customFormat="1" ht="21" customHeight="1" x14ac:dyDescent="0.2">
      <c r="A183" s="1" t="s">
        <v>228</v>
      </c>
      <c r="B183" s="29"/>
      <c r="C183" s="30"/>
      <c r="D183" s="31"/>
      <c r="E183" s="32"/>
      <c r="F183" s="33"/>
      <c r="G183" s="31"/>
      <c r="H183" s="31"/>
      <c r="I183" s="15">
        <v>2</v>
      </c>
      <c r="J183" s="17" t="s">
        <v>28</v>
      </c>
      <c r="K183" s="18">
        <v>1430</v>
      </c>
      <c r="L183" s="15">
        <v>1</v>
      </c>
      <c r="M183" s="18">
        <v>1430</v>
      </c>
      <c r="N183" s="24"/>
      <c r="O183" s="21">
        <f t="shared" si="2"/>
        <v>0</v>
      </c>
      <c r="P183" s="19"/>
    </row>
    <row r="184" spans="1:16" s="1" customFormat="1" ht="21" customHeight="1" x14ac:dyDescent="0.2">
      <c r="A184" s="1" t="s">
        <v>229</v>
      </c>
      <c r="B184" s="29"/>
      <c r="C184" s="30"/>
      <c r="D184" s="31"/>
      <c r="E184" s="32"/>
      <c r="F184" s="33"/>
      <c r="G184" s="31"/>
      <c r="H184" s="31" t="s">
        <v>34</v>
      </c>
      <c r="I184" s="15">
        <v>1</v>
      </c>
      <c r="J184" s="17" t="s">
        <v>26</v>
      </c>
      <c r="K184" s="18">
        <v>1430</v>
      </c>
      <c r="L184" s="15">
        <v>1</v>
      </c>
      <c r="M184" s="18">
        <v>1430</v>
      </c>
      <c r="N184" s="24"/>
      <c r="O184" s="21">
        <f t="shared" si="2"/>
        <v>0</v>
      </c>
      <c r="P184" s="20">
        <v>1</v>
      </c>
    </row>
    <row r="185" spans="1:16" s="1" customFormat="1" ht="21" customHeight="1" x14ac:dyDescent="0.2">
      <c r="A185" s="1" t="s">
        <v>230</v>
      </c>
      <c r="B185" s="29"/>
      <c r="C185" s="30"/>
      <c r="D185" s="31"/>
      <c r="E185" s="32"/>
      <c r="F185" s="33"/>
      <c r="G185" s="31"/>
      <c r="H185" s="31"/>
      <c r="I185" s="15">
        <v>2</v>
      </c>
      <c r="J185" s="17" t="s">
        <v>28</v>
      </c>
      <c r="K185" s="18">
        <v>1430</v>
      </c>
      <c r="L185" s="15">
        <v>1</v>
      </c>
      <c r="M185" s="18">
        <v>1430</v>
      </c>
      <c r="N185" s="24"/>
      <c r="O185" s="21">
        <f t="shared" si="2"/>
        <v>0</v>
      </c>
      <c r="P185" s="19"/>
    </row>
    <row r="186" spans="1:16" s="1" customFormat="1" ht="21" customHeight="1" x14ac:dyDescent="0.2">
      <c r="A186" s="1" t="s">
        <v>231</v>
      </c>
      <c r="B186" s="29"/>
      <c r="C186" s="30"/>
      <c r="D186" s="31"/>
      <c r="E186" s="32"/>
      <c r="F186" s="33"/>
      <c r="G186" s="31"/>
      <c r="H186" s="31" t="s">
        <v>38</v>
      </c>
      <c r="I186" s="15">
        <v>1</v>
      </c>
      <c r="J186" s="17" t="s">
        <v>26</v>
      </c>
      <c r="K186" s="18">
        <v>1430</v>
      </c>
      <c r="L186" s="15">
        <v>1</v>
      </c>
      <c r="M186" s="18">
        <v>1430</v>
      </c>
      <c r="N186" s="24"/>
      <c r="O186" s="21">
        <f t="shared" si="2"/>
        <v>0</v>
      </c>
      <c r="P186" s="20">
        <v>1</v>
      </c>
    </row>
    <row r="187" spans="1:16" s="1" customFormat="1" ht="21" customHeight="1" x14ac:dyDescent="0.2">
      <c r="A187" s="1" t="s">
        <v>232</v>
      </c>
      <c r="B187" s="29"/>
      <c r="C187" s="30"/>
      <c r="D187" s="31"/>
      <c r="E187" s="32"/>
      <c r="F187" s="33"/>
      <c r="G187" s="31"/>
      <c r="H187" s="31"/>
      <c r="I187" s="15">
        <v>2</v>
      </c>
      <c r="J187" s="17" t="s">
        <v>28</v>
      </c>
      <c r="K187" s="18">
        <v>1430</v>
      </c>
      <c r="L187" s="15">
        <v>1</v>
      </c>
      <c r="M187" s="18">
        <v>1430</v>
      </c>
      <c r="N187" s="24"/>
      <c r="O187" s="21">
        <f t="shared" si="2"/>
        <v>0</v>
      </c>
      <c r="P187" s="19"/>
    </row>
    <row r="188" spans="1:16" s="1" customFormat="1" ht="21" customHeight="1" x14ac:dyDescent="0.2">
      <c r="A188" s="1" t="s">
        <v>233</v>
      </c>
      <c r="B188" s="29"/>
      <c r="C188" s="30"/>
      <c r="D188" s="31"/>
      <c r="E188" s="32"/>
      <c r="F188" s="33"/>
      <c r="G188" s="31"/>
      <c r="H188" s="31" t="s">
        <v>42</v>
      </c>
      <c r="I188" s="15">
        <v>1</v>
      </c>
      <c r="J188" s="17" t="s">
        <v>26</v>
      </c>
      <c r="K188" s="18">
        <v>1430</v>
      </c>
      <c r="L188" s="15">
        <v>1</v>
      </c>
      <c r="M188" s="18">
        <v>1430</v>
      </c>
      <c r="N188" s="24"/>
      <c r="O188" s="21">
        <f t="shared" si="2"/>
        <v>0</v>
      </c>
      <c r="P188" s="20">
        <v>1</v>
      </c>
    </row>
    <row r="189" spans="1:16" s="1" customFormat="1" ht="21" customHeight="1" x14ac:dyDescent="0.2">
      <c r="A189" s="1" t="s">
        <v>234</v>
      </c>
      <c r="B189" s="29"/>
      <c r="C189" s="30"/>
      <c r="D189" s="31"/>
      <c r="E189" s="32"/>
      <c r="F189" s="33"/>
      <c r="G189" s="31"/>
      <c r="H189" s="31"/>
      <c r="I189" s="15">
        <v>2</v>
      </c>
      <c r="J189" s="17" t="s">
        <v>28</v>
      </c>
      <c r="K189" s="18">
        <v>1430</v>
      </c>
      <c r="L189" s="15">
        <v>1</v>
      </c>
      <c r="M189" s="18">
        <v>1430</v>
      </c>
      <c r="N189" s="24"/>
      <c r="O189" s="21">
        <f t="shared" si="2"/>
        <v>0</v>
      </c>
      <c r="P189" s="19"/>
    </row>
    <row r="190" spans="1:16" s="1" customFormat="1" ht="21" customHeight="1" x14ac:dyDescent="0.2">
      <c r="A190" s="1" t="s">
        <v>235</v>
      </c>
      <c r="B190" s="29"/>
      <c r="C190" s="30"/>
      <c r="D190" s="31"/>
      <c r="E190" s="32"/>
      <c r="F190" s="33"/>
      <c r="G190" s="31"/>
      <c r="H190" s="31" t="s">
        <v>46</v>
      </c>
      <c r="I190" s="15">
        <v>1</v>
      </c>
      <c r="J190" s="17" t="s">
        <v>26</v>
      </c>
      <c r="K190" s="18">
        <v>1430</v>
      </c>
      <c r="L190" s="15">
        <v>1</v>
      </c>
      <c r="M190" s="18">
        <v>1430</v>
      </c>
      <c r="N190" s="24"/>
      <c r="O190" s="21">
        <f t="shared" si="2"/>
        <v>0</v>
      </c>
      <c r="P190" s="20">
        <v>1</v>
      </c>
    </row>
    <row r="191" spans="1:16" s="1" customFormat="1" ht="21" customHeight="1" x14ac:dyDescent="0.2">
      <c r="A191" s="1" t="s">
        <v>236</v>
      </c>
      <c r="B191" s="29"/>
      <c r="C191" s="30"/>
      <c r="D191" s="31"/>
      <c r="E191" s="32"/>
      <c r="F191" s="33"/>
      <c r="G191" s="31"/>
      <c r="H191" s="31"/>
      <c r="I191" s="15">
        <v>2</v>
      </c>
      <c r="J191" s="17" t="s">
        <v>28</v>
      </c>
      <c r="K191" s="18">
        <v>1430</v>
      </c>
      <c r="L191" s="15">
        <v>1</v>
      </c>
      <c r="M191" s="18">
        <v>1430</v>
      </c>
      <c r="N191" s="24"/>
      <c r="O191" s="21">
        <f t="shared" si="2"/>
        <v>0</v>
      </c>
      <c r="P191" s="19"/>
    </row>
    <row r="192" spans="1:16" s="1" customFormat="1" ht="21" customHeight="1" x14ac:dyDescent="0.2">
      <c r="A192" s="1" t="s">
        <v>237</v>
      </c>
      <c r="B192" s="29"/>
      <c r="C192" s="30"/>
      <c r="D192" s="31"/>
      <c r="E192" s="32"/>
      <c r="F192" s="33"/>
      <c r="G192" s="31"/>
      <c r="H192" s="31" t="s">
        <v>50</v>
      </c>
      <c r="I192" s="15">
        <v>1</v>
      </c>
      <c r="J192" s="17" t="s">
        <v>26</v>
      </c>
      <c r="K192" s="18">
        <v>1430</v>
      </c>
      <c r="L192" s="15">
        <v>1</v>
      </c>
      <c r="M192" s="18">
        <v>1430</v>
      </c>
      <c r="N192" s="24"/>
      <c r="O192" s="21">
        <f t="shared" si="2"/>
        <v>0</v>
      </c>
      <c r="P192" s="20">
        <v>1</v>
      </c>
    </row>
    <row r="193" spans="1:16" s="1" customFormat="1" ht="21" customHeight="1" x14ac:dyDescent="0.2">
      <c r="A193" s="1" t="s">
        <v>238</v>
      </c>
      <c r="B193" s="29"/>
      <c r="C193" s="30"/>
      <c r="D193" s="31"/>
      <c r="E193" s="32"/>
      <c r="F193" s="33"/>
      <c r="G193" s="31"/>
      <c r="H193" s="31"/>
      <c r="I193" s="15">
        <v>2</v>
      </c>
      <c r="J193" s="17" t="s">
        <v>28</v>
      </c>
      <c r="K193" s="18">
        <v>1430</v>
      </c>
      <c r="L193" s="15">
        <v>1</v>
      </c>
      <c r="M193" s="18">
        <v>1430</v>
      </c>
      <c r="N193" s="24"/>
      <c r="O193" s="21">
        <f t="shared" si="2"/>
        <v>0</v>
      </c>
      <c r="P193" s="19"/>
    </row>
    <row r="194" spans="1:16" s="1" customFormat="1" ht="21" customHeight="1" x14ac:dyDescent="0.2">
      <c r="A194" s="1" t="s">
        <v>239</v>
      </c>
      <c r="B194" s="29"/>
      <c r="C194" s="30"/>
      <c r="D194" s="31"/>
      <c r="E194" s="32"/>
      <c r="F194" s="33"/>
      <c r="G194" s="31"/>
      <c r="H194" s="31" t="s">
        <v>54</v>
      </c>
      <c r="I194" s="15">
        <v>1</v>
      </c>
      <c r="J194" s="17" t="s">
        <v>26</v>
      </c>
      <c r="K194" s="18">
        <v>1430</v>
      </c>
      <c r="L194" s="15">
        <v>1</v>
      </c>
      <c r="M194" s="18">
        <v>1430</v>
      </c>
      <c r="N194" s="24"/>
      <c r="O194" s="21">
        <f t="shared" si="2"/>
        <v>0</v>
      </c>
      <c r="P194" s="20">
        <v>1</v>
      </c>
    </row>
    <row r="195" spans="1:16" s="1" customFormat="1" ht="21" customHeight="1" x14ac:dyDescent="0.2">
      <c r="A195" s="1" t="s">
        <v>240</v>
      </c>
      <c r="B195" s="29"/>
      <c r="C195" s="30"/>
      <c r="D195" s="31"/>
      <c r="E195" s="32"/>
      <c r="F195" s="33"/>
      <c r="G195" s="31"/>
      <c r="H195" s="31"/>
      <c r="I195" s="15">
        <v>2</v>
      </c>
      <c r="J195" s="17" t="s">
        <v>28</v>
      </c>
      <c r="K195" s="18">
        <v>1430</v>
      </c>
      <c r="L195" s="15">
        <v>1</v>
      </c>
      <c r="M195" s="18">
        <v>1430</v>
      </c>
      <c r="N195" s="24"/>
      <c r="O195" s="21">
        <f t="shared" si="2"/>
        <v>0</v>
      </c>
      <c r="P195" s="19"/>
    </row>
    <row r="196" spans="1:16" s="1" customFormat="1" ht="21" customHeight="1" x14ac:dyDescent="0.2">
      <c r="A196" s="1" t="s">
        <v>241</v>
      </c>
      <c r="B196" s="29"/>
      <c r="C196" s="30"/>
      <c r="D196" s="31"/>
      <c r="E196" s="32"/>
      <c r="F196" s="33"/>
      <c r="G196" s="31"/>
      <c r="H196" s="31" t="s">
        <v>58</v>
      </c>
      <c r="I196" s="15">
        <v>1</v>
      </c>
      <c r="J196" s="17" t="s">
        <v>26</v>
      </c>
      <c r="K196" s="18">
        <v>1430</v>
      </c>
      <c r="L196" s="15">
        <v>1</v>
      </c>
      <c r="M196" s="18">
        <v>1430</v>
      </c>
      <c r="N196" s="24"/>
      <c r="O196" s="21">
        <f t="shared" si="2"/>
        <v>0</v>
      </c>
      <c r="P196" s="20">
        <v>1</v>
      </c>
    </row>
    <row r="197" spans="1:16" s="1" customFormat="1" ht="21" customHeight="1" x14ac:dyDescent="0.2">
      <c r="A197" s="1" t="s">
        <v>242</v>
      </c>
      <c r="B197" s="29"/>
      <c r="C197" s="30"/>
      <c r="D197" s="31"/>
      <c r="E197" s="32"/>
      <c r="F197" s="33"/>
      <c r="G197" s="31"/>
      <c r="H197" s="31"/>
      <c r="I197" s="15">
        <v>2</v>
      </c>
      <c r="J197" s="17" t="s">
        <v>28</v>
      </c>
      <c r="K197" s="18">
        <v>1430</v>
      </c>
      <c r="L197" s="15">
        <v>1</v>
      </c>
      <c r="M197" s="18">
        <v>1430</v>
      </c>
      <c r="N197" s="24"/>
      <c r="O197" s="21">
        <f t="shared" si="2"/>
        <v>0</v>
      </c>
      <c r="P197" s="19"/>
    </row>
    <row r="198" spans="1:16" s="1" customFormat="1" ht="21" customHeight="1" x14ac:dyDescent="0.2">
      <c r="A198" s="1" t="s">
        <v>243</v>
      </c>
      <c r="B198" s="29" t="s">
        <v>244</v>
      </c>
      <c r="C198" s="30">
        <v>12</v>
      </c>
      <c r="D198" s="31"/>
      <c r="E198" s="32">
        <v>80403</v>
      </c>
      <c r="F198" s="33" t="s">
        <v>245</v>
      </c>
      <c r="G198" s="31"/>
      <c r="H198" s="31" t="s">
        <v>23</v>
      </c>
      <c r="I198" s="15">
        <v>1</v>
      </c>
      <c r="J198" s="17" t="s">
        <v>26</v>
      </c>
      <c r="K198" s="18">
        <v>1390</v>
      </c>
      <c r="L198" s="15">
        <v>1</v>
      </c>
      <c r="M198" s="18">
        <v>1390</v>
      </c>
      <c r="N198" s="24"/>
      <c r="O198" s="21">
        <f t="shared" ref="O198:O261" si="3">M198*N198</f>
        <v>0</v>
      </c>
      <c r="P198" s="20">
        <v>3</v>
      </c>
    </row>
    <row r="199" spans="1:16" s="1" customFormat="1" ht="21" customHeight="1" x14ac:dyDescent="0.2">
      <c r="A199" s="1" t="s">
        <v>246</v>
      </c>
      <c r="B199" s="29"/>
      <c r="C199" s="30"/>
      <c r="D199" s="31"/>
      <c r="E199" s="32"/>
      <c r="F199" s="33"/>
      <c r="G199" s="31"/>
      <c r="H199" s="31"/>
      <c r="I199" s="15">
        <v>2</v>
      </c>
      <c r="J199" s="17" t="s">
        <v>28</v>
      </c>
      <c r="K199" s="18">
        <v>1390</v>
      </c>
      <c r="L199" s="15">
        <v>1</v>
      </c>
      <c r="M199" s="18">
        <v>1390</v>
      </c>
      <c r="N199" s="24"/>
      <c r="O199" s="21">
        <f t="shared" si="3"/>
        <v>0</v>
      </c>
      <c r="P199" s="20">
        <v>3</v>
      </c>
    </row>
    <row r="200" spans="1:16" s="1" customFormat="1" ht="21" customHeight="1" x14ac:dyDescent="0.2">
      <c r="A200" s="1" t="s">
        <v>247</v>
      </c>
      <c r="B200" s="29"/>
      <c r="C200" s="30"/>
      <c r="D200" s="31"/>
      <c r="E200" s="32"/>
      <c r="F200" s="33"/>
      <c r="G200" s="31"/>
      <c r="H200" s="31" t="s">
        <v>30</v>
      </c>
      <c r="I200" s="15">
        <v>1</v>
      </c>
      <c r="J200" s="17" t="s">
        <v>26</v>
      </c>
      <c r="K200" s="18">
        <v>1390</v>
      </c>
      <c r="L200" s="15">
        <v>1</v>
      </c>
      <c r="M200" s="18">
        <v>1390</v>
      </c>
      <c r="N200" s="24"/>
      <c r="O200" s="21">
        <f t="shared" si="3"/>
        <v>0</v>
      </c>
      <c r="P200" s="20">
        <v>2</v>
      </c>
    </row>
    <row r="201" spans="1:16" s="1" customFormat="1" ht="21" customHeight="1" x14ac:dyDescent="0.2">
      <c r="A201" s="1" t="s">
        <v>248</v>
      </c>
      <c r="B201" s="29"/>
      <c r="C201" s="30"/>
      <c r="D201" s="31"/>
      <c r="E201" s="32"/>
      <c r="F201" s="33"/>
      <c r="G201" s="31"/>
      <c r="H201" s="31"/>
      <c r="I201" s="15">
        <v>2</v>
      </c>
      <c r="J201" s="17" t="s">
        <v>28</v>
      </c>
      <c r="K201" s="18">
        <v>1390</v>
      </c>
      <c r="L201" s="15">
        <v>1</v>
      </c>
      <c r="M201" s="18">
        <v>1390</v>
      </c>
      <c r="N201" s="24"/>
      <c r="O201" s="21">
        <f t="shared" si="3"/>
        <v>0</v>
      </c>
      <c r="P201" s="20">
        <v>2</v>
      </c>
    </row>
    <row r="202" spans="1:16" s="1" customFormat="1" ht="21" customHeight="1" x14ac:dyDescent="0.2">
      <c r="A202" s="1" t="s">
        <v>249</v>
      </c>
      <c r="B202" s="29"/>
      <c r="C202" s="30"/>
      <c r="D202" s="31"/>
      <c r="E202" s="32"/>
      <c r="F202" s="33"/>
      <c r="G202" s="31"/>
      <c r="H202" s="31" t="s">
        <v>34</v>
      </c>
      <c r="I202" s="15">
        <v>1</v>
      </c>
      <c r="J202" s="17" t="s">
        <v>26</v>
      </c>
      <c r="K202" s="18">
        <v>1390</v>
      </c>
      <c r="L202" s="15">
        <v>1</v>
      </c>
      <c r="M202" s="18">
        <v>1390</v>
      </c>
      <c r="N202" s="24"/>
      <c r="O202" s="21">
        <f t="shared" si="3"/>
        <v>0</v>
      </c>
      <c r="P202" s="19"/>
    </row>
    <row r="203" spans="1:16" s="1" customFormat="1" ht="21" customHeight="1" x14ac:dyDescent="0.2">
      <c r="A203" s="1" t="s">
        <v>250</v>
      </c>
      <c r="B203" s="29"/>
      <c r="C203" s="30"/>
      <c r="D203" s="31"/>
      <c r="E203" s="32"/>
      <c r="F203" s="33"/>
      <c r="G203" s="31"/>
      <c r="H203" s="31"/>
      <c r="I203" s="15">
        <v>2</v>
      </c>
      <c r="J203" s="17" t="s">
        <v>28</v>
      </c>
      <c r="K203" s="18">
        <v>1390</v>
      </c>
      <c r="L203" s="15">
        <v>1</v>
      </c>
      <c r="M203" s="18">
        <v>1390</v>
      </c>
      <c r="N203" s="24"/>
      <c r="O203" s="21">
        <f t="shared" si="3"/>
        <v>0</v>
      </c>
      <c r="P203" s="20">
        <v>2</v>
      </c>
    </row>
    <row r="204" spans="1:16" s="1" customFormat="1" ht="21" customHeight="1" x14ac:dyDescent="0.2">
      <c r="A204" s="1" t="s">
        <v>251</v>
      </c>
      <c r="B204" s="29"/>
      <c r="C204" s="30"/>
      <c r="D204" s="31"/>
      <c r="E204" s="32"/>
      <c r="F204" s="33"/>
      <c r="G204" s="31"/>
      <c r="H204" s="31" t="s">
        <v>38</v>
      </c>
      <c r="I204" s="15">
        <v>1</v>
      </c>
      <c r="J204" s="17" t="s">
        <v>26</v>
      </c>
      <c r="K204" s="18">
        <v>1390</v>
      </c>
      <c r="L204" s="15">
        <v>1</v>
      </c>
      <c r="M204" s="18">
        <v>1390</v>
      </c>
      <c r="N204" s="24"/>
      <c r="O204" s="21">
        <f t="shared" si="3"/>
        <v>0</v>
      </c>
      <c r="P204" s="20">
        <v>1</v>
      </c>
    </row>
    <row r="205" spans="1:16" s="1" customFormat="1" ht="21" customHeight="1" x14ac:dyDescent="0.2">
      <c r="A205" s="1" t="s">
        <v>252</v>
      </c>
      <c r="B205" s="29"/>
      <c r="C205" s="30"/>
      <c r="D205" s="31"/>
      <c r="E205" s="32"/>
      <c r="F205" s="33"/>
      <c r="G205" s="31"/>
      <c r="H205" s="31"/>
      <c r="I205" s="15">
        <v>2</v>
      </c>
      <c r="J205" s="17" t="s">
        <v>28</v>
      </c>
      <c r="K205" s="18">
        <v>1390</v>
      </c>
      <c r="L205" s="15">
        <v>1</v>
      </c>
      <c r="M205" s="18">
        <v>1390</v>
      </c>
      <c r="N205" s="24"/>
      <c r="O205" s="21">
        <f t="shared" si="3"/>
        <v>0</v>
      </c>
      <c r="P205" s="20">
        <v>3</v>
      </c>
    </row>
    <row r="206" spans="1:16" s="1" customFormat="1" ht="21" customHeight="1" x14ac:dyDescent="0.2">
      <c r="A206" s="1" t="s">
        <v>253</v>
      </c>
      <c r="B206" s="29"/>
      <c r="C206" s="30"/>
      <c r="D206" s="31"/>
      <c r="E206" s="32"/>
      <c r="F206" s="33"/>
      <c r="G206" s="31"/>
      <c r="H206" s="31" t="s">
        <v>42</v>
      </c>
      <c r="I206" s="15">
        <v>1</v>
      </c>
      <c r="J206" s="17" t="s">
        <v>26</v>
      </c>
      <c r="K206" s="18">
        <v>1390</v>
      </c>
      <c r="L206" s="15">
        <v>1</v>
      </c>
      <c r="M206" s="18">
        <v>1390</v>
      </c>
      <c r="N206" s="24"/>
      <c r="O206" s="21">
        <f t="shared" si="3"/>
        <v>0</v>
      </c>
      <c r="P206" s="20">
        <v>1</v>
      </c>
    </row>
    <row r="207" spans="1:16" s="1" customFormat="1" ht="21" customHeight="1" x14ac:dyDescent="0.2">
      <c r="A207" s="1" t="s">
        <v>254</v>
      </c>
      <c r="B207" s="29"/>
      <c r="C207" s="30"/>
      <c r="D207" s="31"/>
      <c r="E207" s="32"/>
      <c r="F207" s="33"/>
      <c r="G207" s="31"/>
      <c r="H207" s="31"/>
      <c r="I207" s="15">
        <v>2</v>
      </c>
      <c r="J207" s="17" t="s">
        <v>28</v>
      </c>
      <c r="K207" s="18">
        <v>1390</v>
      </c>
      <c r="L207" s="15">
        <v>1</v>
      </c>
      <c r="M207" s="18">
        <v>1390</v>
      </c>
      <c r="N207" s="24"/>
      <c r="O207" s="21">
        <f t="shared" si="3"/>
        <v>0</v>
      </c>
      <c r="P207" s="20">
        <v>1</v>
      </c>
    </row>
    <row r="208" spans="1:16" s="1" customFormat="1" ht="21" customHeight="1" x14ac:dyDescent="0.2">
      <c r="A208" s="1" t="s">
        <v>255</v>
      </c>
      <c r="B208" s="29"/>
      <c r="C208" s="30"/>
      <c r="D208" s="31"/>
      <c r="E208" s="32"/>
      <c r="F208" s="33"/>
      <c r="G208" s="31"/>
      <c r="H208" s="31" t="s">
        <v>46</v>
      </c>
      <c r="I208" s="15">
        <v>1</v>
      </c>
      <c r="J208" s="17" t="s">
        <v>26</v>
      </c>
      <c r="K208" s="18">
        <v>1390</v>
      </c>
      <c r="L208" s="15">
        <v>1</v>
      </c>
      <c r="M208" s="18">
        <v>1390</v>
      </c>
      <c r="N208" s="24"/>
      <c r="O208" s="21">
        <f t="shared" si="3"/>
        <v>0</v>
      </c>
      <c r="P208" s="19"/>
    </row>
    <row r="209" spans="1:16" s="1" customFormat="1" ht="21" customHeight="1" x14ac:dyDescent="0.2">
      <c r="A209" s="1" t="s">
        <v>256</v>
      </c>
      <c r="B209" s="29"/>
      <c r="C209" s="30"/>
      <c r="D209" s="31"/>
      <c r="E209" s="32"/>
      <c r="F209" s="33"/>
      <c r="G209" s="31"/>
      <c r="H209" s="31"/>
      <c r="I209" s="15">
        <v>2</v>
      </c>
      <c r="J209" s="17" t="s">
        <v>28</v>
      </c>
      <c r="K209" s="18">
        <v>1390</v>
      </c>
      <c r="L209" s="15">
        <v>1</v>
      </c>
      <c r="M209" s="18">
        <v>1390</v>
      </c>
      <c r="N209" s="24"/>
      <c r="O209" s="21">
        <f t="shared" si="3"/>
        <v>0</v>
      </c>
      <c r="P209" s="20">
        <v>3</v>
      </c>
    </row>
    <row r="210" spans="1:16" s="1" customFormat="1" ht="21" customHeight="1" x14ac:dyDescent="0.2">
      <c r="A210" s="1" t="s">
        <v>257</v>
      </c>
      <c r="B210" s="29"/>
      <c r="C210" s="30"/>
      <c r="D210" s="31"/>
      <c r="E210" s="32"/>
      <c r="F210" s="33"/>
      <c r="G210" s="31"/>
      <c r="H210" s="31" t="s">
        <v>50</v>
      </c>
      <c r="I210" s="15">
        <v>1</v>
      </c>
      <c r="J210" s="17" t="s">
        <v>26</v>
      </c>
      <c r="K210" s="18">
        <v>1390</v>
      </c>
      <c r="L210" s="15">
        <v>1</v>
      </c>
      <c r="M210" s="18">
        <v>1390</v>
      </c>
      <c r="N210" s="24"/>
      <c r="O210" s="21">
        <f t="shared" si="3"/>
        <v>0</v>
      </c>
      <c r="P210" s="19"/>
    </row>
    <row r="211" spans="1:16" s="1" customFormat="1" ht="21" customHeight="1" x14ac:dyDescent="0.2">
      <c r="A211" s="1" t="s">
        <v>258</v>
      </c>
      <c r="B211" s="29"/>
      <c r="C211" s="30"/>
      <c r="D211" s="31"/>
      <c r="E211" s="32"/>
      <c r="F211" s="33"/>
      <c r="G211" s="31"/>
      <c r="H211" s="31"/>
      <c r="I211" s="15">
        <v>2</v>
      </c>
      <c r="J211" s="17" t="s">
        <v>28</v>
      </c>
      <c r="K211" s="18">
        <v>1390</v>
      </c>
      <c r="L211" s="15">
        <v>1</v>
      </c>
      <c r="M211" s="18">
        <v>1390</v>
      </c>
      <c r="N211" s="24"/>
      <c r="O211" s="21">
        <f t="shared" si="3"/>
        <v>0</v>
      </c>
      <c r="P211" s="20">
        <v>2</v>
      </c>
    </row>
    <row r="212" spans="1:16" s="1" customFormat="1" ht="21" customHeight="1" x14ac:dyDescent="0.2">
      <c r="A212" s="1" t="s">
        <v>259</v>
      </c>
      <c r="B212" s="29"/>
      <c r="C212" s="30"/>
      <c r="D212" s="31"/>
      <c r="E212" s="32"/>
      <c r="F212" s="33"/>
      <c r="G212" s="31"/>
      <c r="H212" s="31" t="s">
        <v>54</v>
      </c>
      <c r="I212" s="15">
        <v>1</v>
      </c>
      <c r="J212" s="17" t="s">
        <v>26</v>
      </c>
      <c r="K212" s="18">
        <v>1390</v>
      </c>
      <c r="L212" s="15">
        <v>1</v>
      </c>
      <c r="M212" s="18">
        <v>1390</v>
      </c>
      <c r="N212" s="24"/>
      <c r="O212" s="21">
        <f t="shared" si="3"/>
        <v>0</v>
      </c>
      <c r="P212" s="19"/>
    </row>
    <row r="213" spans="1:16" s="1" customFormat="1" ht="21" customHeight="1" x14ac:dyDescent="0.2">
      <c r="A213" s="1" t="s">
        <v>260</v>
      </c>
      <c r="B213" s="29"/>
      <c r="C213" s="30"/>
      <c r="D213" s="31"/>
      <c r="E213" s="32"/>
      <c r="F213" s="33"/>
      <c r="G213" s="31"/>
      <c r="H213" s="31"/>
      <c r="I213" s="15">
        <v>2</v>
      </c>
      <c r="J213" s="17" t="s">
        <v>28</v>
      </c>
      <c r="K213" s="18">
        <v>1390</v>
      </c>
      <c r="L213" s="15">
        <v>1</v>
      </c>
      <c r="M213" s="18">
        <v>1390</v>
      </c>
      <c r="N213" s="24"/>
      <c r="O213" s="21">
        <f t="shared" si="3"/>
        <v>0</v>
      </c>
      <c r="P213" s="20">
        <v>2</v>
      </c>
    </row>
    <row r="214" spans="1:16" s="1" customFormat="1" ht="21" customHeight="1" x14ac:dyDescent="0.2">
      <c r="A214" s="1" t="s">
        <v>261</v>
      </c>
      <c r="B214" s="29"/>
      <c r="C214" s="30"/>
      <c r="D214" s="31"/>
      <c r="E214" s="32"/>
      <c r="F214" s="33"/>
      <c r="G214" s="31"/>
      <c r="H214" s="31" t="s">
        <v>58</v>
      </c>
      <c r="I214" s="15">
        <v>1</v>
      </c>
      <c r="J214" s="17" t="s">
        <v>26</v>
      </c>
      <c r="K214" s="18">
        <v>1390</v>
      </c>
      <c r="L214" s="15">
        <v>1</v>
      </c>
      <c r="M214" s="18">
        <v>1390</v>
      </c>
      <c r="N214" s="24"/>
      <c r="O214" s="21">
        <f t="shared" si="3"/>
        <v>0</v>
      </c>
      <c r="P214" s="20">
        <v>1</v>
      </c>
    </row>
    <row r="215" spans="1:16" s="1" customFormat="1" ht="21" customHeight="1" x14ac:dyDescent="0.2">
      <c r="A215" s="1" t="s">
        <v>262</v>
      </c>
      <c r="B215" s="29"/>
      <c r="C215" s="30"/>
      <c r="D215" s="31"/>
      <c r="E215" s="32"/>
      <c r="F215" s="33"/>
      <c r="G215" s="31"/>
      <c r="H215" s="31"/>
      <c r="I215" s="15">
        <v>2</v>
      </c>
      <c r="J215" s="17" t="s">
        <v>28</v>
      </c>
      <c r="K215" s="18">
        <v>1390</v>
      </c>
      <c r="L215" s="15">
        <v>1</v>
      </c>
      <c r="M215" s="18">
        <v>1390</v>
      </c>
      <c r="N215" s="24"/>
      <c r="O215" s="21">
        <f t="shared" si="3"/>
        <v>0</v>
      </c>
      <c r="P215" s="20">
        <v>1</v>
      </c>
    </row>
    <row r="216" spans="1:16" s="1" customFormat="1" ht="21" customHeight="1" x14ac:dyDescent="0.2">
      <c r="A216" s="1" t="s">
        <v>263</v>
      </c>
      <c r="B216" s="29" t="s">
        <v>264</v>
      </c>
      <c r="C216" s="30">
        <v>13</v>
      </c>
      <c r="D216" s="31"/>
      <c r="E216" s="32">
        <v>80402</v>
      </c>
      <c r="F216" s="33" t="s">
        <v>92</v>
      </c>
      <c r="G216" s="31"/>
      <c r="H216" s="31" t="s">
        <v>23</v>
      </c>
      <c r="I216" s="15">
        <v>1</v>
      </c>
      <c r="J216" s="17" t="s">
        <v>26</v>
      </c>
      <c r="K216" s="18">
        <v>1075</v>
      </c>
      <c r="L216" s="15">
        <v>1</v>
      </c>
      <c r="M216" s="18">
        <v>1075</v>
      </c>
      <c r="N216" s="24"/>
      <c r="O216" s="21">
        <f t="shared" si="3"/>
        <v>0</v>
      </c>
      <c r="P216" s="20">
        <v>1</v>
      </c>
    </row>
    <row r="217" spans="1:16" s="1" customFormat="1" ht="21" customHeight="1" x14ac:dyDescent="0.2">
      <c r="A217" s="1" t="s">
        <v>265</v>
      </c>
      <c r="B217" s="29"/>
      <c r="C217" s="30"/>
      <c r="D217" s="31"/>
      <c r="E217" s="32"/>
      <c r="F217" s="33"/>
      <c r="G217" s="31"/>
      <c r="H217" s="31"/>
      <c r="I217" s="15">
        <v>2</v>
      </c>
      <c r="J217" s="17" t="s">
        <v>28</v>
      </c>
      <c r="K217" s="18">
        <v>1075</v>
      </c>
      <c r="L217" s="15">
        <v>1</v>
      </c>
      <c r="M217" s="18">
        <v>1075</v>
      </c>
      <c r="N217" s="24"/>
      <c r="O217" s="21">
        <f t="shared" si="3"/>
        <v>0</v>
      </c>
      <c r="P217" s="19"/>
    </row>
    <row r="218" spans="1:16" s="1" customFormat="1" ht="21" customHeight="1" x14ac:dyDescent="0.2">
      <c r="A218" s="1" t="s">
        <v>266</v>
      </c>
      <c r="B218" s="29"/>
      <c r="C218" s="30"/>
      <c r="D218" s="31"/>
      <c r="E218" s="32"/>
      <c r="F218" s="33"/>
      <c r="G218" s="31"/>
      <c r="H218" s="31" t="s">
        <v>30</v>
      </c>
      <c r="I218" s="15">
        <v>1</v>
      </c>
      <c r="J218" s="17" t="s">
        <v>26</v>
      </c>
      <c r="K218" s="18">
        <v>1075</v>
      </c>
      <c r="L218" s="15">
        <v>1</v>
      </c>
      <c r="M218" s="18">
        <v>1075</v>
      </c>
      <c r="N218" s="24"/>
      <c r="O218" s="21">
        <f t="shared" si="3"/>
        <v>0</v>
      </c>
      <c r="P218" s="20">
        <v>1</v>
      </c>
    </row>
    <row r="219" spans="1:16" s="1" customFormat="1" ht="21" customHeight="1" x14ac:dyDescent="0.2">
      <c r="A219" s="1" t="s">
        <v>267</v>
      </c>
      <c r="B219" s="29"/>
      <c r="C219" s="30"/>
      <c r="D219" s="31"/>
      <c r="E219" s="32"/>
      <c r="F219" s="33"/>
      <c r="G219" s="31"/>
      <c r="H219" s="31"/>
      <c r="I219" s="15">
        <v>2</v>
      </c>
      <c r="J219" s="17" t="s">
        <v>28</v>
      </c>
      <c r="K219" s="18">
        <v>1075</v>
      </c>
      <c r="L219" s="15">
        <v>1</v>
      </c>
      <c r="M219" s="18">
        <v>1075</v>
      </c>
      <c r="N219" s="24"/>
      <c r="O219" s="21">
        <f t="shared" si="3"/>
        <v>0</v>
      </c>
      <c r="P219" s="19"/>
    </row>
    <row r="220" spans="1:16" s="1" customFormat="1" ht="21" customHeight="1" x14ac:dyDescent="0.2">
      <c r="A220" s="1" t="s">
        <v>268</v>
      </c>
      <c r="B220" s="29"/>
      <c r="C220" s="30"/>
      <c r="D220" s="31"/>
      <c r="E220" s="32"/>
      <c r="F220" s="33"/>
      <c r="G220" s="31"/>
      <c r="H220" s="31" t="s">
        <v>34</v>
      </c>
      <c r="I220" s="15">
        <v>1</v>
      </c>
      <c r="J220" s="17" t="s">
        <v>26</v>
      </c>
      <c r="K220" s="18">
        <v>1075</v>
      </c>
      <c r="L220" s="15">
        <v>1</v>
      </c>
      <c r="M220" s="18">
        <v>1075</v>
      </c>
      <c r="N220" s="24"/>
      <c r="O220" s="21">
        <f t="shared" si="3"/>
        <v>0</v>
      </c>
      <c r="P220" s="19"/>
    </row>
    <row r="221" spans="1:16" s="1" customFormat="1" ht="21" customHeight="1" x14ac:dyDescent="0.2">
      <c r="A221" s="1" t="s">
        <v>269</v>
      </c>
      <c r="B221" s="29"/>
      <c r="C221" s="30"/>
      <c r="D221" s="31"/>
      <c r="E221" s="32"/>
      <c r="F221" s="33"/>
      <c r="G221" s="31"/>
      <c r="H221" s="31"/>
      <c r="I221" s="15">
        <v>2</v>
      </c>
      <c r="J221" s="17" t="s">
        <v>28</v>
      </c>
      <c r="K221" s="18">
        <v>1075</v>
      </c>
      <c r="L221" s="15">
        <v>1</v>
      </c>
      <c r="M221" s="18">
        <v>1075</v>
      </c>
      <c r="N221" s="24"/>
      <c r="O221" s="21">
        <f t="shared" si="3"/>
        <v>0</v>
      </c>
      <c r="P221" s="19"/>
    </row>
    <row r="222" spans="1:16" s="1" customFormat="1" ht="21" customHeight="1" x14ac:dyDescent="0.2">
      <c r="A222" s="1" t="s">
        <v>270</v>
      </c>
      <c r="B222" s="29"/>
      <c r="C222" s="30"/>
      <c r="D222" s="31"/>
      <c r="E222" s="32"/>
      <c r="F222" s="33"/>
      <c r="G222" s="31"/>
      <c r="H222" s="31" t="s">
        <v>38</v>
      </c>
      <c r="I222" s="15">
        <v>1</v>
      </c>
      <c r="J222" s="17" t="s">
        <v>26</v>
      </c>
      <c r="K222" s="18">
        <v>1075</v>
      </c>
      <c r="L222" s="15">
        <v>1</v>
      </c>
      <c r="M222" s="18">
        <v>1075</v>
      </c>
      <c r="N222" s="24"/>
      <c r="O222" s="21">
        <f t="shared" si="3"/>
        <v>0</v>
      </c>
      <c r="P222" s="20">
        <v>1</v>
      </c>
    </row>
    <row r="223" spans="1:16" s="1" customFormat="1" ht="21" customHeight="1" x14ac:dyDescent="0.2">
      <c r="A223" s="1" t="s">
        <v>271</v>
      </c>
      <c r="B223" s="29"/>
      <c r="C223" s="30"/>
      <c r="D223" s="31"/>
      <c r="E223" s="32"/>
      <c r="F223" s="33"/>
      <c r="G223" s="31"/>
      <c r="H223" s="31"/>
      <c r="I223" s="15">
        <v>2</v>
      </c>
      <c r="J223" s="17" t="s">
        <v>28</v>
      </c>
      <c r="K223" s="18">
        <v>1075</v>
      </c>
      <c r="L223" s="15">
        <v>1</v>
      </c>
      <c r="M223" s="18">
        <v>1075</v>
      </c>
      <c r="N223" s="24"/>
      <c r="O223" s="21">
        <f t="shared" si="3"/>
        <v>0</v>
      </c>
      <c r="P223" s="19"/>
    </row>
    <row r="224" spans="1:16" s="1" customFormat="1" ht="21" customHeight="1" x14ac:dyDescent="0.2">
      <c r="A224" s="1" t="s">
        <v>272</v>
      </c>
      <c r="B224" s="29"/>
      <c r="C224" s="30"/>
      <c r="D224" s="31"/>
      <c r="E224" s="32"/>
      <c r="F224" s="33"/>
      <c r="G224" s="31"/>
      <c r="H224" s="31" t="s">
        <v>42</v>
      </c>
      <c r="I224" s="15">
        <v>1</v>
      </c>
      <c r="J224" s="17" t="s">
        <v>26</v>
      </c>
      <c r="K224" s="18">
        <v>1075</v>
      </c>
      <c r="L224" s="15">
        <v>1</v>
      </c>
      <c r="M224" s="18">
        <v>1075</v>
      </c>
      <c r="N224" s="24"/>
      <c r="O224" s="21">
        <f t="shared" si="3"/>
        <v>0</v>
      </c>
      <c r="P224" s="19"/>
    </row>
    <row r="225" spans="1:16" s="1" customFormat="1" ht="21" customHeight="1" x14ac:dyDescent="0.2">
      <c r="A225" s="1" t="s">
        <v>273</v>
      </c>
      <c r="B225" s="29"/>
      <c r="C225" s="30"/>
      <c r="D225" s="31"/>
      <c r="E225" s="32"/>
      <c r="F225" s="33"/>
      <c r="G225" s="31"/>
      <c r="H225" s="31"/>
      <c r="I225" s="15">
        <v>2</v>
      </c>
      <c r="J225" s="17" t="s">
        <v>28</v>
      </c>
      <c r="K225" s="18">
        <v>1075</v>
      </c>
      <c r="L225" s="15">
        <v>1</v>
      </c>
      <c r="M225" s="18">
        <v>1075</v>
      </c>
      <c r="N225" s="24"/>
      <c r="O225" s="21">
        <f t="shared" si="3"/>
        <v>0</v>
      </c>
      <c r="P225" s="19"/>
    </row>
    <row r="226" spans="1:16" s="1" customFormat="1" ht="21" customHeight="1" x14ac:dyDescent="0.2">
      <c r="A226" s="1" t="s">
        <v>274</v>
      </c>
      <c r="B226" s="29"/>
      <c r="C226" s="30"/>
      <c r="D226" s="31"/>
      <c r="E226" s="32"/>
      <c r="F226" s="33"/>
      <c r="G226" s="31"/>
      <c r="H226" s="31" t="s">
        <v>46</v>
      </c>
      <c r="I226" s="15">
        <v>1</v>
      </c>
      <c r="J226" s="17" t="s">
        <v>26</v>
      </c>
      <c r="K226" s="18">
        <v>1075</v>
      </c>
      <c r="L226" s="15">
        <v>1</v>
      </c>
      <c r="M226" s="18">
        <v>1075</v>
      </c>
      <c r="N226" s="24"/>
      <c r="O226" s="21">
        <f t="shared" si="3"/>
        <v>0</v>
      </c>
      <c r="P226" s="19"/>
    </row>
    <row r="227" spans="1:16" s="1" customFormat="1" ht="21" customHeight="1" x14ac:dyDescent="0.2">
      <c r="A227" s="1" t="s">
        <v>275</v>
      </c>
      <c r="B227" s="29"/>
      <c r="C227" s="30"/>
      <c r="D227" s="31"/>
      <c r="E227" s="32"/>
      <c r="F227" s="33"/>
      <c r="G227" s="31"/>
      <c r="H227" s="31"/>
      <c r="I227" s="15">
        <v>2</v>
      </c>
      <c r="J227" s="17" t="s">
        <v>28</v>
      </c>
      <c r="K227" s="18">
        <v>1075</v>
      </c>
      <c r="L227" s="15">
        <v>1</v>
      </c>
      <c r="M227" s="18">
        <v>1075</v>
      </c>
      <c r="N227" s="24"/>
      <c r="O227" s="21">
        <f t="shared" si="3"/>
        <v>0</v>
      </c>
      <c r="P227" s="19"/>
    </row>
    <row r="228" spans="1:16" s="1" customFormat="1" ht="21" customHeight="1" x14ac:dyDescent="0.2">
      <c r="A228" s="1" t="s">
        <v>276</v>
      </c>
      <c r="B228" s="29"/>
      <c r="C228" s="30"/>
      <c r="D228" s="31"/>
      <c r="E228" s="32"/>
      <c r="F228" s="33"/>
      <c r="G228" s="31"/>
      <c r="H228" s="31" t="s">
        <v>50</v>
      </c>
      <c r="I228" s="15">
        <v>1</v>
      </c>
      <c r="J228" s="17" t="s">
        <v>26</v>
      </c>
      <c r="K228" s="18">
        <v>1075</v>
      </c>
      <c r="L228" s="15">
        <v>1</v>
      </c>
      <c r="M228" s="18">
        <v>1075</v>
      </c>
      <c r="N228" s="24"/>
      <c r="O228" s="21">
        <f t="shared" si="3"/>
        <v>0</v>
      </c>
      <c r="P228" s="19"/>
    </row>
    <row r="229" spans="1:16" s="1" customFormat="1" ht="21" customHeight="1" x14ac:dyDescent="0.2">
      <c r="A229" s="1" t="s">
        <v>277</v>
      </c>
      <c r="B229" s="29"/>
      <c r="C229" s="30"/>
      <c r="D229" s="31"/>
      <c r="E229" s="32"/>
      <c r="F229" s="33"/>
      <c r="G229" s="31"/>
      <c r="H229" s="31"/>
      <c r="I229" s="15">
        <v>2</v>
      </c>
      <c r="J229" s="17" t="s">
        <v>28</v>
      </c>
      <c r="K229" s="18">
        <v>1075</v>
      </c>
      <c r="L229" s="15">
        <v>1</v>
      </c>
      <c r="M229" s="18">
        <v>1075</v>
      </c>
      <c r="N229" s="24"/>
      <c r="O229" s="21">
        <f t="shared" si="3"/>
        <v>0</v>
      </c>
      <c r="P229" s="19"/>
    </row>
    <row r="230" spans="1:16" s="1" customFormat="1" ht="21" customHeight="1" x14ac:dyDescent="0.2">
      <c r="A230" s="1" t="s">
        <v>278</v>
      </c>
      <c r="B230" s="29"/>
      <c r="C230" s="30"/>
      <c r="D230" s="31"/>
      <c r="E230" s="32"/>
      <c r="F230" s="33"/>
      <c r="G230" s="31"/>
      <c r="H230" s="31" t="s">
        <v>54</v>
      </c>
      <c r="I230" s="15">
        <v>1</v>
      </c>
      <c r="J230" s="17" t="s">
        <v>26</v>
      </c>
      <c r="K230" s="18">
        <v>1075</v>
      </c>
      <c r="L230" s="15">
        <v>1</v>
      </c>
      <c r="M230" s="18">
        <v>1075</v>
      </c>
      <c r="N230" s="24"/>
      <c r="O230" s="21">
        <f t="shared" si="3"/>
        <v>0</v>
      </c>
      <c r="P230" s="19"/>
    </row>
    <row r="231" spans="1:16" s="1" customFormat="1" ht="21" customHeight="1" x14ac:dyDescent="0.2">
      <c r="A231" s="1" t="s">
        <v>279</v>
      </c>
      <c r="B231" s="29"/>
      <c r="C231" s="30"/>
      <c r="D231" s="31"/>
      <c r="E231" s="32"/>
      <c r="F231" s="33"/>
      <c r="G231" s="31"/>
      <c r="H231" s="31"/>
      <c r="I231" s="15">
        <v>2</v>
      </c>
      <c r="J231" s="17" t="s">
        <v>28</v>
      </c>
      <c r="K231" s="18">
        <v>1075</v>
      </c>
      <c r="L231" s="15">
        <v>1</v>
      </c>
      <c r="M231" s="18">
        <v>1075</v>
      </c>
      <c r="N231" s="24"/>
      <c r="O231" s="21">
        <f t="shared" si="3"/>
        <v>0</v>
      </c>
      <c r="P231" s="19"/>
    </row>
    <row r="232" spans="1:16" s="1" customFormat="1" ht="21" customHeight="1" x14ac:dyDescent="0.2">
      <c r="A232" s="1" t="s">
        <v>280</v>
      </c>
      <c r="B232" s="29"/>
      <c r="C232" s="30"/>
      <c r="D232" s="31"/>
      <c r="E232" s="32"/>
      <c r="F232" s="33"/>
      <c r="G232" s="31"/>
      <c r="H232" s="31" t="s">
        <v>58</v>
      </c>
      <c r="I232" s="15">
        <v>1</v>
      </c>
      <c r="J232" s="17" t="s">
        <v>26</v>
      </c>
      <c r="K232" s="18">
        <v>1075</v>
      </c>
      <c r="L232" s="15">
        <v>1</v>
      </c>
      <c r="M232" s="18">
        <v>1075</v>
      </c>
      <c r="N232" s="24"/>
      <c r="O232" s="21">
        <f t="shared" si="3"/>
        <v>0</v>
      </c>
      <c r="P232" s="20">
        <v>1</v>
      </c>
    </row>
    <row r="233" spans="1:16" s="1" customFormat="1" ht="21" customHeight="1" x14ac:dyDescent="0.2">
      <c r="A233" s="1" t="s">
        <v>281</v>
      </c>
      <c r="B233" s="29"/>
      <c r="C233" s="30"/>
      <c r="D233" s="31"/>
      <c r="E233" s="32"/>
      <c r="F233" s="33"/>
      <c r="G233" s="31"/>
      <c r="H233" s="31"/>
      <c r="I233" s="15">
        <v>2</v>
      </c>
      <c r="J233" s="17" t="s">
        <v>28</v>
      </c>
      <c r="K233" s="18">
        <v>1075</v>
      </c>
      <c r="L233" s="15">
        <v>1</v>
      </c>
      <c r="M233" s="18">
        <v>1075</v>
      </c>
      <c r="N233" s="24"/>
      <c r="O233" s="21">
        <f t="shared" si="3"/>
        <v>0</v>
      </c>
      <c r="P233" s="19"/>
    </row>
    <row r="234" spans="1:16" s="1" customFormat="1" ht="21" customHeight="1" x14ac:dyDescent="0.2">
      <c r="A234" s="1" t="s">
        <v>282</v>
      </c>
      <c r="B234" s="29" t="s">
        <v>283</v>
      </c>
      <c r="C234" s="30">
        <v>14</v>
      </c>
      <c r="D234" s="31"/>
      <c r="E234" s="32">
        <v>80411</v>
      </c>
      <c r="F234" s="33" t="s">
        <v>22</v>
      </c>
      <c r="G234" s="31"/>
      <c r="H234" s="31" t="s">
        <v>23</v>
      </c>
      <c r="I234" s="15">
        <v>1</v>
      </c>
      <c r="J234" s="17" t="s">
        <v>24</v>
      </c>
      <c r="K234" s="18">
        <v>1645</v>
      </c>
      <c r="L234" s="15">
        <v>1</v>
      </c>
      <c r="M234" s="18">
        <v>1645</v>
      </c>
      <c r="N234" s="24"/>
      <c r="O234" s="21">
        <f t="shared" si="3"/>
        <v>0</v>
      </c>
      <c r="P234" s="20">
        <v>1</v>
      </c>
    </row>
    <row r="235" spans="1:16" s="1" customFormat="1" ht="21" customHeight="1" x14ac:dyDescent="0.2">
      <c r="A235" s="1" t="s">
        <v>284</v>
      </c>
      <c r="B235" s="29"/>
      <c r="C235" s="30"/>
      <c r="D235" s="31"/>
      <c r="E235" s="32"/>
      <c r="F235" s="33"/>
      <c r="G235" s="31"/>
      <c r="H235" s="31"/>
      <c r="I235" s="15">
        <v>2</v>
      </c>
      <c r="J235" s="17" t="s">
        <v>26</v>
      </c>
      <c r="K235" s="18">
        <v>1645</v>
      </c>
      <c r="L235" s="15">
        <v>1</v>
      </c>
      <c r="M235" s="18">
        <v>1645</v>
      </c>
      <c r="N235" s="24"/>
      <c r="O235" s="21">
        <f t="shared" si="3"/>
        <v>0</v>
      </c>
      <c r="P235" s="20">
        <v>3</v>
      </c>
    </row>
    <row r="236" spans="1:16" s="1" customFormat="1" ht="21" customHeight="1" x14ac:dyDescent="0.2">
      <c r="A236" s="1" t="s">
        <v>285</v>
      </c>
      <c r="B236" s="29"/>
      <c r="C236" s="30"/>
      <c r="D236" s="31"/>
      <c r="E236" s="32"/>
      <c r="F236" s="33"/>
      <c r="G236" s="31"/>
      <c r="H236" s="31" t="s">
        <v>30</v>
      </c>
      <c r="I236" s="15">
        <v>1</v>
      </c>
      <c r="J236" s="17" t="s">
        <v>24</v>
      </c>
      <c r="K236" s="18">
        <v>1645</v>
      </c>
      <c r="L236" s="15">
        <v>1</v>
      </c>
      <c r="M236" s="18">
        <v>1645</v>
      </c>
      <c r="N236" s="24"/>
      <c r="O236" s="21">
        <f t="shared" si="3"/>
        <v>0</v>
      </c>
      <c r="P236" s="20">
        <v>1</v>
      </c>
    </row>
    <row r="237" spans="1:16" s="1" customFormat="1" ht="21" customHeight="1" x14ac:dyDescent="0.2">
      <c r="A237" s="1" t="s">
        <v>286</v>
      </c>
      <c r="B237" s="29"/>
      <c r="C237" s="30"/>
      <c r="D237" s="31"/>
      <c r="E237" s="32"/>
      <c r="F237" s="33"/>
      <c r="G237" s="31"/>
      <c r="H237" s="31"/>
      <c r="I237" s="15">
        <v>2</v>
      </c>
      <c r="J237" s="17" t="s">
        <v>26</v>
      </c>
      <c r="K237" s="18">
        <v>1645</v>
      </c>
      <c r="L237" s="15">
        <v>1</v>
      </c>
      <c r="M237" s="18">
        <v>1645</v>
      </c>
      <c r="N237" s="24"/>
      <c r="O237" s="21">
        <f t="shared" si="3"/>
        <v>0</v>
      </c>
      <c r="P237" s="20">
        <v>2</v>
      </c>
    </row>
    <row r="238" spans="1:16" s="1" customFormat="1" ht="21" customHeight="1" x14ac:dyDescent="0.2">
      <c r="A238" s="1" t="s">
        <v>287</v>
      </c>
      <c r="B238" s="29"/>
      <c r="C238" s="30"/>
      <c r="D238" s="31"/>
      <c r="E238" s="32"/>
      <c r="F238" s="33"/>
      <c r="G238" s="31"/>
      <c r="H238" s="31" t="s">
        <v>34</v>
      </c>
      <c r="I238" s="15">
        <v>1</v>
      </c>
      <c r="J238" s="17" t="s">
        <v>24</v>
      </c>
      <c r="K238" s="18">
        <v>1645</v>
      </c>
      <c r="L238" s="15">
        <v>1</v>
      </c>
      <c r="M238" s="18">
        <v>1645</v>
      </c>
      <c r="N238" s="24"/>
      <c r="O238" s="21">
        <f t="shared" si="3"/>
        <v>0</v>
      </c>
      <c r="P238" s="19"/>
    </row>
    <row r="239" spans="1:16" s="1" customFormat="1" ht="21" customHeight="1" x14ac:dyDescent="0.2">
      <c r="A239" s="1" t="s">
        <v>288</v>
      </c>
      <c r="B239" s="29"/>
      <c r="C239" s="30"/>
      <c r="D239" s="31"/>
      <c r="E239" s="32"/>
      <c r="F239" s="33"/>
      <c r="G239" s="31"/>
      <c r="H239" s="31"/>
      <c r="I239" s="15">
        <v>2</v>
      </c>
      <c r="J239" s="17" t="s">
        <v>26</v>
      </c>
      <c r="K239" s="18">
        <v>1645</v>
      </c>
      <c r="L239" s="15">
        <v>1</v>
      </c>
      <c r="M239" s="18">
        <v>1645</v>
      </c>
      <c r="N239" s="24"/>
      <c r="O239" s="21">
        <f t="shared" si="3"/>
        <v>0</v>
      </c>
      <c r="P239" s="20">
        <v>2</v>
      </c>
    </row>
    <row r="240" spans="1:16" s="1" customFormat="1" ht="21" customHeight="1" x14ac:dyDescent="0.2">
      <c r="A240" s="1" t="s">
        <v>289</v>
      </c>
      <c r="B240" s="29"/>
      <c r="C240" s="30"/>
      <c r="D240" s="31"/>
      <c r="E240" s="32"/>
      <c r="F240" s="33"/>
      <c r="G240" s="31"/>
      <c r="H240" s="31" t="s">
        <v>38</v>
      </c>
      <c r="I240" s="15">
        <v>1</v>
      </c>
      <c r="J240" s="17" t="s">
        <v>24</v>
      </c>
      <c r="K240" s="18">
        <v>1645</v>
      </c>
      <c r="L240" s="15">
        <v>1</v>
      </c>
      <c r="M240" s="18">
        <v>1645</v>
      </c>
      <c r="N240" s="24"/>
      <c r="O240" s="21">
        <f t="shared" si="3"/>
        <v>0</v>
      </c>
      <c r="P240" s="19"/>
    </row>
    <row r="241" spans="1:16" s="1" customFormat="1" ht="21" customHeight="1" x14ac:dyDescent="0.2">
      <c r="A241" s="1" t="s">
        <v>290</v>
      </c>
      <c r="B241" s="29"/>
      <c r="C241" s="30"/>
      <c r="D241" s="31"/>
      <c r="E241" s="32"/>
      <c r="F241" s="33"/>
      <c r="G241" s="31"/>
      <c r="H241" s="31"/>
      <c r="I241" s="15">
        <v>2</v>
      </c>
      <c r="J241" s="17" t="s">
        <v>26</v>
      </c>
      <c r="K241" s="18">
        <v>1645</v>
      </c>
      <c r="L241" s="15">
        <v>1</v>
      </c>
      <c r="M241" s="18">
        <v>1645</v>
      </c>
      <c r="N241" s="24"/>
      <c r="O241" s="21">
        <f t="shared" si="3"/>
        <v>0</v>
      </c>
      <c r="P241" s="19"/>
    </row>
    <row r="242" spans="1:16" s="1" customFormat="1" ht="21" customHeight="1" x14ac:dyDescent="0.2">
      <c r="A242" s="1" t="s">
        <v>291</v>
      </c>
      <c r="B242" s="29"/>
      <c r="C242" s="30"/>
      <c r="D242" s="31"/>
      <c r="E242" s="32"/>
      <c r="F242" s="33"/>
      <c r="G242" s="31"/>
      <c r="H242" s="31" t="s">
        <v>42</v>
      </c>
      <c r="I242" s="15">
        <v>1</v>
      </c>
      <c r="J242" s="17" t="s">
        <v>24</v>
      </c>
      <c r="K242" s="18">
        <v>1645</v>
      </c>
      <c r="L242" s="15">
        <v>1</v>
      </c>
      <c r="M242" s="18">
        <v>1645</v>
      </c>
      <c r="N242" s="24"/>
      <c r="O242" s="21">
        <f t="shared" si="3"/>
        <v>0</v>
      </c>
      <c r="P242" s="19"/>
    </row>
    <row r="243" spans="1:16" s="1" customFormat="1" ht="21" customHeight="1" x14ac:dyDescent="0.2">
      <c r="A243" s="1" t="s">
        <v>292</v>
      </c>
      <c r="B243" s="29"/>
      <c r="C243" s="30"/>
      <c r="D243" s="31"/>
      <c r="E243" s="32"/>
      <c r="F243" s="33"/>
      <c r="G243" s="31"/>
      <c r="H243" s="31"/>
      <c r="I243" s="15">
        <v>2</v>
      </c>
      <c r="J243" s="17" t="s">
        <v>26</v>
      </c>
      <c r="K243" s="18">
        <v>1645</v>
      </c>
      <c r="L243" s="15">
        <v>1</v>
      </c>
      <c r="M243" s="18">
        <v>1645</v>
      </c>
      <c r="N243" s="24"/>
      <c r="O243" s="21">
        <f t="shared" si="3"/>
        <v>0</v>
      </c>
      <c r="P243" s="20">
        <v>1</v>
      </c>
    </row>
    <row r="244" spans="1:16" s="1" customFormat="1" ht="21" customHeight="1" x14ac:dyDescent="0.2">
      <c r="A244" s="1" t="s">
        <v>293</v>
      </c>
      <c r="B244" s="29"/>
      <c r="C244" s="30"/>
      <c r="D244" s="31"/>
      <c r="E244" s="32"/>
      <c r="F244" s="33"/>
      <c r="G244" s="31"/>
      <c r="H244" s="31" t="s">
        <v>46</v>
      </c>
      <c r="I244" s="15">
        <v>1</v>
      </c>
      <c r="J244" s="17" t="s">
        <v>24</v>
      </c>
      <c r="K244" s="18">
        <v>1645</v>
      </c>
      <c r="L244" s="15">
        <v>1</v>
      </c>
      <c r="M244" s="18">
        <v>1645</v>
      </c>
      <c r="N244" s="24"/>
      <c r="O244" s="21">
        <f t="shared" si="3"/>
        <v>0</v>
      </c>
      <c r="P244" s="19"/>
    </row>
    <row r="245" spans="1:16" s="1" customFormat="1" ht="21" customHeight="1" x14ac:dyDescent="0.2">
      <c r="A245" s="1" t="s">
        <v>294</v>
      </c>
      <c r="B245" s="29"/>
      <c r="C245" s="30"/>
      <c r="D245" s="31"/>
      <c r="E245" s="32"/>
      <c r="F245" s="33"/>
      <c r="G245" s="31"/>
      <c r="H245" s="31"/>
      <c r="I245" s="15">
        <v>2</v>
      </c>
      <c r="J245" s="17" t="s">
        <v>26</v>
      </c>
      <c r="K245" s="18">
        <v>1645</v>
      </c>
      <c r="L245" s="15">
        <v>1</v>
      </c>
      <c r="M245" s="18">
        <v>1645</v>
      </c>
      <c r="N245" s="24"/>
      <c r="O245" s="21">
        <f t="shared" si="3"/>
        <v>0</v>
      </c>
      <c r="P245" s="20">
        <v>1</v>
      </c>
    </row>
    <row r="246" spans="1:16" s="1" customFormat="1" ht="21" customHeight="1" x14ac:dyDescent="0.2">
      <c r="A246" s="1" t="s">
        <v>295</v>
      </c>
      <c r="B246" s="29"/>
      <c r="C246" s="30"/>
      <c r="D246" s="31"/>
      <c r="E246" s="32"/>
      <c r="F246" s="33"/>
      <c r="G246" s="31"/>
      <c r="H246" s="31" t="s">
        <v>50</v>
      </c>
      <c r="I246" s="15">
        <v>1</v>
      </c>
      <c r="J246" s="17" t="s">
        <v>24</v>
      </c>
      <c r="K246" s="18">
        <v>1645</v>
      </c>
      <c r="L246" s="15">
        <v>1</v>
      </c>
      <c r="M246" s="18">
        <v>1645</v>
      </c>
      <c r="N246" s="24"/>
      <c r="O246" s="21">
        <f t="shared" si="3"/>
        <v>0</v>
      </c>
      <c r="P246" s="20">
        <v>1</v>
      </c>
    </row>
    <row r="247" spans="1:16" s="1" customFormat="1" ht="21" customHeight="1" x14ac:dyDescent="0.2">
      <c r="A247" s="1" t="s">
        <v>296</v>
      </c>
      <c r="B247" s="29"/>
      <c r="C247" s="30"/>
      <c r="D247" s="31"/>
      <c r="E247" s="32"/>
      <c r="F247" s="33"/>
      <c r="G247" s="31"/>
      <c r="H247" s="31"/>
      <c r="I247" s="15">
        <v>2</v>
      </c>
      <c r="J247" s="17" t="s">
        <v>26</v>
      </c>
      <c r="K247" s="18">
        <v>1645</v>
      </c>
      <c r="L247" s="15">
        <v>1</v>
      </c>
      <c r="M247" s="18">
        <v>1645</v>
      </c>
      <c r="N247" s="24"/>
      <c r="O247" s="21">
        <f t="shared" si="3"/>
        <v>0</v>
      </c>
      <c r="P247" s="20">
        <v>1</v>
      </c>
    </row>
    <row r="248" spans="1:16" s="1" customFormat="1" ht="21" customHeight="1" x14ac:dyDescent="0.2">
      <c r="A248" s="1" t="s">
        <v>297</v>
      </c>
      <c r="B248" s="29"/>
      <c r="C248" s="30"/>
      <c r="D248" s="31"/>
      <c r="E248" s="32"/>
      <c r="F248" s="33"/>
      <c r="G248" s="31"/>
      <c r="H248" s="31" t="s">
        <v>54</v>
      </c>
      <c r="I248" s="15">
        <v>1</v>
      </c>
      <c r="J248" s="17" t="s">
        <v>24</v>
      </c>
      <c r="K248" s="18">
        <v>1645</v>
      </c>
      <c r="L248" s="15">
        <v>1</v>
      </c>
      <c r="M248" s="18">
        <v>1645</v>
      </c>
      <c r="N248" s="24"/>
      <c r="O248" s="21">
        <f t="shared" si="3"/>
        <v>0</v>
      </c>
      <c r="P248" s="20">
        <v>1</v>
      </c>
    </row>
    <row r="249" spans="1:16" s="1" customFormat="1" ht="21" customHeight="1" x14ac:dyDescent="0.2">
      <c r="A249" s="1" t="s">
        <v>298</v>
      </c>
      <c r="B249" s="29"/>
      <c r="C249" s="30"/>
      <c r="D249" s="31"/>
      <c r="E249" s="32"/>
      <c r="F249" s="33"/>
      <c r="G249" s="31"/>
      <c r="H249" s="31"/>
      <c r="I249" s="15">
        <v>2</v>
      </c>
      <c r="J249" s="17" t="s">
        <v>26</v>
      </c>
      <c r="K249" s="18">
        <v>1645</v>
      </c>
      <c r="L249" s="15">
        <v>1</v>
      </c>
      <c r="M249" s="18">
        <v>1645</v>
      </c>
      <c r="N249" s="24"/>
      <c r="O249" s="21">
        <f t="shared" si="3"/>
        <v>0</v>
      </c>
      <c r="P249" s="20">
        <v>1</v>
      </c>
    </row>
    <row r="250" spans="1:16" s="1" customFormat="1" ht="21" customHeight="1" x14ac:dyDescent="0.2">
      <c r="A250" s="1" t="s">
        <v>299</v>
      </c>
      <c r="B250" s="29"/>
      <c r="C250" s="30"/>
      <c r="D250" s="31"/>
      <c r="E250" s="32"/>
      <c r="F250" s="33"/>
      <c r="G250" s="31"/>
      <c r="H250" s="31" t="s">
        <v>58</v>
      </c>
      <c r="I250" s="15">
        <v>1</v>
      </c>
      <c r="J250" s="17" t="s">
        <v>24</v>
      </c>
      <c r="K250" s="18">
        <v>1645</v>
      </c>
      <c r="L250" s="15">
        <v>1</v>
      </c>
      <c r="M250" s="18">
        <v>1645</v>
      </c>
      <c r="N250" s="24"/>
      <c r="O250" s="21">
        <f t="shared" si="3"/>
        <v>0</v>
      </c>
      <c r="P250" s="20">
        <v>1</v>
      </c>
    </row>
    <row r="251" spans="1:16" s="1" customFormat="1" ht="21" customHeight="1" x14ac:dyDescent="0.2">
      <c r="A251" s="1" t="s">
        <v>300</v>
      </c>
      <c r="B251" s="29"/>
      <c r="C251" s="30"/>
      <c r="D251" s="31"/>
      <c r="E251" s="32"/>
      <c r="F251" s="33"/>
      <c r="G251" s="31"/>
      <c r="H251" s="31"/>
      <c r="I251" s="15">
        <v>2</v>
      </c>
      <c r="J251" s="17" t="s">
        <v>26</v>
      </c>
      <c r="K251" s="18">
        <v>1645</v>
      </c>
      <c r="L251" s="15">
        <v>1</v>
      </c>
      <c r="M251" s="18">
        <v>1645</v>
      </c>
      <c r="N251" s="24"/>
      <c r="O251" s="21">
        <f t="shared" si="3"/>
        <v>0</v>
      </c>
      <c r="P251" s="20">
        <v>1</v>
      </c>
    </row>
    <row r="252" spans="1:16" s="1" customFormat="1" ht="21" customHeight="1" x14ac:dyDescent="0.2">
      <c r="A252" s="1" t="s">
        <v>301</v>
      </c>
      <c r="B252" s="29" t="s">
        <v>302</v>
      </c>
      <c r="C252" s="30">
        <v>15</v>
      </c>
      <c r="D252" s="31"/>
      <c r="E252" s="32">
        <v>80475</v>
      </c>
      <c r="F252" s="33" t="s">
        <v>303</v>
      </c>
      <c r="G252" s="31"/>
      <c r="H252" s="31" t="s">
        <v>23</v>
      </c>
      <c r="I252" s="15">
        <v>1</v>
      </c>
      <c r="J252" s="17" t="s">
        <v>24</v>
      </c>
      <c r="K252" s="18">
        <v>1815</v>
      </c>
      <c r="L252" s="15">
        <v>1</v>
      </c>
      <c r="M252" s="18">
        <v>1815</v>
      </c>
      <c r="N252" s="24"/>
      <c r="O252" s="21">
        <f t="shared" si="3"/>
        <v>0</v>
      </c>
      <c r="P252" s="19"/>
    </row>
    <row r="253" spans="1:16" s="1" customFormat="1" ht="21" customHeight="1" x14ac:dyDescent="0.2">
      <c r="A253" s="1" t="s">
        <v>304</v>
      </c>
      <c r="B253" s="29"/>
      <c r="C253" s="30"/>
      <c r="D253" s="31"/>
      <c r="E253" s="32"/>
      <c r="F253" s="33"/>
      <c r="G253" s="31"/>
      <c r="H253" s="31"/>
      <c r="I253" s="15">
        <v>2</v>
      </c>
      <c r="J253" s="17" t="s">
        <v>26</v>
      </c>
      <c r="K253" s="18">
        <v>1815</v>
      </c>
      <c r="L253" s="15">
        <v>1</v>
      </c>
      <c r="M253" s="18">
        <v>1815</v>
      </c>
      <c r="N253" s="24"/>
      <c r="O253" s="21">
        <f t="shared" si="3"/>
        <v>0</v>
      </c>
      <c r="P253" s="19"/>
    </row>
    <row r="254" spans="1:16" s="1" customFormat="1" ht="21" customHeight="1" x14ac:dyDescent="0.2">
      <c r="A254" s="1" t="s">
        <v>305</v>
      </c>
      <c r="B254" s="29"/>
      <c r="C254" s="30"/>
      <c r="D254" s="31"/>
      <c r="E254" s="32"/>
      <c r="F254" s="33"/>
      <c r="G254" s="31"/>
      <c r="H254" s="31" t="s">
        <v>30</v>
      </c>
      <c r="I254" s="15">
        <v>1</v>
      </c>
      <c r="J254" s="17" t="s">
        <v>24</v>
      </c>
      <c r="K254" s="18">
        <v>1815</v>
      </c>
      <c r="L254" s="15">
        <v>1</v>
      </c>
      <c r="M254" s="18">
        <v>1815</v>
      </c>
      <c r="N254" s="24"/>
      <c r="O254" s="21">
        <f t="shared" si="3"/>
        <v>0</v>
      </c>
      <c r="P254" s="19"/>
    </row>
    <row r="255" spans="1:16" s="1" customFormat="1" ht="21" customHeight="1" x14ac:dyDescent="0.2">
      <c r="A255" s="1" t="s">
        <v>306</v>
      </c>
      <c r="B255" s="29"/>
      <c r="C255" s="30"/>
      <c r="D255" s="31"/>
      <c r="E255" s="32"/>
      <c r="F255" s="33"/>
      <c r="G255" s="31"/>
      <c r="H255" s="31"/>
      <c r="I255" s="15">
        <v>2</v>
      </c>
      <c r="J255" s="17" t="s">
        <v>26</v>
      </c>
      <c r="K255" s="18">
        <v>1815</v>
      </c>
      <c r="L255" s="15">
        <v>1</v>
      </c>
      <c r="M255" s="18">
        <v>1815</v>
      </c>
      <c r="N255" s="24"/>
      <c r="O255" s="21">
        <f t="shared" si="3"/>
        <v>0</v>
      </c>
      <c r="P255" s="19"/>
    </row>
    <row r="256" spans="1:16" s="1" customFormat="1" ht="21" customHeight="1" x14ac:dyDescent="0.2">
      <c r="A256" s="1" t="s">
        <v>307</v>
      </c>
      <c r="B256" s="29"/>
      <c r="C256" s="30"/>
      <c r="D256" s="31"/>
      <c r="E256" s="32"/>
      <c r="F256" s="33"/>
      <c r="G256" s="31"/>
      <c r="H256" s="31" t="s">
        <v>34</v>
      </c>
      <c r="I256" s="15">
        <v>1</v>
      </c>
      <c r="J256" s="17" t="s">
        <v>24</v>
      </c>
      <c r="K256" s="18">
        <v>1815</v>
      </c>
      <c r="L256" s="15">
        <v>1</v>
      </c>
      <c r="M256" s="18">
        <v>1815</v>
      </c>
      <c r="N256" s="24"/>
      <c r="O256" s="21">
        <f t="shared" si="3"/>
        <v>0</v>
      </c>
      <c r="P256" s="19"/>
    </row>
    <row r="257" spans="1:16" s="1" customFormat="1" ht="21" customHeight="1" x14ac:dyDescent="0.2">
      <c r="A257" s="1" t="s">
        <v>308</v>
      </c>
      <c r="B257" s="29"/>
      <c r="C257" s="30"/>
      <c r="D257" s="31"/>
      <c r="E257" s="32"/>
      <c r="F257" s="33"/>
      <c r="G257" s="31"/>
      <c r="H257" s="31"/>
      <c r="I257" s="15">
        <v>2</v>
      </c>
      <c r="J257" s="17" t="s">
        <v>26</v>
      </c>
      <c r="K257" s="18">
        <v>1815</v>
      </c>
      <c r="L257" s="15">
        <v>1</v>
      </c>
      <c r="M257" s="18">
        <v>1815</v>
      </c>
      <c r="N257" s="24"/>
      <c r="O257" s="21">
        <f t="shared" si="3"/>
        <v>0</v>
      </c>
      <c r="P257" s="19"/>
    </row>
    <row r="258" spans="1:16" s="1" customFormat="1" ht="21" customHeight="1" x14ac:dyDescent="0.2">
      <c r="A258" s="1" t="s">
        <v>309</v>
      </c>
      <c r="B258" s="29"/>
      <c r="C258" s="30"/>
      <c r="D258" s="31"/>
      <c r="E258" s="32"/>
      <c r="F258" s="33"/>
      <c r="G258" s="31"/>
      <c r="H258" s="31" t="s">
        <v>38</v>
      </c>
      <c r="I258" s="15">
        <v>1</v>
      </c>
      <c r="J258" s="17" t="s">
        <v>24</v>
      </c>
      <c r="K258" s="18">
        <v>1815</v>
      </c>
      <c r="L258" s="15">
        <v>1</v>
      </c>
      <c r="M258" s="18">
        <v>1815</v>
      </c>
      <c r="N258" s="24"/>
      <c r="O258" s="21">
        <f t="shared" si="3"/>
        <v>0</v>
      </c>
      <c r="P258" s="19"/>
    </row>
    <row r="259" spans="1:16" s="1" customFormat="1" ht="21" customHeight="1" x14ac:dyDescent="0.2">
      <c r="A259" s="1" t="s">
        <v>310</v>
      </c>
      <c r="B259" s="29"/>
      <c r="C259" s="30"/>
      <c r="D259" s="31"/>
      <c r="E259" s="32"/>
      <c r="F259" s="33"/>
      <c r="G259" s="31"/>
      <c r="H259" s="31"/>
      <c r="I259" s="15">
        <v>2</v>
      </c>
      <c r="J259" s="17" t="s">
        <v>26</v>
      </c>
      <c r="K259" s="18">
        <v>1815</v>
      </c>
      <c r="L259" s="15">
        <v>1</v>
      </c>
      <c r="M259" s="18">
        <v>1815</v>
      </c>
      <c r="N259" s="24"/>
      <c r="O259" s="21">
        <f t="shared" si="3"/>
        <v>0</v>
      </c>
      <c r="P259" s="19"/>
    </row>
    <row r="260" spans="1:16" s="1" customFormat="1" ht="21" customHeight="1" x14ac:dyDescent="0.2">
      <c r="A260" s="1" t="s">
        <v>311</v>
      </c>
      <c r="B260" s="29"/>
      <c r="C260" s="30"/>
      <c r="D260" s="31"/>
      <c r="E260" s="32"/>
      <c r="F260" s="33"/>
      <c r="G260" s="31"/>
      <c r="H260" s="31" t="s">
        <v>42</v>
      </c>
      <c r="I260" s="15">
        <v>1</v>
      </c>
      <c r="J260" s="17" t="s">
        <v>24</v>
      </c>
      <c r="K260" s="18">
        <v>1815</v>
      </c>
      <c r="L260" s="15">
        <v>1</v>
      </c>
      <c r="M260" s="18">
        <v>1815</v>
      </c>
      <c r="N260" s="24"/>
      <c r="O260" s="21">
        <f t="shared" si="3"/>
        <v>0</v>
      </c>
      <c r="P260" s="19"/>
    </row>
    <row r="261" spans="1:16" s="1" customFormat="1" ht="21" customHeight="1" x14ac:dyDescent="0.2">
      <c r="A261" s="1" t="s">
        <v>312</v>
      </c>
      <c r="B261" s="29"/>
      <c r="C261" s="30"/>
      <c r="D261" s="31"/>
      <c r="E261" s="32"/>
      <c r="F261" s="33"/>
      <c r="G261" s="31"/>
      <c r="H261" s="31"/>
      <c r="I261" s="15">
        <v>2</v>
      </c>
      <c r="J261" s="17" t="s">
        <v>26</v>
      </c>
      <c r="K261" s="18">
        <v>1815</v>
      </c>
      <c r="L261" s="15">
        <v>1</v>
      </c>
      <c r="M261" s="18">
        <v>1815</v>
      </c>
      <c r="N261" s="24"/>
      <c r="O261" s="21">
        <f t="shared" si="3"/>
        <v>0</v>
      </c>
      <c r="P261" s="19"/>
    </row>
    <row r="262" spans="1:16" s="1" customFormat="1" ht="21" customHeight="1" x14ac:dyDescent="0.2">
      <c r="A262" s="1" t="s">
        <v>313</v>
      </c>
      <c r="B262" s="29"/>
      <c r="C262" s="30"/>
      <c r="D262" s="31"/>
      <c r="E262" s="32"/>
      <c r="F262" s="33"/>
      <c r="G262" s="31"/>
      <c r="H262" s="31" t="s">
        <v>46</v>
      </c>
      <c r="I262" s="15">
        <v>1</v>
      </c>
      <c r="J262" s="17" t="s">
        <v>24</v>
      </c>
      <c r="K262" s="18">
        <v>1815</v>
      </c>
      <c r="L262" s="15">
        <v>1</v>
      </c>
      <c r="M262" s="18">
        <v>1815</v>
      </c>
      <c r="N262" s="24"/>
      <c r="O262" s="21">
        <f t="shared" ref="O262:O325" si="4">M262*N262</f>
        <v>0</v>
      </c>
      <c r="P262" s="19"/>
    </row>
    <row r="263" spans="1:16" s="1" customFormat="1" ht="21" customHeight="1" x14ac:dyDescent="0.2">
      <c r="A263" s="1" t="s">
        <v>314</v>
      </c>
      <c r="B263" s="29"/>
      <c r="C263" s="30"/>
      <c r="D263" s="31"/>
      <c r="E263" s="32"/>
      <c r="F263" s="33"/>
      <c r="G263" s="31"/>
      <c r="H263" s="31"/>
      <c r="I263" s="15">
        <v>2</v>
      </c>
      <c r="J263" s="17" t="s">
        <v>26</v>
      </c>
      <c r="K263" s="18">
        <v>1815</v>
      </c>
      <c r="L263" s="15">
        <v>1</v>
      </c>
      <c r="M263" s="18">
        <v>1815</v>
      </c>
      <c r="N263" s="24"/>
      <c r="O263" s="21">
        <f t="shared" si="4"/>
        <v>0</v>
      </c>
      <c r="P263" s="19"/>
    </row>
    <row r="264" spans="1:16" s="1" customFormat="1" ht="21" customHeight="1" x14ac:dyDescent="0.2">
      <c r="A264" s="1" t="s">
        <v>315</v>
      </c>
      <c r="B264" s="29"/>
      <c r="C264" s="30"/>
      <c r="D264" s="31"/>
      <c r="E264" s="32"/>
      <c r="F264" s="33"/>
      <c r="G264" s="31"/>
      <c r="H264" s="31" t="s">
        <v>50</v>
      </c>
      <c r="I264" s="15">
        <v>1</v>
      </c>
      <c r="J264" s="17" t="s">
        <v>24</v>
      </c>
      <c r="K264" s="18">
        <v>1815</v>
      </c>
      <c r="L264" s="15">
        <v>1</v>
      </c>
      <c r="M264" s="18">
        <v>1815</v>
      </c>
      <c r="N264" s="24"/>
      <c r="O264" s="21">
        <f t="shared" si="4"/>
        <v>0</v>
      </c>
      <c r="P264" s="19"/>
    </row>
    <row r="265" spans="1:16" s="1" customFormat="1" ht="21" customHeight="1" x14ac:dyDescent="0.2">
      <c r="A265" s="1" t="s">
        <v>316</v>
      </c>
      <c r="B265" s="29"/>
      <c r="C265" s="30"/>
      <c r="D265" s="31"/>
      <c r="E265" s="32"/>
      <c r="F265" s="33"/>
      <c r="G265" s="31"/>
      <c r="H265" s="31"/>
      <c r="I265" s="15">
        <v>2</v>
      </c>
      <c r="J265" s="17" t="s">
        <v>26</v>
      </c>
      <c r="K265" s="18">
        <v>1815</v>
      </c>
      <c r="L265" s="15">
        <v>1</v>
      </c>
      <c r="M265" s="18">
        <v>1815</v>
      </c>
      <c r="N265" s="24"/>
      <c r="O265" s="21">
        <f t="shared" si="4"/>
        <v>0</v>
      </c>
      <c r="P265" s="19"/>
    </row>
    <row r="266" spans="1:16" s="1" customFormat="1" ht="21" customHeight="1" x14ac:dyDescent="0.2">
      <c r="A266" s="1" t="s">
        <v>317</v>
      </c>
      <c r="B266" s="29"/>
      <c r="C266" s="30"/>
      <c r="D266" s="31"/>
      <c r="E266" s="32"/>
      <c r="F266" s="33"/>
      <c r="G266" s="31"/>
      <c r="H266" s="31" t="s">
        <v>54</v>
      </c>
      <c r="I266" s="15">
        <v>1</v>
      </c>
      <c r="J266" s="17" t="s">
        <v>24</v>
      </c>
      <c r="K266" s="18">
        <v>1815</v>
      </c>
      <c r="L266" s="15">
        <v>1</v>
      </c>
      <c r="M266" s="18">
        <v>1815</v>
      </c>
      <c r="N266" s="24"/>
      <c r="O266" s="21">
        <f t="shared" si="4"/>
        <v>0</v>
      </c>
      <c r="P266" s="19"/>
    </row>
    <row r="267" spans="1:16" s="1" customFormat="1" ht="21" customHeight="1" x14ac:dyDescent="0.2">
      <c r="A267" s="1" t="s">
        <v>318</v>
      </c>
      <c r="B267" s="29"/>
      <c r="C267" s="30"/>
      <c r="D267" s="31"/>
      <c r="E267" s="32"/>
      <c r="F267" s="33"/>
      <c r="G267" s="31"/>
      <c r="H267" s="31"/>
      <c r="I267" s="15">
        <v>2</v>
      </c>
      <c r="J267" s="17" t="s">
        <v>26</v>
      </c>
      <c r="K267" s="18">
        <v>1815</v>
      </c>
      <c r="L267" s="15">
        <v>1</v>
      </c>
      <c r="M267" s="18">
        <v>1815</v>
      </c>
      <c r="N267" s="24"/>
      <c r="O267" s="21">
        <f t="shared" si="4"/>
        <v>0</v>
      </c>
      <c r="P267" s="19"/>
    </row>
    <row r="268" spans="1:16" s="1" customFormat="1" ht="21" customHeight="1" x14ac:dyDescent="0.2">
      <c r="A268" s="1" t="s">
        <v>319</v>
      </c>
      <c r="B268" s="29"/>
      <c r="C268" s="30"/>
      <c r="D268" s="31"/>
      <c r="E268" s="32"/>
      <c r="F268" s="33"/>
      <c r="G268" s="31"/>
      <c r="H268" s="31" t="s">
        <v>58</v>
      </c>
      <c r="I268" s="15">
        <v>1</v>
      </c>
      <c r="J268" s="17" t="s">
        <v>24</v>
      </c>
      <c r="K268" s="18">
        <v>1815</v>
      </c>
      <c r="L268" s="15">
        <v>1</v>
      </c>
      <c r="M268" s="18">
        <v>1815</v>
      </c>
      <c r="N268" s="24"/>
      <c r="O268" s="21">
        <f t="shared" si="4"/>
        <v>0</v>
      </c>
      <c r="P268" s="19"/>
    </row>
    <row r="269" spans="1:16" s="1" customFormat="1" ht="21" customHeight="1" x14ac:dyDescent="0.2">
      <c r="A269" s="1" t="s">
        <v>320</v>
      </c>
      <c r="B269" s="29"/>
      <c r="C269" s="30"/>
      <c r="D269" s="31"/>
      <c r="E269" s="32"/>
      <c r="F269" s="33"/>
      <c r="G269" s="31"/>
      <c r="H269" s="31"/>
      <c r="I269" s="15">
        <v>2</v>
      </c>
      <c r="J269" s="17" t="s">
        <v>26</v>
      </c>
      <c r="K269" s="18">
        <v>1815</v>
      </c>
      <c r="L269" s="15">
        <v>1</v>
      </c>
      <c r="M269" s="18">
        <v>1815</v>
      </c>
      <c r="N269" s="24"/>
      <c r="O269" s="21">
        <f t="shared" si="4"/>
        <v>0</v>
      </c>
      <c r="P269" s="20">
        <v>1</v>
      </c>
    </row>
    <row r="270" spans="1:16" s="1" customFormat="1" ht="21" customHeight="1" x14ac:dyDescent="0.2">
      <c r="A270" s="1" t="s">
        <v>321</v>
      </c>
      <c r="B270" s="29" t="s">
        <v>322</v>
      </c>
      <c r="C270" s="30">
        <v>16</v>
      </c>
      <c r="D270" s="31"/>
      <c r="E270" s="32">
        <v>80412</v>
      </c>
      <c r="F270" s="33" t="s">
        <v>92</v>
      </c>
      <c r="G270" s="31"/>
      <c r="H270" s="31" t="s">
        <v>23</v>
      </c>
      <c r="I270" s="15">
        <v>1</v>
      </c>
      <c r="J270" s="17" t="s">
        <v>24</v>
      </c>
      <c r="K270" s="18">
        <v>1065</v>
      </c>
      <c r="L270" s="15">
        <v>1</v>
      </c>
      <c r="M270" s="18">
        <v>1065</v>
      </c>
      <c r="N270" s="24"/>
      <c r="O270" s="21">
        <f t="shared" si="4"/>
        <v>0</v>
      </c>
      <c r="P270" s="19"/>
    </row>
    <row r="271" spans="1:16" s="1" customFormat="1" ht="21" customHeight="1" x14ac:dyDescent="0.2">
      <c r="A271" s="1" t="s">
        <v>323</v>
      </c>
      <c r="B271" s="29"/>
      <c r="C271" s="30"/>
      <c r="D271" s="31"/>
      <c r="E271" s="32"/>
      <c r="F271" s="33"/>
      <c r="G271" s="31"/>
      <c r="H271" s="31"/>
      <c r="I271" s="15">
        <v>2</v>
      </c>
      <c r="J271" s="17" t="s">
        <v>26</v>
      </c>
      <c r="K271" s="18">
        <v>1065</v>
      </c>
      <c r="L271" s="15">
        <v>1</v>
      </c>
      <c r="M271" s="18">
        <v>1065</v>
      </c>
      <c r="N271" s="24"/>
      <c r="O271" s="21">
        <f t="shared" si="4"/>
        <v>0</v>
      </c>
      <c r="P271" s="20">
        <v>1</v>
      </c>
    </row>
    <row r="272" spans="1:16" s="1" customFormat="1" ht="21" customHeight="1" x14ac:dyDescent="0.2">
      <c r="A272" s="1" t="s">
        <v>324</v>
      </c>
      <c r="B272" s="29"/>
      <c r="C272" s="30"/>
      <c r="D272" s="31"/>
      <c r="E272" s="32"/>
      <c r="F272" s="33"/>
      <c r="G272" s="31"/>
      <c r="H272" s="31" t="s">
        <v>30</v>
      </c>
      <c r="I272" s="15">
        <v>1</v>
      </c>
      <c r="J272" s="17" t="s">
        <v>24</v>
      </c>
      <c r="K272" s="18">
        <v>1065</v>
      </c>
      <c r="L272" s="15">
        <v>1</v>
      </c>
      <c r="M272" s="18">
        <v>1065</v>
      </c>
      <c r="N272" s="24"/>
      <c r="O272" s="21">
        <f t="shared" si="4"/>
        <v>0</v>
      </c>
      <c r="P272" s="19"/>
    </row>
    <row r="273" spans="1:16" s="1" customFormat="1" ht="21" customHeight="1" x14ac:dyDescent="0.2">
      <c r="A273" s="1" t="s">
        <v>325</v>
      </c>
      <c r="B273" s="29"/>
      <c r="C273" s="30"/>
      <c r="D273" s="31"/>
      <c r="E273" s="32"/>
      <c r="F273" s="33"/>
      <c r="G273" s="31"/>
      <c r="H273" s="31"/>
      <c r="I273" s="15">
        <v>2</v>
      </c>
      <c r="J273" s="17" t="s">
        <v>26</v>
      </c>
      <c r="K273" s="18">
        <v>1065</v>
      </c>
      <c r="L273" s="15">
        <v>1</v>
      </c>
      <c r="M273" s="18">
        <v>1065</v>
      </c>
      <c r="N273" s="24"/>
      <c r="O273" s="21">
        <f t="shared" si="4"/>
        <v>0</v>
      </c>
      <c r="P273" s="20">
        <v>2</v>
      </c>
    </row>
    <row r="274" spans="1:16" s="1" customFormat="1" ht="21" customHeight="1" x14ac:dyDescent="0.2">
      <c r="A274" s="1" t="s">
        <v>326</v>
      </c>
      <c r="B274" s="29"/>
      <c r="C274" s="30"/>
      <c r="D274" s="31"/>
      <c r="E274" s="32"/>
      <c r="F274" s="33"/>
      <c r="G274" s="31"/>
      <c r="H274" s="31" t="s">
        <v>34</v>
      </c>
      <c r="I274" s="15">
        <v>1</v>
      </c>
      <c r="J274" s="17" t="s">
        <v>24</v>
      </c>
      <c r="K274" s="18">
        <v>1065</v>
      </c>
      <c r="L274" s="15">
        <v>1</v>
      </c>
      <c r="M274" s="18">
        <v>1065</v>
      </c>
      <c r="N274" s="24"/>
      <c r="O274" s="21">
        <f t="shared" si="4"/>
        <v>0</v>
      </c>
      <c r="P274" s="19"/>
    </row>
    <row r="275" spans="1:16" s="1" customFormat="1" ht="21" customHeight="1" x14ac:dyDescent="0.2">
      <c r="A275" s="1" t="s">
        <v>327</v>
      </c>
      <c r="B275" s="29"/>
      <c r="C275" s="30"/>
      <c r="D275" s="31"/>
      <c r="E275" s="32"/>
      <c r="F275" s="33"/>
      <c r="G275" s="31"/>
      <c r="H275" s="31"/>
      <c r="I275" s="15">
        <v>2</v>
      </c>
      <c r="J275" s="17" t="s">
        <v>26</v>
      </c>
      <c r="K275" s="18">
        <v>1065</v>
      </c>
      <c r="L275" s="15">
        <v>1</v>
      </c>
      <c r="M275" s="18">
        <v>1065</v>
      </c>
      <c r="N275" s="24"/>
      <c r="O275" s="21">
        <f t="shared" si="4"/>
        <v>0</v>
      </c>
      <c r="P275" s="20">
        <v>2</v>
      </c>
    </row>
    <row r="276" spans="1:16" s="1" customFormat="1" ht="21" customHeight="1" x14ac:dyDescent="0.2">
      <c r="A276" s="1" t="s">
        <v>328</v>
      </c>
      <c r="B276" s="29"/>
      <c r="C276" s="30"/>
      <c r="D276" s="31"/>
      <c r="E276" s="32"/>
      <c r="F276" s="33"/>
      <c r="G276" s="31"/>
      <c r="H276" s="31" t="s">
        <v>38</v>
      </c>
      <c r="I276" s="15">
        <v>1</v>
      </c>
      <c r="J276" s="17" t="s">
        <v>24</v>
      </c>
      <c r="K276" s="18">
        <v>1065</v>
      </c>
      <c r="L276" s="15">
        <v>1</v>
      </c>
      <c r="M276" s="18">
        <v>1065</v>
      </c>
      <c r="N276" s="24"/>
      <c r="O276" s="21">
        <f t="shared" si="4"/>
        <v>0</v>
      </c>
      <c r="P276" s="20">
        <v>1</v>
      </c>
    </row>
    <row r="277" spans="1:16" s="1" customFormat="1" ht="21" customHeight="1" x14ac:dyDescent="0.2">
      <c r="A277" s="1" t="s">
        <v>329</v>
      </c>
      <c r="B277" s="29"/>
      <c r="C277" s="30"/>
      <c r="D277" s="31"/>
      <c r="E277" s="32"/>
      <c r="F277" s="33"/>
      <c r="G277" s="31"/>
      <c r="H277" s="31"/>
      <c r="I277" s="15">
        <v>2</v>
      </c>
      <c r="J277" s="17" t="s">
        <v>26</v>
      </c>
      <c r="K277" s="18">
        <v>1065</v>
      </c>
      <c r="L277" s="15">
        <v>1</v>
      </c>
      <c r="M277" s="18">
        <v>1065</v>
      </c>
      <c r="N277" s="24"/>
      <c r="O277" s="21">
        <f t="shared" si="4"/>
        <v>0</v>
      </c>
      <c r="P277" s="20">
        <v>2</v>
      </c>
    </row>
    <row r="278" spans="1:16" s="1" customFormat="1" ht="21" customHeight="1" x14ac:dyDescent="0.2">
      <c r="A278" s="1" t="s">
        <v>330</v>
      </c>
      <c r="B278" s="29"/>
      <c r="C278" s="30"/>
      <c r="D278" s="31"/>
      <c r="E278" s="32"/>
      <c r="F278" s="33"/>
      <c r="G278" s="31"/>
      <c r="H278" s="31" t="s">
        <v>42</v>
      </c>
      <c r="I278" s="15">
        <v>1</v>
      </c>
      <c r="J278" s="17" t="s">
        <v>24</v>
      </c>
      <c r="K278" s="18">
        <v>1065</v>
      </c>
      <c r="L278" s="15">
        <v>1</v>
      </c>
      <c r="M278" s="18">
        <v>1065</v>
      </c>
      <c r="N278" s="24"/>
      <c r="O278" s="21">
        <f t="shared" si="4"/>
        <v>0</v>
      </c>
      <c r="P278" s="19"/>
    </row>
    <row r="279" spans="1:16" s="1" customFormat="1" ht="21" customHeight="1" x14ac:dyDescent="0.2">
      <c r="A279" s="1" t="s">
        <v>331</v>
      </c>
      <c r="B279" s="29"/>
      <c r="C279" s="30"/>
      <c r="D279" s="31"/>
      <c r="E279" s="32"/>
      <c r="F279" s="33"/>
      <c r="G279" s="31"/>
      <c r="H279" s="31"/>
      <c r="I279" s="15">
        <v>2</v>
      </c>
      <c r="J279" s="17" t="s">
        <v>26</v>
      </c>
      <c r="K279" s="18">
        <v>1065</v>
      </c>
      <c r="L279" s="15">
        <v>1</v>
      </c>
      <c r="M279" s="18">
        <v>1065</v>
      </c>
      <c r="N279" s="24"/>
      <c r="O279" s="21">
        <f t="shared" si="4"/>
        <v>0</v>
      </c>
      <c r="P279" s="20">
        <v>1</v>
      </c>
    </row>
    <row r="280" spans="1:16" s="1" customFormat="1" ht="21" customHeight="1" x14ac:dyDescent="0.2">
      <c r="A280" s="1" t="s">
        <v>332</v>
      </c>
      <c r="B280" s="29"/>
      <c r="C280" s="30"/>
      <c r="D280" s="31"/>
      <c r="E280" s="32"/>
      <c r="F280" s="33"/>
      <c r="G280" s="31"/>
      <c r="H280" s="31" t="s">
        <v>46</v>
      </c>
      <c r="I280" s="15">
        <v>1</v>
      </c>
      <c r="J280" s="17" t="s">
        <v>24</v>
      </c>
      <c r="K280" s="18">
        <v>1065</v>
      </c>
      <c r="L280" s="15">
        <v>1</v>
      </c>
      <c r="M280" s="18">
        <v>1065</v>
      </c>
      <c r="N280" s="24"/>
      <c r="O280" s="21">
        <f t="shared" si="4"/>
        <v>0</v>
      </c>
      <c r="P280" s="19"/>
    </row>
    <row r="281" spans="1:16" s="1" customFormat="1" ht="21" customHeight="1" x14ac:dyDescent="0.2">
      <c r="A281" s="1" t="s">
        <v>333</v>
      </c>
      <c r="B281" s="29"/>
      <c r="C281" s="30"/>
      <c r="D281" s="31"/>
      <c r="E281" s="32"/>
      <c r="F281" s="33"/>
      <c r="G281" s="31"/>
      <c r="H281" s="31"/>
      <c r="I281" s="15">
        <v>2</v>
      </c>
      <c r="J281" s="17" t="s">
        <v>26</v>
      </c>
      <c r="K281" s="18">
        <v>1065</v>
      </c>
      <c r="L281" s="15">
        <v>1</v>
      </c>
      <c r="M281" s="18">
        <v>1065</v>
      </c>
      <c r="N281" s="24"/>
      <c r="O281" s="21">
        <f t="shared" si="4"/>
        <v>0</v>
      </c>
      <c r="P281" s="20">
        <v>1</v>
      </c>
    </row>
    <row r="282" spans="1:16" s="1" customFormat="1" ht="21" customHeight="1" x14ac:dyDescent="0.2">
      <c r="A282" s="1" t="s">
        <v>334</v>
      </c>
      <c r="B282" s="29"/>
      <c r="C282" s="30"/>
      <c r="D282" s="31"/>
      <c r="E282" s="32"/>
      <c r="F282" s="33"/>
      <c r="G282" s="31"/>
      <c r="H282" s="31" t="s">
        <v>50</v>
      </c>
      <c r="I282" s="15">
        <v>1</v>
      </c>
      <c r="J282" s="17" t="s">
        <v>24</v>
      </c>
      <c r="K282" s="18">
        <v>1065</v>
      </c>
      <c r="L282" s="15">
        <v>1</v>
      </c>
      <c r="M282" s="18">
        <v>1065</v>
      </c>
      <c r="N282" s="24"/>
      <c r="O282" s="21">
        <f t="shared" si="4"/>
        <v>0</v>
      </c>
      <c r="P282" s="19"/>
    </row>
    <row r="283" spans="1:16" s="1" customFormat="1" ht="21" customHeight="1" x14ac:dyDescent="0.2">
      <c r="A283" s="1" t="s">
        <v>335</v>
      </c>
      <c r="B283" s="29"/>
      <c r="C283" s="30"/>
      <c r="D283" s="31"/>
      <c r="E283" s="32"/>
      <c r="F283" s="33"/>
      <c r="G283" s="31"/>
      <c r="H283" s="31"/>
      <c r="I283" s="15">
        <v>2</v>
      </c>
      <c r="J283" s="17" t="s">
        <v>26</v>
      </c>
      <c r="K283" s="18">
        <v>1065</v>
      </c>
      <c r="L283" s="15">
        <v>1</v>
      </c>
      <c r="M283" s="18">
        <v>1065</v>
      </c>
      <c r="N283" s="24"/>
      <c r="O283" s="21">
        <f t="shared" si="4"/>
        <v>0</v>
      </c>
      <c r="P283" s="20">
        <v>1</v>
      </c>
    </row>
    <row r="284" spans="1:16" s="1" customFormat="1" ht="21" customHeight="1" x14ac:dyDescent="0.2">
      <c r="A284" s="1" t="s">
        <v>336</v>
      </c>
      <c r="B284" s="29"/>
      <c r="C284" s="30"/>
      <c r="D284" s="31"/>
      <c r="E284" s="32"/>
      <c r="F284" s="33"/>
      <c r="G284" s="31"/>
      <c r="H284" s="31" t="s">
        <v>54</v>
      </c>
      <c r="I284" s="15">
        <v>1</v>
      </c>
      <c r="J284" s="17" t="s">
        <v>24</v>
      </c>
      <c r="K284" s="18">
        <v>1065</v>
      </c>
      <c r="L284" s="15">
        <v>1</v>
      </c>
      <c r="M284" s="18">
        <v>1065</v>
      </c>
      <c r="N284" s="24"/>
      <c r="O284" s="21">
        <f t="shared" si="4"/>
        <v>0</v>
      </c>
      <c r="P284" s="19"/>
    </row>
    <row r="285" spans="1:16" s="1" customFormat="1" ht="21" customHeight="1" x14ac:dyDescent="0.2">
      <c r="A285" s="1" t="s">
        <v>337</v>
      </c>
      <c r="B285" s="29"/>
      <c r="C285" s="30"/>
      <c r="D285" s="31"/>
      <c r="E285" s="32"/>
      <c r="F285" s="33"/>
      <c r="G285" s="31"/>
      <c r="H285" s="31"/>
      <c r="I285" s="15">
        <v>2</v>
      </c>
      <c r="J285" s="17" t="s">
        <v>26</v>
      </c>
      <c r="K285" s="18">
        <v>1065</v>
      </c>
      <c r="L285" s="15">
        <v>1</v>
      </c>
      <c r="M285" s="18">
        <v>1065</v>
      </c>
      <c r="N285" s="24"/>
      <c r="O285" s="21">
        <f t="shared" si="4"/>
        <v>0</v>
      </c>
      <c r="P285" s="20">
        <v>1</v>
      </c>
    </row>
    <row r="286" spans="1:16" s="1" customFormat="1" ht="21" customHeight="1" x14ac:dyDescent="0.2">
      <c r="A286" s="1" t="s">
        <v>338</v>
      </c>
      <c r="B286" s="29"/>
      <c r="C286" s="30"/>
      <c r="D286" s="31"/>
      <c r="E286" s="32"/>
      <c r="F286" s="33"/>
      <c r="G286" s="31"/>
      <c r="H286" s="31" t="s">
        <v>58</v>
      </c>
      <c r="I286" s="15">
        <v>1</v>
      </c>
      <c r="J286" s="17" t="s">
        <v>24</v>
      </c>
      <c r="K286" s="18">
        <v>1065</v>
      </c>
      <c r="L286" s="15">
        <v>1</v>
      </c>
      <c r="M286" s="18">
        <v>1065</v>
      </c>
      <c r="N286" s="24"/>
      <c r="O286" s="21">
        <f t="shared" si="4"/>
        <v>0</v>
      </c>
      <c r="P286" s="19"/>
    </row>
    <row r="287" spans="1:16" s="1" customFormat="1" ht="21" customHeight="1" x14ac:dyDescent="0.2">
      <c r="A287" s="1" t="s">
        <v>339</v>
      </c>
      <c r="B287" s="29"/>
      <c r="C287" s="30"/>
      <c r="D287" s="31"/>
      <c r="E287" s="32"/>
      <c r="F287" s="33"/>
      <c r="G287" s="31"/>
      <c r="H287" s="31"/>
      <c r="I287" s="15">
        <v>2</v>
      </c>
      <c r="J287" s="17" t="s">
        <v>26</v>
      </c>
      <c r="K287" s="18">
        <v>1065</v>
      </c>
      <c r="L287" s="15">
        <v>1</v>
      </c>
      <c r="M287" s="18">
        <v>1065</v>
      </c>
      <c r="N287" s="24"/>
      <c r="O287" s="21">
        <f t="shared" si="4"/>
        <v>0</v>
      </c>
      <c r="P287" s="20">
        <v>1</v>
      </c>
    </row>
    <row r="288" spans="1:16" s="1" customFormat="1" ht="21" customHeight="1" x14ac:dyDescent="0.2">
      <c r="A288" s="1" t="s">
        <v>340</v>
      </c>
      <c r="B288" s="29" t="s">
        <v>341</v>
      </c>
      <c r="C288" s="30">
        <v>17</v>
      </c>
      <c r="D288" s="31"/>
      <c r="E288" s="32">
        <v>80424</v>
      </c>
      <c r="F288" s="33" t="s">
        <v>342</v>
      </c>
      <c r="G288" s="31"/>
      <c r="H288" s="31" t="s">
        <v>23</v>
      </c>
      <c r="I288" s="15">
        <v>1</v>
      </c>
      <c r="J288" s="17" t="s">
        <v>343</v>
      </c>
      <c r="K288" s="18">
        <v>1180</v>
      </c>
      <c r="L288" s="15">
        <v>1</v>
      </c>
      <c r="M288" s="18">
        <v>1180</v>
      </c>
      <c r="N288" s="24"/>
      <c r="O288" s="21">
        <f t="shared" si="4"/>
        <v>0</v>
      </c>
      <c r="P288" s="20">
        <v>1</v>
      </c>
    </row>
    <row r="289" spans="1:16" s="1" customFormat="1" ht="21" customHeight="1" x14ac:dyDescent="0.2">
      <c r="A289" s="1" t="s">
        <v>344</v>
      </c>
      <c r="B289" s="29"/>
      <c r="C289" s="30"/>
      <c r="D289" s="31"/>
      <c r="E289" s="32"/>
      <c r="F289" s="33"/>
      <c r="G289" s="31"/>
      <c r="H289" s="31"/>
      <c r="I289" s="15">
        <v>2</v>
      </c>
      <c r="J289" s="17" t="s">
        <v>345</v>
      </c>
      <c r="K289" s="18">
        <v>1180</v>
      </c>
      <c r="L289" s="15">
        <v>1</v>
      </c>
      <c r="M289" s="18">
        <v>1180</v>
      </c>
      <c r="N289" s="24"/>
      <c r="O289" s="21">
        <f t="shared" si="4"/>
        <v>0</v>
      </c>
      <c r="P289" s="19"/>
    </row>
    <row r="290" spans="1:16" s="1" customFormat="1" ht="21" customHeight="1" x14ac:dyDescent="0.2">
      <c r="A290" s="1" t="s">
        <v>346</v>
      </c>
      <c r="B290" s="29"/>
      <c r="C290" s="30"/>
      <c r="D290" s="31"/>
      <c r="E290" s="32"/>
      <c r="F290" s="33"/>
      <c r="G290" s="31"/>
      <c r="H290" s="31" t="s">
        <v>30</v>
      </c>
      <c r="I290" s="15">
        <v>1</v>
      </c>
      <c r="J290" s="17" t="s">
        <v>343</v>
      </c>
      <c r="K290" s="18">
        <v>1180</v>
      </c>
      <c r="L290" s="15">
        <v>1</v>
      </c>
      <c r="M290" s="18">
        <v>1180</v>
      </c>
      <c r="N290" s="24"/>
      <c r="O290" s="21">
        <f t="shared" si="4"/>
        <v>0</v>
      </c>
      <c r="P290" s="19"/>
    </row>
    <row r="291" spans="1:16" s="1" customFormat="1" ht="21" customHeight="1" x14ac:dyDescent="0.2">
      <c r="A291" s="1" t="s">
        <v>347</v>
      </c>
      <c r="B291" s="29"/>
      <c r="C291" s="30"/>
      <c r="D291" s="31"/>
      <c r="E291" s="32"/>
      <c r="F291" s="33"/>
      <c r="G291" s="31"/>
      <c r="H291" s="31"/>
      <c r="I291" s="15">
        <v>2</v>
      </c>
      <c r="J291" s="17" t="s">
        <v>345</v>
      </c>
      <c r="K291" s="18">
        <v>1180</v>
      </c>
      <c r="L291" s="15">
        <v>1</v>
      </c>
      <c r="M291" s="18">
        <v>1180</v>
      </c>
      <c r="N291" s="24"/>
      <c r="O291" s="21">
        <f t="shared" si="4"/>
        <v>0</v>
      </c>
      <c r="P291" s="19"/>
    </row>
    <row r="292" spans="1:16" s="1" customFormat="1" ht="21" customHeight="1" x14ac:dyDescent="0.2">
      <c r="A292" s="1" t="s">
        <v>348</v>
      </c>
      <c r="B292" s="29"/>
      <c r="C292" s="30"/>
      <c r="D292" s="31"/>
      <c r="E292" s="32"/>
      <c r="F292" s="33"/>
      <c r="G292" s="31"/>
      <c r="H292" s="31" t="s">
        <v>34</v>
      </c>
      <c r="I292" s="15">
        <v>1</v>
      </c>
      <c r="J292" s="17" t="s">
        <v>343</v>
      </c>
      <c r="K292" s="18">
        <v>1180</v>
      </c>
      <c r="L292" s="15">
        <v>1</v>
      </c>
      <c r="M292" s="18">
        <v>1180</v>
      </c>
      <c r="N292" s="24"/>
      <c r="O292" s="21">
        <f t="shared" si="4"/>
        <v>0</v>
      </c>
      <c r="P292" s="19"/>
    </row>
    <row r="293" spans="1:16" s="1" customFormat="1" ht="21" customHeight="1" x14ac:dyDescent="0.2">
      <c r="A293" s="1" t="s">
        <v>349</v>
      </c>
      <c r="B293" s="29"/>
      <c r="C293" s="30"/>
      <c r="D293" s="31"/>
      <c r="E293" s="32"/>
      <c r="F293" s="33"/>
      <c r="G293" s="31"/>
      <c r="H293" s="31"/>
      <c r="I293" s="15">
        <v>2</v>
      </c>
      <c r="J293" s="17" t="s">
        <v>345</v>
      </c>
      <c r="K293" s="18">
        <v>1180</v>
      </c>
      <c r="L293" s="15">
        <v>1</v>
      </c>
      <c r="M293" s="18">
        <v>1180</v>
      </c>
      <c r="N293" s="24"/>
      <c r="O293" s="21">
        <f t="shared" si="4"/>
        <v>0</v>
      </c>
      <c r="P293" s="19"/>
    </row>
    <row r="294" spans="1:16" s="1" customFormat="1" ht="21" customHeight="1" x14ac:dyDescent="0.2">
      <c r="A294" s="1" t="s">
        <v>350</v>
      </c>
      <c r="B294" s="29"/>
      <c r="C294" s="30"/>
      <c r="D294" s="31"/>
      <c r="E294" s="32"/>
      <c r="F294" s="33"/>
      <c r="G294" s="31"/>
      <c r="H294" s="31" t="s">
        <v>38</v>
      </c>
      <c r="I294" s="15">
        <v>1</v>
      </c>
      <c r="J294" s="17" t="s">
        <v>343</v>
      </c>
      <c r="K294" s="18">
        <v>1180</v>
      </c>
      <c r="L294" s="15">
        <v>1</v>
      </c>
      <c r="M294" s="18">
        <v>1180</v>
      </c>
      <c r="N294" s="24"/>
      <c r="O294" s="21">
        <f t="shared" si="4"/>
        <v>0</v>
      </c>
      <c r="P294" s="19"/>
    </row>
    <row r="295" spans="1:16" s="1" customFormat="1" ht="21" customHeight="1" x14ac:dyDescent="0.2">
      <c r="A295" s="1" t="s">
        <v>351</v>
      </c>
      <c r="B295" s="29"/>
      <c r="C295" s="30"/>
      <c r="D295" s="31"/>
      <c r="E295" s="32"/>
      <c r="F295" s="33"/>
      <c r="G295" s="31"/>
      <c r="H295" s="31"/>
      <c r="I295" s="15">
        <v>2</v>
      </c>
      <c r="J295" s="17" t="s">
        <v>345</v>
      </c>
      <c r="K295" s="18">
        <v>1180</v>
      </c>
      <c r="L295" s="15">
        <v>1</v>
      </c>
      <c r="M295" s="18">
        <v>1180</v>
      </c>
      <c r="N295" s="24"/>
      <c r="O295" s="21">
        <f t="shared" si="4"/>
        <v>0</v>
      </c>
      <c r="P295" s="19"/>
    </row>
    <row r="296" spans="1:16" s="1" customFormat="1" ht="21" customHeight="1" x14ac:dyDescent="0.2">
      <c r="A296" s="1" t="s">
        <v>352</v>
      </c>
      <c r="B296" s="29"/>
      <c r="C296" s="30"/>
      <c r="D296" s="31"/>
      <c r="E296" s="32"/>
      <c r="F296" s="33"/>
      <c r="G296" s="31"/>
      <c r="H296" s="31" t="s">
        <v>42</v>
      </c>
      <c r="I296" s="15">
        <v>1</v>
      </c>
      <c r="J296" s="17" t="s">
        <v>343</v>
      </c>
      <c r="K296" s="18">
        <v>1180</v>
      </c>
      <c r="L296" s="15">
        <v>1</v>
      </c>
      <c r="M296" s="18">
        <v>1180</v>
      </c>
      <c r="N296" s="24"/>
      <c r="O296" s="21">
        <f t="shared" si="4"/>
        <v>0</v>
      </c>
      <c r="P296" s="19"/>
    </row>
    <row r="297" spans="1:16" s="1" customFormat="1" ht="21" customHeight="1" x14ac:dyDescent="0.2">
      <c r="A297" s="1" t="s">
        <v>353</v>
      </c>
      <c r="B297" s="29"/>
      <c r="C297" s="30"/>
      <c r="D297" s="31"/>
      <c r="E297" s="32"/>
      <c r="F297" s="33"/>
      <c r="G297" s="31"/>
      <c r="H297" s="31"/>
      <c r="I297" s="15">
        <v>2</v>
      </c>
      <c r="J297" s="17" t="s">
        <v>345</v>
      </c>
      <c r="K297" s="18">
        <v>1180</v>
      </c>
      <c r="L297" s="15">
        <v>1</v>
      </c>
      <c r="M297" s="18">
        <v>1180</v>
      </c>
      <c r="N297" s="24"/>
      <c r="O297" s="21">
        <f t="shared" si="4"/>
        <v>0</v>
      </c>
      <c r="P297" s="19"/>
    </row>
    <row r="298" spans="1:16" s="1" customFormat="1" ht="21" customHeight="1" x14ac:dyDescent="0.2">
      <c r="A298" s="1" t="s">
        <v>354</v>
      </c>
      <c r="B298" s="29"/>
      <c r="C298" s="30"/>
      <c r="D298" s="31"/>
      <c r="E298" s="32"/>
      <c r="F298" s="33"/>
      <c r="G298" s="31"/>
      <c r="H298" s="31" t="s">
        <v>46</v>
      </c>
      <c r="I298" s="15">
        <v>1</v>
      </c>
      <c r="J298" s="17" t="s">
        <v>343</v>
      </c>
      <c r="K298" s="18">
        <v>1180</v>
      </c>
      <c r="L298" s="15">
        <v>1</v>
      </c>
      <c r="M298" s="18">
        <v>1180</v>
      </c>
      <c r="N298" s="24"/>
      <c r="O298" s="21">
        <f t="shared" si="4"/>
        <v>0</v>
      </c>
      <c r="P298" s="19"/>
    </row>
    <row r="299" spans="1:16" s="1" customFormat="1" ht="21" customHeight="1" x14ac:dyDescent="0.2">
      <c r="A299" s="1" t="s">
        <v>355</v>
      </c>
      <c r="B299" s="29"/>
      <c r="C299" s="30"/>
      <c r="D299" s="31"/>
      <c r="E299" s="32"/>
      <c r="F299" s="33"/>
      <c r="G299" s="31"/>
      <c r="H299" s="31"/>
      <c r="I299" s="15">
        <v>2</v>
      </c>
      <c r="J299" s="17" t="s">
        <v>345</v>
      </c>
      <c r="K299" s="18">
        <v>1180</v>
      </c>
      <c r="L299" s="15">
        <v>1</v>
      </c>
      <c r="M299" s="18">
        <v>1180</v>
      </c>
      <c r="N299" s="24"/>
      <c r="O299" s="21">
        <f t="shared" si="4"/>
        <v>0</v>
      </c>
      <c r="P299" s="19"/>
    </row>
    <row r="300" spans="1:16" s="1" customFormat="1" ht="21" customHeight="1" x14ac:dyDescent="0.2">
      <c r="A300" s="1" t="s">
        <v>356</v>
      </c>
      <c r="B300" s="29"/>
      <c r="C300" s="30"/>
      <c r="D300" s="31"/>
      <c r="E300" s="32"/>
      <c r="F300" s="33"/>
      <c r="G300" s="31"/>
      <c r="H300" s="31" t="s">
        <v>50</v>
      </c>
      <c r="I300" s="15">
        <v>1</v>
      </c>
      <c r="J300" s="17" t="s">
        <v>343</v>
      </c>
      <c r="K300" s="18">
        <v>1180</v>
      </c>
      <c r="L300" s="15">
        <v>1</v>
      </c>
      <c r="M300" s="18">
        <v>1180</v>
      </c>
      <c r="N300" s="24"/>
      <c r="O300" s="21">
        <f t="shared" si="4"/>
        <v>0</v>
      </c>
      <c r="P300" s="19"/>
    </row>
    <row r="301" spans="1:16" s="1" customFormat="1" ht="21" customHeight="1" x14ac:dyDescent="0.2">
      <c r="A301" s="1" t="s">
        <v>357</v>
      </c>
      <c r="B301" s="29"/>
      <c r="C301" s="30"/>
      <c r="D301" s="31"/>
      <c r="E301" s="32"/>
      <c r="F301" s="33"/>
      <c r="G301" s="31"/>
      <c r="H301" s="31"/>
      <c r="I301" s="15">
        <v>2</v>
      </c>
      <c r="J301" s="17" t="s">
        <v>345</v>
      </c>
      <c r="K301" s="18">
        <v>1180</v>
      </c>
      <c r="L301" s="15">
        <v>1</v>
      </c>
      <c r="M301" s="18">
        <v>1180</v>
      </c>
      <c r="N301" s="24"/>
      <c r="O301" s="21">
        <f t="shared" si="4"/>
        <v>0</v>
      </c>
      <c r="P301" s="19"/>
    </row>
    <row r="302" spans="1:16" s="1" customFormat="1" ht="21" customHeight="1" x14ac:dyDescent="0.2">
      <c r="A302" s="1" t="s">
        <v>358</v>
      </c>
      <c r="B302" s="29"/>
      <c r="C302" s="30"/>
      <c r="D302" s="31"/>
      <c r="E302" s="32"/>
      <c r="F302" s="33"/>
      <c r="G302" s="31"/>
      <c r="H302" s="31" t="s">
        <v>54</v>
      </c>
      <c r="I302" s="15">
        <v>1</v>
      </c>
      <c r="J302" s="17" t="s">
        <v>343</v>
      </c>
      <c r="K302" s="18">
        <v>1180</v>
      </c>
      <c r="L302" s="15">
        <v>1</v>
      </c>
      <c r="M302" s="18">
        <v>1180</v>
      </c>
      <c r="N302" s="24"/>
      <c r="O302" s="21">
        <f t="shared" si="4"/>
        <v>0</v>
      </c>
      <c r="P302" s="19"/>
    </row>
    <row r="303" spans="1:16" s="1" customFormat="1" ht="21" customHeight="1" x14ac:dyDescent="0.2">
      <c r="A303" s="1" t="s">
        <v>359</v>
      </c>
      <c r="B303" s="29"/>
      <c r="C303" s="30"/>
      <c r="D303" s="31"/>
      <c r="E303" s="32"/>
      <c r="F303" s="33"/>
      <c r="G303" s="31"/>
      <c r="H303" s="31"/>
      <c r="I303" s="15">
        <v>2</v>
      </c>
      <c r="J303" s="17" t="s">
        <v>345</v>
      </c>
      <c r="K303" s="18">
        <v>1180</v>
      </c>
      <c r="L303" s="15">
        <v>1</v>
      </c>
      <c r="M303" s="18">
        <v>1180</v>
      </c>
      <c r="N303" s="24"/>
      <c r="O303" s="21">
        <f t="shared" si="4"/>
        <v>0</v>
      </c>
      <c r="P303" s="19"/>
    </row>
    <row r="304" spans="1:16" s="1" customFormat="1" ht="21" customHeight="1" x14ac:dyDescent="0.2">
      <c r="A304" s="1" t="s">
        <v>360</v>
      </c>
      <c r="B304" s="29"/>
      <c r="C304" s="30"/>
      <c r="D304" s="31"/>
      <c r="E304" s="32"/>
      <c r="F304" s="33"/>
      <c r="G304" s="31"/>
      <c r="H304" s="31" t="s">
        <v>58</v>
      </c>
      <c r="I304" s="15">
        <v>1</v>
      </c>
      <c r="J304" s="17" t="s">
        <v>343</v>
      </c>
      <c r="K304" s="18">
        <v>1180</v>
      </c>
      <c r="L304" s="15">
        <v>1</v>
      </c>
      <c r="M304" s="18">
        <v>1180</v>
      </c>
      <c r="N304" s="24"/>
      <c r="O304" s="21">
        <f t="shared" si="4"/>
        <v>0</v>
      </c>
      <c r="P304" s="19"/>
    </row>
    <row r="305" spans="1:16" s="1" customFormat="1" ht="21" customHeight="1" x14ac:dyDescent="0.2">
      <c r="A305" s="1" t="s">
        <v>361</v>
      </c>
      <c r="B305" s="29"/>
      <c r="C305" s="30"/>
      <c r="D305" s="31"/>
      <c r="E305" s="32"/>
      <c r="F305" s="33"/>
      <c r="G305" s="31"/>
      <c r="H305" s="31"/>
      <c r="I305" s="15">
        <v>2</v>
      </c>
      <c r="J305" s="17" t="s">
        <v>345</v>
      </c>
      <c r="K305" s="18">
        <v>1180</v>
      </c>
      <c r="L305" s="15">
        <v>1</v>
      </c>
      <c r="M305" s="18">
        <v>1180</v>
      </c>
      <c r="N305" s="24"/>
      <c r="O305" s="21">
        <f t="shared" si="4"/>
        <v>0</v>
      </c>
      <c r="P305" s="19"/>
    </row>
    <row r="306" spans="1:16" s="1" customFormat="1" ht="23.1" customHeight="1" x14ac:dyDescent="0.2">
      <c r="A306" s="1" t="s">
        <v>362</v>
      </c>
      <c r="B306" s="29" t="s">
        <v>363</v>
      </c>
      <c r="C306" s="30">
        <v>18</v>
      </c>
      <c r="D306" s="31"/>
      <c r="E306" s="32">
        <v>80420</v>
      </c>
      <c r="F306" s="33" t="s">
        <v>342</v>
      </c>
      <c r="G306" s="31"/>
      <c r="H306" s="16" t="s">
        <v>23</v>
      </c>
      <c r="I306" s="15">
        <v>1</v>
      </c>
      <c r="J306" s="17" t="s">
        <v>343</v>
      </c>
      <c r="K306" s="18">
        <v>1470</v>
      </c>
      <c r="L306" s="15">
        <v>1</v>
      </c>
      <c r="M306" s="18">
        <v>1470</v>
      </c>
      <c r="N306" s="24"/>
      <c r="O306" s="21">
        <f t="shared" si="4"/>
        <v>0</v>
      </c>
      <c r="P306" s="19"/>
    </row>
    <row r="307" spans="1:16" s="1" customFormat="1" ht="23.1" customHeight="1" x14ac:dyDescent="0.2">
      <c r="A307" s="1" t="s">
        <v>364</v>
      </c>
      <c r="B307" s="29"/>
      <c r="C307" s="30"/>
      <c r="D307" s="31"/>
      <c r="E307" s="32"/>
      <c r="F307" s="33"/>
      <c r="G307" s="31"/>
      <c r="H307" s="16" t="s">
        <v>30</v>
      </c>
      <c r="I307" s="15">
        <v>1</v>
      </c>
      <c r="J307" s="17" t="s">
        <v>343</v>
      </c>
      <c r="K307" s="18">
        <v>1470</v>
      </c>
      <c r="L307" s="15">
        <v>1</v>
      </c>
      <c r="M307" s="18">
        <v>1470</v>
      </c>
      <c r="N307" s="24"/>
      <c r="O307" s="21">
        <f t="shared" si="4"/>
        <v>0</v>
      </c>
      <c r="P307" s="19"/>
    </row>
    <row r="308" spans="1:16" s="1" customFormat="1" ht="23.1" customHeight="1" x14ac:dyDescent="0.2">
      <c r="A308" s="1" t="s">
        <v>365</v>
      </c>
      <c r="B308" s="29"/>
      <c r="C308" s="30"/>
      <c r="D308" s="31"/>
      <c r="E308" s="32"/>
      <c r="F308" s="33"/>
      <c r="G308" s="31"/>
      <c r="H308" s="16" t="s">
        <v>34</v>
      </c>
      <c r="I308" s="15">
        <v>1</v>
      </c>
      <c r="J308" s="17" t="s">
        <v>343</v>
      </c>
      <c r="K308" s="18">
        <v>1470</v>
      </c>
      <c r="L308" s="15">
        <v>1</v>
      </c>
      <c r="M308" s="18">
        <v>1470</v>
      </c>
      <c r="N308" s="24"/>
      <c r="O308" s="21">
        <f t="shared" si="4"/>
        <v>0</v>
      </c>
      <c r="P308" s="19"/>
    </row>
    <row r="309" spans="1:16" s="1" customFormat="1" ht="23.1" customHeight="1" x14ac:dyDescent="0.2">
      <c r="A309" s="1" t="s">
        <v>366</v>
      </c>
      <c r="B309" s="29"/>
      <c r="C309" s="30"/>
      <c r="D309" s="31"/>
      <c r="E309" s="32"/>
      <c r="F309" s="33"/>
      <c r="G309" s="31"/>
      <c r="H309" s="16" t="s">
        <v>38</v>
      </c>
      <c r="I309" s="15">
        <v>1</v>
      </c>
      <c r="J309" s="17" t="s">
        <v>343</v>
      </c>
      <c r="K309" s="18">
        <v>1470</v>
      </c>
      <c r="L309" s="15">
        <v>1</v>
      </c>
      <c r="M309" s="18">
        <v>1470</v>
      </c>
      <c r="N309" s="24"/>
      <c r="O309" s="21">
        <f t="shared" si="4"/>
        <v>0</v>
      </c>
      <c r="P309" s="19"/>
    </row>
    <row r="310" spans="1:16" s="1" customFormat="1" ht="23.1" customHeight="1" x14ac:dyDescent="0.2">
      <c r="A310" s="1" t="s">
        <v>367</v>
      </c>
      <c r="B310" s="29"/>
      <c r="C310" s="30"/>
      <c r="D310" s="31"/>
      <c r="E310" s="32"/>
      <c r="F310" s="33"/>
      <c r="G310" s="31"/>
      <c r="H310" s="16" t="s">
        <v>42</v>
      </c>
      <c r="I310" s="15">
        <v>1</v>
      </c>
      <c r="J310" s="17" t="s">
        <v>343</v>
      </c>
      <c r="K310" s="18">
        <v>1470</v>
      </c>
      <c r="L310" s="15">
        <v>1</v>
      </c>
      <c r="M310" s="18">
        <v>1470</v>
      </c>
      <c r="N310" s="24"/>
      <c r="O310" s="21">
        <f t="shared" si="4"/>
        <v>0</v>
      </c>
      <c r="P310" s="19"/>
    </row>
    <row r="311" spans="1:16" s="1" customFormat="1" ht="23.1" customHeight="1" x14ac:dyDescent="0.2">
      <c r="A311" s="1" t="s">
        <v>368</v>
      </c>
      <c r="B311" s="29"/>
      <c r="C311" s="30"/>
      <c r="D311" s="31"/>
      <c r="E311" s="32"/>
      <c r="F311" s="33"/>
      <c r="G311" s="31"/>
      <c r="H311" s="16" t="s">
        <v>46</v>
      </c>
      <c r="I311" s="15">
        <v>1</v>
      </c>
      <c r="J311" s="17" t="s">
        <v>343</v>
      </c>
      <c r="K311" s="18">
        <v>1470</v>
      </c>
      <c r="L311" s="15">
        <v>1</v>
      </c>
      <c r="M311" s="18">
        <v>1470</v>
      </c>
      <c r="N311" s="24"/>
      <c r="O311" s="21">
        <f t="shared" si="4"/>
        <v>0</v>
      </c>
      <c r="P311" s="19"/>
    </row>
    <row r="312" spans="1:16" s="1" customFormat="1" ht="23.1" customHeight="1" x14ac:dyDescent="0.2">
      <c r="A312" s="1" t="s">
        <v>369</v>
      </c>
      <c r="B312" s="29"/>
      <c r="C312" s="30"/>
      <c r="D312" s="31"/>
      <c r="E312" s="32"/>
      <c r="F312" s="33"/>
      <c r="G312" s="31"/>
      <c r="H312" s="16" t="s">
        <v>50</v>
      </c>
      <c r="I312" s="15">
        <v>1</v>
      </c>
      <c r="J312" s="17" t="s">
        <v>343</v>
      </c>
      <c r="K312" s="18">
        <v>1470</v>
      </c>
      <c r="L312" s="15">
        <v>1</v>
      </c>
      <c r="M312" s="18">
        <v>1470</v>
      </c>
      <c r="N312" s="24"/>
      <c r="O312" s="21">
        <f t="shared" si="4"/>
        <v>0</v>
      </c>
      <c r="P312" s="19"/>
    </row>
    <row r="313" spans="1:16" s="1" customFormat="1" ht="23.1" customHeight="1" x14ac:dyDescent="0.2">
      <c r="A313" s="1" t="s">
        <v>370</v>
      </c>
      <c r="B313" s="29"/>
      <c r="C313" s="30"/>
      <c r="D313" s="31"/>
      <c r="E313" s="32"/>
      <c r="F313" s="33"/>
      <c r="G313" s="31"/>
      <c r="H313" s="16" t="s">
        <v>54</v>
      </c>
      <c r="I313" s="15">
        <v>1</v>
      </c>
      <c r="J313" s="17" t="s">
        <v>343</v>
      </c>
      <c r="K313" s="18">
        <v>1470</v>
      </c>
      <c r="L313" s="15">
        <v>1</v>
      </c>
      <c r="M313" s="18">
        <v>1470</v>
      </c>
      <c r="N313" s="24"/>
      <c r="O313" s="21">
        <f t="shared" si="4"/>
        <v>0</v>
      </c>
      <c r="P313" s="19"/>
    </row>
    <row r="314" spans="1:16" s="1" customFormat="1" ht="23.1" customHeight="1" x14ac:dyDescent="0.2">
      <c r="A314" s="1" t="s">
        <v>371</v>
      </c>
      <c r="B314" s="29"/>
      <c r="C314" s="30"/>
      <c r="D314" s="31"/>
      <c r="E314" s="32"/>
      <c r="F314" s="33"/>
      <c r="G314" s="31"/>
      <c r="H314" s="16" t="s">
        <v>58</v>
      </c>
      <c r="I314" s="15">
        <v>1</v>
      </c>
      <c r="J314" s="17" t="s">
        <v>343</v>
      </c>
      <c r="K314" s="18">
        <v>1470</v>
      </c>
      <c r="L314" s="15">
        <v>1</v>
      </c>
      <c r="M314" s="18">
        <v>1470</v>
      </c>
      <c r="N314" s="24"/>
      <c r="O314" s="21">
        <f t="shared" si="4"/>
        <v>0</v>
      </c>
      <c r="P314" s="20">
        <v>1</v>
      </c>
    </row>
    <row r="315" spans="1:16" s="1" customFormat="1" ht="21" customHeight="1" x14ac:dyDescent="0.2">
      <c r="A315" s="1" t="s">
        <v>372</v>
      </c>
      <c r="B315" s="29" t="s">
        <v>373</v>
      </c>
      <c r="C315" s="30">
        <v>19</v>
      </c>
      <c r="D315" s="31"/>
      <c r="E315" s="32">
        <v>80429</v>
      </c>
      <c r="F315" s="33" t="s">
        <v>374</v>
      </c>
      <c r="G315" s="31"/>
      <c r="H315" s="31" t="s">
        <v>23</v>
      </c>
      <c r="I315" s="15">
        <v>1</v>
      </c>
      <c r="J315" s="17" t="s">
        <v>343</v>
      </c>
      <c r="K315" s="15">
        <v>645</v>
      </c>
      <c r="L315" s="15">
        <v>1</v>
      </c>
      <c r="M315" s="15">
        <v>645</v>
      </c>
      <c r="N315" s="24"/>
      <c r="O315" s="21">
        <f t="shared" si="4"/>
        <v>0</v>
      </c>
      <c r="P315" s="20">
        <v>6</v>
      </c>
    </row>
    <row r="316" spans="1:16" s="1" customFormat="1" ht="21" customHeight="1" x14ac:dyDescent="0.2">
      <c r="A316" s="1" t="s">
        <v>375</v>
      </c>
      <c r="B316" s="29"/>
      <c r="C316" s="30"/>
      <c r="D316" s="31"/>
      <c r="E316" s="32"/>
      <c r="F316" s="33"/>
      <c r="G316" s="31"/>
      <c r="H316" s="31"/>
      <c r="I316" s="15">
        <v>2</v>
      </c>
      <c r="J316" s="17" t="s">
        <v>376</v>
      </c>
      <c r="K316" s="15">
        <v>645</v>
      </c>
      <c r="L316" s="15">
        <v>1</v>
      </c>
      <c r="M316" s="15">
        <v>645</v>
      </c>
      <c r="N316" s="24"/>
      <c r="O316" s="21">
        <f t="shared" si="4"/>
        <v>0</v>
      </c>
      <c r="P316" s="19"/>
    </row>
    <row r="317" spans="1:16" s="1" customFormat="1" ht="21" customHeight="1" x14ac:dyDescent="0.2">
      <c r="A317" s="1" t="s">
        <v>377</v>
      </c>
      <c r="B317" s="29"/>
      <c r="C317" s="30"/>
      <c r="D317" s="31"/>
      <c r="E317" s="32"/>
      <c r="F317" s="33"/>
      <c r="G317" s="31"/>
      <c r="H317" s="31"/>
      <c r="I317" s="15">
        <v>3</v>
      </c>
      <c r="J317" s="17" t="s">
        <v>378</v>
      </c>
      <c r="K317" s="15">
        <v>645</v>
      </c>
      <c r="L317" s="15">
        <v>1</v>
      </c>
      <c r="M317" s="15">
        <v>645</v>
      </c>
      <c r="N317" s="24"/>
      <c r="O317" s="21">
        <f t="shared" si="4"/>
        <v>0</v>
      </c>
      <c r="P317" s="19"/>
    </row>
    <row r="318" spans="1:16" s="1" customFormat="1" ht="21" customHeight="1" x14ac:dyDescent="0.2">
      <c r="A318" s="1" t="s">
        <v>379</v>
      </c>
      <c r="B318" s="29"/>
      <c r="C318" s="30"/>
      <c r="D318" s="31"/>
      <c r="E318" s="32"/>
      <c r="F318" s="33"/>
      <c r="G318" s="31"/>
      <c r="H318" s="31" t="s">
        <v>30</v>
      </c>
      <c r="I318" s="15">
        <v>1</v>
      </c>
      <c r="J318" s="17" t="s">
        <v>343</v>
      </c>
      <c r="K318" s="15">
        <v>645</v>
      </c>
      <c r="L318" s="15">
        <v>1</v>
      </c>
      <c r="M318" s="15">
        <v>645</v>
      </c>
      <c r="N318" s="24"/>
      <c r="O318" s="21">
        <f t="shared" si="4"/>
        <v>0</v>
      </c>
      <c r="P318" s="20">
        <v>4</v>
      </c>
    </row>
    <row r="319" spans="1:16" s="1" customFormat="1" ht="21" customHeight="1" x14ac:dyDescent="0.2">
      <c r="A319" s="1" t="s">
        <v>380</v>
      </c>
      <c r="B319" s="29"/>
      <c r="C319" s="30"/>
      <c r="D319" s="31"/>
      <c r="E319" s="32"/>
      <c r="F319" s="33"/>
      <c r="G319" s="31"/>
      <c r="H319" s="31"/>
      <c r="I319" s="15">
        <v>2</v>
      </c>
      <c r="J319" s="17" t="s">
        <v>376</v>
      </c>
      <c r="K319" s="15">
        <v>645</v>
      </c>
      <c r="L319" s="15">
        <v>1</v>
      </c>
      <c r="M319" s="15">
        <v>645</v>
      </c>
      <c r="N319" s="24"/>
      <c r="O319" s="21">
        <f t="shared" si="4"/>
        <v>0</v>
      </c>
      <c r="P319" s="19"/>
    </row>
    <row r="320" spans="1:16" s="1" customFormat="1" ht="21" customHeight="1" x14ac:dyDescent="0.2">
      <c r="A320" s="1" t="s">
        <v>381</v>
      </c>
      <c r="B320" s="29"/>
      <c r="C320" s="30"/>
      <c r="D320" s="31"/>
      <c r="E320" s="32"/>
      <c r="F320" s="33"/>
      <c r="G320" s="31"/>
      <c r="H320" s="31"/>
      <c r="I320" s="15">
        <v>3</v>
      </c>
      <c r="J320" s="17" t="s">
        <v>378</v>
      </c>
      <c r="K320" s="15">
        <v>645</v>
      </c>
      <c r="L320" s="15">
        <v>1</v>
      </c>
      <c r="M320" s="15">
        <v>645</v>
      </c>
      <c r="N320" s="24"/>
      <c r="O320" s="21">
        <f t="shared" si="4"/>
        <v>0</v>
      </c>
      <c r="P320" s="19"/>
    </row>
    <row r="321" spans="1:16" s="1" customFormat="1" ht="21" customHeight="1" x14ac:dyDescent="0.2">
      <c r="A321" s="1" t="s">
        <v>382</v>
      </c>
      <c r="B321" s="29"/>
      <c r="C321" s="30"/>
      <c r="D321" s="31"/>
      <c r="E321" s="32"/>
      <c r="F321" s="33"/>
      <c r="G321" s="31"/>
      <c r="H321" s="31" t="s">
        <v>34</v>
      </c>
      <c r="I321" s="15">
        <v>1</v>
      </c>
      <c r="J321" s="17" t="s">
        <v>343</v>
      </c>
      <c r="K321" s="15">
        <v>645</v>
      </c>
      <c r="L321" s="15">
        <v>1</v>
      </c>
      <c r="M321" s="15">
        <v>645</v>
      </c>
      <c r="N321" s="24"/>
      <c r="O321" s="21">
        <f t="shared" si="4"/>
        <v>0</v>
      </c>
      <c r="P321" s="20">
        <v>5</v>
      </c>
    </row>
    <row r="322" spans="1:16" s="1" customFormat="1" ht="21" customHeight="1" x14ac:dyDescent="0.2">
      <c r="A322" s="1" t="s">
        <v>383</v>
      </c>
      <c r="B322" s="29"/>
      <c r="C322" s="30"/>
      <c r="D322" s="31"/>
      <c r="E322" s="32"/>
      <c r="F322" s="33"/>
      <c r="G322" s="31"/>
      <c r="H322" s="31"/>
      <c r="I322" s="15">
        <v>2</v>
      </c>
      <c r="J322" s="17" t="s">
        <v>376</v>
      </c>
      <c r="K322" s="15">
        <v>645</v>
      </c>
      <c r="L322" s="15">
        <v>1</v>
      </c>
      <c r="M322" s="15">
        <v>645</v>
      </c>
      <c r="N322" s="24"/>
      <c r="O322" s="21">
        <f t="shared" si="4"/>
        <v>0</v>
      </c>
      <c r="P322" s="19"/>
    </row>
    <row r="323" spans="1:16" s="1" customFormat="1" ht="21" customHeight="1" x14ac:dyDescent="0.2">
      <c r="A323" s="1" t="s">
        <v>384</v>
      </c>
      <c r="B323" s="29"/>
      <c r="C323" s="30"/>
      <c r="D323" s="31"/>
      <c r="E323" s="32"/>
      <c r="F323" s="33"/>
      <c r="G323" s="31"/>
      <c r="H323" s="31"/>
      <c r="I323" s="15">
        <v>3</v>
      </c>
      <c r="J323" s="17" t="s">
        <v>378</v>
      </c>
      <c r="K323" s="15">
        <v>645</v>
      </c>
      <c r="L323" s="15">
        <v>1</v>
      </c>
      <c r="M323" s="15">
        <v>645</v>
      </c>
      <c r="N323" s="24"/>
      <c r="O323" s="21">
        <f t="shared" si="4"/>
        <v>0</v>
      </c>
      <c r="P323" s="19"/>
    </row>
    <row r="324" spans="1:16" s="1" customFormat="1" ht="21" customHeight="1" x14ac:dyDescent="0.2">
      <c r="A324" s="1" t="s">
        <v>385</v>
      </c>
      <c r="B324" s="29"/>
      <c r="C324" s="30"/>
      <c r="D324" s="31"/>
      <c r="E324" s="32"/>
      <c r="F324" s="33"/>
      <c r="G324" s="31"/>
      <c r="H324" s="31" t="s">
        <v>38</v>
      </c>
      <c r="I324" s="15">
        <v>1</v>
      </c>
      <c r="J324" s="17" t="s">
        <v>343</v>
      </c>
      <c r="K324" s="15">
        <v>645</v>
      </c>
      <c r="L324" s="15">
        <v>1</v>
      </c>
      <c r="M324" s="15">
        <v>645</v>
      </c>
      <c r="N324" s="24"/>
      <c r="O324" s="21">
        <f t="shared" si="4"/>
        <v>0</v>
      </c>
      <c r="P324" s="20">
        <v>6</v>
      </c>
    </row>
    <row r="325" spans="1:16" s="1" customFormat="1" ht="21" customHeight="1" x14ac:dyDescent="0.2">
      <c r="A325" s="1" t="s">
        <v>386</v>
      </c>
      <c r="B325" s="29"/>
      <c r="C325" s="30"/>
      <c r="D325" s="31"/>
      <c r="E325" s="32"/>
      <c r="F325" s="33"/>
      <c r="G325" s="31"/>
      <c r="H325" s="31"/>
      <c r="I325" s="15">
        <v>2</v>
      </c>
      <c r="J325" s="17" t="s">
        <v>376</v>
      </c>
      <c r="K325" s="15">
        <v>645</v>
      </c>
      <c r="L325" s="15">
        <v>1</v>
      </c>
      <c r="M325" s="15">
        <v>645</v>
      </c>
      <c r="N325" s="24"/>
      <c r="O325" s="21">
        <f t="shared" si="4"/>
        <v>0</v>
      </c>
      <c r="P325" s="19"/>
    </row>
    <row r="326" spans="1:16" s="1" customFormat="1" ht="21" customHeight="1" x14ac:dyDescent="0.2">
      <c r="A326" s="1" t="s">
        <v>387</v>
      </c>
      <c r="B326" s="29"/>
      <c r="C326" s="30"/>
      <c r="D326" s="31"/>
      <c r="E326" s="32"/>
      <c r="F326" s="33"/>
      <c r="G326" s="31"/>
      <c r="H326" s="31"/>
      <c r="I326" s="15">
        <v>3</v>
      </c>
      <c r="J326" s="17" t="s">
        <v>378</v>
      </c>
      <c r="K326" s="15">
        <v>645</v>
      </c>
      <c r="L326" s="15">
        <v>1</v>
      </c>
      <c r="M326" s="15">
        <v>645</v>
      </c>
      <c r="N326" s="24"/>
      <c r="O326" s="21">
        <f t="shared" ref="O326:O389" si="5">M326*N326</f>
        <v>0</v>
      </c>
      <c r="P326" s="19"/>
    </row>
    <row r="327" spans="1:16" s="1" customFormat="1" ht="21" customHeight="1" x14ac:dyDescent="0.2">
      <c r="A327" s="1" t="s">
        <v>388</v>
      </c>
      <c r="B327" s="29"/>
      <c r="C327" s="30"/>
      <c r="D327" s="31"/>
      <c r="E327" s="32"/>
      <c r="F327" s="33"/>
      <c r="G327" s="31"/>
      <c r="H327" s="31" t="s">
        <v>42</v>
      </c>
      <c r="I327" s="15">
        <v>1</v>
      </c>
      <c r="J327" s="17" t="s">
        <v>343</v>
      </c>
      <c r="K327" s="15">
        <v>645</v>
      </c>
      <c r="L327" s="15">
        <v>1</v>
      </c>
      <c r="M327" s="15">
        <v>645</v>
      </c>
      <c r="N327" s="24"/>
      <c r="O327" s="21">
        <f t="shared" si="5"/>
        <v>0</v>
      </c>
      <c r="P327" s="20">
        <v>6</v>
      </c>
    </row>
    <row r="328" spans="1:16" s="1" customFormat="1" ht="21" customHeight="1" x14ac:dyDescent="0.2">
      <c r="A328" s="1" t="s">
        <v>389</v>
      </c>
      <c r="B328" s="29"/>
      <c r="C328" s="30"/>
      <c r="D328" s="31"/>
      <c r="E328" s="32"/>
      <c r="F328" s="33"/>
      <c r="G328" s="31"/>
      <c r="H328" s="31"/>
      <c r="I328" s="15">
        <v>2</v>
      </c>
      <c r="J328" s="17" t="s">
        <v>376</v>
      </c>
      <c r="K328" s="15">
        <v>645</v>
      </c>
      <c r="L328" s="15">
        <v>1</v>
      </c>
      <c r="M328" s="15">
        <v>645</v>
      </c>
      <c r="N328" s="24"/>
      <c r="O328" s="21">
        <f t="shared" si="5"/>
        <v>0</v>
      </c>
      <c r="P328" s="19"/>
    </row>
    <row r="329" spans="1:16" s="1" customFormat="1" ht="21" customHeight="1" x14ac:dyDescent="0.2">
      <c r="A329" s="1" t="s">
        <v>390</v>
      </c>
      <c r="B329" s="29"/>
      <c r="C329" s="30"/>
      <c r="D329" s="31"/>
      <c r="E329" s="32"/>
      <c r="F329" s="33"/>
      <c r="G329" s="31"/>
      <c r="H329" s="31"/>
      <c r="I329" s="15">
        <v>3</v>
      </c>
      <c r="J329" s="17" t="s">
        <v>378</v>
      </c>
      <c r="K329" s="15">
        <v>645</v>
      </c>
      <c r="L329" s="15">
        <v>1</v>
      </c>
      <c r="M329" s="15">
        <v>645</v>
      </c>
      <c r="N329" s="24"/>
      <c r="O329" s="21">
        <f t="shared" si="5"/>
        <v>0</v>
      </c>
      <c r="P329" s="19"/>
    </row>
    <row r="330" spans="1:16" s="1" customFormat="1" ht="21" customHeight="1" x14ac:dyDescent="0.2">
      <c r="A330" s="1" t="s">
        <v>391</v>
      </c>
      <c r="B330" s="29"/>
      <c r="C330" s="30"/>
      <c r="D330" s="31"/>
      <c r="E330" s="32"/>
      <c r="F330" s="33"/>
      <c r="G330" s="31"/>
      <c r="H330" s="31" t="s">
        <v>46</v>
      </c>
      <c r="I330" s="15">
        <v>1</v>
      </c>
      <c r="J330" s="17" t="s">
        <v>343</v>
      </c>
      <c r="K330" s="15">
        <v>645</v>
      </c>
      <c r="L330" s="15">
        <v>1</v>
      </c>
      <c r="M330" s="15">
        <v>645</v>
      </c>
      <c r="N330" s="24"/>
      <c r="O330" s="21">
        <f t="shared" si="5"/>
        <v>0</v>
      </c>
      <c r="P330" s="20">
        <v>6</v>
      </c>
    </row>
    <row r="331" spans="1:16" s="1" customFormat="1" ht="21" customHeight="1" x14ac:dyDescent="0.2">
      <c r="A331" s="1" t="s">
        <v>392</v>
      </c>
      <c r="B331" s="29"/>
      <c r="C331" s="30"/>
      <c r="D331" s="31"/>
      <c r="E331" s="32"/>
      <c r="F331" s="33"/>
      <c r="G331" s="31"/>
      <c r="H331" s="31"/>
      <c r="I331" s="15">
        <v>2</v>
      </c>
      <c r="J331" s="17" t="s">
        <v>376</v>
      </c>
      <c r="K331" s="15">
        <v>645</v>
      </c>
      <c r="L331" s="15">
        <v>1</v>
      </c>
      <c r="M331" s="15">
        <v>645</v>
      </c>
      <c r="N331" s="24"/>
      <c r="O331" s="21">
        <f t="shared" si="5"/>
        <v>0</v>
      </c>
      <c r="P331" s="19"/>
    </row>
    <row r="332" spans="1:16" s="1" customFormat="1" ht="21" customHeight="1" x14ac:dyDescent="0.2">
      <c r="A332" s="1" t="s">
        <v>393</v>
      </c>
      <c r="B332" s="29"/>
      <c r="C332" s="30"/>
      <c r="D332" s="31"/>
      <c r="E332" s="32"/>
      <c r="F332" s="33"/>
      <c r="G332" s="31"/>
      <c r="H332" s="31"/>
      <c r="I332" s="15">
        <v>3</v>
      </c>
      <c r="J332" s="17" t="s">
        <v>378</v>
      </c>
      <c r="K332" s="15">
        <v>645</v>
      </c>
      <c r="L332" s="15">
        <v>1</v>
      </c>
      <c r="M332" s="15">
        <v>645</v>
      </c>
      <c r="N332" s="24"/>
      <c r="O332" s="21">
        <f t="shared" si="5"/>
        <v>0</v>
      </c>
      <c r="P332" s="19"/>
    </row>
    <row r="333" spans="1:16" s="1" customFormat="1" ht="21" customHeight="1" x14ac:dyDescent="0.2">
      <c r="A333" s="1" t="s">
        <v>394</v>
      </c>
      <c r="B333" s="29"/>
      <c r="C333" s="30"/>
      <c r="D333" s="31"/>
      <c r="E333" s="32"/>
      <c r="F333" s="33"/>
      <c r="G333" s="31"/>
      <c r="H333" s="31" t="s">
        <v>50</v>
      </c>
      <c r="I333" s="15">
        <v>1</v>
      </c>
      <c r="J333" s="17" t="s">
        <v>343</v>
      </c>
      <c r="K333" s="15">
        <v>645</v>
      </c>
      <c r="L333" s="15">
        <v>1</v>
      </c>
      <c r="M333" s="15">
        <v>645</v>
      </c>
      <c r="N333" s="24"/>
      <c r="O333" s="21">
        <f t="shared" si="5"/>
        <v>0</v>
      </c>
      <c r="P333" s="20">
        <v>6</v>
      </c>
    </row>
    <row r="334" spans="1:16" s="1" customFormat="1" ht="21" customHeight="1" x14ac:dyDescent="0.2">
      <c r="A334" s="1" t="s">
        <v>395</v>
      </c>
      <c r="B334" s="29"/>
      <c r="C334" s="30"/>
      <c r="D334" s="31"/>
      <c r="E334" s="32"/>
      <c r="F334" s="33"/>
      <c r="G334" s="31"/>
      <c r="H334" s="31"/>
      <c r="I334" s="15">
        <v>2</v>
      </c>
      <c r="J334" s="17" t="s">
        <v>376</v>
      </c>
      <c r="K334" s="15">
        <v>645</v>
      </c>
      <c r="L334" s="15">
        <v>1</v>
      </c>
      <c r="M334" s="15">
        <v>645</v>
      </c>
      <c r="N334" s="24"/>
      <c r="O334" s="21">
        <f t="shared" si="5"/>
        <v>0</v>
      </c>
      <c r="P334" s="19"/>
    </row>
    <row r="335" spans="1:16" s="1" customFormat="1" ht="21" customHeight="1" x14ac:dyDescent="0.2">
      <c r="A335" s="1" t="s">
        <v>396</v>
      </c>
      <c r="B335" s="29"/>
      <c r="C335" s="30"/>
      <c r="D335" s="31"/>
      <c r="E335" s="32"/>
      <c r="F335" s="33"/>
      <c r="G335" s="31"/>
      <c r="H335" s="31"/>
      <c r="I335" s="15">
        <v>3</v>
      </c>
      <c r="J335" s="17" t="s">
        <v>378</v>
      </c>
      <c r="K335" s="15">
        <v>645</v>
      </c>
      <c r="L335" s="15">
        <v>1</v>
      </c>
      <c r="M335" s="15">
        <v>645</v>
      </c>
      <c r="N335" s="24"/>
      <c r="O335" s="21">
        <f t="shared" si="5"/>
        <v>0</v>
      </c>
      <c r="P335" s="19"/>
    </row>
    <row r="336" spans="1:16" s="1" customFormat="1" ht="21" customHeight="1" x14ac:dyDescent="0.2">
      <c r="A336" s="1" t="s">
        <v>397</v>
      </c>
      <c r="B336" s="29"/>
      <c r="C336" s="30"/>
      <c r="D336" s="31"/>
      <c r="E336" s="32"/>
      <c r="F336" s="33"/>
      <c r="G336" s="31"/>
      <c r="H336" s="31" t="s">
        <v>54</v>
      </c>
      <c r="I336" s="15">
        <v>1</v>
      </c>
      <c r="J336" s="17" t="s">
        <v>343</v>
      </c>
      <c r="K336" s="15">
        <v>645</v>
      </c>
      <c r="L336" s="15">
        <v>1</v>
      </c>
      <c r="M336" s="15">
        <v>645</v>
      </c>
      <c r="N336" s="24"/>
      <c r="O336" s="21">
        <f t="shared" si="5"/>
        <v>0</v>
      </c>
      <c r="P336" s="20">
        <v>6</v>
      </c>
    </row>
    <row r="337" spans="1:16" s="1" customFormat="1" ht="21" customHeight="1" x14ac:dyDescent="0.2">
      <c r="A337" s="1" t="s">
        <v>398</v>
      </c>
      <c r="B337" s="29"/>
      <c r="C337" s="30"/>
      <c r="D337" s="31"/>
      <c r="E337" s="32"/>
      <c r="F337" s="33"/>
      <c r="G337" s="31"/>
      <c r="H337" s="31"/>
      <c r="I337" s="15">
        <v>2</v>
      </c>
      <c r="J337" s="17" t="s">
        <v>376</v>
      </c>
      <c r="K337" s="15">
        <v>645</v>
      </c>
      <c r="L337" s="15">
        <v>1</v>
      </c>
      <c r="M337" s="15">
        <v>645</v>
      </c>
      <c r="N337" s="24"/>
      <c r="O337" s="21">
        <f t="shared" si="5"/>
        <v>0</v>
      </c>
      <c r="P337" s="19"/>
    </row>
    <row r="338" spans="1:16" s="1" customFormat="1" ht="21" customHeight="1" x14ac:dyDescent="0.2">
      <c r="A338" s="1" t="s">
        <v>399</v>
      </c>
      <c r="B338" s="29"/>
      <c r="C338" s="30"/>
      <c r="D338" s="31"/>
      <c r="E338" s="32"/>
      <c r="F338" s="33"/>
      <c r="G338" s="31"/>
      <c r="H338" s="31"/>
      <c r="I338" s="15">
        <v>3</v>
      </c>
      <c r="J338" s="17" t="s">
        <v>378</v>
      </c>
      <c r="K338" s="15">
        <v>645</v>
      </c>
      <c r="L338" s="15">
        <v>1</v>
      </c>
      <c r="M338" s="15">
        <v>645</v>
      </c>
      <c r="N338" s="24"/>
      <c r="O338" s="21">
        <f t="shared" si="5"/>
        <v>0</v>
      </c>
      <c r="P338" s="19"/>
    </row>
    <row r="339" spans="1:16" s="1" customFormat="1" ht="21" customHeight="1" x14ac:dyDescent="0.2">
      <c r="A339" s="1" t="s">
        <v>400</v>
      </c>
      <c r="B339" s="29"/>
      <c r="C339" s="30"/>
      <c r="D339" s="31"/>
      <c r="E339" s="32"/>
      <c r="F339" s="33"/>
      <c r="G339" s="31"/>
      <c r="H339" s="31" t="s">
        <v>58</v>
      </c>
      <c r="I339" s="15">
        <v>1</v>
      </c>
      <c r="J339" s="17" t="s">
        <v>343</v>
      </c>
      <c r="K339" s="15">
        <v>645</v>
      </c>
      <c r="L339" s="15">
        <v>1</v>
      </c>
      <c r="M339" s="15">
        <v>645</v>
      </c>
      <c r="N339" s="24"/>
      <c r="O339" s="21">
        <f t="shared" si="5"/>
        <v>0</v>
      </c>
      <c r="P339" s="20">
        <v>4</v>
      </c>
    </row>
    <row r="340" spans="1:16" s="1" customFormat="1" ht="21" customHeight="1" x14ac:dyDescent="0.2">
      <c r="A340" s="1" t="s">
        <v>401</v>
      </c>
      <c r="B340" s="29"/>
      <c r="C340" s="30"/>
      <c r="D340" s="31"/>
      <c r="E340" s="32"/>
      <c r="F340" s="33"/>
      <c r="G340" s="31"/>
      <c r="H340" s="31"/>
      <c r="I340" s="15">
        <v>2</v>
      </c>
      <c r="J340" s="17" t="s">
        <v>376</v>
      </c>
      <c r="K340" s="15">
        <v>645</v>
      </c>
      <c r="L340" s="15">
        <v>1</v>
      </c>
      <c r="M340" s="15">
        <v>645</v>
      </c>
      <c r="N340" s="24"/>
      <c r="O340" s="21">
        <f t="shared" si="5"/>
        <v>0</v>
      </c>
      <c r="P340" s="19"/>
    </row>
    <row r="341" spans="1:16" s="1" customFormat="1" ht="21" customHeight="1" x14ac:dyDescent="0.2">
      <c r="A341" s="1" t="s">
        <v>402</v>
      </c>
      <c r="B341" s="29"/>
      <c r="C341" s="30"/>
      <c r="D341" s="31"/>
      <c r="E341" s="32"/>
      <c r="F341" s="33"/>
      <c r="G341" s="31"/>
      <c r="H341" s="31"/>
      <c r="I341" s="15">
        <v>3</v>
      </c>
      <c r="J341" s="17" t="s">
        <v>378</v>
      </c>
      <c r="K341" s="15">
        <v>645</v>
      </c>
      <c r="L341" s="15">
        <v>1</v>
      </c>
      <c r="M341" s="15">
        <v>645</v>
      </c>
      <c r="N341" s="24"/>
      <c r="O341" s="21">
        <f t="shared" si="5"/>
        <v>0</v>
      </c>
      <c r="P341" s="19"/>
    </row>
    <row r="342" spans="1:16" s="1" customFormat="1" ht="21" customHeight="1" x14ac:dyDescent="0.2">
      <c r="A342" s="1" t="s">
        <v>403</v>
      </c>
      <c r="B342" s="29" t="s">
        <v>404</v>
      </c>
      <c r="C342" s="30">
        <v>20</v>
      </c>
      <c r="D342" s="31"/>
      <c r="E342" s="32">
        <v>80428</v>
      </c>
      <c r="F342" s="33" t="s">
        <v>342</v>
      </c>
      <c r="G342" s="31"/>
      <c r="H342" s="31" t="s">
        <v>23</v>
      </c>
      <c r="I342" s="15">
        <v>1</v>
      </c>
      <c r="J342" s="17" t="s">
        <v>343</v>
      </c>
      <c r="K342" s="15">
        <v>840</v>
      </c>
      <c r="L342" s="15">
        <v>1</v>
      </c>
      <c r="M342" s="15">
        <v>840</v>
      </c>
      <c r="N342" s="24"/>
      <c r="O342" s="21">
        <f t="shared" si="5"/>
        <v>0</v>
      </c>
      <c r="P342" s="19"/>
    </row>
    <row r="343" spans="1:16" s="1" customFormat="1" ht="21" customHeight="1" x14ac:dyDescent="0.2">
      <c r="A343" s="1" t="s">
        <v>405</v>
      </c>
      <c r="B343" s="29"/>
      <c r="C343" s="30"/>
      <c r="D343" s="31"/>
      <c r="E343" s="32"/>
      <c r="F343" s="33"/>
      <c r="G343" s="31"/>
      <c r="H343" s="31"/>
      <c r="I343" s="15">
        <v>2</v>
      </c>
      <c r="J343" s="17" t="s">
        <v>376</v>
      </c>
      <c r="K343" s="15">
        <v>840</v>
      </c>
      <c r="L343" s="15">
        <v>1</v>
      </c>
      <c r="M343" s="15">
        <v>840</v>
      </c>
      <c r="N343" s="24"/>
      <c r="O343" s="21">
        <f t="shared" si="5"/>
        <v>0</v>
      </c>
      <c r="P343" s="19"/>
    </row>
    <row r="344" spans="1:16" s="1" customFormat="1" ht="21" customHeight="1" x14ac:dyDescent="0.2">
      <c r="A344" s="1" t="s">
        <v>406</v>
      </c>
      <c r="B344" s="29"/>
      <c r="C344" s="30"/>
      <c r="D344" s="31"/>
      <c r="E344" s="32"/>
      <c r="F344" s="33"/>
      <c r="G344" s="31"/>
      <c r="H344" s="31"/>
      <c r="I344" s="15">
        <v>3</v>
      </c>
      <c r="J344" s="17" t="s">
        <v>378</v>
      </c>
      <c r="K344" s="15">
        <v>840</v>
      </c>
      <c r="L344" s="15">
        <v>1</v>
      </c>
      <c r="M344" s="15">
        <v>840</v>
      </c>
      <c r="N344" s="24"/>
      <c r="O344" s="21">
        <f t="shared" si="5"/>
        <v>0</v>
      </c>
      <c r="P344" s="19"/>
    </row>
    <row r="345" spans="1:16" s="1" customFormat="1" ht="21" customHeight="1" x14ac:dyDescent="0.2">
      <c r="A345" s="1" t="s">
        <v>407</v>
      </c>
      <c r="B345" s="29"/>
      <c r="C345" s="30"/>
      <c r="D345" s="31"/>
      <c r="E345" s="32"/>
      <c r="F345" s="33"/>
      <c r="G345" s="31"/>
      <c r="H345" s="31" t="s">
        <v>30</v>
      </c>
      <c r="I345" s="15">
        <v>1</v>
      </c>
      <c r="J345" s="17" t="s">
        <v>343</v>
      </c>
      <c r="K345" s="15">
        <v>840</v>
      </c>
      <c r="L345" s="15">
        <v>1</v>
      </c>
      <c r="M345" s="15">
        <v>840</v>
      </c>
      <c r="N345" s="24"/>
      <c r="O345" s="21">
        <f t="shared" si="5"/>
        <v>0</v>
      </c>
      <c r="P345" s="19"/>
    </row>
    <row r="346" spans="1:16" s="1" customFormat="1" ht="21" customHeight="1" x14ac:dyDescent="0.2">
      <c r="A346" s="1" t="s">
        <v>408</v>
      </c>
      <c r="B346" s="29"/>
      <c r="C346" s="30"/>
      <c r="D346" s="31"/>
      <c r="E346" s="32"/>
      <c r="F346" s="33"/>
      <c r="G346" s="31"/>
      <c r="H346" s="31"/>
      <c r="I346" s="15">
        <v>2</v>
      </c>
      <c r="J346" s="17" t="s">
        <v>376</v>
      </c>
      <c r="K346" s="15">
        <v>840</v>
      </c>
      <c r="L346" s="15">
        <v>1</v>
      </c>
      <c r="M346" s="15">
        <v>840</v>
      </c>
      <c r="N346" s="24"/>
      <c r="O346" s="21">
        <f t="shared" si="5"/>
        <v>0</v>
      </c>
      <c r="P346" s="20">
        <v>1</v>
      </c>
    </row>
    <row r="347" spans="1:16" s="1" customFormat="1" ht="21" customHeight="1" x14ac:dyDescent="0.2">
      <c r="A347" s="1" t="s">
        <v>409</v>
      </c>
      <c r="B347" s="29"/>
      <c r="C347" s="30"/>
      <c r="D347" s="31"/>
      <c r="E347" s="32"/>
      <c r="F347" s="33"/>
      <c r="G347" s="31"/>
      <c r="H347" s="31"/>
      <c r="I347" s="15">
        <v>3</v>
      </c>
      <c r="J347" s="17" t="s">
        <v>378</v>
      </c>
      <c r="K347" s="15">
        <v>840</v>
      </c>
      <c r="L347" s="15">
        <v>1</v>
      </c>
      <c r="M347" s="15">
        <v>840</v>
      </c>
      <c r="N347" s="24"/>
      <c r="O347" s="21">
        <f t="shared" si="5"/>
        <v>0</v>
      </c>
      <c r="P347" s="19"/>
    </row>
    <row r="348" spans="1:16" s="1" customFormat="1" ht="21" customHeight="1" x14ac:dyDescent="0.2">
      <c r="A348" s="1" t="s">
        <v>410</v>
      </c>
      <c r="B348" s="29"/>
      <c r="C348" s="30"/>
      <c r="D348" s="31"/>
      <c r="E348" s="32"/>
      <c r="F348" s="33"/>
      <c r="G348" s="31"/>
      <c r="H348" s="31" t="s">
        <v>34</v>
      </c>
      <c r="I348" s="15">
        <v>1</v>
      </c>
      <c r="J348" s="17" t="s">
        <v>343</v>
      </c>
      <c r="K348" s="15">
        <v>840</v>
      </c>
      <c r="L348" s="15">
        <v>1</v>
      </c>
      <c r="M348" s="15">
        <v>840</v>
      </c>
      <c r="N348" s="24"/>
      <c r="O348" s="21">
        <f t="shared" si="5"/>
        <v>0</v>
      </c>
      <c r="P348" s="19"/>
    </row>
    <row r="349" spans="1:16" s="1" customFormat="1" ht="21" customHeight="1" x14ac:dyDescent="0.2">
      <c r="A349" s="1" t="s">
        <v>411</v>
      </c>
      <c r="B349" s="29"/>
      <c r="C349" s="30"/>
      <c r="D349" s="31"/>
      <c r="E349" s="32"/>
      <c r="F349" s="33"/>
      <c r="G349" s="31"/>
      <c r="H349" s="31"/>
      <c r="I349" s="15">
        <v>2</v>
      </c>
      <c r="J349" s="17" t="s">
        <v>376</v>
      </c>
      <c r="K349" s="15">
        <v>840</v>
      </c>
      <c r="L349" s="15">
        <v>1</v>
      </c>
      <c r="M349" s="15">
        <v>840</v>
      </c>
      <c r="N349" s="24"/>
      <c r="O349" s="21">
        <f t="shared" si="5"/>
        <v>0</v>
      </c>
      <c r="P349" s="20">
        <v>1</v>
      </c>
    </row>
    <row r="350" spans="1:16" s="1" customFormat="1" ht="21" customHeight="1" x14ac:dyDescent="0.2">
      <c r="A350" s="1" t="s">
        <v>412</v>
      </c>
      <c r="B350" s="29"/>
      <c r="C350" s="30"/>
      <c r="D350" s="31"/>
      <c r="E350" s="32"/>
      <c r="F350" s="33"/>
      <c r="G350" s="31"/>
      <c r="H350" s="31"/>
      <c r="I350" s="15">
        <v>3</v>
      </c>
      <c r="J350" s="17" t="s">
        <v>378</v>
      </c>
      <c r="K350" s="15">
        <v>840</v>
      </c>
      <c r="L350" s="15">
        <v>1</v>
      </c>
      <c r="M350" s="15">
        <v>840</v>
      </c>
      <c r="N350" s="24"/>
      <c r="O350" s="21">
        <f t="shared" si="5"/>
        <v>0</v>
      </c>
      <c r="P350" s="19"/>
    </row>
    <row r="351" spans="1:16" s="1" customFormat="1" ht="21" customHeight="1" x14ac:dyDescent="0.2">
      <c r="A351" s="1" t="s">
        <v>413</v>
      </c>
      <c r="B351" s="29"/>
      <c r="C351" s="30"/>
      <c r="D351" s="31"/>
      <c r="E351" s="32"/>
      <c r="F351" s="33"/>
      <c r="G351" s="31"/>
      <c r="H351" s="31" t="s">
        <v>38</v>
      </c>
      <c r="I351" s="15">
        <v>1</v>
      </c>
      <c r="J351" s="17" t="s">
        <v>343</v>
      </c>
      <c r="K351" s="15">
        <v>840</v>
      </c>
      <c r="L351" s="15">
        <v>1</v>
      </c>
      <c r="M351" s="15">
        <v>840</v>
      </c>
      <c r="N351" s="24"/>
      <c r="O351" s="21">
        <f t="shared" si="5"/>
        <v>0</v>
      </c>
      <c r="P351" s="19"/>
    </row>
    <row r="352" spans="1:16" s="1" customFormat="1" ht="21" customHeight="1" x14ac:dyDescent="0.2">
      <c r="A352" s="1" t="s">
        <v>414</v>
      </c>
      <c r="B352" s="29"/>
      <c r="C352" s="30"/>
      <c r="D352" s="31"/>
      <c r="E352" s="32"/>
      <c r="F352" s="33"/>
      <c r="G352" s="31"/>
      <c r="H352" s="31"/>
      <c r="I352" s="15">
        <v>2</v>
      </c>
      <c r="J352" s="17" t="s">
        <v>376</v>
      </c>
      <c r="K352" s="15">
        <v>840</v>
      </c>
      <c r="L352" s="15">
        <v>1</v>
      </c>
      <c r="M352" s="15">
        <v>840</v>
      </c>
      <c r="N352" s="24"/>
      <c r="O352" s="21">
        <f t="shared" si="5"/>
        <v>0</v>
      </c>
      <c r="P352" s="20">
        <v>1</v>
      </c>
    </row>
    <row r="353" spans="1:16" s="1" customFormat="1" ht="21" customHeight="1" x14ac:dyDescent="0.2">
      <c r="A353" s="1" t="s">
        <v>415</v>
      </c>
      <c r="B353" s="29"/>
      <c r="C353" s="30"/>
      <c r="D353" s="31"/>
      <c r="E353" s="32"/>
      <c r="F353" s="33"/>
      <c r="G353" s="31"/>
      <c r="H353" s="31"/>
      <c r="I353" s="15">
        <v>3</v>
      </c>
      <c r="J353" s="17" t="s">
        <v>378</v>
      </c>
      <c r="K353" s="15">
        <v>840</v>
      </c>
      <c r="L353" s="15">
        <v>1</v>
      </c>
      <c r="M353" s="15">
        <v>840</v>
      </c>
      <c r="N353" s="24"/>
      <c r="O353" s="21">
        <f t="shared" si="5"/>
        <v>0</v>
      </c>
      <c r="P353" s="19"/>
    </row>
    <row r="354" spans="1:16" s="1" customFormat="1" ht="21" customHeight="1" x14ac:dyDescent="0.2">
      <c r="A354" s="1" t="s">
        <v>416</v>
      </c>
      <c r="B354" s="29"/>
      <c r="C354" s="30"/>
      <c r="D354" s="31"/>
      <c r="E354" s="32"/>
      <c r="F354" s="33"/>
      <c r="G354" s="31"/>
      <c r="H354" s="31" t="s">
        <v>42</v>
      </c>
      <c r="I354" s="15">
        <v>1</v>
      </c>
      <c r="J354" s="17" t="s">
        <v>343</v>
      </c>
      <c r="K354" s="15">
        <v>840</v>
      </c>
      <c r="L354" s="15">
        <v>1</v>
      </c>
      <c r="M354" s="15">
        <v>840</v>
      </c>
      <c r="N354" s="24"/>
      <c r="O354" s="21">
        <f t="shared" si="5"/>
        <v>0</v>
      </c>
      <c r="P354" s="19"/>
    </row>
    <row r="355" spans="1:16" s="1" customFormat="1" ht="21" customHeight="1" x14ac:dyDescent="0.2">
      <c r="A355" s="1" t="s">
        <v>417</v>
      </c>
      <c r="B355" s="29"/>
      <c r="C355" s="30"/>
      <c r="D355" s="31"/>
      <c r="E355" s="32"/>
      <c r="F355" s="33"/>
      <c r="G355" s="31"/>
      <c r="H355" s="31"/>
      <c r="I355" s="15">
        <v>2</v>
      </c>
      <c r="J355" s="17" t="s">
        <v>376</v>
      </c>
      <c r="K355" s="15">
        <v>840</v>
      </c>
      <c r="L355" s="15">
        <v>1</v>
      </c>
      <c r="M355" s="15">
        <v>840</v>
      </c>
      <c r="N355" s="24"/>
      <c r="O355" s="21">
        <f t="shared" si="5"/>
        <v>0</v>
      </c>
      <c r="P355" s="20">
        <v>1</v>
      </c>
    </row>
    <row r="356" spans="1:16" s="1" customFormat="1" ht="21" customHeight="1" x14ac:dyDescent="0.2">
      <c r="A356" s="1" t="s">
        <v>418</v>
      </c>
      <c r="B356" s="29"/>
      <c r="C356" s="30"/>
      <c r="D356" s="31"/>
      <c r="E356" s="32"/>
      <c r="F356" s="33"/>
      <c r="G356" s="31"/>
      <c r="H356" s="31"/>
      <c r="I356" s="15">
        <v>3</v>
      </c>
      <c r="J356" s="17" t="s">
        <v>378</v>
      </c>
      <c r="K356" s="15">
        <v>840</v>
      </c>
      <c r="L356" s="15">
        <v>1</v>
      </c>
      <c r="M356" s="15">
        <v>840</v>
      </c>
      <c r="N356" s="24"/>
      <c r="O356" s="21">
        <f t="shared" si="5"/>
        <v>0</v>
      </c>
      <c r="P356" s="19"/>
    </row>
    <row r="357" spans="1:16" s="1" customFormat="1" ht="21" customHeight="1" x14ac:dyDescent="0.2">
      <c r="A357" s="1" t="s">
        <v>419</v>
      </c>
      <c r="B357" s="29"/>
      <c r="C357" s="30"/>
      <c r="D357" s="31"/>
      <c r="E357" s="32"/>
      <c r="F357" s="33"/>
      <c r="G357" s="31"/>
      <c r="H357" s="31" t="s">
        <v>46</v>
      </c>
      <c r="I357" s="15">
        <v>1</v>
      </c>
      <c r="J357" s="17" t="s">
        <v>343</v>
      </c>
      <c r="K357" s="15">
        <v>840</v>
      </c>
      <c r="L357" s="15">
        <v>1</v>
      </c>
      <c r="M357" s="15">
        <v>840</v>
      </c>
      <c r="N357" s="24"/>
      <c r="O357" s="21">
        <f t="shared" si="5"/>
        <v>0</v>
      </c>
      <c r="P357" s="19"/>
    </row>
    <row r="358" spans="1:16" s="1" customFormat="1" ht="21" customHeight="1" x14ac:dyDescent="0.2">
      <c r="A358" s="1" t="s">
        <v>420</v>
      </c>
      <c r="B358" s="29"/>
      <c r="C358" s="30"/>
      <c r="D358" s="31"/>
      <c r="E358" s="32"/>
      <c r="F358" s="33"/>
      <c r="G358" s="31"/>
      <c r="H358" s="31"/>
      <c r="I358" s="15">
        <v>2</v>
      </c>
      <c r="J358" s="17" t="s">
        <v>376</v>
      </c>
      <c r="K358" s="15">
        <v>840</v>
      </c>
      <c r="L358" s="15">
        <v>1</v>
      </c>
      <c r="M358" s="15">
        <v>840</v>
      </c>
      <c r="N358" s="24"/>
      <c r="O358" s="21">
        <f t="shared" si="5"/>
        <v>0</v>
      </c>
      <c r="P358" s="20">
        <v>1</v>
      </c>
    </row>
    <row r="359" spans="1:16" s="1" customFormat="1" ht="21" customHeight="1" x14ac:dyDescent="0.2">
      <c r="A359" s="1" t="s">
        <v>421</v>
      </c>
      <c r="B359" s="29"/>
      <c r="C359" s="30"/>
      <c r="D359" s="31"/>
      <c r="E359" s="32"/>
      <c r="F359" s="33"/>
      <c r="G359" s="31"/>
      <c r="H359" s="31"/>
      <c r="I359" s="15">
        <v>3</v>
      </c>
      <c r="J359" s="17" t="s">
        <v>378</v>
      </c>
      <c r="K359" s="15">
        <v>840</v>
      </c>
      <c r="L359" s="15">
        <v>1</v>
      </c>
      <c r="M359" s="15">
        <v>840</v>
      </c>
      <c r="N359" s="24"/>
      <c r="O359" s="21">
        <f t="shared" si="5"/>
        <v>0</v>
      </c>
      <c r="P359" s="19"/>
    </row>
    <row r="360" spans="1:16" s="1" customFormat="1" ht="21" customHeight="1" x14ac:dyDescent="0.2">
      <c r="A360" s="1" t="s">
        <v>422</v>
      </c>
      <c r="B360" s="29"/>
      <c r="C360" s="30"/>
      <c r="D360" s="31"/>
      <c r="E360" s="32"/>
      <c r="F360" s="33"/>
      <c r="G360" s="31"/>
      <c r="H360" s="31" t="s">
        <v>50</v>
      </c>
      <c r="I360" s="15">
        <v>1</v>
      </c>
      <c r="J360" s="17" t="s">
        <v>343</v>
      </c>
      <c r="K360" s="15">
        <v>840</v>
      </c>
      <c r="L360" s="15">
        <v>1</v>
      </c>
      <c r="M360" s="15">
        <v>840</v>
      </c>
      <c r="N360" s="24"/>
      <c r="O360" s="21">
        <f t="shared" si="5"/>
        <v>0</v>
      </c>
      <c r="P360" s="20">
        <v>1</v>
      </c>
    </row>
    <row r="361" spans="1:16" s="1" customFormat="1" ht="21" customHeight="1" x14ac:dyDescent="0.2">
      <c r="A361" s="1" t="s">
        <v>423</v>
      </c>
      <c r="B361" s="29"/>
      <c r="C361" s="30"/>
      <c r="D361" s="31"/>
      <c r="E361" s="32"/>
      <c r="F361" s="33"/>
      <c r="G361" s="31"/>
      <c r="H361" s="31"/>
      <c r="I361" s="15">
        <v>2</v>
      </c>
      <c r="J361" s="17" t="s">
        <v>376</v>
      </c>
      <c r="K361" s="15">
        <v>840</v>
      </c>
      <c r="L361" s="15">
        <v>1</v>
      </c>
      <c r="M361" s="15">
        <v>840</v>
      </c>
      <c r="N361" s="24"/>
      <c r="O361" s="21">
        <f t="shared" si="5"/>
        <v>0</v>
      </c>
      <c r="P361" s="20">
        <v>1</v>
      </c>
    </row>
    <row r="362" spans="1:16" s="1" customFormat="1" ht="21" customHeight="1" x14ac:dyDescent="0.2">
      <c r="A362" s="1" t="s">
        <v>424</v>
      </c>
      <c r="B362" s="29"/>
      <c r="C362" s="30"/>
      <c r="D362" s="31"/>
      <c r="E362" s="32"/>
      <c r="F362" s="33"/>
      <c r="G362" s="31"/>
      <c r="H362" s="31"/>
      <c r="I362" s="15">
        <v>3</v>
      </c>
      <c r="J362" s="17" t="s">
        <v>378</v>
      </c>
      <c r="K362" s="15">
        <v>840</v>
      </c>
      <c r="L362" s="15">
        <v>1</v>
      </c>
      <c r="M362" s="15">
        <v>840</v>
      </c>
      <c r="N362" s="24"/>
      <c r="O362" s="21">
        <f t="shared" si="5"/>
        <v>0</v>
      </c>
      <c r="P362" s="19"/>
    </row>
    <row r="363" spans="1:16" s="1" customFormat="1" ht="21" customHeight="1" x14ac:dyDescent="0.2">
      <c r="A363" s="1" t="s">
        <v>425</v>
      </c>
      <c r="B363" s="29"/>
      <c r="C363" s="30"/>
      <c r="D363" s="31"/>
      <c r="E363" s="32"/>
      <c r="F363" s="33"/>
      <c r="G363" s="31"/>
      <c r="H363" s="31" t="s">
        <v>54</v>
      </c>
      <c r="I363" s="15">
        <v>1</v>
      </c>
      <c r="J363" s="17" t="s">
        <v>343</v>
      </c>
      <c r="K363" s="15">
        <v>840</v>
      </c>
      <c r="L363" s="15">
        <v>1</v>
      </c>
      <c r="M363" s="15">
        <v>840</v>
      </c>
      <c r="N363" s="24"/>
      <c r="O363" s="21">
        <f t="shared" si="5"/>
        <v>0</v>
      </c>
      <c r="P363" s="19"/>
    </row>
    <row r="364" spans="1:16" s="1" customFormat="1" ht="21" customHeight="1" x14ac:dyDescent="0.2">
      <c r="A364" s="1" t="s">
        <v>426</v>
      </c>
      <c r="B364" s="29"/>
      <c r="C364" s="30"/>
      <c r="D364" s="31"/>
      <c r="E364" s="32"/>
      <c r="F364" s="33"/>
      <c r="G364" s="31"/>
      <c r="H364" s="31"/>
      <c r="I364" s="15">
        <v>2</v>
      </c>
      <c r="J364" s="17" t="s">
        <v>376</v>
      </c>
      <c r="K364" s="15">
        <v>840</v>
      </c>
      <c r="L364" s="15">
        <v>1</v>
      </c>
      <c r="M364" s="15">
        <v>840</v>
      </c>
      <c r="N364" s="24"/>
      <c r="O364" s="21">
        <f t="shared" si="5"/>
        <v>0</v>
      </c>
      <c r="P364" s="19"/>
    </row>
    <row r="365" spans="1:16" s="1" customFormat="1" ht="21" customHeight="1" x14ac:dyDescent="0.2">
      <c r="A365" s="1" t="s">
        <v>427</v>
      </c>
      <c r="B365" s="29"/>
      <c r="C365" s="30"/>
      <c r="D365" s="31"/>
      <c r="E365" s="32"/>
      <c r="F365" s="33"/>
      <c r="G365" s="31"/>
      <c r="H365" s="31"/>
      <c r="I365" s="15">
        <v>3</v>
      </c>
      <c r="J365" s="17" t="s">
        <v>378</v>
      </c>
      <c r="K365" s="15">
        <v>840</v>
      </c>
      <c r="L365" s="15">
        <v>1</v>
      </c>
      <c r="M365" s="15">
        <v>840</v>
      </c>
      <c r="N365" s="24"/>
      <c r="O365" s="21">
        <f t="shared" si="5"/>
        <v>0</v>
      </c>
      <c r="P365" s="19"/>
    </row>
    <row r="366" spans="1:16" s="1" customFormat="1" ht="21" customHeight="1" x14ac:dyDescent="0.2">
      <c r="A366" s="1" t="s">
        <v>428</v>
      </c>
      <c r="B366" s="29"/>
      <c r="C366" s="30"/>
      <c r="D366" s="31"/>
      <c r="E366" s="32"/>
      <c r="F366" s="33"/>
      <c r="G366" s="31"/>
      <c r="H366" s="31" t="s">
        <v>58</v>
      </c>
      <c r="I366" s="15">
        <v>1</v>
      </c>
      <c r="J366" s="17" t="s">
        <v>343</v>
      </c>
      <c r="K366" s="15">
        <v>840</v>
      </c>
      <c r="L366" s="15">
        <v>1</v>
      </c>
      <c r="M366" s="15">
        <v>840</v>
      </c>
      <c r="N366" s="24"/>
      <c r="O366" s="21">
        <f t="shared" si="5"/>
        <v>0</v>
      </c>
      <c r="P366" s="19"/>
    </row>
    <row r="367" spans="1:16" s="1" customFormat="1" ht="21" customHeight="1" x14ac:dyDescent="0.2">
      <c r="A367" s="1" t="s">
        <v>429</v>
      </c>
      <c r="B367" s="29"/>
      <c r="C367" s="30"/>
      <c r="D367" s="31"/>
      <c r="E367" s="32"/>
      <c r="F367" s="33"/>
      <c r="G367" s="31"/>
      <c r="H367" s="31"/>
      <c r="I367" s="15">
        <v>2</v>
      </c>
      <c r="J367" s="17" t="s">
        <v>376</v>
      </c>
      <c r="K367" s="15">
        <v>840</v>
      </c>
      <c r="L367" s="15">
        <v>1</v>
      </c>
      <c r="M367" s="15">
        <v>840</v>
      </c>
      <c r="N367" s="24"/>
      <c r="O367" s="21">
        <f t="shared" si="5"/>
        <v>0</v>
      </c>
      <c r="P367" s="20">
        <v>1</v>
      </c>
    </row>
    <row r="368" spans="1:16" s="1" customFormat="1" ht="21" customHeight="1" x14ac:dyDescent="0.2">
      <c r="A368" s="1" t="s">
        <v>430</v>
      </c>
      <c r="B368" s="29"/>
      <c r="C368" s="30"/>
      <c r="D368" s="31"/>
      <c r="E368" s="32"/>
      <c r="F368" s="33"/>
      <c r="G368" s="31"/>
      <c r="H368" s="31"/>
      <c r="I368" s="15">
        <v>3</v>
      </c>
      <c r="J368" s="17" t="s">
        <v>378</v>
      </c>
      <c r="K368" s="15">
        <v>840</v>
      </c>
      <c r="L368" s="15">
        <v>1</v>
      </c>
      <c r="M368" s="15">
        <v>840</v>
      </c>
      <c r="N368" s="24"/>
      <c r="O368" s="21">
        <f t="shared" si="5"/>
        <v>0</v>
      </c>
      <c r="P368" s="19"/>
    </row>
    <row r="369" spans="1:16" s="1" customFormat="1" ht="33.950000000000003" customHeight="1" x14ac:dyDescent="0.2">
      <c r="A369" s="1" t="s">
        <v>431</v>
      </c>
      <c r="B369" s="29" t="s">
        <v>432</v>
      </c>
      <c r="C369" s="30">
        <v>21</v>
      </c>
      <c r="D369" s="31"/>
      <c r="E369" s="32">
        <v>80435</v>
      </c>
      <c r="F369" s="33" t="s">
        <v>433</v>
      </c>
      <c r="G369" s="31"/>
      <c r="H369" s="16" t="s">
        <v>93</v>
      </c>
      <c r="I369" s="15">
        <v>1</v>
      </c>
      <c r="J369" s="17" t="s">
        <v>434</v>
      </c>
      <c r="K369" s="15">
        <v>565</v>
      </c>
      <c r="L369" s="15">
        <v>1</v>
      </c>
      <c r="M369" s="15">
        <v>565</v>
      </c>
      <c r="N369" s="24"/>
      <c r="O369" s="21">
        <f t="shared" si="5"/>
        <v>0</v>
      </c>
      <c r="P369" s="20">
        <v>1</v>
      </c>
    </row>
    <row r="370" spans="1:16" s="1" customFormat="1" ht="33.950000000000003" customHeight="1" x14ac:dyDescent="0.2">
      <c r="A370" s="1" t="s">
        <v>435</v>
      </c>
      <c r="B370" s="29"/>
      <c r="C370" s="30"/>
      <c r="D370" s="31"/>
      <c r="E370" s="32"/>
      <c r="F370" s="33"/>
      <c r="G370" s="31"/>
      <c r="H370" s="16" t="s">
        <v>97</v>
      </c>
      <c r="I370" s="15">
        <v>1</v>
      </c>
      <c r="J370" s="17" t="s">
        <v>434</v>
      </c>
      <c r="K370" s="15">
        <v>565</v>
      </c>
      <c r="L370" s="15">
        <v>1</v>
      </c>
      <c r="M370" s="15">
        <v>565</v>
      </c>
      <c r="N370" s="24"/>
      <c r="O370" s="21">
        <f t="shared" si="5"/>
        <v>0</v>
      </c>
      <c r="P370" s="19"/>
    </row>
    <row r="371" spans="1:16" s="1" customFormat="1" ht="33.950000000000003" customHeight="1" x14ac:dyDescent="0.2">
      <c r="A371" s="1" t="s">
        <v>436</v>
      </c>
      <c r="B371" s="29"/>
      <c r="C371" s="30"/>
      <c r="D371" s="31"/>
      <c r="E371" s="32"/>
      <c r="F371" s="33"/>
      <c r="G371" s="31"/>
      <c r="H371" s="16" t="s">
        <v>101</v>
      </c>
      <c r="I371" s="15">
        <v>1</v>
      </c>
      <c r="J371" s="17" t="s">
        <v>434</v>
      </c>
      <c r="K371" s="15">
        <v>565</v>
      </c>
      <c r="L371" s="15">
        <v>1</v>
      </c>
      <c r="M371" s="15">
        <v>565</v>
      </c>
      <c r="N371" s="24"/>
      <c r="O371" s="21">
        <f t="shared" si="5"/>
        <v>0</v>
      </c>
      <c r="P371" s="20">
        <v>1</v>
      </c>
    </row>
    <row r="372" spans="1:16" s="1" customFormat="1" ht="33.950000000000003" customHeight="1" x14ac:dyDescent="0.2">
      <c r="A372" s="1" t="s">
        <v>437</v>
      </c>
      <c r="B372" s="29"/>
      <c r="C372" s="30"/>
      <c r="D372" s="31"/>
      <c r="E372" s="32"/>
      <c r="F372" s="33"/>
      <c r="G372" s="31"/>
      <c r="H372" s="16" t="s">
        <v>50</v>
      </c>
      <c r="I372" s="15">
        <v>1</v>
      </c>
      <c r="J372" s="17" t="s">
        <v>434</v>
      </c>
      <c r="K372" s="15">
        <v>565</v>
      </c>
      <c r="L372" s="15">
        <v>1</v>
      </c>
      <c r="M372" s="15">
        <v>565</v>
      </c>
      <c r="N372" s="24"/>
      <c r="O372" s="21">
        <f t="shared" si="5"/>
        <v>0</v>
      </c>
      <c r="P372" s="19"/>
    </row>
    <row r="373" spans="1:16" s="1" customFormat="1" ht="33.950000000000003" customHeight="1" x14ac:dyDescent="0.2">
      <c r="A373" s="1" t="s">
        <v>438</v>
      </c>
      <c r="B373" s="29"/>
      <c r="C373" s="30"/>
      <c r="D373" s="31"/>
      <c r="E373" s="32"/>
      <c r="F373" s="33"/>
      <c r="G373" s="31"/>
      <c r="H373" s="16" t="s">
        <v>54</v>
      </c>
      <c r="I373" s="15">
        <v>1</v>
      </c>
      <c r="J373" s="17" t="s">
        <v>434</v>
      </c>
      <c r="K373" s="15">
        <v>565</v>
      </c>
      <c r="L373" s="15">
        <v>1</v>
      </c>
      <c r="M373" s="15">
        <v>565</v>
      </c>
      <c r="N373" s="24"/>
      <c r="O373" s="21">
        <f t="shared" si="5"/>
        <v>0</v>
      </c>
      <c r="P373" s="19"/>
    </row>
    <row r="374" spans="1:16" s="1" customFormat="1" ht="33.950000000000003" customHeight="1" x14ac:dyDescent="0.2">
      <c r="A374" s="1" t="s">
        <v>439</v>
      </c>
      <c r="B374" s="29"/>
      <c r="C374" s="30"/>
      <c r="D374" s="31"/>
      <c r="E374" s="32"/>
      <c r="F374" s="33"/>
      <c r="G374" s="31"/>
      <c r="H374" s="16" t="s">
        <v>58</v>
      </c>
      <c r="I374" s="15">
        <v>1</v>
      </c>
      <c r="J374" s="17" t="s">
        <v>434</v>
      </c>
      <c r="K374" s="15">
        <v>565</v>
      </c>
      <c r="L374" s="15">
        <v>1</v>
      </c>
      <c r="M374" s="15">
        <v>565</v>
      </c>
      <c r="N374" s="24"/>
      <c r="O374" s="21">
        <f t="shared" si="5"/>
        <v>0</v>
      </c>
      <c r="P374" s="19"/>
    </row>
    <row r="375" spans="1:16" s="1" customFormat="1" ht="33.950000000000003" customHeight="1" x14ac:dyDescent="0.2">
      <c r="A375" s="1" t="s">
        <v>440</v>
      </c>
      <c r="B375" s="29" t="s">
        <v>441</v>
      </c>
      <c r="C375" s="30">
        <v>22</v>
      </c>
      <c r="D375" s="31"/>
      <c r="E375" s="32">
        <v>80434</v>
      </c>
      <c r="F375" s="33" t="s">
        <v>433</v>
      </c>
      <c r="G375" s="31"/>
      <c r="H375" s="16" t="s">
        <v>93</v>
      </c>
      <c r="I375" s="15">
        <v>1</v>
      </c>
      <c r="J375" s="17" t="s">
        <v>434</v>
      </c>
      <c r="K375" s="15">
        <v>710</v>
      </c>
      <c r="L375" s="15">
        <v>1</v>
      </c>
      <c r="M375" s="15">
        <v>710</v>
      </c>
      <c r="N375" s="24"/>
      <c r="O375" s="21">
        <f t="shared" si="5"/>
        <v>0</v>
      </c>
      <c r="P375" s="20">
        <v>1</v>
      </c>
    </row>
    <row r="376" spans="1:16" s="1" customFormat="1" ht="33.950000000000003" customHeight="1" x14ac:dyDescent="0.2">
      <c r="A376" s="1" t="s">
        <v>442</v>
      </c>
      <c r="B376" s="29"/>
      <c r="C376" s="30"/>
      <c r="D376" s="31"/>
      <c r="E376" s="32"/>
      <c r="F376" s="33"/>
      <c r="G376" s="31"/>
      <c r="H376" s="16" t="s">
        <v>97</v>
      </c>
      <c r="I376" s="15">
        <v>1</v>
      </c>
      <c r="J376" s="17" t="s">
        <v>434</v>
      </c>
      <c r="K376" s="15">
        <v>710</v>
      </c>
      <c r="L376" s="15">
        <v>1</v>
      </c>
      <c r="M376" s="15">
        <v>710</v>
      </c>
      <c r="N376" s="24"/>
      <c r="O376" s="21">
        <f t="shared" si="5"/>
        <v>0</v>
      </c>
      <c r="P376" s="19"/>
    </row>
    <row r="377" spans="1:16" s="1" customFormat="1" ht="33.950000000000003" customHeight="1" x14ac:dyDescent="0.2">
      <c r="A377" s="1" t="s">
        <v>443</v>
      </c>
      <c r="B377" s="29"/>
      <c r="C377" s="30"/>
      <c r="D377" s="31"/>
      <c r="E377" s="32"/>
      <c r="F377" s="33"/>
      <c r="G377" s="31"/>
      <c r="H377" s="16" t="s">
        <v>101</v>
      </c>
      <c r="I377" s="15">
        <v>1</v>
      </c>
      <c r="J377" s="17" t="s">
        <v>434</v>
      </c>
      <c r="K377" s="15">
        <v>710</v>
      </c>
      <c r="L377" s="15">
        <v>1</v>
      </c>
      <c r="M377" s="15">
        <v>710</v>
      </c>
      <c r="N377" s="24"/>
      <c r="O377" s="21">
        <f t="shared" si="5"/>
        <v>0</v>
      </c>
      <c r="P377" s="20">
        <v>1</v>
      </c>
    </row>
    <row r="378" spans="1:16" s="1" customFormat="1" ht="33.950000000000003" customHeight="1" x14ac:dyDescent="0.2">
      <c r="A378" s="1" t="s">
        <v>444</v>
      </c>
      <c r="B378" s="29"/>
      <c r="C378" s="30"/>
      <c r="D378" s="31"/>
      <c r="E378" s="32"/>
      <c r="F378" s="33"/>
      <c r="G378" s="31"/>
      <c r="H378" s="16" t="s">
        <v>50</v>
      </c>
      <c r="I378" s="15">
        <v>1</v>
      </c>
      <c r="J378" s="17" t="s">
        <v>434</v>
      </c>
      <c r="K378" s="15">
        <v>710</v>
      </c>
      <c r="L378" s="15">
        <v>1</v>
      </c>
      <c r="M378" s="15">
        <v>710</v>
      </c>
      <c r="N378" s="24"/>
      <c r="O378" s="21">
        <f t="shared" si="5"/>
        <v>0</v>
      </c>
      <c r="P378" s="20">
        <v>1</v>
      </c>
    </row>
    <row r="379" spans="1:16" s="1" customFormat="1" ht="33.950000000000003" customHeight="1" x14ac:dyDescent="0.2">
      <c r="A379" s="1" t="s">
        <v>445</v>
      </c>
      <c r="B379" s="29"/>
      <c r="C379" s="30"/>
      <c r="D379" s="31"/>
      <c r="E379" s="32"/>
      <c r="F379" s="33"/>
      <c r="G379" s="31"/>
      <c r="H379" s="16" t="s">
        <v>54</v>
      </c>
      <c r="I379" s="15">
        <v>1</v>
      </c>
      <c r="J379" s="17" t="s">
        <v>434</v>
      </c>
      <c r="K379" s="15">
        <v>710</v>
      </c>
      <c r="L379" s="15">
        <v>1</v>
      </c>
      <c r="M379" s="15">
        <v>710</v>
      </c>
      <c r="N379" s="24"/>
      <c r="O379" s="21">
        <f t="shared" si="5"/>
        <v>0</v>
      </c>
      <c r="P379" s="20">
        <v>1</v>
      </c>
    </row>
    <row r="380" spans="1:16" s="1" customFormat="1" ht="33.950000000000003" customHeight="1" x14ac:dyDescent="0.2">
      <c r="A380" s="1" t="s">
        <v>446</v>
      </c>
      <c r="B380" s="29"/>
      <c r="C380" s="30"/>
      <c r="D380" s="31"/>
      <c r="E380" s="32"/>
      <c r="F380" s="33"/>
      <c r="G380" s="31"/>
      <c r="H380" s="16" t="s">
        <v>58</v>
      </c>
      <c r="I380" s="15">
        <v>1</v>
      </c>
      <c r="J380" s="17" t="s">
        <v>434</v>
      </c>
      <c r="K380" s="15">
        <v>710</v>
      </c>
      <c r="L380" s="15">
        <v>1</v>
      </c>
      <c r="M380" s="15">
        <v>710</v>
      </c>
      <c r="N380" s="24"/>
      <c r="O380" s="21">
        <f t="shared" si="5"/>
        <v>0</v>
      </c>
      <c r="P380" s="20">
        <v>1</v>
      </c>
    </row>
    <row r="381" spans="1:16" s="1" customFormat="1" ht="21" customHeight="1" x14ac:dyDescent="0.2">
      <c r="A381" s="1" t="s">
        <v>447</v>
      </c>
      <c r="B381" s="29" t="s">
        <v>448</v>
      </c>
      <c r="C381" s="30">
        <v>23</v>
      </c>
      <c r="D381" s="31"/>
      <c r="E381" s="32">
        <v>80513</v>
      </c>
      <c r="F381" s="33" t="s">
        <v>433</v>
      </c>
      <c r="G381" s="31"/>
      <c r="H381" s="31" t="s">
        <v>93</v>
      </c>
      <c r="I381" s="15">
        <v>1</v>
      </c>
      <c r="J381" s="17" t="s">
        <v>343</v>
      </c>
      <c r="K381" s="15">
        <v>960</v>
      </c>
      <c r="L381" s="15">
        <v>1</v>
      </c>
      <c r="M381" s="15">
        <v>960</v>
      </c>
      <c r="N381" s="24"/>
      <c r="O381" s="21">
        <f t="shared" si="5"/>
        <v>0</v>
      </c>
      <c r="P381" s="20">
        <v>3</v>
      </c>
    </row>
    <row r="382" spans="1:16" s="1" customFormat="1" ht="21" customHeight="1" x14ac:dyDescent="0.2">
      <c r="A382" s="1" t="s">
        <v>449</v>
      </c>
      <c r="B382" s="29"/>
      <c r="C382" s="30"/>
      <c r="D382" s="31"/>
      <c r="E382" s="32"/>
      <c r="F382" s="33"/>
      <c r="G382" s="31"/>
      <c r="H382" s="31"/>
      <c r="I382" s="15">
        <v>2</v>
      </c>
      <c r="J382" s="17" t="s">
        <v>26</v>
      </c>
      <c r="K382" s="15">
        <v>960</v>
      </c>
      <c r="L382" s="15">
        <v>1</v>
      </c>
      <c r="M382" s="15">
        <v>960</v>
      </c>
      <c r="N382" s="24"/>
      <c r="O382" s="21">
        <f t="shared" si="5"/>
        <v>0</v>
      </c>
      <c r="P382" s="20">
        <v>1</v>
      </c>
    </row>
    <row r="383" spans="1:16" s="1" customFormat="1" ht="21" customHeight="1" x14ac:dyDescent="0.2">
      <c r="A383" s="1" t="s">
        <v>450</v>
      </c>
      <c r="B383" s="29"/>
      <c r="C383" s="30"/>
      <c r="D383" s="31"/>
      <c r="E383" s="32"/>
      <c r="F383" s="33"/>
      <c r="G383" s="31"/>
      <c r="H383" s="31" t="s">
        <v>97</v>
      </c>
      <c r="I383" s="15">
        <v>1</v>
      </c>
      <c r="J383" s="17" t="s">
        <v>343</v>
      </c>
      <c r="K383" s="15">
        <v>960</v>
      </c>
      <c r="L383" s="15">
        <v>1</v>
      </c>
      <c r="M383" s="15">
        <v>960</v>
      </c>
      <c r="N383" s="24"/>
      <c r="O383" s="21">
        <f t="shared" si="5"/>
        <v>0</v>
      </c>
      <c r="P383" s="20">
        <v>1</v>
      </c>
    </row>
    <row r="384" spans="1:16" s="1" customFormat="1" ht="21" customHeight="1" x14ac:dyDescent="0.2">
      <c r="A384" s="1" t="s">
        <v>451</v>
      </c>
      <c r="B384" s="29"/>
      <c r="C384" s="30"/>
      <c r="D384" s="31"/>
      <c r="E384" s="32"/>
      <c r="F384" s="33"/>
      <c r="G384" s="31"/>
      <c r="H384" s="31"/>
      <c r="I384" s="15">
        <v>2</v>
      </c>
      <c r="J384" s="17" t="s">
        <v>26</v>
      </c>
      <c r="K384" s="15">
        <v>960</v>
      </c>
      <c r="L384" s="15">
        <v>1</v>
      </c>
      <c r="M384" s="15">
        <v>960</v>
      </c>
      <c r="N384" s="24"/>
      <c r="O384" s="21">
        <f t="shared" si="5"/>
        <v>0</v>
      </c>
      <c r="P384" s="20">
        <v>1</v>
      </c>
    </row>
    <row r="385" spans="1:16" s="1" customFormat="1" ht="21" customHeight="1" x14ac:dyDescent="0.2">
      <c r="A385" s="1" t="s">
        <v>452</v>
      </c>
      <c r="B385" s="29"/>
      <c r="C385" s="30"/>
      <c r="D385" s="31"/>
      <c r="E385" s="32"/>
      <c r="F385" s="33"/>
      <c r="G385" s="31"/>
      <c r="H385" s="31" t="s">
        <v>101</v>
      </c>
      <c r="I385" s="15">
        <v>1</v>
      </c>
      <c r="J385" s="17" t="s">
        <v>343</v>
      </c>
      <c r="K385" s="15">
        <v>960</v>
      </c>
      <c r="L385" s="15">
        <v>1</v>
      </c>
      <c r="M385" s="15">
        <v>960</v>
      </c>
      <c r="N385" s="24"/>
      <c r="O385" s="21">
        <f t="shared" si="5"/>
        <v>0</v>
      </c>
      <c r="P385" s="20">
        <v>1</v>
      </c>
    </row>
    <row r="386" spans="1:16" s="1" customFormat="1" ht="21" customHeight="1" x14ac:dyDescent="0.2">
      <c r="A386" s="1" t="s">
        <v>453</v>
      </c>
      <c r="B386" s="29"/>
      <c r="C386" s="30"/>
      <c r="D386" s="31"/>
      <c r="E386" s="32"/>
      <c r="F386" s="33"/>
      <c r="G386" s="31"/>
      <c r="H386" s="31"/>
      <c r="I386" s="15">
        <v>2</v>
      </c>
      <c r="J386" s="17" t="s">
        <v>26</v>
      </c>
      <c r="K386" s="15">
        <v>960</v>
      </c>
      <c r="L386" s="15">
        <v>1</v>
      </c>
      <c r="M386" s="15">
        <v>960</v>
      </c>
      <c r="N386" s="24"/>
      <c r="O386" s="21">
        <f t="shared" si="5"/>
        <v>0</v>
      </c>
      <c r="P386" s="20">
        <v>1</v>
      </c>
    </row>
    <row r="387" spans="1:16" s="1" customFormat="1" ht="21" customHeight="1" x14ac:dyDescent="0.2">
      <c r="A387" s="1" t="s">
        <v>454</v>
      </c>
      <c r="B387" s="29"/>
      <c r="C387" s="30"/>
      <c r="D387" s="31"/>
      <c r="E387" s="32"/>
      <c r="F387" s="33"/>
      <c r="G387" s="31"/>
      <c r="H387" s="31" t="s">
        <v>50</v>
      </c>
      <c r="I387" s="15">
        <v>1</v>
      </c>
      <c r="J387" s="17" t="s">
        <v>343</v>
      </c>
      <c r="K387" s="15">
        <v>960</v>
      </c>
      <c r="L387" s="15">
        <v>1</v>
      </c>
      <c r="M387" s="15">
        <v>960</v>
      </c>
      <c r="N387" s="24"/>
      <c r="O387" s="21">
        <f t="shared" si="5"/>
        <v>0</v>
      </c>
      <c r="P387" s="20">
        <v>1</v>
      </c>
    </row>
    <row r="388" spans="1:16" s="1" customFormat="1" ht="21" customHeight="1" x14ac:dyDescent="0.2">
      <c r="A388" s="1" t="s">
        <v>455</v>
      </c>
      <c r="B388" s="29"/>
      <c r="C388" s="30"/>
      <c r="D388" s="31"/>
      <c r="E388" s="32"/>
      <c r="F388" s="33"/>
      <c r="G388" s="31"/>
      <c r="H388" s="31"/>
      <c r="I388" s="15">
        <v>2</v>
      </c>
      <c r="J388" s="17" t="s">
        <v>26</v>
      </c>
      <c r="K388" s="15">
        <v>960</v>
      </c>
      <c r="L388" s="15">
        <v>1</v>
      </c>
      <c r="M388" s="15">
        <v>960</v>
      </c>
      <c r="N388" s="24"/>
      <c r="O388" s="21">
        <f t="shared" si="5"/>
        <v>0</v>
      </c>
      <c r="P388" s="20">
        <v>1</v>
      </c>
    </row>
    <row r="389" spans="1:16" s="1" customFormat="1" ht="21" customHeight="1" x14ac:dyDescent="0.2">
      <c r="A389" s="1" t="s">
        <v>456</v>
      </c>
      <c r="B389" s="29"/>
      <c r="C389" s="30"/>
      <c r="D389" s="31"/>
      <c r="E389" s="32"/>
      <c r="F389" s="33"/>
      <c r="G389" s="31"/>
      <c r="H389" s="31" t="s">
        <v>54</v>
      </c>
      <c r="I389" s="15">
        <v>1</v>
      </c>
      <c r="J389" s="17" t="s">
        <v>343</v>
      </c>
      <c r="K389" s="15">
        <v>960</v>
      </c>
      <c r="L389" s="15">
        <v>1</v>
      </c>
      <c r="M389" s="15">
        <v>960</v>
      </c>
      <c r="N389" s="24"/>
      <c r="O389" s="21">
        <f t="shared" si="5"/>
        <v>0</v>
      </c>
      <c r="P389" s="20">
        <v>1</v>
      </c>
    </row>
    <row r="390" spans="1:16" s="1" customFormat="1" ht="21" customHeight="1" x14ac:dyDescent="0.2">
      <c r="A390" s="1" t="s">
        <v>457</v>
      </c>
      <c r="B390" s="29"/>
      <c r="C390" s="30"/>
      <c r="D390" s="31"/>
      <c r="E390" s="32"/>
      <c r="F390" s="33"/>
      <c r="G390" s="31"/>
      <c r="H390" s="31"/>
      <c r="I390" s="15">
        <v>2</v>
      </c>
      <c r="J390" s="17" t="s">
        <v>26</v>
      </c>
      <c r="K390" s="15">
        <v>960</v>
      </c>
      <c r="L390" s="15">
        <v>1</v>
      </c>
      <c r="M390" s="15">
        <v>960</v>
      </c>
      <c r="N390" s="24"/>
      <c r="O390" s="21">
        <f t="shared" ref="O390:O453" si="6">M390*N390</f>
        <v>0</v>
      </c>
      <c r="P390" s="20">
        <v>1</v>
      </c>
    </row>
    <row r="391" spans="1:16" s="1" customFormat="1" ht="21" customHeight="1" x14ac:dyDescent="0.2">
      <c r="A391" s="1" t="s">
        <v>458</v>
      </c>
      <c r="B391" s="29"/>
      <c r="C391" s="30"/>
      <c r="D391" s="31"/>
      <c r="E391" s="32"/>
      <c r="F391" s="33"/>
      <c r="G391" s="31"/>
      <c r="H391" s="31" t="s">
        <v>58</v>
      </c>
      <c r="I391" s="15">
        <v>1</v>
      </c>
      <c r="J391" s="17" t="s">
        <v>343</v>
      </c>
      <c r="K391" s="15">
        <v>960</v>
      </c>
      <c r="L391" s="15">
        <v>1</v>
      </c>
      <c r="M391" s="15">
        <v>960</v>
      </c>
      <c r="N391" s="24"/>
      <c r="O391" s="21">
        <f t="shared" si="6"/>
        <v>0</v>
      </c>
      <c r="P391" s="20">
        <v>2</v>
      </c>
    </row>
    <row r="392" spans="1:16" s="1" customFormat="1" ht="21" customHeight="1" x14ac:dyDescent="0.2">
      <c r="A392" s="1" t="s">
        <v>459</v>
      </c>
      <c r="B392" s="29"/>
      <c r="C392" s="30"/>
      <c r="D392" s="31"/>
      <c r="E392" s="32"/>
      <c r="F392" s="33"/>
      <c r="G392" s="31"/>
      <c r="H392" s="31"/>
      <c r="I392" s="15">
        <v>2</v>
      </c>
      <c r="J392" s="17" t="s">
        <v>26</v>
      </c>
      <c r="K392" s="15">
        <v>960</v>
      </c>
      <c r="L392" s="15">
        <v>1</v>
      </c>
      <c r="M392" s="15">
        <v>960</v>
      </c>
      <c r="N392" s="24"/>
      <c r="O392" s="21">
        <f t="shared" si="6"/>
        <v>0</v>
      </c>
      <c r="P392" s="20">
        <v>1</v>
      </c>
    </row>
    <row r="393" spans="1:16" s="1" customFormat="1" ht="33.950000000000003" customHeight="1" x14ac:dyDescent="0.2">
      <c r="A393" s="1" t="s">
        <v>460</v>
      </c>
      <c r="B393" s="29" t="s">
        <v>461</v>
      </c>
      <c r="C393" s="30">
        <v>24</v>
      </c>
      <c r="D393" s="31"/>
      <c r="E393" s="32">
        <v>80432</v>
      </c>
      <c r="F393" s="33" t="s">
        <v>462</v>
      </c>
      <c r="G393" s="31"/>
      <c r="H393" s="16" t="s">
        <v>93</v>
      </c>
      <c r="I393" s="15">
        <v>1</v>
      </c>
      <c r="J393" s="17" t="s">
        <v>463</v>
      </c>
      <c r="K393" s="18">
        <v>1135</v>
      </c>
      <c r="L393" s="15">
        <v>1</v>
      </c>
      <c r="M393" s="18">
        <v>1135</v>
      </c>
      <c r="N393" s="24"/>
      <c r="O393" s="21">
        <f t="shared" si="6"/>
        <v>0</v>
      </c>
      <c r="P393" s="19"/>
    </row>
    <row r="394" spans="1:16" s="1" customFormat="1" ht="33.950000000000003" customHeight="1" x14ac:dyDescent="0.2">
      <c r="A394" s="1" t="s">
        <v>464</v>
      </c>
      <c r="B394" s="29"/>
      <c r="C394" s="30"/>
      <c r="D394" s="31"/>
      <c r="E394" s="32"/>
      <c r="F394" s="33"/>
      <c r="G394" s="31"/>
      <c r="H394" s="16" t="s">
        <v>97</v>
      </c>
      <c r="I394" s="15">
        <v>1</v>
      </c>
      <c r="J394" s="17" t="s">
        <v>463</v>
      </c>
      <c r="K394" s="18">
        <v>1135</v>
      </c>
      <c r="L394" s="15">
        <v>1</v>
      </c>
      <c r="M394" s="18">
        <v>1135</v>
      </c>
      <c r="N394" s="24"/>
      <c r="O394" s="21">
        <f t="shared" si="6"/>
        <v>0</v>
      </c>
      <c r="P394" s="19"/>
    </row>
    <row r="395" spans="1:16" s="1" customFormat="1" ht="33.950000000000003" customHeight="1" x14ac:dyDescent="0.2">
      <c r="A395" s="1" t="s">
        <v>465</v>
      </c>
      <c r="B395" s="29"/>
      <c r="C395" s="30"/>
      <c r="D395" s="31"/>
      <c r="E395" s="32"/>
      <c r="F395" s="33"/>
      <c r="G395" s="31"/>
      <c r="H395" s="16" t="s">
        <v>101</v>
      </c>
      <c r="I395" s="15">
        <v>1</v>
      </c>
      <c r="J395" s="17" t="s">
        <v>463</v>
      </c>
      <c r="K395" s="18">
        <v>1135</v>
      </c>
      <c r="L395" s="15">
        <v>1</v>
      </c>
      <c r="M395" s="18">
        <v>1135</v>
      </c>
      <c r="N395" s="24"/>
      <c r="O395" s="21">
        <f t="shared" si="6"/>
        <v>0</v>
      </c>
      <c r="P395" s="19"/>
    </row>
    <row r="396" spans="1:16" s="1" customFormat="1" ht="33.950000000000003" customHeight="1" x14ac:dyDescent="0.2">
      <c r="A396" s="1" t="s">
        <v>466</v>
      </c>
      <c r="B396" s="29"/>
      <c r="C396" s="30"/>
      <c r="D396" s="31"/>
      <c r="E396" s="32"/>
      <c r="F396" s="33"/>
      <c r="G396" s="31"/>
      <c r="H396" s="16" t="s">
        <v>50</v>
      </c>
      <c r="I396" s="15">
        <v>1</v>
      </c>
      <c r="J396" s="17" t="s">
        <v>463</v>
      </c>
      <c r="K396" s="18">
        <v>1135</v>
      </c>
      <c r="L396" s="15">
        <v>1</v>
      </c>
      <c r="M396" s="18">
        <v>1135</v>
      </c>
      <c r="N396" s="24"/>
      <c r="O396" s="21">
        <f t="shared" si="6"/>
        <v>0</v>
      </c>
      <c r="P396" s="20">
        <v>2</v>
      </c>
    </row>
    <row r="397" spans="1:16" s="1" customFormat="1" ht="33.950000000000003" customHeight="1" x14ac:dyDescent="0.2">
      <c r="A397" s="1" t="s">
        <v>467</v>
      </c>
      <c r="B397" s="29"/>
      <c r="C397" s="30"/>
      <c r="D397" s="31"/>
      <c r="E397" s="32"/>
      <c r="F397" s="33"/>
      <c r="G397" s="31"/>
      <c r="H397" s="16" t="s">
        <v>54</v>
      </c>
      <c r="I397" s="15">
        <v>1</v>
      </c>
      <c r="J397" s="17" t="s">
        <v>463</v>
      </c>
      <c r="K397" s="18">
        <v>1135</v>
      </c>
      <c r="L397" s="15">
        <v>1</v>
      </c>
      <c r="M397" s="18">
        <v>1135</v>
      </c>
      <c r="N397" s="24"/>
      <c r="O397" s="21">
        <f t="shared" si="6"/>
        <v>0</v>
      </c>
      <c r="P397" s="19"/>
    </row>
    <row r="398" spans="1:16" s="1" customFormat="1" ht="33.950000000000003" customHeight="1" x14ac:dyDescent="0.2">
      <c r="A398" s="1" t="s">
        <v>468</v>
      </c>
      <c r="B398" s="29"/>
      <c r="C398" s="30"/>
      <c r="D398" s="31"/>
      <c r="E398" s="32"/>
      <c r="F398" s="33"/>
      <c r="G398" s="31"/>
      <c r="H398" s="16" t="s">
        <v>58</v>
      </c>
      <c r="I398" s="15">
        <v>1</v>
      </c>
      <c r="J398" s="17" t="s">
        <v>463</v>
      </c>
      <c r="K398" s="18">
        <v>1135</v>
      </c>
      <c r="L398" s="15">
        <v>1</v>
      </c>
      <c r="M398" s="18">
        <v>1135</v>
      </c>
      <c r="N398" s="24"/>
      <c r="O398" s="21">
        <f t="shared" si="6"/>
        <v>0</v>
      </c>
      <c r="P398" s="19"/>
    </row>
    <row r="399" spans="1:16" s="1" customFormat="1" ht="33.950000000000003" customHeight="1" x14ac:dyDescent="0.2">
      <c r="A399" s="1" t="s">
        <v>469</v>
      </c>
      <c r="B399" s="29" t="s">
        <v>470</v>
      </c>
      <c r="C399" s="30">
        <v>25</v>
      </c>
      <c r="D399" s="31"/>
      <c r="E399" s="32">
        <v>80433</v>
      </c>
      <c r="F399" s="33" t="s">
        <v>471</v>
      </c>
      <c r="G399" s="31"/>
      <c r="H399" s="16" t="s">
        <v>93</v>
      </c>
      <c r="I399" s="15">
        <v>1</v>
      </c>
      <c r="J399" s="17" t="s">
        <v>472</v>
      </c>
      <c r="K399" s="15">
        <v>460</v>
      </c>
      <c r="L399" s="15">
        <v>1</v>
      </c>
      <c r="M399" s="15">
        <v>460</v>
      </c>
      <c r="N399" s="24"/>
      <c r="O399" s="21">
        <f t="shared" si="6"/>
        <v>0</v>
      </c>
      <c r="P399" s="20">
        <v>2</v>
      </c>
    </row>
    <row r="400" spans="1:16" s="1" customFormat="1" ht="33.950000000000003" customHeight="1" x14ac:dyDescent="0.2">
      <c r="A400" s="1" t="s">
        <v>473</v>
      </c>
      <c r="B400" s="29"/>
      <c r="C400" s="30"/>
      <c r="D400" s="31"/>
      <c r="E400" s="32"/>
      <c r="F400" s="33"/>
      <c r="G400" s="31"/>
      <c r="H400" s="16" t="s">
        <v>97</v>
      </c>
      <c r="I400" s="15">
        <v>1</v>
      </c>
      <c r="J400" s="17" t="s">
        <v>472</v>
      </c>
      <c r="K400" s="15">
        <v>460</v>
      </c>
      <c r="L400" s="15">
        <v>1</v>
      </c>
      <c r="M400" s="15">
        <v>460</v>
      </c>
      <c r="N400" s="24"/>
      <c r="O400" s="21">
        <f t="shared" si="6"/>
        <v>0</v>
      </c>
      <c r="P400" s="20">
        <v>2</v>
      </c>
    </row>
    <row r="401" spans="1:16" s="1" customFormat="1" ht="33.950000000000003" customHeight="1" x14ac:dyDescent="0.2">
      <c r="A401" s="1" t="s">
        <v>474</v>
      </c>
      <c r="B401" s="29"/>
      <c r="C401" s="30"/>
      <c r="D401" s="31"/>
      <c r="E401" s="32"/>
      <c r="F401" s="33"/>
      <c r="G401" s="31"/>
      <c r="H401" s="16" t="s">
        <v>101</v>
      </c>
      <c r="I401" s="15">
        <v>1</v>
      </c>
      <c r="J401" s="17" t="s">
        <v>472</v>
      </c>
      <c r="K401" s="15">
        <v>460</v>
      </c>
      <c r="L401" s="15">
        <v>1</v>
      </c>
      <c r="M401" s="15">
        <v>460</v>
      </c>
      <c r="N401" s="24"/>
      <c r="O401" s="21">
        <f t="shared" si="6"/>
        <v>0</v>
      </c>
      <c r="P401" s="20">
        <v>1</v>
      </c>
    </row>
    <row r="402" spans="1:16" s="1" customFormat="1" ht="33.950000000000003" customHeight="1" x14ac:dyDescent="0.2">
      <c r="A402" s="1" t="s">
        <v>475</v>
      </c>
      <c r="B402" s="29"/>
      <c r="C402" s="30"/>
      <c r="D402" s="31"/>
      <c r="E402" s="32"/>
      <c r="F402" s="33"/>
      <c r="G402" s="31"/>
      <c r="H402" s="16" t="s">
        <v>50</v>
      </c>
      <c r="I402" s="15">
        <v>1</v>
      </c>
      <c r="J402" s="17" t="s">
        <v>472</v>
      </c>
      <c r="K402" s="15">
        <v>460</v>
      </c>
      <c r="L402" s="15">
        <v>1</v>
      </c>
      <c r="M402" s="15">
        <v>460</v>
      </c>
      <c r="N402" s="24"/>
      <c r="O402" s="21">
        <f t="shared" si="6"/>
        <v>0</v>
      </c>
      <c r="P402" s="20">
        <v>1</v>
      </c>
    </row>
    <row r="403" spans="1:16" s="1" customFormat="1" ht="33.950000000000003" customHeight="1" x14ac:dyDescent="0.2">
      <c r="A403" s="1" t="s">
        <v>476</v>
      </c>
      <c r="B403" s="29"/>
      <c r="C403" s="30"/>
      <c r="D403" s="31"/>
      <c r="E403" s="32"/>
      <c r="F403" s="33"/>
      <c r="G403" s="31"/>
      <c r="H403" s="16" t="s">
        <v>54</v>
      </c>
      <c r="I403" s="15">
        <v>1</v>
      </c>
      <c r="J403" s="17" t="s">
        <v>472</v>
      </c>
      <c r="K403" s="15">
        <v>460</v>
      </c>
      <c r="L403" s="15">
        <v>1</v>
      </c>
      <c r="M403" s="15">
        <v>460</v>
      </c>
      <c r="N403" s="24"/>
      <c r="O403" s="21">
        <f t="shared" si="6"/>
        <v>0</v>
      </c>
      <c r="P403" s="19"/>
    </row>
    <row r="404" spans="1:16" s="1" customFormat="1" ht="33.950000000000003" customHeight="1" x14ac:dyDescent="0.2">
      <c r="A404" s="1" t="s">
        <v>477</v>
      </c>
      <c r="B404" s="29"/>
      <c r="C404" s="30"/>
      <c r="D404" s="31"/>
      <c r="E404" s="32"/>
      <c r="F404" s="33"/>
      <c r="G404" s="31"/>
      <c r="H404" s="16" t="s">
        <v>58</v>
      </c>
      <c r="I404" s="15">
        <v>1</v>
      </c>
      <c r="J404" s="17" t="s">
        <v>472</v>
      </c>
      <c r="K404" s="15">
        <v>460</v>
      </c>
      <c r="L404" s="15">
        <v>1</v>
      </c>
      <c r="M404" s="15">
        <v>460</v>
      </c>
      <c r="N404" s="24"/>
      <c r="O404" s="21">
        <f t="shared" si="6"/>
        <v>0</v>
      </c>
      <c r="P404" s="19"/>
    </row>
    <row r="405" spans="1:16" s="1" customFormat="1" ht="33.950000000000003" customHeight="1" x14ac:dyDescent="0.2">
      <c r="A405" s="1" t="s">
        <v>478</v>
      </c>
      <c r="B405" s="29" t="s">
        <v>479</v>
      </c>
      <c r="C405" s="30">
        <v>26</v>
      </c>
      <c r="D405" s="31"/>
      <c r="E405" s="32">
        <v>80431</v>
      </c>
      <c r="F405" s="33" t="s">
        <v>480</v>
      </c>
      <c r="G405" s="31"/>
      <c r="H405" s="16" t="s">
        <v>93</v>
      </c>
      <c r="I405" s="15">
        <v>1</v>
      </c>
      <c r="J405" s="17" t="s">
        <v>343</v>
      </c>
      <c r="K405" s="15">
        <v>565</v>
      </c>
      <c r="L405" s="15">
        <v>1</v>
      </c>
      <c r="M405" s="15">
        <v>565</v>
      </c>
      <c r="N405" s="24"/>
      <c r="O405" s="21">
        <f t="shared" si="6"/>
        <v>0</v>
      </c>
      <c r="P405" s="20">
        <v>1</v>
      </c>
    </row>
    <row r="406" spans="1:16" s="1" customFormat="1" ht="33.950000000000003" customHeight="1" x14ac:dyDescent="0.2">
      <c r="A406" s="1" t="s">
        <v>481</v>
      </c>
      <c r="B406" s="29"/>
      <c r="C406" s="30"/>
      <c r="D406" s="31"/>
      <c r="E406" s="32"/>
      <c r="F406" s="33"/>
      <c r="G406" s="31"/>
      <c r="H406" s="16" t="s">
        <v>97</v>
      </c>
      <c r="I406" s="15">
        <v>1</v>
      </c>
      <c r="J406" s="17" t="s">
        <v>343</v>
      </c>
      <c r="K406" s="15">
        <v>565</v>
      </c>
      <c r="L406" s="15">
        <v>1</v>
      </c>
      <c r="M406" s="15">
        <v>565</v>
      </c>
      <c r="N406" s="24"/>
      <c r="O406" s="21">
        <f t="shared" si="6"/>
        <v>0</v>
      </c>
      <c r="P406" s="20">
        <v>1</v>
      </c>
    </row>
    <row r="407" spans="1:16" s="1" customFormat="1" ht="33.950000000000003" customHeight="1" x14ac:dyDescent="0.2">
      <c r="A407" s="1" t="s">
        <v>482</v>
      </c>
      <c r="B407" s="29"/>
      <c r="C407" s="30"/>
      <c r="D407" s="31"/>
      <c r="E407" s="32"/>
      <c r="F407" s="33"/>
      <c r="G407" s="31"/>
      <c r="H407" s="16" t="s">
        <v>101</v>
      </c>
      <c r="I407" s="15">
        <v>1</v>
      </c>
      <c r="J407" s="17" t="s">
        <v>343</v>
      </c>
      <c r="K407" s="15">
        <v>565</v>
      </c>
      <c r="L407" s="15">
        <v>1</v>
      </c>
      <c r="M407" s="15">
        <v>565</v>
      </c>
      <c r="N407" s="24"/>
      <c r="O407" s="21">
        <f t="shared" si="6"/>
        <v>0</v>
      </c>
      <c r="P407" s="20">
        <v>1</v>
      </c>
    </row>
    <row r="408" spans="1:16" s="1" customFormat="1" ht="33.950000000000003" customHeight="1" x14ac:dyDescent="0.2">
      <c r="A408" s="1" t="s">
        <v>483</v>
      </c>
      <c r="B408" s="29"/>
      <c r="C408" s="30"/>
      <c r="D408" s="31"/>
      <c r="E408" s="32"/>
      <c r="F408" s="33"/>
      <c r="G408" s="31"/>
      <c r="H408" s="16" t="s">
        <v>50</v>
      </c>
      <c r="I408" s="15">
        <v>1</v>
      </c>
      <c r="J408" s="17" t="s">
        <v>343</v>
      </c>
      <c r="K408" s="15">
        <v>565</v>
      </c>
      <c r="L408" s="15">
        <v>1</v>
      </c>
      <c r="M408" s="15">
        <v>565</v>
      </c>
      <c r="N408" s="24"/>
      <c r="O408" s="21">
        <f t="shared" si="6"/>
        <v>0</v>
      </c>
      <c r="P408" s="20">
        <v>1</v>
      </c>
    </row>
    <row r="409" spans="1:16" s="1" customFormat="1" ht="33.950000000000003" customHeight="1" x14ac:dyDescent="0.2">
      <c r="A409" s="1" t="s">
        <v>484</v>
      </c>
      <c r="B409" s="29"/>
      <c r="C409" s="30"/>
      <c r="D409" s="31"/>
      <c r="E409" s="32"/>
      <c r="F409" s="33"/>
      <c r="G409" s="31"/>
      <c r="H409" s="16" t="s">
        <v>54</v>
      </c>
      <c r="I409" s="15">
        <v>1</v>
      </c>
      <c r="J409" s="17" t="s">
        <v>343</v>
      </c>
      <c r="K409" s="15">
        <v>565</v>
      </c>
      <c r="L409" s="15">
        <v>1</v>
      </c>
      <c r="M409" s="15">
        <v>565</v>
      </c>
      <c r="N409" s="24"/>
      <c r="O409" s="21">
        <f t="shared" si="6"/>
        <v>0</v>
      </c>
      <c r="P409" s="19"/>
    </row>
    <row r="410" spans="1:16" s="1" customFormat="1" ht="33.950000000000003" customHeight="1" x14ac:dyDescent="0.2">
      <c r="A410" s="1" t="s">
        <v>485</v>
      </c>
      <c r="B410" s="29"/>
      <c r="C410" s="30"/>
      <c r="D410" s="31"/>
      <c r="E410" s="32"/>
      <c r="F410" s="33"/>
      <c r="G410" s="31"/>
      <c r="H410" s="16" t="s">
        <v>58</v>
      </c>
      <c r="I410" s="15">
        <v>1</v>
      </c>
      <c r="J410" s="17" t="s">
        <v>343</v>
      </c>
      <c r="K410" s="15">
        <v>565</v>
      </c>
      <c r="L410" s="15">
        <v>1</v>
      </c>
      <c r="M410" s="15">
        <v>565</v>
      </c>
      <c r="N410" s="24"/>
      <c r="O410" s="21">
        <f t="shared" si="6"/>
        <v>0</v>
      </c>
      <c r="P410" s="20">
        <v>2</v>
      </c>
    </row>
    <row r="411" spans="1:16" s="1" customFormat="1" ht="23.1" customHeight="1" x14ac:dyDescent="0.2">
      <c r="N411" s="25"/>
      <c r="O411" s="22">
        <f t="shared" si="6"/>
        <v>0</v>
      </c>
    </row>
    <row r="412" spans="1:16" s="1" customFormat="1" ht="21" customHeight="1" x14ac:dyDescent="0.2">
      <c r="A412" s="1" t="s">
        <v>486</v>
      </c>
      <c r="B412" s="29" t="s">
        <v>487</v>
      </c>
      <c r="C412" s="30">
        <v>1</v>
      </c>
      <c r="D412" s="31"/>
      <c r="E412" s="34">
        <v>80436</v>
      </c>
      <c r="F412" s="33" t="s">
        <v>488</v>
      </c>
      <c r="G412" s="31"/>
      <c r="H412" s="31" t="s">
        <v>23</v>
      </c>
      <c r="I412" s="15">
        <v>1</v>
      </c>
      <c r="J412" s="17" t="s">
        <v>24</v>
      </c>
      <c r="K412" s="18">
        <v>2955</v>
      </c>
      <c r="L412" s="15">
        <v>1</v>
      </c>
      <c r="M412" s="18">
        <v>2955</v>
      </c>
      <c r="N412" s="24"/>
      <c r="O412" s="21">
        <f t="shared" si="6"/>
        <v>0</v>
      </c>
      <c r="P412" s="19"/>
    </row>
    <row r="413" spans="1:16" s="1" customFormat="1" ht="21" customHeight="1" x14ac:dyDescent="0.2">
      <c r="A413" s="1" t="s">
        <v>489</v>
      </c>
      <c r="B413" s="29"/>
      <c r="C413" s="30"/>
      <c r="D413" s="31"/>
      <c r="E413" s="34"/>
      <c r="F413" s="33"/>
      <c r="G413" s="31"/>
      <c r="H413" s="31"/>
      <c r="I413" s="15">
        <v>2</v>
      </c>
      <c r="J413" s="17" t="s">
        <v>26</v>
      </c>
      <c r="K413" s="18">
        <v>2955</v>
      </c>
      <c r="L413" s="15">
        <v>1</v>
      </c>
      <c r="M413" s="18">
        <v>2955</v>
      </c>
      <c r="N413" s="24"/>
      <c r="O413" s="21">
        <f t="shared" si="6"/>
        <v>0</v>
      </c>
      <c r="P413" s="20">
        <v>1</v>
      </c>
    </row>
    <row r="414" spans="1:16" s="1" customFormat="1" ht="21" customHeight="1" x14ac:dyDescent="0.2">
      <c r="A414" s="1" t="s">
        <v>490</v>
      </c>
      <c r="B414" s="29"/>
      <c r="C414" s="30"/>
      <c r="D414" s="31"/>
      <c r="E414" s="34"/>
      <c r="F414" s="33"/>
      <c r="G414" s="31"/>
      <c r="H414" s="31" t="s">
        <v>30</v>
      </c>
      <c r="I414" s="15">
        <v>1</v>
      </c>
      <c r="J414" s="17" t="s">
        <v>24</v>
      </c>
      <c r="K414" s="18">
        <v>2955</v>
      </c>
      <c r="L414" s="15">
        <v>1</v>
      </c>
      <c r="M414" s="18">
        <v>2955</v>
      </c>
      <c r="N414" s="24"/>
      <c r="O414" s="21">
        <f t="shared" si="6"/>
        <v>0</v>
      </c>
      <c r="P414" s="19"/>
    </row>
    <row r="415" spans="1:16" s="1" customFormat="1" ht="21" customHeight="1" x14ac:dyDescent="0.2">
      <c r="A415" s="1" t="s">
        <v>491</v>
      </c>
      <c r="B415" s="29"/>
      <c r="C415" s="30"/>
      <c r="D415" s="31"/>
      <c r="E415" s="34"/>
      <c r="F415" s="33"/>
      <c r="G415" s="31"/>
      <c r="H415" s="31"/>
      <c r="I415" s="15">
        <v>2</v>
      </c>
      <c r="J415" s="17" t="s">
        <v>26</v>
      </c>
      <c r="K415" s="18">
        <v>2955</v>
      </c>
      <c r="L415" s="15">
        <v>1</v>
      </c>
      <c r="M415" s="18">
        <v>2955</v>
      </c>
      <c r="N415" s="24"/>
      <c r="O415" s="21">
        <f t="shared" si="6"/>
        <v>0</v>
      </c>
      <c r="P415" s="20">
        <v>1</v>
      </c>
    </row>
    <row r="416" spans="1:16" s="1" customFormat="1" ht="21" customHeight="1" x14ac:dyDescent="0.2">
      <c r="A416" s="1" t="s">
        <v>492</v>
      </c>
      <c r="B416" s="29"/>
      <c r="C416" s="30"/>
      <c r="D416" s="31"/>
      <c r="E416" s="34"/>
      <c r="F416" s="33"/>
      <c r="G416" s="31"/>
      <c r="H416" s="31" t="s">
        <v>34</v>
      </c>
      <c r="I416" s="15">
        <v>1</v>
      </c>
      <c r="J416" s="17" t="s">
        <v>24</v>
      </c>
      <c r="K416" s="18">
        <v>2955</v>
      </c>
      <c r="L416" s="15">
        <v>1</v>
      </c>
      <c r="M416" s="18">
        <v>2955</v>
      </c>
      <c r="N416" s="24"/>
      <c r="O416" s="21">
        <f t="shared" si="6"/>
        <v>0</v>
      </c>
      <c r="P416" s="19"/>
    </row>
    <row r="417" spans="1:16" s="1" customFormat="1" ht="21" customHeight="1" x14ac:dyDescent="0.2">
      <c r="A417" s="1" t="s">
        <v>493</v>
      </c>
      <c r="B417" s="29"/>
      <c r="C417" s="30"/>
      <c r="D417" s="31"/>
      <c r="E417" s="34"/>
      <c r="F417" s="33"/>
      <c r="G417" s="31"/>
      <c r="H417" s="31"/>
      <c r="I417" s="15">
        <v>2</v>
      </c>
      <c r="J417" s="17" t="s">
        <v>26</v>
      </c>
      <c r="K417" s="18">
        <v>2955</v>
      </c>
      <c r="L417" s="15">
        <v>1</v>
      </c>
      <c r="M417" s="18">
        <v>2955</v>
      </c>
      <c r="N417" s="24"/>
      <c r="O417" s="21">
        <f t="shared" si="6"/>
        <v>0</v>
      </c>
      <c r="P417" s="20">
        <v>1</v>
      </c>
    </row>
    <row r="418" spans="1:16" s="1" customFormat="1" ht="21" customHeight="1" x14ac:dyDescent="0.2">
      <c r="A418" s="1" t="s">
        <v>494</v>
      </c>
      <c r="B418" s="29"/>
      <c r="C418" s="30"/>
      <c r="D418" s="31"/>
      <c r="E418" s="34"/>
      <c r="F418" s="33"/>
      <c r="G418" s="31"/>
      <c r="H418" s="31" t="s">
        <v>38</v>
      </c>
      <c r="I418" s="15">
        <v>1</v>
      </c>
      <c r="J418" s="17" t="s">
        <v>24</v>
      </c>
      <c r="K418" s="18">
        <v>2955</v>
      </c>
      <c r="L418" s="15">
        <v>1</v>
      </c>
      <c r="M418" s="18">
        <v>2955</v>
      </c>
      <c r="N418" s="24"/>
      <c r="O418" s="21">
        <f t="shared" si="6"/>
        <v>0</v>
      </c>
      <c r="P418" s="19"/>
    </row>
    <row r="419" spans="1:16" s="1" customFormat="1" ht="21" customHeight="1" x14ac:dyDescent="0.2">
      <c r="A419" s="1" t="s">
        <v>495</v>
      </c>
      <c r="B419" s="29"/>
      <c r="C419" s="30"/>
      <c r="D419" s="31"/>
      <c r="E419" s="34"/>
      <c r="F419" s="33"/>
      <c r="G419" s="31"/>
      <c r="H419" s="31"/>
      <c r="I419" s="15">
        <v>2</v>
      </c>
      <c r="J419" s="17" t="s">
        <v>26</v>
      </c>
      <c r="K419" s="18">
        <v>2955</v>
      </c>
      <c r="L419" s="15">
        <v>1</v>
      </c>
      <c r="M419" s="18">
        <v>2955</v>
      </c>
      <c r="N419" s="24"/>
      <c r="O419" s="21">
        <f t="shared" si="6"/>
        <v>0</v>
      </c>
      <c r="P419" s="20">
        <v>1</v>
      </c>
    </row>
    <row r="420" spans="1:16" s="1" customFormat="1" ht="21" customHeight="1" x14ac:dyDescent="0.2">
      <c r="A420" s="1" t="s">
        <v>496</v>
      </c>
      <c r="B420" s="29"/>
      <c r="C420" s="30"/>
      <c r="D420" s="31"/>
      <c r="E420" s="34"/>
      <c r="F420" s="33"/>
      <c r="G420" s="31"/>
      <c r="H420" s="31" t="s">
        <v>42</v>
      </c>
      <c r="I420" s="15">
        <v>1</v>
      </c>
      <c r="J420" s="17" t="s">
        <v>24</v>
      </c>
      <c r="K420" s="18">
        <v>2955</v>
      </c>
      <c r="L420" s="15">
        <v>1</v>
      </c>
      <c r="M420" s="18">
        <v>2955</v>
      </c>
      <c r="N420" s="24"/>
      <c r="O420" s="21">
        <f t="shared" si="6"/>
        <v>0</v>
      </c>
      <c r="P420" s="19"/>
    </row>
    <row r="421" spans="1:16" s="1" customFormat="1" ht="21" customHeight="1" x14ac:dyDescent="0.2">
      <c r="A421" s="1" t="s">
        <v>497</v>
      </c>
      <c r="B421" s="29"/>
      <c r="C421" s="30"/>
      <c r="D421" s="31"/>
      <c r="E421" s="34"/>
      <c r="F421" s="33"/>
      <c r="G421" s="31"/>
      <c r="H421" s="31"/>
      <c r="I421" s="15">
        <v>2</v>
      </c>
      <c r="J421" s="17" t="s">
        <v>26</v>
      </c>
      <c r="K421" s="18">
        <v>2955</v>
      </c>
      <c r="L421" s="15">
        <v>1</v>
      </c>
      <c r="M421" s="18">
        <v>2955</v>
      </c>
      <c r="N421" s="24"/>
      <c r="O421" s="21">
        <f t="shared" si="6"/>
        <v>0</v>
      </c>
      <c r="P421" s="20">
        <v>1</v>
      </c>
    </row>
    <row r="422" spans="1:16" s="1" customFormat="1" ht="21" customHeight="1" x14ac:dyDescent="0.2">
      <c r="A422" s="1" t="s">
        <v>498</v>
      </c>
      <c r="B422" s="29"/>
      <c r="C422" s="30"/>
      <c r="D422" s="31"/>
      <c r="E422" s="34"/>
      <c r="F422" s="33"/>
      <c r="G422" s="31"/>
      <c r="H422" s="31" t="s">
        <v>46</v>
      </c>
      <c r="I422" s="15">
        <v>1</v>
      </c>
      <c r="J422" s="17" t="s">
        <v>24</v>
      </c>
      <c r="K422" s="18">
        <v>2955</v>
      </c>
      <c r="L422" s="15">
        <v>1</v>
      </c>
      <c r="M422" s="18">
        <v>2955</v>
      </c>
      <c r="N422" s="24"/>
      <c r="O422" s="21">
        <f t="shared" si="6"/>
        <v>0</v>
      </c>
      <c r="P422" s="19"/>
    </row>
    <row r="423" spans="1:16" s="1" customFormat="1" ht="21" customHeight="1" x14ac:dyDescent="0.2">
      <c r="A423" s="1" t="s">
        <v>499</v>
      </c>
      <c r="B423" s="29"/>
      <c r="C423" s="30"/>
      <c r="D423" s="31"/>
      <c r="E423" s="34"/>
      <c r="F423" s="33"/>
      <c r="G423" s="31"/>
      <c r="H423" s="31"/>
      <c r="I423" s="15">
        <v>2</v>
      </c>
      <c r="J423" s="17" t="s">
        <v>26</v>
      </c>
      <c r="K423" s="18">
        <v>2955</v>
      </c>
      <c r="L423" s="15">
        <v>1</v>
      </c>
      <c r="M423" s="18">
        <v>2955</v>
      </c>
      <c r="N423" s="24"/>
      <c r="O423" s="21">
        <f t="shared" si="6"/>
        <v>0</v>
      </c>
      <c r="P423" s="20">
        <v>1</v>
      </c>
    </row>
    <row r="424" spans="1:16" s="1" customFormat="1" ht="21" customHeight="1" x14ac:dyDescent="0.2">
      <c r="A424" s="1" t="s">
        <v>500</v>
      </c>
      <c r="B424" s="29"/>
      <c r="C424" s="30"/>
      <c r="D424" s="31"/>
      <c r="E424" s="34"/>
      <c r="F424" s="33"/>
      <c r="G424" s="31"/>
      <c r="H424" s="31" t="s">
        <v>50</v>
      </c>
      <c r="I424" s="15">
        <v>1</v>
      </c>
      <c r="J424" s="17" t="s">
        <v>24</v>
      </c>
      <c r="K424" s="18">
        <v>2955</v>
      </c>
      <c r="L424" s="15">
        <v>1</v>
      </c>
      <c r="M424" s="18">
        <v>2955</v>
      </c>
      <c r="N424" s="24"/>
      <c r="O424" s="21">
        <f t="shared" si="6"/>
        <v>0</v>
      </c>
      <c r="P424" s="19"/>
    </row>
    <row r="425" spans="1:16" s="1" customFormat="1" ht="21" customHeight="1" x14ac:dyDescent="0.2">
      <c r="A425" s="1" t="s">
        <v>501</v>
      </c>
      <c r="B425" s="29"/>
      <c r="C425" s="30"/>
      <c r="D425" s="31"/>
      <c r="E425" s="34"/>
      <c r="F425" s="33"/>
      <c r="G425" s="31"/>
      <c r="H425" s="31"/>
      <c r="I425" s="15">
        <v>2</v>
      </c>
      <c r="J425" s="17" t="s">
        <v>26</v>
      </c>
      <c r="K425" s="18">
        <v>2955</v>
      </c>
      <c r="L425" s="15">
        <v>1</v>
      </c>
      <c r="M425" s="18">
        <v>2955</v>
      </c>
      <c r="N425" s="24"/>
      <c r="O425" s="21">
        <f t="shared" si="6"/>
        <v>0</v>
      </c>
      <c r="P425" s="20">
        <v>1</v>
      </c>
    </row>
    <row r="426" spans="1:16" s="1" customFormat="1" ht="21" customHeight="1" x14ac:dyDescent="0.2">
      <c r="A426" s="1" t="s">
        <v>502</v>
      </c>
      <c r="B426" s="29"/>
      <c r="C426" s="30"/>
      <c r="D426" s="31"/>
      <c r="E426" s="34"/>
      <c r="F426" s="33"/>
      <c r="G426" s="31"/>
      <c r="H426" s="31" t="s">
        <v>54</v>
      </c>
      <c r="I426" s="15">
        <v>1</v>
      </c>
      <c r="J426" s="17" t="s">
        <v>24</v>
      </c>
      <c r="K426" s="18">
        <v>2955</v>
      </c>
      <c r="L426" s="15">
        <v>1</v>
      </c>
      <c r="M426" s="18">
        <v>2955</v>
      </c>
      <c r="N426" s="24"/>
      <c r="O426" s="21">
        <f t="shared" si="6"/>
        <v>0</v>
      </c>
      <c r="P426" s="19"/>
    </row>
    <row r="427" spans="1:16" s="1" customFormat="1" ht="21" customHeight="1" x14ac:dyDescent="0.2">
      <c r="A427" s="1" t="s">
        <v>503</v>
      </c>
      <c r="B427" s="29"/>
      <c r="C427" s="30"/>
      <c r="D427" s="31"/>
      <c r="E427" s="34"/>
      <c r="F427" s="33"/>
      <c r="G427" s="31"/>
      <c r="H427" s="31"/>
      <c r="I427" s="15">
        <v>2</v>
      </c>
      <c r="J427" s="17" t="s">
        <v>26</v>
      </c>
      <c r="K427" s="18">
        <v>2955</v>
      </c>
      <c r="L427" s="15">
        <v>1</v>
      </c>
      <c r="M427" s="18">
        <v>2955</v>
      </c>
      <c r="N427" s="24"/>
      <c r="O427" s="21">
        <f t="shared" si="6"/>
        <v>0</v>
      </c>
      <c r="P427" s="20">
        <v>1</v>
      </c>
    </row>
    <row r="428" spans="1:16" s="1" customFormat="1" ht="21" customHeight="1" x14ac:dyDescent="0.2">
      <c r="A428" s="1" t="s">
        <v>504</v>
      </c>
      <c r="B428" s="29"/>
      <c r="C428" s="30"/>
      <c r="D428" s="31"/>
      <c r="E428" s="34"/>
      <c r="F428" s="33"/>
      <c r="G428" s="31"/>
      <c r="H428" s="31" t="s">
        <v>58</v>
      </c>
      <c r="I428" s="15">
        <v>1</v>
      </c>
      <c r="J428" s="17" t="s">
        <v>24</v>
      </c>
      <c r="K428" s="18">
        <v>2955</v>
      </c>
      <c r="L428" s="15">
        <v>1</v>
      </c>
      <c r="M428" s="18">
        <v>2955</v>
      </c>
      <c r="N428" s="24"/>
      <c r="O428" s="21">
        <f t="shared" si="6"/>
        <v>0</v>
      </c>
      <c r="P428" s="19"/>
    </row>
    <row r="429" spans="1:16" s="1" customFormat="1" ht="21" customHeight="1" x14ac:dyDescent="0.2">
      <c r="A429" s="1" t="s">
        <v>505</v>
      </c>
      <c r="B429" s="29"/>
      <c r="C429" s="30"/>
      <c r="D429" s="31"/>
      <c r="E429" s="34"/>
      <c r="F429" s="33"/>
      <c r="G429" s="31"/>
      <c r="H429" s="31"/>
      <c r="I429" s="15">
        <v>2</v>
      </c>
      <c r="J429" s="17" t="s">
        <v>26</v>
      </c>
      <c r="K429" s="18">
        <v>2955</v>
      </c>
      <c r="L429" s="15">
        <v>1</v>
      </c>
      <c r="M429" s="18">
        <v>2955</v>
      </c>
      <c r="N429" s="24"/>
      <c r="O429" s="21">
        <f t="shared" si="6"/>
        <v>0</v>
      </c>
      <c r="P429" s="20">
        <v>1</v>
      </c>
    </row>
    <row r="430" spans="1:16" s="1" customFormat="1" ht="21" customHeight="1" x14ac:dyDescent="0.2">
      <c r="A430" s="1" t="s">
        <v>506</v>
      </c>
      <c r="B430" s="29" t="s">
        <v>507</v>
      </c>
      <c r="C430" s="30">
        <v>2</v>
      </c>
      <c r="D430" s="31"/>
      <c r="E430" s="34">
        <v>80437</v>
      </c>
      <c r="F430" s="33" t="s">
        <v>508</v>
      </c>
      <c r="G430" s="31"/>
      <c r="H430" s="31" t="s">
        <v>23</v>
      </c>
      <c r="I430" s="15">
        <v>1</v>
      </c>
      <c r="J430" s="17" t="s">
        <v>24</v>
      </c>
      <c r="K430" s="18">
        <v>1560</v>
      </c>
      <c r="L430" s="15">
        <v>1</v>
      </c>
      <c r="M430" s="18">
        <v>1560</v>
      </c>
      <c r="N430" s="24"/>
      <c r="O430" s="21">
        <f t="shared" si="6"/>
        <v>0</v>
      </c>
      <c r="P430" s="19"/>
    </row>
    <row r="431" spans="1:16" s="1" customFormat="1" ht="21" customHeight="1" x14ac:dyDescent="0.2">
      <c r="A431" s="1" t="s">
        <v>509</v>
      </c>
      <c r="B431" s="29"/>
      <c r="C431" s="30"/>
      <c r="D431" s="31"/>
      <c r="E431" s="34"/>
      <c r="F431" s="33"/>
      <c r="G431" s="31"/>
      <c r="H431" s="31"/>
      <c r="I431" s="15">
        <v>2</v>
      </c>
      <c r="J431" s="17" t="s">
        <v>26</v>
      </c>
      <c r="K431" s="18">
        <v>1560</v>
      </c>
      <c r="L431" s="15">
        <v>1</v>
      </c>
      <c r="M431" s="18">
        <v>1560</v>
      </c>
      <c r="N431" s="24"/>
      <c r="O431" s="21">
        <f t="shared" si="6"/>
        <v>0</v>
      </c>
      <c r="P431" s="20">
        <v>3</v>
      </c>
    </row>
    <row r="432" spans="1:16" s="1" customFormat="1" ht="21" customHeight="1" x14ac:dyDescent="0.2">
      <c r="A432" s="1" t="s">
        <v>510</v>
      </c>
      <c r="B432" s="29"/>
      <c r="C432" s="30"/>
      <c r="D432" s="31"/>
      <c r="E432" s="34"/>
      <c r="F432" s="33"/>
      <c r="G432" s="31"/>
      <c r="H432" s="31" t="s">
        <v>30</v>
      </c>
      <c r="I432" s="15">
        <v>1</v>
      </c>
      <c r="J432" s="17" t="s">
        <v>24</v>
      </c>
      <c r="K432" s="18">
        <v>1560</v>
      </c>
      <c r="L432" s="15">
        <v>1</v>
      </c>
      <c r="M432" s="18">
        <v>1560</v>
      </c>
      <c r="N432" s="24"/>
      <c r="O432" s="21">
        <f t="shared" si="6"/>
        <v>0</v>
      </c>
      <c r="P432" s="19"/>
    </row>
    <row r="433" spans="1:16" s="1" customFormat="1" ht="21" customHeight="1" x14ac:dyDescent="0.2">
      <c r="A433" s="1" t="s">
        <v>511</v>
      </c>
      <c r="B433" s="29"/>
      <c r="C433" s="30"/>
      <c r="D433" s="31"/>
      <c r="E433" s="34"/>
      <c r="F433" s="33"/>
      <c r="G433" s="31"/>
      <c r="H433" s="31"/>
      <c r="I433" s="15">
        <v>2</v>
      </c>
      <c r="J433" s="17" t="s">
        <v>26</v>
      </c>
      <c r="K433" s="18">
        <v>1560</v>
      </c>
      <c r="L433" s="15">
        <v>1</v>
      </c>
      <c r="M433" s="18">
        <v>1560</v>
      </c>
      <c r="N433" s="24"/>
      <c r="O433" s="21">
        <f t="shared" si="6"/>
        <v>0</v>
      </c>
      <c r="P433" s="20">
        <v>3</v>
      </c>
    </row>
    <row r="434" spans="1:16" s="1" customFormat="1" ht="21" customHeight="1" x14ac:dyDescent="0.2">
      <c r="A434" s="1" t="s">
        <v>512</v>
      </c>
      <c r="B434" s="29"/>
      <c r="C434" s="30"/>
      <c r="D434" s="31"/>
      <c r="E434" s="34"/>
      <c r="F434" s="33"/>
      <c r="G434" s="31"/>
      <c r="H434" s="31" t="s">
        <v>34</v>
      </c>
      <c r="I434" s="15">
        <v>1</v>
      </c>
      <c r="J434" s="17" t="s">
        <v>24</v>
      </c>
      <c r="K434" s="18">
        <v>1560</v>
      </c>
      <c r="L434" s="15">
        <v>1</v>
      </c>
      <c r="M434" s="18">
        <v>1560</v>
      </c>
      <c r="N434" s="24"/>
      <c r="O434" s="21">
        <f t="shared" si="6"/>
        <v>0</v>
      </c>
      <c r="P434" s="19"/>
    </row>
    <row r="435" spans="1:16" s="1" customFormat="1" ht="21" customHeight="1" x14ac:dyDescent="0.2">
      <c r="A435" s="1" t="s">
        <v>513</v>
      </c>
      <c r="B435" s="29"/>
      <c r="C435" s="30"/>
      <c r="D435" s="31"/>
      <c r="E435" s="34"/>
      <c r="F435" s="33"/>
      <c r="G435" s="31"/>
      <c r="H435" s="31"/>
      <c r="I435" s="15">
        <v>2</v>
      </c>
      <c r="J435" s="17" t="s">
        <v>26</v>
      </c>
      <c r="K435" s="18">
        <v>1560</v>
      </c>
      <c r="L435" s="15">
        <v>1</v>
      </c>
      <c r="M435" s="18">
        <v>1560</v>
      </c>
      <c r="N435" s="24"/>
      <c r="O435" s="21">
        <f t="shared" si="6"/>
        <v>0</v>
      </c>
      <c r="P435" s="20">
        <v>3</v>
      </c>
    </row>
    <row r="436" spans="1:16" s="1" customFormat="1" ht="21" customHeight="1" x14ac:dyDescent="0.2">
      <c r="A436" s="1" t="s">
        <v>514</v>
      </c>
      <c r="B436" s="29"/>
      <c r="C436" s="30"/>
      <c r="D436" s="31"/>
      <c r="E436" s="34"/>
      <c r="F436" s="33"/>
      <c r="G436" s="31"/>
      <c r="H436" s="31" t="s">
        <v>38</v>
      </c>
      <c r="I436" s="15">
        <v>1</v>
      </c>
      <c r="J436" s="17" t="s">
        <v>24</v>
      </c>
      <c r="K436" s="18">
        <v>1560</v>
      </c>
      <c r="L436" s="15">
        <v>1</v>
      </c>
      <c r="M436" s="18">
        <v>1560</v>
      </c>
      <c r="N436" s="24"/>
      <c r="O436" s="21">
        <f t="shared" si="6"/>
        <v>0</v>
      </c>
      <c r="P436" s="19"/>
    </row>
    <row r="437" spans="1:16" s="1" customFormat="1" ht="21" customHeight="1" x14ac:dyDescent="0.2">
      <c r="A437" s="1" t="s">
        <v>515</v>
      </c>
      <c r="B437" s="29"/>
      <c r="C437" s="30"/>
      <c r="D437" s="31"/>
      <c r="E437" s="34"/>
      <c r="F437" s="33"/>
      <c r="G437" s="31"/>
      <c r="H437" s="31"/>
      <c r="I437" s="15">
        <v>2</v>
      </c>
      <c r="J437" s="17" t="s">
        <v>26</v>
      </c>
      <c r="K437" s="18">
        <v>1560</v>
      </c>
      <c r="L437" s="15">
        <v>1</v>
      </c>
      <c r="M437" s="18">
        <v>1560</v>
      </c>
      <c r="N437" s="24"/>
      <c r="O437" s="21">
        <f t="shared" si="6"/>
        <v>0</v>
      </c>
      <c r="P437" s="20">
        <v>3</v>
      </c>
    </row>
    <row r="438" spans="1:16" s="1" customFormat="1" ht="21" customHeight="1" x14ac:dyDescent="0.2">
      <c r="A438" s="1" t="s">
        <v>516</v>
      </c>
      <c r="B438" s="29"/>
      <c r="C438" s="30"/>
      <c r="D438" s="31"/>
      <c r="E438" s="34"/>
      <c r="F438" s="33"/>
      <c r="G438" s="31"/>
      <c r="H438" s="31" t="s">
        <v>42</v>
      </c>
      <c r="I438" s="15">
        <v>1</v>
      </c>
      <c r="J438" s="17" t="s">
        <v>24</v>
      </c>
      <c r="K438" s="18">
        <v>1560</v>
      </c>
      <c r="L438" s="15">
        <v>1</v>
      </c>
      <c r="M438" s="18">
        <v>1560</v>
      </c>
      <c r="N438" s="24"/>
      <c r="O438" s="21">
        <f t="shared" si="6"/>
        <v>0</v>
      </c>
      <c r="P438" s="19"/>
    </row>
    <row r="439" spans="1:16" s="1" customFormat="1" ht="21" customHeight="1" x14ac:dyDescent="0.2">
      <c r="A439" s="1" t="s">
        <v>517</v>
      </c>
      <c r="B439" s="29"/>
      <c r="C439" s="30"/>
      <c r="D439" s="31"/>
      <c r="E439" s="34"/>
      <c r="F439" s="33"/>
      <c r="G439" s="31"/>
      <c r="H439" s="31"/>
      <c r="I439" s="15">
        <v>2</v>
      </c>
      <c r="J439" s="17" t="s">
        <v>26</v>
      </c>
      <c r="K439" s="18">
        <v>1560</v>
      </c>
      <c r="L439" s="15">
        <v>1</v>
      </c>
      <c r="M439" s="18">
        <v>1560</v>
      </c>
      <c r="N439" s="24"/>
      <c r="O439" s="21">
        <f t="shared" si="6"/>
        <v>0</v>
      </c>
      <c r="P439" s="20">
        <v>3</v>
      </c>
    </row>
    <row r="440" spans="1:16" s="1" customFormat="1" ht="21" customHeight="1" x14ac:dyDescent="0.2">
      <c r="A440" s="1" t="s">
        <v>518</v>
      </c>
      <c r="B440" s="29"/>
      <c r="C440" s="30"/>
      <c r="D440" s="31"/>
      <c r="E440" s="34"/>
      <c r="F440" s="33"/>
      <c r="G440" s="31"/>
      <c r="H440" s="31" t="s">
        <v>46</v>
      </c>
      <c r="I440" s="15">
        <v>1</v>
      </c>
      <c r="J440" s="17" t="s">
        <v>24</v>
      </c>
      <c r="K440" s="18">
        <v>1560</v>
      </c>
      <c r="L440" s="15">
        <v>1</v>
      </c>
      <c r="M440" s="18">
        <v>1560</v>
      </c>
      <c r="N440" s="24"/>
      <c r="O440" s="21">
        <f t="shared" si="6"/>
        <v>0</v>
      </c>
      <c r="P440" s="19"/>
    </row>
    <row r="441" spans="1:16" s="1" customFormat="1" ht="21" customHeight="1" x14ac:dyDescent="0.2">
      <c r="A441" s="1" t="s">
        <v>519</v>
      </c>
      <c r="B441" s="29"/>
      <c r="C441" s="30"/>
      <c r="D441" s="31"/>
      <c r="E441" s="34"/>
      <c r="F441" s="33"/>
      <c r="G441" s="31"/>
      <c r="H441" s="31"/>
      <c r="I441" s="15">
        <v>2</v>
      </c>
      <c r="J441" s="17" t="s">
        <v>26</v>
      </c>
      <c r="K441" s="18">
        <v>1560</v>
      </c>
      <c r="L441" s="15">
        <v>1</v>
      </c>
      <c r="M441" s="18">
        <v>1560</v>
      </c>
      <c r="N441" s="24"/>
      <c r="O441" s="21">
        <f t="shared" si="6"/>
        <v>0</v>
      </c>
      <c r="P441" s="20">
        <v>3</v>
      </c>
    </row>
    <row r="442" spans="1:16" s="1" customFormat="1" ht="21" customHeight="1" x14ac:dyDescent="0.2">
      <c r="A442" s="1" t="s">
        <v>520</v>
      </c>
      <c r="B442" s="29"/>
      <c r="C442" s="30"/>
      <c r="D442" s="31"/>
      <c r="E442" s="34"/>
      <c r="F442" s="33"/>
      <c r="G442" s="31"/>
      <c r="H442" s="31" t="s">
        <v>50</v>
      </c>
      <c r="I442" s="15">
        <v>1</v>
      </c>
      <c r="J442" s="17" t="s">
        <v>24</v>
      </c>
      <c r="K442" s="18">
        <v>1560</v>
      </c>
      <c r="L442" s="15">
        <v>1</v>
      </c>
      <c r="M442" s="18">
        <v>1560</v>
      </c>
      <c r="N442" s="24"/>
      <c r="O442" s="21">
        <f t="shared" si="6"/>
        <v>0</v>
      </c>
      <c r="P442" s="19"/>
    </row>
    <row r="443" spans="1:16" s="1" customFormat="1" ht="21" customHeight="1" x14ac:dyDescent="0.2">
      <c r="A443" s="1" t="s">
        <v>521</v>
      </c>
      <c r="B443" s="29"/>
      <c r="C443" s="30"/>
      <c r="D443" s="31"/>
      <c r="E443" s="34"/>
      <c r="F443" s="33"/>
      <c r="G443" s="31"/>
      <c r="H443" s="31"/>
      <c r="I443" s="15">
        <v>2</v>
      </c>
      <c r="J443" s="17" t="s">
        <v>26</v>
      </c>
      <c r="K443" s="18">
        <v>1560</v>
      </c>
      <c r="L443" s="15">
        <v>1</v>
      </c>
      <c r="M443" s="18">
        <v>1560</v>
      </c>
      <c r="N443" s="24"/>
      <c r="O443" s="21">
        <f t="shared" si="6"/>
        <v>0</v>
      </c>
      <c r="P443" s="20">
        <v>3</v>
      </c>
    </row>
    <row r="444" spans="1:16" s="1" customFormat="1" ht="21" customHeight="1" x14ac:dyDescent="0.2">
      <c r="A444" s="1" t="s">
        <v>522</v>
      </c>
      <c r="B444" s="29"/>
      <c r="C444" s="30"/>
      <c r="D444" s="31"/>
      <c r="E444" s="34"/>
      <c r="F444" s="33"/>
      <c r="G444" s="31"/>
      <c r="H444" s="31" t="s">
        <v>54</v>
      </c>
      <c r="I444" s="15">
        <v>1</v>
      </c>
      <c r="J444" s="17" t="s">
        <v>24</v>
      </c>
      <c r="K444" s="18">
        <v>1560</v>
      </c>
      <c r="L444" s="15">
        <v>1</v>
      </c>
      <c r="M444" s="18">
        <v>1560</v>
      </c>
      <c r="N444" s="24"/>
      <c r="O444" s="21">
        <f t="shared" si="6"/>
        <v>0</v>
      </c>
      <c r="P444" s="19"/>
    </row>
    <row r="445" spans="1:16" s="1" customFormat="1" ht="21" customHeight="1" x14ac:dyDescent="0.2">
      <c r="A445" s="1" t="s">
        <v>523</v>
      </c>
      <c r="B445" s="29"/>
      <c r="C445" s="30"/>
      <c r="D445" s="31"/>
      <c r="E445" s="34"/>
      <c r="F445" s="33"/>
      <c r="G445" s="31"/>
      <c r="H445" s="31"/>
      <c r="I445" s="15">
        <v>2</v>
      </c>
      <c r="J445" s="17" t="s">
        <v>26</v>
      </c>
      <c r="K445" s="18">
        <v>1560</v>
      </c>
      <c r="L445" s="15">
        <v>1</v>
      </c>
      <c r="M445" s="18">
        <v>1560</v>
      </c>
      <c r="N445" s="24"/>
      <c r="O445" s="21">
        <f t="shared" si="6"/>
        <v>0</v>
      </c>
      <c r="P445" s="20">
        <v>3</v>
      </c>
    </row>
    <row r="446" spans="1:16" s="1" customFormat="1" ht="21" customHeight="1" x14ac:dyDescent="0.2">
      <c r="A446" s="1" t="s">
        <v>524</v>
      </c>
      <c r="B446" s="29"/>
      <c r="C446" s="30"/>
      <c r="D446" s="31"/>
      <c r="E446" s="34"/>
      <c r="F446" s="33"/>
      <c r="G446" s="31"/>
      <c r="H446" s="31" t="s">
        <v>58</v>
      </c>
      <c r="I446" s="15">
        <v>1</v>
      </c>
      <c r="J446" s="17" t="s">
        <v>24</v>
      </c>
      <c r="K446" s="18">
        <v>1560</v>
      </c>
      <c r="L446" s="15">
        <v>1</v>
      </c>
      <c r="M446" s="18">
        <v>1560</v>
      </c>
      <c r="N446" s="24"/>
      <c r="O446" s="21">
        <f t="shared" si="6"/>
        <v>0</v>
      </c>
      <c r="P446" s="19"/>
    </row>
    <row r="447" spans="1:16" s="1" customFormat="1" ht="21" customHeight="1" x14ac:dyDescent="0.2">
      <c r="A447" s="1" t="s">
        <v>525</v>
      </c>
      <c r="B447" s="29"/>
      <c r="C447" s="30"/>
      <c r="D447" s="31"/>
      <c r="E447" s="34"/>
      <c r="F447" s="33"/>
      <c r="G447" s="31"/>
      <c r="H447" s="31"/>
      <c r="I447" s="15">
        <v>2</v>
      </c>
      <c r="J447" s="17" t="s">
        <v>26</v>
      </c>
      <c r="K447" s="18">
        <v>1560</v>
      </c>
      <c r="L447" s="15">
        <v>1</v>
      </c>
      <c r="M447" s="18">
        <v>1560</v>
      </c>
      <c r="N447" s="24"/>
      <c r="O447" s="21">
        <f t="shared" si="6"/>
        <v>0</v>
      </c>
      <c r="P447" s="20">
        <v>3</v>
      </c>
    </row>
    <row r="448" spans="1:16" s="1" customFormat="1" ht="21" customHeight="1" x14ac:dyDescent="0.2">
      <c r="A448" s="1" t="s">
        <v>526</v>
      </c>
      <c r="B448" s="29" t="s">
        <v>527</v>
      </c>
      <c r="C448" s="30">
        <v>3</v>
      </c>
      <c r="D448" s="31"/>
      <c r="E448" s="34">
        <v>80438</v>
      </c>
      <c r="F448" s="33" t="s">
        <v>488</v>
      </c>
      <c r="G448" s="31"/>
      <c r="H448" s="31" t="s">
        <v>23</v>
      </c>
      <c r="I448" s="15">
        <v>1</v>
      </c>
      <c r="J448" s="17" t="s">
        <v>24</v>
      </c>
      <c r="K448" s="18">
        <v>1905</v>
      </c>
      <c r="L448" s="15">
        <v>1</v>
      </c>
      <c r="M448" s="18">
        <v>1905</v>
      </c>
      <c r="N448" s="24"/>
      <c r="O448" s="21">
        <f t="shared" si="6"/>
        <v>0</v>
      </c>
      <c r="P448" s="19"/>
    </row>
    <row r="449" spans="1:16" s="1" customFormat="1" ht="21" customHeight="1" x14ac:dyDescent="0.2">
      <c r="A449" s="1" t="s">
        <v>528</v>
      </c>
      <c r="B449" s="29"/>
      <c r="C449" s="30"/>
      <c r="D449" s="31"/>
      <c r="E449" s="34"/>
      <c r="F449" s="33"/>
      <c r="G449" s="31"/>
      <c r="H449" s="31"/>
      <c r="I449" s="15">
        <v>2</v>
      </c>
      <c r="J449" s="17" t="s">
        <v>26</v>
      </c>
      <c r="K449" s="18">
        <v>1905</v>
      </c>
      <c r="L449" s="15">
        <v>1</v>
      </c>
      <c r="M449" s="18">
        <v>1905</v>
      </c>
      <c r="N449" s="24"/>
      <c r="O449" s="21">
        <f t="shared" si="6"/>
        <v>0</v>
      </c>
      <c r="P449" s="20">
        <v>1</v>
      </c>
    </row>
    <row r="450" spans="1:16" s="1" customFormat="1" ht="21" customHeight="1" x14ac:dyDescent="0.2">
      <c r="A450" s="1" t="s">
        <v>529</v>
      </c>
      <c r="B450" s="29"/>
      <c r="C450" s="30"/>
      <c r="D450" s="31"/>
      <c r="E450" s="34"/>
      <c r="F450" s="33"/>
      <c r="G450" s="31"/>
      <c r="H450" s="31"/>
      <c r="I450" s="15">
        <v>3</v>
      </c>
      <c r="J450" s="17" t="s">
        <v>28</v>
      </c>
      <c r="K450" s="18">
        <v>1905</v>
      </c>
      <c r="L450" s="15">
        <v>1</v>
      </c>
      <c r="M450" s="18">
        <v>1905</v>
      </c>
      <c r="N450" s="24"/>
      <c r="O450" s="21">
        <f t="shared" si="6"/>
        <v>0</v>
      </c>
      <c r="P450" s="19"/>
    </row>
    <row r="451" spans="1:16" s="1" customFormat="1" ht="21" customHeight="1" x14ac:dyDescent="0.2">
      <c r="A451" s="1" t="s">
        <v>530</v>
      </c>
      <c r="B451" s="29"/>
      <c r="C451" s="30"/>
      <c r="D451" s="31"/>
      <c r="E451" s="34"/>
      <c r="F451" s="33"/>
      <c r="G451" s="31"/>
      <c r="H451" s="31" t="s">
        <v>30</v>
      </c>
      <c r="I451" s="15">
        <v>1</v>
      </c>
      <c r="J451" s="17" t="s">
        <v>24</v>
      </c>
      <c r="K451" s="18">
        <v>1905</v>
      </c>
      <c r="L451" s="15">
        <v>1</v>
      </c>
      <c r="M451" s="18">
        <v>1905</v>
      </c>
      <c r="N451" s="24"/>
      <c r="O451" s="21">
        <f t="shared" si="6"/>
        <v>0</v>
      </c>
      <c r="P451" s="19"/>
    </row>
    <row r="452" spans="1:16" s="1" customFormat="1" ht="21" customHeight="1" x14ac:dyDescent="0.2">
      <c r="A452" s="1" t="s">
        <v>531</v>
      </c>
      <c r="B452" s="29"/>
      <c r="C452" s="30"/>
      <c r="D452" s="31"/>
      <c r="E452" s="34"/>
      <c r="F452" s="33"/>
      <c r="G452" s="31"/>
      <c r="H452" s="31"/>
      <c r="I452" s="15">
        <v>2</v>
      </c>
      <c r="J452" s="17" t="s">
        <v>26</v>
      </c>
      <c r="K452" s="18">
        <v>1905</v>
      </c>
      <c r="L452" s="15">
        <v>1</v>
      </c>
      <c r="M452" s="18">
        <v>1905</v>
      </c>
      <c r="N452" s="24"/>
      <c r="O452" s="21">
        <f t="shared" si="6"/>
        <v>0</v>
      </c>
      <c r="P452" s="19"/>
    </row>
    <row r="453" spans="1:16" s="1" customFormat="1" ht="21" customHeight="1" x14ac:dyDescent="0.2">
      <c r="A453" s="1" t="s">
        <v>532</v>
      </c>
      <c r="B453" s="29"/>
      <c r="C453" s="30"/>
      <c r="D453" s="31"/>
      <c r="E453" s="34"/>
      <c r="F453" s="33"/>
      <c r="G453" s="31"/>
      <c r="H453" s="31"/>
      <c r="I453" s="15">
        <v>3</v>
      </c>
      <c r="J453" s="17" t="s">
        <v>28</v>
      </c>
      <c r="K453" s="18">
        <v>1905</v>
      </c>
      <c r="L453" s="15">
        <v>1</v>
      </c>
      <c r="M453" s="18">
        <v>1905</v>
      </c>
      <c r="N453" s="24"/>
      <c r="O453" s="21">
        <f t="shared" si="6"/>
        <v>0</v>
      </c>
      <c r="P453" s="19"/>
    </row>
    <row r="454" spans="1:16" s="1" customFormat="1" ht="21" customHeight="1" x14ac:dyDescent="0.2">
      <c r="A454" s="1" t="s">
        <v>533</v>
      </c>
      <c r="B454" s="29"/>
      <c r="C454" s="30"/>
      <c r="D454" s="31"/>
      <c r="E454" s="34"/>
      <c r="F454" s="33"/>
      <c r="G454" s="31"/>
      <c r="H454" s="31" t="s">
        <v>34</v>
      </c>
      <c r="I454" s="15">
        <v>1</v>
      </c>
      <c r="J454" s="17" t="s">
        <v>24</v>
      </c>
      <c r="K454" s="18">
        <v>1905</v>
      </c>
      <c r="L454" s="15">
        <v>1</v>
      </c>
      <c r="M454" s="18">
        <v>1905</v>
      </c>
      <c r="N454" s="24"/>
      <c r="O454" s="21">
        <f t="shared" ref="O454:O517" si="7">M454*N454</f>
        <v>0</v>
      </c>
      <c r="P454" s="19"/>
    </row>
    <row r="455" spans="1:16" s="1" customFormat="1" ht="21" customHeight="1" x14ac:dyDescent="0.2">
      <c r="A455" s="1" t="s">
        <v>534</v>
      </c>
      <c r="B455" s="29"/>
      <c r="C455" s="30"/>
      <c r="D455" s="31"/>
      <c r="E455" s="34"/>
      <c r="F455" s="33"/>
      <c r="G455" s="31"/>
      <c r="H455" s="31"/>
      <c r="I455" s="15">
        <v>2</v>
      </c>
      <c r="J455" s="17" t="s">
        <v>26</v>
      </c>
      <c r="K455" s="18">
        <v>1905</v>
      </c>
      <c r="L455" s="15">
        <v>1</v>
      </c>
      <c r="M455" s="18">
        <v>1905</v>
      </c>
      <c r="N455" s="24"/>
      <c r="O455" s="21">
        <f t="shared" si="7"/>
        <v>0</v>
      </c>
      <c r="P455" s="19"/>
    </row>
    <row r="456" spans="1:16" s="1" customFormat="1" ht="21" customHeight="1" x14ac:dyDescent="0.2">
      <c r="A456" s="1" t="s">
        <v>535</v>
      </c>
      <c r="B456" s="29"/>
      <c r="C456" s="30"/>
      <c r="D456" s="31"/>
      <c r="E456" s="34"/>
      <c r="F456" s="33"/>
      <c r="G456" s="31"/>
      <c r="H456" s="31"/>
      <c r="I456" s="15">
        <v>3</v>
      </c>
      <c r="J456" s="17" t="s">
        <v>28</v>
      </c>
      <c r="K456" s="18">
        <v>1905</v>
      </c>
      <c r="L456" s="15">
        <v>1</v>
      </c>
      <c r="M456" s="18">
        <v>1905</v>
      </c>
      <c r="N456" s="24"/>
      <c r="O456" s="21">
        <f t="shared" si="7"/>
        <v>0</v>
      </c>
      <c r="P456" s="19"/>
    </row>
    <row r="457" spans="1:16" s="1" customFormat="1" ht="21" customHeight="1" x14ac:dyDescent="0.2">
      <c r="A457" s="1" t="s">
        <v>536</v>
      </c>
      <c r="B457" s="29"/>
      <c r="C457" s="30"/>
      <c r="D457" s="31"/>
      <c r="E457" s="34"/>
      <c r="F457" s="33"/>
      <c r="G457" s="31"/>
      <c r="H457" s="31" t="s">
        <v>38</v>
      </c>
      <c r="I457" s="15">
        <v>1</v>
      </c>
      <c r="J457" s="17" t="s">
        <v>24</v>
      </c>
      <c r="K457" s="18">
        <v>1905</v>
      </c>
      <c r="L457" s="15">
        <v>1</v>
      </c>
      <c r="M457" s="18">
        <v>1905</v>
      </c>
      <c r="N457" s="24"/>
      <c r="O457" s="21">
        <f t="shared" si="7"/>
        <v>0</v>
      </c>
      <c r="P457" s="19"/>
    </row>
    <row r="458" spans="1:16" s="1" customFormat="1" ht="21" customHeight="1" x14ac:dyDescent="0.2">
      <c r="A458" s="1" t="s">
        <v>537</v>
      </c>
      <c r="B458" s="29"/>
      <c r="C458" s="30"/>
      <c r="D458" s="31"/>
      <c r="E458" s="34"/>
      <c r="F458" s="33"/>
      <c r="G458" s="31"/>
      <c r="H458" s="31"/>
      <c r="I458" s="15">
        <v>2</v>
      </c>
      <c r="J458" s="17" t="s">
        <v>26</v>
      </c>
      <c r="K458" s="18">
        <v>1905</v>
      </c>
      <c r="L458" s="15">
        <v>1</v>
      </c>
      <c r="M458" s="18">
        <v>1905</v>
      </c>
      <c r="N458" s="24"/>
      <c r="O458" s="21">
        <f t="shared" si="7"/>
        <v>0</v>
      </c>
      <c r="P458" s="19"/>
    </row>
    <row r="459" spans="1:16" s="1" customFormat="1" ht="21" customHeight="1" x14ac:dyDescent="0.2">
      <c r="A459" s="1" t="s">
        <v>538</v>
      </c>
      <c r="B459" s="29"/>
      <c r="C459" s="30"/>
      <c r="D459" s="31"/>
      <c r="E459" s="34"/>
      <c r="F459" s="33"/>
      <c r="G459" s="31"/>
      <c r="H459" s="31"/>
      <c r="I459" s="15">
        <v>3</v>
      </c>
      <c r="J459" s="17" t="s">
        <v>28</v>
      </c>
      <c r="K459" s="18">
        <v>1905</v>
      </c>
      <c r="L459" s="15">
        <v>1</v>
      </c>
      <c r="M459" s="18">
        <v>1905</v>
      </c>
      <c r="N459" s="24"/>
      <c r="O459" s="21">
        <f t="shared" si="7"/>
        <v>0</v>
      </c>
      <c r="P459" s="19"/>
    </row>
    <row r="460" spans="1:16" s="1" customFormat="1" ht="21" customHeight="1" x14ac:dyDescent="0.2">
      <c r="A460" s="1" t="s">
        <v>539</v>
      </c>
      <c r="B460" s="29"/>
      <c r="C460" s="30"/>
      <c r="D460" s="31"/>
      <c r="E460" s="34"/>
      <c r="F460" s="33"/>
      <c r="G460" s="31"/>
      <c r="H460" s="31" t="s">
        <v>42</v>
      </c>
      <c r="I460" s="15">
        <v>1</v>
      </c>
      <c r="J460" s="17" t="s">
        <v>24</v>
      </c>
      <c r="K460" s="18">
        <v>1905</v>
      </c>
      <c r="L460" s="15">
        <v>1</v>
      </c>
      <c r="M460" s="18">
        <v>1905</v>
      </c>
      <c r="N460" s="24"/>
      <c r="O460" s="21">
        <f t="shared" si="7"/>
        <v>0</v>
      </c>
      <c r="P460" s="19"/>
    </row>
    <row r="461" spans="1:16" s="1" customFormat="1" ht="21" customHeight="1" x14ac:dyDescent="0.2">
      <c r="A461" s="1" t="s">
        <v>540</v>
      </c>
      <c r="B461" s="29"/>
      <c r="C461" s="30"/>
      <c r="D461" s="31"/>
      <c r="E461" s="34"/>
      <c r="F461" s="33"/>
      <c r="G461" s="31"/>
      <c r="H461" s="31"/>
      <c r="I461" s="15">
        <v>2</v>
      </c>
      <c r="J461" s="17" t="s">
        <v>26</v>
      </c>
      <c r="K461" s="18">
        <v>1905</v>
      </c>
      <c r="L461" s="15">
        <v>1</v>
      </c>
      <c r="M461" s="18">
        <v>1905</v>
      </c>
      <c r="N461" s="24"/>
      <c r="O461" s="21">
        <f t="shared" si="7"/>
        <v>0</v>
      </c>
      <c r="P461" s="19"/>
    </row>
    <row r="462" spans="1:16" s="1" customFormat="1" ht="21" customHeight="1" x14ac:dyDescent="0.2">
      <c r="A462" s="1" t="s">
        <v>541</v>
      </c>
      <c r="B462" s="29"/>
      <c r="C462" s="30"/>
      <c r="D462" s="31"/>
      <c r="E462" s="34"/>
      <c r="F462" s="33"/>
      <c r="G462" s="31"/>
      <c r="H462" s="31"/>
      <c r="I462" s="15">
        <v>3</v>
      </c>
      <c r="J462" s="17" t="s">
        <v>28</v>
      </c>
      <c r="K462" s="18">
        <v>1905</v>
      </c>
      <c r="L462" s="15">
        <v>1</v>
      </c>
      <c r="M462" s="18">
        <v>1905</v>
      </c>
      <c r="N462" s="24"/>
      <c r="O462" s="21">
        <f t="shared" si="7"/>
        <v>0</v>
      </c>
      <c r="P462" s="19"/>
    </row>
    <row r="463" spans="1:16" s="1" customFormat="1" ht="21" customHeight="1" x14ac:dyDescent="0.2">
      <c r="A463" s="1" t="s">
        <v>542</v>
      </c>
      <c r="B463" s="29"/>
      <c r="C463" s="30"/>
      <c r="D463" s="31"/>
      <c r="E463" s="34"/>
      <c r="F463" s="33"/>
      <c r="G463" s="31"/>
      <c r="H463" s="31" t="s">
        <v>46</v>
      </c>
      <c r="I463" s="15">
        <v>1</v>
      </c>
      <c r="J463" s="17" t="s">
        <v>24</v>
      </c>
      <c r="K463" s="18">
        <v>1905</v>
      </c>
      <c r="L463" s="15">
        <v>1</v>
      </c>
      <c r="M463" s="18">
        <v>1905</v>
      </c>
      <c r="N463" s="24"/>
      <c r="O463" s="21">
        <f t="shared" si="7"/>
        <v>0</v>
      </c>
      <c r="P463" s="19"/>
    </row>
    <row r="464" spans="1:16" s="1" customFormat="1" ht="21" customHeight="1" x14ac:dyDescent="0.2">
      <c r="A464" s="1" t="s">
        <v>543</v>
      </c>
      <c r="B464" s="29"/>
      <c r="C464" s="30"/>
      <c r="D464" s="31"/>
      <c r="E464" s="34"/>
      <c r="F464" s="33"/>
      <c r="G464" s="31"/>
      <c r="H464" s="31"/>
      <c r="I464" s="15">
        <v>2</v>
      </c>
      <c r="J464" s="17" t="s">
        <v>26</v>
      </c>
      <c r="K464" s="18">
        <v>1905</v>
      </c>
      <c r="L464" s="15">
        <v>1</v>
      </c>
      <c r="M464" s="18">
        <v>1905</v>
      </c>
      <c r="N464" s="24"/>
      <c r="O464" s="21">
        <f t="shared" si="7"/>
        <v>0</v>
      </c>
      <c r="P464" s="19"/>
    </row>
    <row r="465" spans="1:16" s="1" customFormat="1" ht="21" customHeight="1" x14ac:dyDescent="0.2">
      <c r="A465" s="1" t="s">
        <v>544</v>
      </c>
      <c r="B465" s="29"/>
      <c r="C465" s="30"/>
      <c r="D465" s="31"/>
      <c r="E465" s="34"/>
      <c r="F465" s="33"/>
      <c r="G465" s="31"/>
      <c r="H465" s="31"/>
      <c r="I465" s="15">
        <v>3</v>
      </c>
      <c r="J465" s="17" t="s">
        <v>28</v>
      </c>
      <c r="K465" s="18">
        <v>1905</v>
      </c>
      <c r="L465" s="15">
        <v>1</v>
      </c>
      <c r="M465" s="18">
        <v>1905</v>
      </c>
      <c r="N465" s="24"/>
      <c r="O465" s="21">
        <f t="shared" si="7"/>
        <v>0</v>
      </c>
      <c r="P465" s="19"/>
    </row>
    <row r="466" spans="1:16" s="1" customFormat="1" ht="21" customHeight="1" x14ac:dyDescent="0.2">
      <c r="A466" s="1" t="s">
        <v>545</v>
      </c>
      <c r="B466" s="29"/>
      <c r="C466" s="30"/>
      <c r="D466" s="31"/>
      <c r="E466" s="34"/>
      <c r="F466" s="33"/>
      <c r="G466" s="31"/>
      <c r="H466" s="31" t="s">
        <v>50</v>
      </c>
      <c r="I466" s="15">
        <v>1</v>
      </c>
      <c r="J466" s="17" t="s">
        <v>24</v>
      </c>
      <c r="K466" s="18">
        <v>1905</v>
      </c>
      <c r="L466" s="15">
        <v>1</v>
      </c>
      <c r="M466" s="18">
        <v>1905</v>
      </c>
      <c r="N466" s="24"/>
      <c r="O466" s="21">
        <f t="shared" si="7"/>
        <v>0</v>
      </c>
      <c r="P466" s="19"/>
    </row>
    <row r="467" spans="1:16" s="1" customFormat="1" ht="21" customHeight="1" x14ac:dyDescent="0.2">
      <c r="A467" s="1" t="s">
        <v>546</v>
      </c>
      <c r="B467" s="29"/>
      <c r="C467" s="30"/>
      <c r="D467" s="31"/>
      <c r="E467" s="34"/>
      <c r="F467" s="33"/>
      <c r="G467" s="31"/>
      <c r="H467" s="31"/>
      <c r="I467" s="15">
        <v>2</v>
      </c>
      <c r="J467" s="17" t="s">
        <v>26</v>
      </c>
      <c r="K467" s="18">
        <v>1905</v>
      </c>
      <c r="L467" s="15">
        <v>1</v>
      </c>
      <c r="M467" s="18">
        <v>1905</v>
      </c>
      <c r="N467" s="24"/>
      <c r="O467" s="21">
        <f t="shared" si="7"/>
        <v>0</v>
      </c>
      <c r="P467" s="19"/>
    </row>
    <row r="468" spans="1:16" s="1" customFormat="1" ht="21" customHeight="1" x14ac:dyDescent="0.2">
      <c r="A468" s="1" t="s">
        <v>547</v>
      </c>
      <c r="B468" s="29"/>
      <c r="C468" s="30"/>
      <c r="D468" s="31"/>
      <c r="E468" s="34"/>
      <c r="F468" s="33"/>
      <c r="G468" s="31"/>
      <c r="H468" s="31"/>
      <c r="I468" s="15">
        <v>3</v>
      </c>
      <c r="J468" s="17" t="s">
        <v>28</v>
      </c>
      <c r="K468" s="18">
        <v>1905</v>
      </c>
      <c r="L468" s="15">
        <v>1</v>
      </c>
      <c r="M468" s="18">
        <v>1905</v>
      </c>
      <c r="N468" s="24"/>
      <c r="O468" s="21">
        <f t="shared" si="7"/>
        <v>0</v>
      </c>
      <c r="P468" s="19"/>
    </row>
    <row r="469" spans="1:16" s="1" customFormat="1" ht="21" customHeight="1" x14ac:dyDescent="0.2">
      <c r="A469" s="1" t="s">
        <v>548</v>
      </c>
      <c r="B469" s="29"/>
      <c r="C469" s="30"/>
      <c r="D469" s="31"/>
      <c r="E469" s="34"/>
      <c r="F469" s="33"/>
      <c r="G469" s="31"/>
      <c r="H469" s="31" t="s">
        <v>54</v>
      </c>
      <c r="I469" s="15">
        <v>1</v>
      </c>
      <c r="J469" s="17" t="s">
        <v>24</v>
      </c>
      <c r="K469" s="18">
        <v>1905</v>
      </c>
      <c r="L469" s="15">
        <v>1</v>
      </c>
      <c r="M469" s="18">
        <v>1905</v>
      </c>
      <c r="N469" s="24"/>
      <c r="O469" s="21">
        <f t="shared" si="7"/>
        <v>0</v>
      </c>
      <c r="P469" s="19"/>
    </row>
    <row r="470" spans="1:16" s="1" customFormat="1" ht="21" customHeight="1" x14ac:dyDescent="0.2">
      <c r="A470" s="1" t="s">
        <v>549</v>
      </c>
      <c r="B470" s="29"/>
      <c r="C470" s="30"/>
      <c r="D470" s="31"/>
      <c r="E470" s="34"/>
      <c r="F470" s="33"/>
      <c r="G470" s="31"/>
      <c r="H470" s="31"/>
      <c r="I470" s="15">
        <v>2</v>
      </c>
      <c r="J470" s="17" t="s">
        <v>26</v>
      </c>
      <c r="K470" s="18">
        <v>1905</v>
      </c>
      <c r="L470" s="15">
        <v>1</v>
      </c>
      <c r="M470" s="18">
        <v>1905</v>
      </c>
      <c r="N470" s="24"/>
      <c r="O470" s="21">
        <f t="shared" si="7"/>
        <v>0</v>
      </c>
      <c r="P470" s="19"/>
    </row>
    <row r="471" spans="1:16" s="1" customFormat="1" ht="21" customHeight="1" x14ac:dyDescent="0.2">
      <c r="A471" s="1" t="s">
        <v>550</v>
      </c>
      <c r="B471" s="29"/>
      <c r="C471" s="30"/>
      <c r="D471" s="31"/>
      <c r="E471" s="34"/>
      <c r="F471" s="33"/>
      <c r="G471" s="31"/>
      <c r="H471" s="31"/>
      <c r="I471" s="15">
        <v>3</v>
      </c>
      <c r="J471" s="17" t="s">
        <v>28</v>
      </c>
      <c r="K471" s="18">
        <v>1905</v>
      </c>
      <c r="L471" s="15">
        <v>1</v>
      </c>
      <c r="M471" s="18">
        <v>1905</v>
      </c>
      <c r="N471" s="24"/>
      <c r="O471" s="21">
        <f t="shared" si="7"/>
        <v>0</v>
      </c>
      <c r="P471" s="19"/>
    </row>
    <row r="472" spans="1:16" s="1" customFormat="1" ht="21" customHeight="1" x14ac:dyDescent="0.2">
      <c r="A472" s="1" t="s">
        <v>551</v>
      </c>
      <c r="B472" s="29"/>
      <c r="C472" s="30"/>
      <c r="D472" s="31"/>
      <c r="E472" s="34"/>
      <c r="F472" s="33"/>
      <c r="G472" s="31"/>
      <c r="H472" s="31" t="s">
        <v>58</v>
      </c>
      <c r="I472" s="15">
        <v>1</v>
      </c>
      <c r="J472" s="17" t="s">
        <v>24</v>
      </c>
      <c r="K472" s="18">
        <v>1905</v>
      </c>
      <c r="L472" s="15">
        <v>1</v>
      </c>
      <c r="M472" s="18">
        <v>1905</v>
      </c>
      <c r="N472" s="24"/>
      <c r="O472" s="21">
        <f t="shared" si="7"/>
        <v>0</v>
      </c>
      <c r="P472" s="19"/>
    </row>
    <row r="473" spans="1:16" s="1" customFormat="1" ht="21" customHeight="1" x14ac:dyDescent="0.2">
      <c r="A473" s="1" t="s">
        <v>552</v>
      </c>
      <c r="B473" s="29"/>
      <c r="C473" s="30"/>
      <c r="D473" s="31"/>
      <c r="E473" s="34"/>
      <c r="F473" s="33"/>
      <c r="G473" s="31"/>
      <c r="H473" s="31"/>
      <c r="I473" s="15">
        <v>2</v>
      </c>
      <c r="J473" s="17" t="s">
        <v>26</v>
      </c>
      <c r="K473" s="18">
        <v>1905</v>
      </c>
      <c r="L473" s="15">
        <v>1</v>
      </c>
      <c r="M473" s="18">
        <v>1905</v>
      </c>
      <c r="N473" s="24"/>
      <c r="O473" s="21">
        <f t="shared" si="7"/>
        <v>0</v>
      </c>
      <c r="P473" s="19"/>
    </row>
    <row r="474" spans="1:16" s="1" customFormat="1" ht="21" customHeight="1" x14ac:dyDescent="0.2">
      <c r="A474" s="1" t="s">
        <v>553</v>
      </c>
      <c r="B474" s="29"/>
      <c r="C474" s="30"/>
      <c r="D474" s="31"/>
      <c r="E474" s="34"/>
      <c r="F474" s="33"/>
      <c r="G474" s="31"/>
      <c r="H474" s="31"/>
      <c r="I474" s="15">
        <v>3</v>
      </c>
      <c r="J474" s="17" t="s">
        <v>28</v>
      </c>
      <c r="K474" s="18">
        <v>1905</v>
      </c>
      <c r="L474" s="15">
        <v>1</v>
      </c>
      <c r="M474" s="18">
        <v>1905</v>
      </c>
      <c r="N474" s="24"/>
      <c r="O474" s="21">
        <f t="shared" si="7"/>
        <v>0</v>
      </c>
      <c r="P474" s="19"/>
    </row>
    <row r="475" spans="1:16" s="1" customFormat="1" ht="21" customHeight="1" x14ac:dyDescent="0.2">
      <c r="A475" s="1" t="s">
        <v>554</v>
      </c>
      <c r="B475" s="29" t="s">
        <v>555</v>
      </c>
      <c r="C475" s="30">
        <v>4</v>
      </c>
      <c r="D475" s="31"/>
      <c r="E475" s="34">
        <v>80439</v>
      </c>
      <c r="F475" s="33" t="s">
        <v>556</v>
      </c>
      <c r="G475" s="31"/>
      <c r="H475" s="31" t="s">
        <v>23</v>
      </c>
      <c r="I475" s="15">
        <v>1</v>
      </c>
      <c r="J475" s="17" t="s">
        <v>24</v>
      </c>
      <c r="K475" s="18">
        <v>1285</v>
      </c>
      <c r="L475" s="15">
        <v>1</v>
      </c>
      <c r="M475" s="18">
        <v>1285</v>
      </c>
      <c r="N475" s="24"/>
      <c r="O475" s="21">
        <f t="shared" si="7"/>
        <v>0</v>
      </c>
      <c r="P475" s="19"/>
    </row>
    <row r="476" spans="1:16" s="1" customFormat="1" ht="21" customHeight="1" x14ac:dyDescent="0.2">
      <c r="A476" s="1" t="s">
        <v>557</v>
      </c>
      <c r="B476" s="29"/>
      <c r="C476" s="30"/>
      <c r="D476" s="31"/>
      <c r="E476" s="34"/>
      <c r="F476" s="33"/>
      <c r="G476" s="31"/>
      <c r="H476" s="31"/>
      <c r="I476" s="15">
        <v>2</v>
      </c>
      <c r="J476" s="17" t="s">
        <v>26</v>
      </c>
      <c r="K476" s="18">
        <v>1285</v>
      </c>
      <c r="L476" s="15">
        <v>1</v>
      </c>
      <c r="M476" s="18">
        <v>1285</v>
      </c>
      <c r="N476" s="24"/>
      <c r="O476" s="21">
        <f t="shared" si="7"/>
        <v>0</v>
      </c>
      <c r="P476" s="19"/>
    </row>
    <row r="477" spans="1:16" s="1" customFormat="1" ht="21" customHeight="1" x14ac:dyDescent="0.2">
      <c r="A477" s="1" t="s">
        <v>558</v>
      </c>
      <c r="B477" s="29"/>
      <c r="C477" s="30"/>
      <c r="D477" s="31"/>
      <c r="E477" s="34"/>
      <c r="F477" s="33"/>
      <c r="G477" s="31"/>
      <c r="H477" s="31"/>
      <c r="I477" s="15">
        <v>3</v>
      </c>
      <c r="J477" s="17" t="s">
        <v>28</v>
      </c>
      <c r="K477" s="18">
        <v>1285</v>
      </c>
      <c r="L477" s="15">
        <v>1</v>
      </c>
      <c r="M477" s="18">
        <v>1285</v>
      </c>
      <c r="N477" s="24"/>
      <c r="O477" s="21">
        <f t="shared" si="7"/>
        <v>0</v>
      </c>
      <c r="P477" s="20">
        <v>1</v>
      </c>
    </row>
    <row r="478" spans="1:16" s="1" customFormat="1" ht="21" customHeight="1" x14ac:dyDescent="0.2">
      <c r="A478" s="1" t="s">
        <v>559</v>
      </c>
      <c r="B478" s="29"/>
      <c r="C478" s="30"/>
      <c r="D478" s="31"/>
      <c r="E478" s="34"/>
      <c r="F478" s="33"/>
      <c r="G478" s="31"/>
      <c r="H478" s="31" t="s">
        <v>30</v>
      </c>
      <c r="I478" s="15">
        <v>1</v>
      </c>
      <c r="J478" s="17" t="s">
        <v>24</v>
      </c>
      <c r="K478" s="18">
        <v>1285</v>
      </c>
      <c r="L478" s="15">
        <v>1</v>
      </c>
      <c r="M478" s="18">
        <v>1285</v>
      </c>
      <c r="N478" s="24"/>
      <c r="O478" s="21">
        <f t="shared" si="7"/>
        <v>0</v>
      </c>
      <c r="P478" s="19"/>
    </row>
    <row r="479" spans="1:16" s="1" customFormat="1" ht="21" customHeight="1" x14ac:dyDescent="0.2">
      <c r="A479" s="1" t="s">
        <v>560</v>
      </c>
      <c r="B479" s="29"/>
      <c r="C479" s="30"/>
      <c r="D479" s="31"/>
      <c r="E479" s="34"/>
      <c r="F479" s="33"/>
      <c r="G479" s="31"/>
      <c r="H479" s="31"/>
      <c r="I479" s="15">
        <v>2</v>
      </c>
      <c r="J479" s="17" t="s">
        <v>26</v>
      </c>
      <c r="K479" s="18">
        <v>1285</v>
      </c>
      <c r="L479" s="15">
        <v>1</v>
      </c>
      <c r="M479" s="18">
        <v>1285</v>
      </c>
      <c r="N479" s="24"/>
      <c r="O479" s="21">
        <f t="shared" si="7"/>
        <v>0</v>
      </c>
      <c r="P479" s="19"/>
    </row>
    <row r="480" spans="1:16" s="1" customFormat="1" ht="21" customHeight="1" x14ac:dyDescent="0.2">
      <c r="A480" s="1" t="s">
        <v>561</v>
      </c>
      <c r="B480" s="29"/>
      <c r="C480" s="30"/>
      <c r="D480" s="31"/>
      <c r="E480" s="34"/>
      <c r="F480" s="33"/>
      <c r="G480" s="31"/>
      <c r="H480" s="31"/>
      <c r="I480" s="15">
        <v>3</v>
      </c>
      <c r="J480" s="17" t="s">
        <v>28</v>
      </c>
      <c r="K480" s="18">
        <v>1285</v>
      </c>
      <c r="L480" s="15">
        <v>1</v>
      </c>
      <c r="M480" s="18">
        <v>1285</v>
      </c>
      <c r="N480" s="24"/>
      <c r="O480" s="21">
        <f t="shared" si="7"/>
        <v>0</v>
      </c>
      <c r="P480" s="20">
        <v>1</v>
      </c>
    </row>
    <row r="481" spans="1:16" s="1" customFormat="1" ht="21" customHeight="1" x14ac:dyDescent="0.2">
      <c r="A481" s="1" t="s">
        <v>562</v>
      </c>
      <c r="B481" s="29"/>
      <c r="C481" s="30"/>
      <c r="D481" s="31"/>
      <c r="E481" s="34"/>
      <c r="F481" s="33"/>
      <c r="G481" s="31"/>
      <c r="H481" s="31" t="s">
        <v>34</v>
      </c>
      <c r="I481" s="15">
        <v>1</v>
      </c>
      <c r="J481" s="17" t="s">
        <v>24</v>
      </c>
      <c r="K481" s="18">
        <v>1285</v>
      </c>
      <c r="L481" s="15">
        <v>1</v>
      </c>
      <c r="M481" s="18">
        <v>1285</v>
      </c>
      <c r="N481" s="24"/>
      <c r="O481" s="21">
        <f t="shared" si="7"/>
        <v>0</v>
      </c>
      <c r="P481" s="19"/>
    </row>
    <row r="482" spans="1:16" s="1" customFormat="1" ht="21" customHeight="1" x14ac:dyDescent="0.2">
      <c r="A482" s="1" t="s">
        <v>563</v>
      </c>
      <c r="B482" s="29"/>
      <c r="C482" s="30"/>
      <c r="D482" s="31"/>
      <c r="E482" s="34"/>
      <c r="F482" s="33"/>
      <c r="G482" s="31"/>
      <c r="H482" s="31"/>
      <c r="I482" s="15">
        <v>2</v>
      </c>
      <c r="J482" s="17" t="s">
        <v>26</v>
      </c>
      <c r="K482" s="18">
        <v>1285</v>
      </c>
      <c r="L482" s="15">
        <v>1</v>
      </c>
      <c r="M482" s="18">
        <v>1285</v>
      </c>
      <c r="N482" s="24"/>
      <c r="O482" s="21">
        <f t="shared" si="7"/>
        <v>0</v>
      </c>
      <c r="P482" s="19"/>
    </row>
    <row r="483" spans="1:16" s="1" customFormat="1" ht="21" customHeight="1" x14ac:dyDescent="0.2">
      <c r="A483" s="1" t="s">
        <v>564</v>
      </c>
      <c r="B483" s="29"/>
      <c r="C483" s="30"/>
      <c r="D483" s="31"/>
      <c r="E483" s="34"/>
      <c r="F483" s="33"/>
      <c r="G483" s="31"/>
      <c r="H483" s="31"/>
      <c r="I483" s="15">
        <v>3</v>
      </c>
      <c r="J483" s="17" t="s">
        <v>28</v>
      </c>
      <c r="K483" s="18">
        <v>1285</v>
      </c>
      <c r="L483" s="15">
        <v>1</v>
      </c>
      <c r="M483" s="18">
        <v>1285</v>
      </c>
      <c r="N483" s="24"/>
      <c r="O483" s="21">
        <f t="shared" si="7"/>
        <v>0</v>
      </c>
      <c r="P483" s="20">
        <v>1</v>
      </c>
    </row>
    <row r="484" spans="1:16" s="1" customFormat="1" ht="21" customHeight="1" x14ac:dyDescent="0.2">
      <c r="A484" s="1" t="s">
        <v>565</v>
      </c>
      <c r="B484" s="29"/>
      <c r="C484" s="30"/>
      <c r="D484" s="31"/>
      <c r="E484" s="34"/>
      <c r="F484" s="33"/>
      <c r="G484" s="31"/>
      <c r="H484" s="31" t="s">
        <v>38</v>
      </c>
      <c r="I484" s="15">
        <v>1</v>
      </c>
      <c r="J484" s="17" t="s">
        <v>24</v>
      </c>
      <c r="K484" s="18">
        <v>1285</v>
      </c>
      <c r="L484" s="15">
        <v>1</v>
      </c>
      <c r="M484" s="18">
        <v>1285</v>
      </c>
      <c r="N484" s="24"/>
      <c r="O484" s="21">
        <f t="shared" si="7"/>
        <v>0</v>
      </c>
      <c r="P484" s="19"/>
    </row>
    <row r="485" spans="1:16" s="1" customFormat="1" ht="21" customHeight="1" x14ac:dyDescent="0.2">
      <c r="A485" s="1" t="s">
        <v>566</v>
      </c>
      <c r="B485" s="29"/>
      <c r="C485" s="30"/>
      <c r="D485" s="31"/>
      <c r="E485" s="34"/>
      <c r="F485" s="33"/>
      <c r="G485" s="31"/>
      <c r="H485" s="31"/>
      <c r="I485" s="15">
        <v>2</v>
      </c>
      <c r="J485" s="17" t="s">
        <v>26</v>
      </c>
      <c r="K485" s="18">
        <v>1285</v>
      </c>
      <c r="L485" s="15">
        <v>1</v>
      </c>
      <c r="M485" s="18">
        <v>1285</v>
      </c>
      <c r="N485" s="24"/>
      <c r="O485" s="21">
        <f t="shared" si="7"/>
        <v>0</v>
      </c>
      <c r="P485" s="19"/>
    </row>
    <row r="486" spans="1:16" s="1" customFormat="1" ht="21" customHeight="1" x14ac:dyDescent="0.2">
      <c r="A486" s="1" t="s">
        <v>567</v>
      </c>
      <c r="B486" s="29"/>
      <c r="C486" s="30"/>
      <c r="D486" s="31"/>
      <c r="E486" s="34"/>
      <c r="F486" s="33"/>
      <c r="G486" s="31"/>
      <c r="H486" s="31"/>
      <c r="I486" s="15">
        <v>3</v>
      </c>
      <c r="J486" s="17" t="s">
        <v>28</v>
      </c>
      <c r="K486" s="18">
        <v>1285</v>
      </c>
      <c r="L486" s="15">
        <v>1</v>
      </c>
      <c r="M486" s="18">
        <v>1285</v>
      </c>
      <c r="N486" s="24"/>
      <c r="O486" s="21">
        <f t="shared" si="7"/>
        <v>0</v>
      </c>
      <c r="P486" s="20">
        <v>1</v>
      </c>
    </row>
    <row r="487" spans="1:16" s="1" customFormat="1" ht="21" customHeight="1" x14ac:dyDescent="0.2">
      <c r="A487" s="1" t="s">
        <v>568</v>
      </c>
      <c r="B487" s="29"/>
      <c r="C487" s="30"/>
      <c r="D487" s="31"/>
      <c r="E487" s="34"/>
      <c r="F487" s="33"/>
      <c r="G487" s="31"/>
      <c r="H487" s="31" t="s">
        <v>42</v>
      </c>
      <c r="I487" s="15">
        <v>1</v>
      </c>
      <c r="J487" s="17" t="s">
        <v>24</v>
      </c>
      <c r="K487" s="18">
        <v>1285</v>
      </c>
      <c r="L487" s="15">
        <v>1</v>
      </c>
      <c r="M487" s="18">
        <v>1285</v>
      </c>
      <c r="N487" s="24"/>
      <c r="O487" s="21">
        <f t="shared" si="7"/>
        <v>0</v>
      </c>
      <c r="P487" s="19"/>
    </row>
    <row r="488" spans="1:16" s="1" customFormat="1" ht="21" customHeight="1" x14ac:dyDescent="0.2">
      <c r="A488" s="1" t="s">
        <v>569</v>
      </c>
      <c r="B488" s="29"/>
      <c r="C488" s="30"/>
      <c r="D488" s="31"/>
      <c r="E488" s="34"/>
      <c r="F488" s="33"/>
      <c r="G488" s="31"/>
      <c r="H488" s="31"/>
      <c r="I488" s="15">
        <v>2</v>
      </c>
      <c r="J488" s="17" t="s">
        <v>26</v>
      </c>
      <c r="K488" s="18">
        <v>1285</v>
      </c>
      <c r="L488" s="15">
        <v>1</v>
      </c>
      <c r="M488" s="18">
        <v>1285</v>
      </c>
      <c r="N488" s="24"/>
      <c r="O488" s="21">
        <f t="shared" si="7"/>
        <v>0</v>
      </c>
      <c r="P488" s="19"/>
    </row>
    <row r="489" spans="1:16" s="1" customFormat="1" ht="21" customHeight="1" x14ac:dyDescent="0.2">
      <c r="A489" s="1" t="s">
        <v>570</v>
      </c>
      <c r="B489" s="29"/>
      <c r="C489" s="30"/>
      <c r="D489" s="31"/>
      <c r="E489" s="34"/>
      <c r="F489" s="33"/>
      <c r="G489" s="31"/>
      <c r="H489" s="31"/>
      <c r="I489" s="15">
        <v>3</v>
      </c>
      <c r="J489" s="17" t="s">
        <v>28</v>
      </c>
      <c r="K489" s="18">
        <v>1285</v>
      </c>
      <c r="L489" s="15">
        <v>1</v>
      </c>
      <c r="M489" s="18">
        <v>1285</v>
      </c>
      <c r="N489" s="24"/>
      <c r="O489" s="21">
        <f t="shared" si="7"/>
        <v>0</v>
      </c>
      <c r="P489" s="19"/>
    </row>
    <row r="490" spans="1:16" s="1" customFormat="1" ht="21" customHeight="1" x14ac:dyDescent="0.2">
      <c r="A490" s="1" t="s">
        <v>571</v>
      </c>
      <c r="B490" s="29"/>
      <c r="C490" s="30"/>
      <c r="D490" s="31"/>
      <c r="E490" s="34"/>
      <c r="F490" s="33"/>
      <c r="G490" s="31"/>
      <c r="H490" s="31" t="s">
        <v>46</v>
      </c>
      <c r="I490" s="15">
        <v>1</v>
      </c>
      <c r="J490" s="17" t="s">
        <v>24</v>
      </c>
      <c r="K490" s="18">
        <v>1285</v>
      </c>
      <c r="L490" s="15">
        <v>1</v>
      </c>
      <c r="M490" s="18">
        <v>1285</v>
      </c>
      <c r="N490" s="24"/>
      <c r="O490" s="21">
        <f t="shared" si="7"/>
        <v>0</v>
      </c>
      <c r="P490" s="19"/>
    </row>
    <row r="491" spans="1:16" s="1" customFormat="1" ht="21" customHeight="1" x14ac:dyDescent="0.2">
      <c r="A491" s="1" t="s">
        <v>572</v>
      </c>
      <c r="B491" s="29"/>
      <c r="C491" s="30"/>
      <c r="D491" s="31"/>
      <c r="E491" s="34"/>
      <c r="F491" s="33"/>
      <c r="G491" s="31"/>
      <c r="H491" s="31"/>
      <c r="I491" s="15">
        <v>2</v>
      </c>
      <c r="J491" s="17" t="s">
        <v>26</v>
      </c>
      <c r="K491" s="18">
        <v>1285</v>
      </c>
      <c r="L491" s="15">
        <v>1</v>
      </c>
      <c r="M491" s="18">
        <v>1285</v>
      </c>
      <c r="N491" s="24"/>
      <c r="O491" s="21">
        <f t="shared" si="7"/>
        <v>0</v>
      </c>
      <c r="P491" s="19"/>
    </row>
    <row r="492" spans="1:16" s="1" customFormat="1" ht="21" customHeight="1" x14ac:dyDescent="0.2">
      <c r="A492" s="1" t="s">
        <v>573</v>
      </c>
      <c r="B492" s="29"/>
      <c r="C492" s="30"/>
      <c r="D492" s="31"/>
      <c r="E492" s="34"/>
      <c r="F492" s="33"/>
      <c r="G492" s="31"/>
      <c r="H492" s="31"/>
      <c r="I492" s="15">
        <v>3</v>
      </c>
      <c r="J492" s="17" t="s">
        <v>28</v>
      </c>
      <c r="K492" s="18">
        <v>1285</v>
      </c>
      <c r="L492" s="15">
        <v>1</v>
      </c>
      <c r="M492" s="18">
        <v>1285</v>
      </c>
      <c r="N492" s="24"/>
      <c r="O492" s="21">
        <f t="shared" si="7"/>
        <v>0</v>
      </c>
      <c r="P492" s="20">
        <v>1</v>
      </c>
    </row>
    <row r="493" spans="1:16" s="1" customFormat="1" ht="21" customHeight="1" x14ac:dyDescent="0.2">
      <c r="A493" s="1" t="s">
        <v>574</v>
      </c>
      <c r="B493" s="29"/>
      <c r="C493" s="30"/>
      <c r="D493" s="31"/>
      <c r="E493" s="34"/>
      <c r="F493" s="33"/>
      <c r="G493" s="31"/>
      <c r="H493" s="31" t="s">
        <v>50</v>
      </c>
      <c r="I493" s="15">
        <v>1</v>
      </c>
      <c r="J493" s="17" t="s">
        <v>24</v>
      </c>
      <c r="K493" s="18">
        <v>1285</v>
      </c>
      <c r="L493" s="15">
        <v>1</v>
      </c>
      <c r="M493" s="18">
        <v>1285</v>
      </c>
      <c r="N493" s="24"/>
      <c r="O493" s="21">
        <f t="shared" si="7"/>
        <v>0</v>
      </c>
      <c r="P493" s="20">
        <v>1</v>
      </c>
    </row>
    <row r="494" spans="1:16" s="1" customFormat="1" ht="21" customHeight="1" x14ac:dyDescent="0.2">
      <c r="A494" s="1" t="s">
        <v>575</v>
      </c>
      <c r="B494" s="29"/>
      <c r="C494" s="30"/>
      <c r="D494" s="31"/>
      <c r="E494" s="34"/>
      <c r="F494" s="33"/>
      <c r="G494" s="31"/>
      <c r="H494" s="31"/>
      <c r="I494" s="15">
        <v>2</v>
      </c>
      <c r="J494" s="17" t="s">
        <v>26</v>
      </c>
      <c r="K494" s="18">
        <v>1285</v>
      </c>
      <c r="L494" s="15">
        <v>1</v>
      </c>
      <c r="M494" s="18">
        <v>1285</v>
      </c>
      <c r="N494" s="24"/>
      <c r="O494" s="21">
        <f t="shared" si="7"/>
        <v>0</v>
      </c>
      <c r="P494" s="20">
        <v>1</v>
      </c>
    </row>
    <row r="495" spans="1:16" s="1" customFormat="1" ht="21" customHeight="1" x14ac:dyDescent="0.2">
      <c r="A495" s="1" t="s">
        <v>576</v>
      </c>
      <c r="B495" s="29"/>
      <c r="C495" s="30"/>
      <c r="D495" s="31"/>
      <c r="E495" s="34"/>
      <c r="F495" s="33"/>
      <c r="G495" s="31"/>
      <c r="H495" s="31"/>
      <c r="I495" s="15">
        <v>3</v>
      </c>
      <c r="J495" s="17" t="s">
        <v>28</v>
      </c>
      <c r="K495" s="18">
        <v>1285</v>
      </c>
      <c r="L495" s="15">
        <v>1</v>
      </c>
      <c r="M495" s="18">
        <v>1285</v>
      </c>
      <c r="N495" s="24"/>
      <c r="O495" s="21">
        <f t="shared" si="7"/>
        <v>0</v>
      </c>
      <c r="P495" s="19"/>
    </row>
    <row r="496" spans="1:16" s="1" customFormat="1" ht="21" customHeight="1" x14ac:dyDescent="0.2">
      <c r="A496" s="1" t="s">
        <v>577</v>
      </c>
      <c r="B496" s="29"/>
      <c r="C496" s="30"/>
      <c r="D496" s="31"/>
      <c r="E496" s="34"/>
      <c r="F496" s="33"/>
      <c r="G496" s="31"/>
      <c r="H496" s="31" t="s">
        <v>54</v>
      </c>
      <c r="I496" s="15">
        <v>1</v>
      </c>
      <c r="J496" s="17" t="s">
        <v>24</v>
      </c>
      <c r="K496" s="18">
        <v>1285</v>
      </c>
      <c r="L496" s="15">
        <v>1</v>
      </c>
      <c r="M496" s="18">
        <v>1285</v>
      </c>
      <c r="N496" s="24"/>
      <c r="O496" s="21">
        <f t="shared" si="7"/>
        <v>0</v>
      </c>
      <c r="P496" s="20">
        <v>1</v>
      </c>
    </row>
    <row r="497" spans="1:16" s="1" customFormat="1" ht="21" customHeight="1" x14ac:dyDescent="0.2">
      <c r="A497" s="1" t="s">
        <v>578</v>
      </c>
      <c r="B497" s="29"/>
      <c r="C497" s="30"/>
      <c r="D497" s="31"/>
      <c r="E497" s="34"/>
      <c r="F497" s="33"/>
      <c r="G497" s="31"/>
      <c r="H497" s="31"/>
      <c r="I497" s="15">
        <v>2</v>
      </c>
      <c r="J497" s="17" t="s">
        <v>26</v>
      </c>
      <c r="K497" s="18">
        <v>1285</v>
      </c>
      <c r="L497" s="15">
        <v>1</v>
      </c>
      <c r="M497" s="18">
        <v>1285</v>
      </c>
      <c r="N497" s="24"/>
      <c r="O497" s="21">
        <f t="shared" si="7"/>
        <v>0</v>
      </c>
      <c r="P497" s="20">
        <v>1</v>
      </c>
    </row>
    <row r="498" spans="1:16" s="1" customFormat="1" ht="21" customHeight="1" x14ac:dyDescent="0.2">
      <c r="A498" s="1" t="s">
        <v>579</v>
      </c>
      <c r="B498" s="29"/>
      <c r="C498" s="30"/>
      <c r="D498" s="31"/>
      <c r="E498" s="34"/>
      <c r="F498" s="33"/>
      <c r="G498" s="31"/>
      <c r="H498" s="31"/>
      <c r="I498" s="15">
        <v>3</v>
      </c>
      <c r="J498" s="17" t="s">
        <v>28</v>
      </c>
      <c r="K498" s="18">
        <v>1285</v>
      </c>
      <c r="L498" s="15">
        <v>1</v>
      </c>
      <c r="M498" s="18">
        <v>1285</v>
      </c>
      <c r="N498" s="24"/>
      <c r="O498" s="21">
        <f t="shared" si="7"/>
        <v>0</v>
      </c>
      <c r="P498" s="19"/>
    </row>
    <row r="499" spans="1:16" s="1" customFormat="1" ht="21" customHeight="1" x14ac:dyDescent="0.2">
      <c r="A499" s="1" t="s">
        <v>580</v>
      </c>
      <c r="B499" s="29"/>
      <c r="C499" s="30"/>
      <c r="D499" s="31"/>
      <c r="E499" s="34"/>
      <c r="F499" s="33"/>
      <c r="G499" s="31"/>
      <c r="H499" s="31" t="s">
        <v>58</v>
      </c>
      <c r="I499" s="15">
        <v>1</v>
      </c>
      <c r="J499" s="17" t="s">
        <v>24</v>
      </c>
      <c r="K499" s="18">
        <v>1285</v>
      </c>
      <c r="L499" s="15">
        <v>1</v>
      </c>
      <c r="M499" s="18">
        <v>1285</v>
      </c>
      <c r="N499" s="24"/>
      <c r="O499" s="21">
        <f t="shared" si="7"/>
        <v>0</v>
      </c>
      <c r="P499" s="20">
        <v>1</v>
      </c>
    </row>
    <row r="500" spans="1:16" s="1" customFormat="1" ht="21" customHeight="1" x14ac:dyDescent="0.2">
      <c r="A500" s="1" t="s">
        <v>581</v>
      </c>
      <c r="B500" s="29"/>
      <c r="C500" s="30"/>
      <c r="D500" s="31"/>
      <c r="E500" s="34"/>
      <c r="F500" s="33"/>
      <c r="G500" s="31"/>
      <c r="H500" s="31"/>
      <c r="I500" s="15">
        <v>2</v>
      </c>
      <c r="J500" s="17" t="s">
        <v>26</v>
      </c>
      <c r="K500" s="18">
        <v>1285</v>
      </c>
      <c r="L500" s="15">
        <v>1</v>
      </c>
      <c r="M500" s="18">
        <v>1285</v>
      </c>
      <c r="N500" s="24"/>
      <c r="O500" s="21">
        <f t="shared" si="7"/>
        <v>0</v>
      </c>
      <c r="P500" s="19"/>
    </row>
    <row r="501" spans="1:16" s="1" customFormat="1" ht="21" customHeight="1" x14ac:dyDescent="0.2">
      <c r="A501" s="1" t="s">
        <v>582</v>
      </c>
      <c r="B501" s="29"/>
      <c r="C501" s="30"/>
      <c r="D501" s="31"/>
      <c r="E501" s="34"/>
      <c r="F501" s="33"/>
      <c r="G501" s="31"/>
      <c r="H501" s="31"/>
      <c r="I501" s="15">
        <v>3</v>
      </c>
      <c r="J501" s="17" t="s">
        <v>28</v>
      </c>
      <c r="K501" s="18">
        <v>1285</v>
      </c>
      <c r="L501" s="15">
        <v>1</v>
      </c>
      <c r="M501" s="18">
        <v>1285</v>
      </c>
      <c r="N501" s="24"/>
      <c r="O501" s="21">
        <f t="shared" si="7"/>
        <v>0</v>
      </c>
      <c r="P501" s="19"/>
    </row>
    <row r="502" spans="1:16" s="1" customFormat="1" ht="33.950000000000003" customHeight="1" x14ac:dyDescent="0.2">
      <c r="A502" s="1" t="s">
        <v>583</v>
      </c>
      <c r="B502" s="29" t="s">
        <v>584</v>
      </c>
      <c r="C502" s="30">
        <v>5</v>
      </c>
      <c r="D502" s="31"/>
      <c r="E502" s="34">
        <v>80441</v>
      </c>
      <c r="F502" s="33" t="s">
        <v>488</v>
      </c>
      <c r="G502" s="31"/>
      <c r="H502" s="16" t="s">
        <v>93</v>
      </c>
      <c r="I502" s="15">
        <v>1</v>
      </c>
      <c r="J502" s="17" t="s">
        <v>26</v>
      </c>
      <c r="K502" s="18">
        <v>2690</v>
      </c>
      <c r="L502" s="15">
        <v>1</v>
      </c>
      <c r="M502" s="18">
        <v>2690</v>
      </c>
      <c r="N502" s="24"/>
      <c r="O502" s="21">
        <f t="shared" si="7"/>
        <v>0</v>
      </c>
      <c r="P502" s="20">
        <v>2</v>
      </c>
    </row>
    <row r="503" spans="1:16" s="1" customFormat="1" ht="33.950000000000003" customHeight="1" x14ac:dyDescent="0.2">
      <c r="A503" s="1" t="s">
        <v>585</v>
      </c>
      <c r="B503" s="29"/>
      <c r="C503" s="30"/>
      <c r="D503" s="31"/>
      <c r="E503" s="34"/>
      <c r="F503" s="33"/>
      <c r="G503" s="31"/>
      <c r="H503" s="16" t="s">
        <v>97</v>
      </c>
      <c r="I503" s="15">
        <v>1</v>
      </c>
      <c r="J503" s="17" t="s">
        <v>26</v>
      </c>
      <c r="K503" s="18">
        <v>2690</v>
      </c>
      <c r="L503" s="15">
        <v>1</v>
      </c>
      <c r="M503" s="18">
        <v>2690</v>
      </c>
      <c r="N503" s="24"/>
      <c r="O503" s="21">
        <f t="shared" si="7"/>
        <v>0</v>
      </c>
      <c r="P503" s="20">
        <v>1</v>
      </c>
    </row>
    <row r="504" spans="1:16" s="1" customFormat="1" ht="33.950000000000003" customHeight="1" x14ac:dyDescent="0.2">
      <c r="A504" s="1" t="s">
        <v>586</v>
      </c>
      <c r="B504" s="29"/>
      <c r="C504" s="30"/>
      <c r="D504" s="31"/>
      <c r="E504" s="34"/>
      <c r="F504" s="33"/>
      <c r="G504" s="31"/>
      <c r="H504" s="16" t="s">
        <v>101</v>
      </c>
      <c r="I504" s="15">
        <v>1</v>
      </c>
      <c r="J504" s="17" t="s">
        <v>26</v>
      </c>
      <c r="K504" s="18">
        <v>2690</v>
      </c>
      <c r="L504" s="15">
        <v>1</v>
      </c>
      <c r="M504" s="18">
        <v>2690</v>
      </c>
      <c r="N504" s="24"/>
      <c r="O504" s="21">
        <f t="shared" si="7"/>
        <v>0</v>
      </c>
      <c r="P504" s="19"/>
    </row>
    <row r="505" spans="1:16" s="1" customFormat="1" ht="33.950000000000003" customHeight="1" x14ac:dyDescent="0.2">
      <c r="A505" s="1" t="s">
        <v>587</v>
      </c>
      <c r="B505" s="29"/>
      <c r="C505" s="30"/>
      <c r="D505" s="31"/>
      <c r="E505" s="34"/>
      <c r="F505" s="33"/>
      <c r="G505" s="31"/>
      <c r="H505" s="16" t="s">
        <v>50</v>
      </c>
      <c r="I505" s="15">
        <v>1</v>
      </c>
      <c r="J505" s="17" t="s">
        <v>26</v>
      </c>
      <c r="K505" s="18">
        <v>2690</v>
      </c>
      <c r="L505" s="15">
        <v>1</v>
      </c>
      <c r="M505" s="18">
        <v>2690</v>
      </c>
      <c r="N505" s="24"/>
      <c r="O505" s="21">
        <f t="shared" si="7"/>
        <v>0</v>
      </c>
      <c r="P505" s="19"/>
    </row>
    <row r="506" spans="1:16" s="1" customFormat="1" ht="33.950000000000003" customHeight="1" x14ac:dyDescent="0.2">
      <c r="A506" s="1" t="s">
        <v>588</v>
      </c>
      <c r="B506" s="29"/>
      <c r="C506" s="30"/>
      <c r="D506" s="31"/>
      <c r="E506" s="34"/>
      <c r="F506" s="33"/>
      <c r="G506" s="31"/>
      <c r="H506" s="16" t="s">
        <v>54</v>
      </c>
      <c r="I506" s="15">
        <v>1</v>
      </c>
      <c r="J506" s="17" t="s">
        <v>26</v>
      </c>
      <c r="K506" s="18">
        <v>2690</v>
      </c>
      <c r="L506" s="15">
        <v>1</v>
      </c>
      <c r="M506" s="18">
        <v>2690</v>
      </c>
      <c r="N506" s="24"/>
      <c r="O506" s="21">
        <f t="shared" si="7"/>
        <v>0</v>
      </c>
      <c r="P506" s="19"/>
    </row>
    <row r="507" spans="1:16" s="1" customFormat="1" ht="33.950000000000003" customHeight="1" x14ac:dyDescent="0.2">
      <c r="A507" s="1" t="s">
        <v>589</v>
      </c>
      <c r="B507" s="29"/>
      <c r="C507" s="30"/>
      <c r="D507" s="31"/>
      <c r="E507" s="34"/>
      <c r="F507" s="33"/>
      <c r="G507" s="31"/>
      <c r="H507" s="16" t="s">
        <v>58</v>
      </c>
      <c r="I507" s="15">
        <v>1</v>
      </c>
      <c r="J507" s="17" t="s">
        <v>26</v>
      </c>
      <c r="K507" s="18">
        <v>2690</v>
      </c>
      <c r="L507" s="15">
        <v>1</v>
      </c>
      <c r="M507" s="18">
        <v>2690</v>
      </c>
      <c r="N507" s="24"/>
      <c r="O507" s="21">
        <f t="shared" si="7"/>
        <v>0</v>
      </c>
      <c r="P507" s="19"/>
    </row>
    <row r="508" spans="1:16" s="1" customFormat="1" ht="21" customHeight="1" x14ac:dyDescent="0.2">
      <c r="A508" s="1" t="s">
        <v>590</v>
      </c>
      <c r="B508" s="29" t="s">
        <v>591</v>
      </c>
      <c r="C508" s="30">
        <v>6</v>
      </c>
      <c r="D508" s="31"/>
      <c r="E508" s="34">
        <v>80444</v>
      </c>
      <c r="F508" s="33" t="s">
        <v>556</v>
      </c>
      <c r="G508" s="31"/>
      <c r="H508" s="31" t="s">
        <v>23</v>
      </c>
      <c r="I508" s="15">
        <v>1</v>
      </c>
      <c r="J508" s="17" t="s">
        <v>24</v>
      </c>
      <c r="K508" s="18">
        <v>1560</v>
      </c>
      <c r="L508" s="15">
        <v>1</v>
      </c>
      <c r="M508" s="18">
        <v>1560</v>
      </c>
      <c r="N508" s="24"/>
      <c r="O508" s="21">
        <f t="shared" si="7"/>
        <v>0</v>
      </c>
      <c r="P508" s="20">
        <v>1</v>
      </c>
    </row>
    <row r="509" spans="1:16" s="1" customFormat="1" ht="21" customHeight="1" x14ac:dyDescent="0.2">
      <c r="A509" s="1" t="s">
        <v>592</v>
      </c>
      <c r="B509" s="29"/>
      <c r="C509" s="30"/>
      <c r="D509" s="31"/>
      <c r="E509" s="34"/>
      <c r="F509" s="33"/>
      <c r="G509" s="31"/>
      <c r="H509" s="31"/>
      <c r="I509" s="15">
        <v>2</v>
      </c>
      <c r="J509" s="17" t="s">
        <v>26</v>
      </c>
      <c r="K509" s="18">
        <v>1560</v>
      </c>
      <c r="L509" s="15">
        <v>1</v>
      </c>
      <c r="M509" s="18">
        <v>1560</v>
      </c>
      <c r="N509" s="24"/>
      <c r="O509" s="21">
        <f t="shared" si="7"/>
        <v>0</v>
      </c>
      <c r="P509" s="20">
        <v>1</v>
      </c>
    </row>
    <row r="510" spans="1:16" s="1" customFormat="1" ht="21" customHeight="1" x14ac:dyDescent="0.2">
      <c r="A510" s="1" t="s">
        <v>593</v>
      </c>
      <c r="B510" s="29"/>
      <c r="C510" s="30"/>
      <c r="D510" s="31"/>
      <c r="E510" s="34"/>
      <c r="F510" s="33"/>
      <c r="G510" s="31"/>
      <c r="H510" s="31" t="s">
        <v>30</v>
      </c>
      <c r="I510" s="15">
        <v>1</v>
      </c>
      <c r="J510" s="17" t="s">
        <v>24</v>
      </c>
      <c r="K510" s="18">
        <v>1560</v>
      </c>
      <c r="L510" s="15">
        <v>1</v>
      </c>
      <c r="M510" s="18">
        <v>1560</v>
      </c>
      <c r="N510" s="24"/>
      <c r="O510" s="21">
        <f t="shared" si="7"/>
        <v>0</v>
      </c>
      <c r="P510" s="20">
        <v>1</v>
      </c>
    </row>
    <row r="511" spans="1:16" s="1" customFormat="1" ht="21" customHeight="1" x14ac:dyDescent="0.2">
      <c r="A511" s="1" t="s">
        <v>594</v>
      </c>
      <c r="B511" s="29"/>
      <c r="C511" s="30"/>
      <c r="D511" s="31"/>
      <c r="E511" s="34"/>
      <c r="F511" s="33"/>
      <c r="G511" s="31"/>
      <c r="H511" s="31"/>
      <c r="I511" s="15">
        <v>2</v>
      </c>
      <c r="J511" s="17" t="s">
        <v>26</v>
      </c>
      <c r="K511" s="18">
        <v>1560</v>
      </c>
      <c r="L511" s="15">
        <v>1</v>
      </c>
      <c r="M511" s="18">
        <v>1560</v>
      </c>
      <c r="N511" s="24"/>
      <c r="O511" s="21">
        <f t="shared" si="7"/>
        <v>0</v>
      </c>
      <c r="P511" s="20">
        <v>1</v>
      </c>
    </row>
    <row r="512" spans="1:16" s="1" customFormat="1" ht="21" customHeight="1" x14ac:dyDescent="0.2">
      <c r="A512" s="1" t="s">
        <v>595</v>
      </c>
      <c r="B512" s="29"/>
      <c r="C512" s="30"/>
      <c r="D512" s="31"/>
      <c r="E512" s="34"/>
      <c r="F512" s="33"/>
      <c r="G512" s="31"/>
      <c r="H512" s="31" t="s">
        <v>34</v>
      </c>
      <c r="I512" s="15">
        <v>1</v>
      </c>
      <c r="J512" s="17" t="s">
        <v>24</v>
      </c>
      <c r="K512" s="18">
        <v>1560</v>
      </c>
      <c r="L512" s="15">
        <v>1</v>
      </c>
      <c r="M512" s="18">
        <v>1560</v>
      </c>
      <c r="N512" s="24"/>
      <c r="O512" s="21">
        <f t="shared" si="7"/>
        <v>0</v>
      </c>
      <c r="P512" s="20">
        <v>1</v>
      </c>
    </row>
    <row r="513" spans="1:16" s="1" customFormat="1" ht="21" customHeight="1" x14ac:dyDescent="0.2">
      <c r="A513" s="1" t="s">
        <v>596</v>
      </c>
      <c r="B513" s="29"/>
      <c r="C513" s="30"/>
      <c r="D513" s="31"/>
      <c r="E513" s="34"/>
      <c r="F513" s="33"/>
      <c r="G513" s="31"/>
      <c r="H513" s="31"/>
      <c r="I513" s="15">
        <v>2</v>
      </c>
      <c r="J513" s="17" t="s">
        <v>26</v>
      </c>
      <c r="K513" s="18">
        <v>1560</v>
      </c>
      <c r="L513" s="15">
        <v>1</v>
      </c>
      <c r="M513" s="18">
        <v>1560</v>
      </c>
      <c r="N513" s="24"/>
      <c r="O513" s="21">
        <f t="shared" si="7"/>
        <v>0</v>
      </c>
      <c r="P513" s="19"/>
    </row>
    <row r="514" spans="1:16" s="1" customFormat="1" ht="21" customHeight="1" x14ac:dyDescent="0.2">
      <c r="A514" s="1" t="s">
        <v>597</v>
      </c>
      <c r="B514" s="29"/>
      <c r="C514" s="30"/>
      <c r="D514" s="31"/>
      <c r="E514" s="34"/>
      <c r="F514" s="33"/>
      <c r="G514" s="31"/>
      <c r="H514" s="31" t="s">
        <v>38</v>
      </c>
      <c r="I514" s="15">
        <v>1</v>
      </c>
      <c r="J514" s="17" t="s">
        <v>24</v>
      </c>
      <c r="K514" s="18">
        <v>1560</v>
      </c>
      <c r="L514" s="15">
        <v>1</v>
      </c>
      <c r="M514" s="18">
        <v>1560</v>
      </c>
      <c r="N514" s="24"/>
      <c r="O514" s="21">
        <f t="shared" si="7"/>
        <v>0</v>
      </c>
      <c r="P514" s="19"/>
    </row>
    <row r="515" spans="1:16" s="1" customFormat="1" ht="21" customHeight="1" x14ac:dyDescent="0.2">
      <c r="A515" s="1" t="s">
        <v>598</v>
      </c>
      <c r="B515" s="29"/>
      <c r="C515" s="30"/>
      <c r="D515" s="31"/>
      <c r="E515" s="34"/>
      <c r="F515" s="33"/>
      <c r="G515" s="31"/>
      <c r="H515" s="31"/>
      <c r="I515" s="15">
        <v>2</v>
      </c>
      <c r="J515" s="17" t="s">
        <v>26</v>
      </c>
      <c r="K515" s="18">
        <v>1560</v>
      </c>
      <c r="L515" s="15">
        <v>1</v>
      </c>
      <c r="M515" s="18">
        <v>1560</v>
      </c>
      <c r="N515" s="24"/>
      <c r="O515" s="21">
        <f t="shared" si="7"/>
        <v>0</v>
      </c>
      <c r="P515" s="19"/>
    </row>
    <row r="516" spans="1:16" s="1" customFormat="1" ht="21" customHeight="1" x14ac:dyDescent="0.2">
      <c r="A516" s="1" t="s">
        <v>599</v>
      </c>
      <c r="B516" s="29"/>
      <c r="C516" s="30"/>
      <c r="D516" s="31"/>
      <c r="E516" s="34"/>
      <c r="F516" s="33"/>
      <c r="G516" s="31"/>
      <c r="H516" s="31" t="s">
        <v>42</v>
      </c>
      <c r="I516" s="15">
        <v>1</v>
      </c>
      <c r="J516" s="17" t="s">
        <v>24</v>
      </c>
      <c r="K516" s="18">
        <v>1560</v>
      </c>
      <c r="L516" s="15">
        <v>1</v>
      </c>
      <c r="M516" s="18">
        <v>1560</v>
      </c>
      <c r="N516" s="24"/>
      <c r="O516" s="21">
        <f t="shared" si="7"/>
        <v>0</v>
      </c>
      <c r="P516" s="19"/>
    </row>
    <row r="517" spans="1:16" s="1" customFormat="1" ht="21" customHeight="1" x14ac:dyDescent="0.2">
      <c r="A517" s="1" t="s">
        <v>600</v>
      </c>
      <c r="B517" s="29"/>
      <c r="C517" s="30"/>
      <c r="D517" s="31"/>
      <c r="E517" s="34"/>
      <c r="F517" s="33"/>
      <c r="G517" s="31"/>
      <c r="H517" s="31"/>
      <c r="I517" s="15">
        <v>2</v>
      </c>
      <c r="J517" s="17" t="s">
        <v>26</v>
      </c>
      <c r="K517" s="18">
        <v>1560</v>
      </c>
      <c r="L517" s="15">
        <v>1</v>
      </c>
      <c r="M517" s="18">
        <v>1560</v>
      </c>
      <c r="N517" s="24"/>
      <c r="O517" s="21">
        <f t="shared" si="7"/>
        <v>0</v>
      </c>
      <c r="P517" s="19"/>
    </row>
    <row r="518" spans="1:16" s="1" customFormat="1" ht="21" customHeight="1" x14ac:dyDescent="0.2">
      <c r="A518" s="1" t="s">
        <v>601</v>
      </c>
      <c r="B518" s="29"/>
      <c r="C518" s="30"/>
      <c r="D518" s="31"/>
      <c r="E518" s="34"/>
      <c r="F518" s="33"/>
      <c r="G518" s="31"/>
      <c r="H518" s="31" t="s">
        <v>46</v>
      </c>
      <c r="I518" s="15">
        <v>1</v>
      </c>
      <c r="J518" s="17" t="s">
        <v>24</v>
      </c>
      <c r="K518" s="18">
        <v>1560</v>
      </c>
      <c r="L518" s="15">
        <v>1</v>
      </c>
      <c r="M518" s="18">
        <v>1560</v>
      </c>
      <c r="N518" s="24"/>
      <c r="O518" s="21">
        <f t="shared" ref="O518:O581" si="8">M518*N518</f>
        <v>0</v>
      </c>
      <c r="P518" s="19"/>
    </row>
    <row r="519" spans="1:16" s="1" customFormat="1" ht="21" customHeight="1" x14ac:dyDescent="0.2">
      <c r="A519" s="1" t="s">
        <v>602</v>
      </c>
      <c r="B519" s="29"/>
      <c r="C519" s="30"/>
      <c r="D519" s="31"/>
      <c r="E519" s="34"/>
      <c r="F519" s="33"/>
      <c r="G519" s="31"/>
      <c r="H519" s="31"/>
      <c r="I519" s="15">
        <v>2</v>
      </c>
      <c r="J519" s="17" t="s">
        <v>26</v>
      </c>
      <c r="K519" s="18">
        <v>1560</v>
      </c>
      <c r="L519" s="15">
        <v>1</v>
      </c>
      <c r="M519" s="18">
        <v>1560</v>
      </c>
      <c r="N519" s="24"/>
      <c r="O519" s="21">
        <f t="shared" si="8"/>
        <v>0</v>
      </c>
      <c r="P519" s="19"/>
    </row>
    <row r="520" spans="1:16" s="1" customFormat="1" ht="21" customHeight="1" x14ac:dyDescent="0.2">
      <c r="A520" s="1" t="s">
        <v>603</v>
      </c>
      <c r="B520" s="29"/>
      <c r="C520" s="30"/>
      <c r="D520" s="31"/>
      <c r="E520" s="34"/>
      <c r="F520" s="33"/>
      <c r="G520" s="31"/>
      <c r="H520" s="31" t="s">
        <v>50</v>
      </c>
      <c r="I520" s="15">
        <v>1</v>
      </c>
      <c r="J520" s="17" t="s">
        <v>24</v>
      </c>
      <c r="K520" s="18">
        <v>1560</v>
      </c>
      <c r="L520" s="15">
        <v>1</v>
      </c>
      <c r="M520" s="18">
        <v>1560</v>
      </c>
      <c r="N520" s="24"/>
      <c r="O520" s="21">
        <f t="shared" si="8"/>
        <v>0</v>
      </c>
      <c r="P520" s="19"/>
    </row>
    <row r="521" spans="1:16" s="1" customFormat="1" ht="21" customHeight="1" x14ac:dyDescent="0.2">
      <c r="A521" s="1" t="s">
        <v>604</v>
      </c>
      <c r="B521" s="29"/>
      <c r="C521" s="30"/>
      <c r="D521" s="31"/>
      <c r="E521" s="34"/>
      <c r="F521" s="33"/>
      <c r="G521" s="31"/>
      <c r="H521" s="31"/>
      <c r="I521" s="15">
        <v>2</v>
      </c>
      <c r="J521" s="17" t="s">
        <v>26</v>
      </c>
      <c r="K521" s="18">
        <v>1560</v>
      </c>
      <c r="L521" s="15">
        <v>1</v>
      </c>
      <c r="M521" s="18">
        <v>1560</v>
      </c>
      <c r="N521" s="24"/>
      <c r="O521" s="21">
        <f t="shared" si="8"/>
        <v>0</v>
      </c>
      <c r="P521" s="19"/>
    </row>
    <row r="522" spans="1:16" s="1" customFormat="1" ht="21" customHeight="1" x14ac:dyDescent="0.2">
      <c r="A522" s="1" t="s">
        <v>605</v>
      </c>
      <c r="B522" s="29"/>
      <c r="C522" s="30"/>
      <c r="D522" s="31"/>
      <c r="E522" s="34"/>
      <c r="F522" s="33"/>
      <c r="G522" s="31"/>
      <c r="H522" s="31" t="s">
        <v>54</v>
      </c>
      <c r="I522" s="15">
        <v>1</v>
      </c>
      <c r="J522" s="17" t="s">
        <v>24</v>
      </c>
      <c r="K522" s="18">
        <v>1560</v>
      </c>
      <c r="L522" s="15">
        <v>1</v>
      </c>
      <c r="M522" s="18">
        <v>1560</v>
      </c>
      <c r="N522" s="24"/>
      <c r="O522" s="21">
        <f t="shared" si="8"/>
        <v>0</v>
      </c>
      <c r="P522" s="19"/>
    </row>
    <row r="523" spans="1:16" s="1" customFormat="1" ht="21" customHeight="1" x14ac:dyDescent="0.2">
      <c r="A523" s="1" t="s">
        <v>606</v>
      </c>
      <c r="B523" s="29"/>
      <c r="C523" s="30"/>
      <c r="D523" s="31"/>
      <c r="E523" s="34"/>
      <c r="F523" s="33"/>
      <c r="G523" s="31"/>
      <c r="H523" s="31"/>
      <c r="I523" s="15">
        <v>2</v>
      </c>
      <c r="J523" s="17" t="s">
        <v>26</v>
      </c>
      <c r="K523" s="18">
        <v>1560</v>
      </c>
      <c r="L523" s="15">
        <v>1</v>
      </c>
      <c r="M523" s="18">
        <v>1560</v>
      </c>
      <c r="N523" s="24"/>
      <c r="O523" s="21">
        <f t="shared" si="8"/>
        <v>0</v>
      </c>
      <c r="P523" s="19"/>
    </row>
    <row r="524" spans="1:16" s="1" customFormat="1" ht="21" customHeight="1" x14ac:dyDescent="0.2">
      <c r="A524" s="1" t="s">
        <v>607</v>
      </c>
      <c r="B524" s="29"/>
      <c r="C524" s="30"/>
      <c r="D524" s="31"/>
      <c r="E524" s="34"/>
      <c r="F524" s="33"/>
      <c r="G524" s="31"/>
      <c r="H524" s="31" t="s">
        <v>58</v>
      </c>
      <c r="I524" s="15">
        <v>1</v>
      </c>
      <c r="J524" s="17" t="s">
        <v>24</v>
      </c>
      <c r="K524" s="18">
        <v>1560</v>
      </c>
      <c r="L524" s="15">
        <v>1</v>
      </c>
      <c r="M524" s="18">
        <v>1560</v>
      </c>
      <c r="N524" s="24"/>
      <c r="O524" s="21">
        <f t="shared" si="8"/>
        <v>0</v>
      </c>
      <c r="P524" s="19"/>
    </row>
    <row r="525" spans="1:16" s="1" customFormat="1" ht="21" customHeight="1" x14ac:dyDescent="0.2">
      <c r="A525" s="1" t="s">
        <v>608</v>
      </c>
      <c r="B525" s="29"/>
      <c r="C525" s="30"/>
      <c r="D525" s="31"/>
      <c r="E525" s="34"/>
      <c r="F525" s="33"/>
      <c r="G525" s="31"/>
      <c r="H525" s="31"/>
      <c r="I525" s="15">
        <v>2</v>
      </c>
      <c r="J525" s="17" t="s">
        <v>26</v>
      </c>
      <c r="K525" s="18">
        <v>1560</v>
      </c>
      <c r="L525" s="15">
        <v>1</v>
      </c>
      <c r="M525" s="18">
        <v>1560</v>
      </c>
      <c r="N525" s="24"/>
      <c r="O525" s="21">
        <f t="shared" si="8"/>
        <v>0</v>
      </c>
      <c r="P525" s="19"/>
    </row>
    <row r="526" spans="1:16" s="1" customFormat="1" ht="21" customHeight="1" x14ac:dyDescent="0.2">
      <c r="A526" s="1" t="s">
        <v>609</v>
      </c>
      <c r="B526" s="29" t="s">
        <v>610</v>
      </c>
      <c r="C526" s="30">
        <v>7</v>
      </c>
      <c r="D526" s="31"/>
      <c r="E526" s="34">
        <v>80442</v>
      </c>
      <c r="F526" s="33" t="s">
        <v>611</v>
      </c>
      <c r="G526" s="31"/>
      <c r="H526" s="31" t="s">
        <v>93</v>
      </c>
      <c r="I526" s="15">
        <v>1</v>
      </c>
      <c r="J526" s="17" t="s">
        <v>26</v>
      </c>
      <c r="K526" s="18">
        <v>1590</v>
      </c>
      <c r="L526" s="15">
        <v>1</v>
      </c>
      <c r="M526" s="18">
        <v>1590</v>
      </c>
      <c r="N526" s="24"/>
      <c r="O526" s="21">
        <f t="shared" si="8"/>
        <v>0</v>
      </c>
      <c r="P526" s="20">
        <v>1</v>
      </c>
    </row>
    <row r="527" spans="1:16" s="1" customFormat="1" ht="21" customHeight="1" x14ac:dyDescent="0.2">
      <c r="A527" s="1" t="s">
        <v>612</v>
      </c>
      <c r="B527" s="29"/>
      <c r="C527" s="30"/>
      <c r="D527" s="31"/>
      <c r="E527" s="34"/>
      <c r="F527" s="33"/>
      <c r="G527" s="31"/>
      <c r="H527" s="31"/>
      <c r="I527" s="15">
        <v>2</v>
      </c>
      <c r="J527" s="17" t="s">
        <v>28</v>
      </c>
      <c r="K527" s="18">
        <v>1590</v>
      </c>
      <c r="L527" s="15">
        <v>1</v>
      </c>
      <c r="M527" s="18">
        <v>1590</v>
      </c>
      <c r="N527" s="24"/>
      <c r="O527" s="21">
        <f t="shared" si="8"/>
        <v>0</v>
      </c>
      <c r="P527" s="20">
        <v>4</v>
      </c>
    </row>
    <row r="528" spans="1:16" s="1" customFormat="1" ht="21" customHeight="1" x14ac:dyDescent="0.2">
      <c r="A528" s="1" t="s">
        <v>613</v>
      </c>
      <c r="B528" s="29"/>
      <c r="C528" s="30"/>
      <c r="D528" s="31"/>
      <c r="E528" s="34"/>
      <c r="F528" s="33"/>
      <c r="G528" s="31"/>
      <c r="H528" s="31" t="s">
        <v>97</v>
      </c>
      <c r="I528" s="15">
        <v>1</v>
      </c>
      <c r="J528" s="17" t="s">
        <v>26</v>
      </c>
      <c r="K528" s="18">
        <v>1590</v>
      </c>
      <c r="L528" s="15">
        <v>1</v>
      </c>
      <c r="M528" s="18">
        <v>1590</v>
      </c>
      <c r="N528" s="24"/>
      <c r="O528" s="21">
        <f t="shared" si="8"/>
        <v>0</v>
      </c>
      <c r="P528" s="20">
        <v>1</v>
      </c>
    </row>
    <row r="529" spans="1:16" s="1" customFormat="1" ht="21" customHeight="1" x14ac:dyDescent="0.2">
      <c r="A529" s="1" t="s">
        <v>614</v>
      </c>
      <c r="B529" s="29"/>
      <c r="C529" s="30"/>
      <c r="D529" s="31"/>
      <c r="E529" s="34"/>
      <c r="F529" s="33"/>
      <c r="G529" s="31"/>
      <c r="H529" s="31"/>
      <c r="I529" s="15">
        <v>2</v>
      </c>
      <c r="J529" s="17" t="s">
        <v>28</v>
      </c>
      <c r="K529" s="18">
        <v>1590</v>
      </c>
      <c r="L529" s="15">
        <v>1</v>
      </c>
      <c r="M529" s="18">
        <v>1590</v>
      </c>
      <c r="N529" s="24"/>
      <c r="O529" s="21">
        <f t="shared" si="8"/>
        <v>0</v>
      </c>
      <c r="P529" s="20">
        <v>2</v>
      </c>
    </row>
    <row r="530" spans="1:16" s="1" customFormat="1" ht="21" customHeight="1" x14ac:dyDescent="0.2">
      <c r="A530" s="1" t="s">
        <v>615</v>
      </c>
      <c r="B530" s="29"/>
      <c r="C530" s="30"/>
      <c r="D530" s="31"/>
      <c r="E530" s="34"/>
      <c r="F530" s="33"/>
      <c r="G530" s="31"/>
      <c r="H530" s="31" t="s">
        <v>101</v>
      </c>
      <c r="I530" s="15">
        <v>1</v>
      </c>
      <c r="J530" s="17" t="s">
        <v>26</v>
      </c>
      <c r="K530" s="18">
        <v>1590</v>
      </c>
      <c r="L530" s="15">
        <v>1</v>
      </c>
      <c r="M530" s="18">
        <v>1590</v>
      </c>
      <c r="N530" s="24"/>
      <c r="O530" s="21">
        <f t="shared" si="8"/>
        <v>0</v>
      </c>
      <c r="P530" s="20">
        <v>3</v>
      </c>
    </row>
    <row r="531" spans="1:16" s="1" customFormat="1" ht="21" customHeight="1" x14ac:dyDescent="0.2">
      <c r="A531" s="1" t="s">
        <v>616</v>
      </c>
      <c r="B531" s="29"/>
      <c r="C531" s="30"/>
      <c r="D531" s="31"/>
      <c r="E531" s="34"/>
      <c r="F531" s="33"/>
      <c r="G531" s="31"/>
      <c r="H531" s="31"/>
      <c r="I531" s="15">
        <v>2</v>
      </c>
      <c r="J531" s="17" t="s">
        <v>28</v>
      </c>
      <c r="K531" s="18">
        <v>1590</v>
      </c>
      <c r="L531" s="15">
        <v>1</v>
      </c>
      <c r="M531" s="18">
        <v>1590</v>
      </c>
      <c r="N531" s="24"/>
      <c r="O531" s="21">
        <f t="shared" si="8"/>
        <v>0</v>
      </c>
      <c r="P531" s="20">
        <v>2</v>
      </c>
    </row>
    <row r="532" spans="1:16" s="1" customFormat="1" ht="21" customHeight="1" x14ac:dyDescent="0.2">
      <c r="A532" s="1" t="s">
        <v>617</v>
      </c>
      <c r="B532" s="29"/>
      <c r="C532" s="30"/>
      <c r="D532" s="31"/>
      <c r="E532" s="34"/>
      <c r="F532" s="33"/>
      <c r="G532" s="31"/>
      <c r="H532" s="31" t="s">
        <v>50</v>
      </c>
      <c r="I532" s="15">
        <v>1</v>
      </c>
      <c r="J532" s="17" t="s">
        <v>26</v>
      </c>
      <c r="K532" s="18">
        <v>1590</v>
      </c>
      <c r="L532" s="15">
        <v>1</v>
      </c>
      <c r="M532" s="18">
        <v>1590</v>
      </c>
      <c r="N532" s="24"/>
      <c r="O532" s="21">
        <f t="shared" si="8"/>
        <v>0</v>
      </c>
      <c r="P532" s="20">
        <v>3</v>
      </c>
    </row>
    <row r="533" spans="1:16" s="1" customFormat="1" ht="21" customHeight="1" x14ac:dyDescent="0.2">
      <c r="A533" s="1" t="s">
        <v>618</v>
      </c>
      <c r="B533" s="29"/>
      <c r="C533" s="30"/>
      <c r="D533" s="31"/>
      <c r="E533" s="34"/>
      <c r="F533" s="33"/>
      <c r="G533" s="31"/>
      <c r="H533" s="31"/>
      <c r="I533" s="15">
        <v>2</v>
      </c>
      <c r="J533" s="17" t="s">
        <v>28</v>
      </c>
      <c r="K533" s="18">
        <v>1590</v>
      </c>
      <c r="L533" s="15">
        <v>1</v>
      </c>
      <c r="M533" s="18">
        <v>1590</v>
      </c>
      <c r="N533" s="24"/>
      <c r="O533" s="21">
        <f t="shared" si="8"/>
        <v>0</v>
      </c>
      <c r="P533" s="20">
        <v>2</v>
      </c>
    </row>
    <row r="534" spans="1:16" s="1" customFormat="1" ht="21" customHeight="1" x14ac:dyDescent="0.2">
      <c r="A534" s="1" t="s">
        <v>619</v>
      </c>
      <c r="B534" s="29"/>
      <c r="C534" s="30"/>
      <c r="D534" s="31"/>
      <c r="E534" s="34"/>
      <c r="F534" s="33"/>
      <c r="G534" s="31"/>
      <c r="H534" s="31" t="s">
        <v>54</v>
      </c>
      <c r="I534" s="15">
        <v>1</v>
      </c>
      <c r="J534" s="17" t="s">
        <v>26</v>
      </c>
      <c r="K534" s="18">
        <v>1590</v>
      </c>
      <c r="L534" s="15">
        <v>1</v>
      </c>
      <c r="M534" s="18">
        <v>1590</v>
      </c>
      <c r="N534" s="24"/>
      <c r="O534" s="21">
        <f t="shared" si="8"/>
        <v>0</v>
      </c>
      <c r="P534" s="20">
        <v>3</v>
      </c>
    </row>
    <row r="535" spans="1:16" s="1" customFormat="1" ht="21" customHeight="1" x14ac:dyDescent="0.2">
      <c r="A535" s="1" t="s">
        <v>620</v>
      </c>
      <c r="B535" s="29"/>
      <c r="C535" s="30"/>
      <c r="D535" s="31"/>
      <c r="E535" s="34"/>
      <c r="F535" s="33"/>
      <c r="G535" s="31"/>
      <c r="H535" s="31"/>
      <c r="I535" s="15">
        <v>2</v>
      </c>
      <c r="J535" s="17" t="s">
        <v>28</v>
      </c>
      <c r="K535" s="18">
        <v>1590</v>
      </c>
      <c r="L535" s="15">
        <v>1</v>
      </c>
      <c r="M535" s="18">
        <v>1590</v>
      </c>
      <c r="N535" s="24"/>
      <c r="O535" s="21">
        <f t="shared" si="8"/>
        <v>0</v>
      </c>
      <c r="P535" s="20">
        <v>2</v>
      </c>
    </row>
    <row r="536" spans="1:16" s="1" customFormat="1" ht="21" customHeight="1" x14ac:dyDescent="0.2">
      <c r="A536" s="1" t="s">
        <v>621</v>
      </c>
      <c r="B536" s="29"/>
      <c r="C536" s="30"/>
      <c r="D536" s="31"/>
      <c r="E536" s="34"/>
      <c r="F536" s="33"/>
      <c r="G536" s="31"/>
      <c r="H536" s="31" t="s">
        <v>58</v>
      </c>
      <c r="I536" s="15">
        <v>1</v>
      </c>
      <c r="J536" s="17" t="s">
        <v>26</v>
      </c>
      <c r="K536" s="18">
        <v>1590</v>
      </c>
      <c r="L536" s="15">
        <v>1</v>
      </c>
      <c r="M536" s="18">
        <v>1590</v>
      </c>
      <c r="N536" s="24"/>
      <c r="O536" s="21">
        <f t="shared" si="8"/>
        <v>0</v>
      </c>
      <c r="P536" s="20">
        <v>3</v>
      </c>
    </row>
    <row r="537" spans="1:16" s="1" customFormat="1" ht="21" customHeight="1" x14ac:dyDescent="0.2">
      <c r="A537" s="1" t="s">
        <v>622</v>
      </c>
      <c r="B537" s="29"/>
      <c r="C537" s="30"/>
      <c r="D537" s="31"/>
      <c r="E537" s="34"/>
      <c r="F537" s="33"/>
      <c r="G537" s="31"/>
      <c r="H537" s="31"/>
      <c r="I537" s="15">
        <v>2</v>
      </c>
      <c r="J537" s="17" t="s">
        <v>28</v>
      </c>
      <c r="K537" s="18">
        <v>1590</v>
      </c>
      <c r="L537" s="15">
        <v>1</v>
      </c>
      <c r="M537" s="18">
        <v>1590</v>
      </c>
      <c r="N537" s="24"/>
      <c r="O537" s="21">
        <f t="shared" si="8"/>
        <v>0</v>
      </c>
      <c r="P537" s="20">
        <v>3</v>
      </c>
    </row>
    <row r="538" spans="1:16" s="1" customFormat="1" ht="21" customHeight="1" x14ac:dyDescent="0.2">
      <c r="A538" s="1" t="s">
        <v>623</v>
      </c>
      <c r="B538" s="29" t="s">
        <v>624</v>
      </c>
      <c r="C538" s="30">
        <v>8</v>
      </c>
      <c r="D538" s="31"/>
      <c r="E538" s="34">
        <v>80445</v>
      </c>
      <c r="F538" s="33" t="s">
        <v>556</v>
      </c>
      <c r="G538" s="31"/>
      <c r="H538" s="31" t="s">
        <v>23</v>
      </c>
      <c r="I538" s="15">
        <v>1</v>
      </c>
      <c r="J538" s="17" t="s">
        <v>24</v>
      </c>
      <c r="K538" s="18">
        <v>1605</v>
      </c>
      <c r="L538" s="15">
        <v>1</v>
      </c>
      <c r="M538" s="18">
        <v>1605</v>
      </c>
      <c r="N538" s="24"/>
      <c r="O538" s="21">
        <f t="shared" si="8"/>
        <v>0</v>
      </c>
      <c r="P538" s="19"/>
    </row>
    <row r="539" spans="1:16" s="1" customFormat="1" ht="21" customHeight="1" x14ac:dyDescent="0.2">
      <c r="A539" s="1" t="s">
        <v>625</v>
      </c>
      <c r="B539" s="29"/>
      <c r="C539" s="30"/>
      <c r="D539" s="31"/>
      <c r="E539" s="34"/>
      <c r="F539" s="33"/>
      <c r="G539" s="31"/>
      <c r="H539" s="31"/>
      <c r="I539" s="15">
        <v>2</v>
      </c>
      <c r="J539" s="17" t="s">
        <v>26</v>
      </c>
      <c r="K539" s="18">
        <v>1605</v>
      </c>
      <c r="L539" s="15">
        <v>1</v>
      </c>
      <c r="M539" s="18">
        <v>1605</v>
      </c>
      <c r="N539" s="24"/>
      <c r="O539" s="21">
        <f t="shared" si="8"/>
        <v>0</v>
      </c>
      <c r="P539" s="20">
        <v>2</v>
      </c>
    </row>
    <row r="540" spans="1:16" s="1" customFormat="1" ht="21" customHeight="1" x14ac:dyDescent="0.2">
      <c r="A540" s="1" t="s">
        <v>626</v>
      </c>
      <c r="B540" s="29"/>
      <c r="C540" s="30"/>
      <c r="D540" s="31"/>
      <c r="E540" s="34"/>
      <c r="F540" s="33"/>
      <c r="G540" s="31"/>
      <c r="H540" s="31" t="s">
        <v>30</v>
      </c>
      <c r="I540" s="15">
        <v>1</v>
      </c>
      <c r="J540" s="17" t="s">
        <v>24</v>
      </c>
      <c r="K540" s="18">
        <v>1605</v>
      </c>
      <c r="L540" s="15">
        <v>1</v>
      </c>
      <c r="M540" s="18">
        <v>1605</v>
      </c>
      <c r="N540" s="24"/>
      <c r="O540" s="21">
        <f t="shared" si="8"/>
        <v>0</v>
      </c>
      <c r="P540" s="19"/>
    </row>
    <row r="541" spans="1:16" s="1" customFormat="1" ht="21" customHeight="1" x14ac:dyDescent="0.2">
      <c r="A541" s="1" t="s">
        <v>627</v>
      </c>
      <c r="B541" s="29"/>
      <c r="C541" s="30"/>
      <c r="D541" s="31"/>
      <c r="E541" s="34"/>
      <c r="F541" s="33"/>
      <c r="G541" s="31"/>
      <c r="H541" s="31"/>
      <c r="I541" s="15">
        <v>2</v>
      </c>
      <c r="J541" s="17" t="s">
        <v>26</v>
      </c>
      <c r="K541" s="18">
        <v>1605</v>
      </c>
      <c r="L541" s="15">
        <v>1</v>
      </c>
      <c r="M541" s="18">
        <v>1605</v>
      </c>
      <c r="N541" s="24"/>
      <c r="O541" s="21">
        <f t="shared" si="8"/>
        <v>0</v>
      </c>
      <c r="P541" s="20">
        <v>2</v>
      </c>
    </row>
    <row r="542" spans="1:16" s="1" customFormat="1" ht="21" customHeight="1" x14ac:dyDescent="0.2">
      <c r="A542" s="1" t="s">
        <v>628</v>
      </c>
      <c r="B542" s="29"/>
      <c r="C542" s="30"/>
      <c r="D542" s="31"/>
      <c r="E542" s="34"/>
      <c r="F542" s="33"/>
      <c r="G542" s="31"/>
      <c r="H542" s="31" t="s">
        <v>34</v>
      </c>
      <c r="I542" s="15">
        <v>1</v>
      </c>
      <c r="J542" s="17" t="s">
        <v>24</v>
      </c>
      <c r="K542" s="18">
        <v>1605</v>
      </c>
      <c r="L542" s="15">
        <v>1</v>
      </c>
      <c r="M542" s="18">
        <v>1605</v>
      </c>
      <c r="N542" s="24"/>
      <c r="O542" s="21">
        <f t="shared" si="8"/>
        <v>0</v>
      </c>
      <c r="P542" s="19"/>
    </row>
    <row r="543" spans="1:16" s="1" customFormat="1" ht="21" customHeight="1" x14ac:dyDescent="0.2">
      <c r="A543" s="1" t="s">
        <v>629</v>
      </c>
      <c r="B543" s="29"/>
      <c r="C543" s="30"/>
      <c r="D543" s="31"/>
      <c r="E543" s="34"/>
      <c r="F543" s="33"/>
      <c r="G543" s="31"/>
      <c r="H543" s="31"/>
      <c r="I543" s="15">
        <v>2</v>
      </c>
      <c r="J543" s="17" t="s">
        <v>26</v>
      </c>
      <c r="K543" s="18">
        <v>1605</v>
      </c>
      <c r="L543" s="15">
        <v>1</v>
      </c>
      <c r="M543" s="18">
        <v>1605</v>
      </c>
      <c r="N543" s="24"/>
      <c r="O543" s="21">
        <f t="shared" si="8"/>
        <v>0</v>
      </c>
      <c r="P543" s="19"/>
    </row>
    <row r="544" spans="1:16" s="1" customFormat="1" ht="21" customHeight="1" x14ac:dyDescent="0.2">
      <c r="A544" s="1" t="s">
        <v>630</v>
      </c>
      <c r="B544" s="29"/>
      <c r="C544" s="30"/>
      <c r="D544" s="31"/>
      <c r="E544" s="34"/>
      <c r="F544" s="33"/>
      <c r="G544" s="31"/>
      <c r="H544" s="31" t="s">
        <v>38</v>
      </c>
      <c r="I544" s="15">
        <v>1</v>
      </c>
      <c r="J544" s="17" t="s">
        <v>24</v>
      </c>
      <c r="K544" s="18">
        <v>1605</v>
      </c>
      <c r="L544" s="15">
        <v>1</v>
      </c>
      <c r="M544" s="18">
        <v>1605</v>
      </c>
      <c r="N544" s="24"/>
      <c r="O544" s="21">
        <f t="shared" si="8"/>
        <v>0</v>
      </c>
      <c r="P544" s="19"/>
    </row>
    <row r="545" spans="1:16" s="1" customFormat="1" ht="21" customHeight="1" x14ac:dyDescent="0.2">
      <c r="A545" s="1" t="s">
        <v>631</v>
      </c>
      <c r="B545" s="29"/>
      <c r="C545" s="30"/>
      <c r="D545" s="31"/>
      <c r="E545" s="34"/>
      <c r="F545" s="33"/>
      <c r="G545" s="31"/>
      <c r="H545" s="31"/>
      <c r="I545" s="15">
        <v>2</v>
      </c>
      <c r="J545" s="17" t="s">
        <v>26</v>
      </c>
      <c r="K545" s="18">
        <v>1605</v>
      </c>
      <c r="L545" s="15">
        <v>1</v>
      </c>
      <c r="M545" s="18">
        <v>1605</v>
      </c>
      <c r="N545" s="24"/>
      <c r="O545" s="21">
        <f t="shared" si="8"/>
        <v>0</v>
      </c>
      <c r="P545" s="19"/>
    </row>
    <row r="546" spans="1:16" s="1" customFormat="1" ht="21" customHeight="1" x14ac:dyDescent="0.2">
      <c r="A546" s="1" t="s">
        <v>632</v>
      </c>
      <c r="B546" s="29"/>
      <c r="C546" s="30"/>
      <c r="D546" s="31"/>
      <c r="E546" s="34"/>
      <c r="F546" s="33"/>
      <c r="G546" s="31"/>
      <c r="H546" s="31" t="s">
        <v>42</v>
      </c>
      <c r="I546" s="15">
        <v>1</v>
      </c>
      <c r="J546" s="17" t="s">
        <v>24</v>
      </c>
      <c r="K546" s="18">
        <v>1605</v>
      </c>
      <c r="L546" s="15">
        <v>1</v>
      </c>
      <c r="M546" s="18">
        <v>1605</v>
      </c>
      <c r="N546" s="24"/>
      <c r="O546" s="21">
        <f t="shared" si="8"/>
        <v>0</v>
      </c>
      <c r="P546" s="19"/>
    </row>
    <row r="547" spans="1:16" s="1" customFormat="1" ht="21" customHeight="1" x14ac:dyDescent="0.2">
      <c r="A547" s="1" t="s">
        <v>633</v>
      </c>
      <c r="B547" s="29"/>
      <c r="C547" s="30"/>
      <c r="D547" s="31"/>
      <c r="E547" s="34"/>
      <c r="F547" s="33"/>
      <c r="G547" s="31"/>
      <c r="H547" s="31"/>
      <c r="I547" s="15">
        <v>2</v>
      </c>
      <c r="J547" s="17" t="s">
        <v>26</v>
      </c>
      <c r="K547" s="18">
        <v>1605</v>
      </c>
      <c r="L547" s="15">
        <v>1</v>
      </c>
      <c r="M547" s="18">
        <v>1605</v>
      </c>
      <c r="N547" s="24"/>
      <c r="O547" s="21">
        <f t="shared" si="8"/>
        <v>0</v>
      </c>
      <c r="P547" s="20">
        <v>1</v>
      </c>
    </row>
    <row r="548" spans="1:16" s="1" customFormat="1" ht="21" customHeight="1" x14ac:dyDescent="0.2">
      <c r="A548" s="1" t="s">
        <v>634</v>
      </c>
      <c r="B548" s="29"/>
      <c r="C548" s="30"/>
      <c r="D548" s="31"/>
      <c r="E548" s="34"/>
      <c r="F548" s="33"/>
      <c r="G548" s="31"/>
      <c r="H548" s="31" t="s">
        <v>46</v>
      </c>
      <c r="I548" s="15">
        <v>1</v>
      </c>
      <c r="J548" s="17" t="s">
        <v>24</v>
      </c>
      <c r="K548" s="18">
        <v>1605</v>
      </c>
      <c r="L548" s="15">
        <v>1</v>
      </c>
      <c r="M548" s="18">
        <v>1605</v>
      </c>
      <c r="N548" s="24"/>
      <c r="O548" s="21">
        <f t="shared" si="8"/>
        <v>0</v>
      </c>
      <c r="P548" s="19"/>
    </row>
    <row r="549" spans="1:16" s="1" customFormat="1" ht="21" customHeight="1" x14ac:dyDescent="0.2">
      <c r="A549" s="1" t="s">
        <v>635</v>
      </c>
      <c r="B549" s="29"/>
      <c r="C549" s="30"/>
      <c r="D549" s="31"/>
      <c r="E549" s="34"/>
      <c r="F549" s="33"/>
      <c r="G549" s="31"/>
      <c r="H549" s="31"/>
      <c r="I549" s="15">
        <v>2</v>
      </c>
      <c r="J549" s="17" t="s">
        <v>26</v>
      </c>
      <c r="K549" s="18">
        <v>1605</v>
      </c>
      <c r="L549" s="15">
        <v>1</v>
      </c>
      <c r="M549" s="18">
        <v>1605</v>
      </c>
      <c r="N549" s="24"/>
      <c r="O549" s="21">
        <f t="shared" si="8"/>
        <v>0</v>
      </c>
      <c r="P549" s="20">
        <v>1</v>
      </c>
    </row>
    <row r="550" spans="1:16" s="1" customFormat="1" ht="21" customHeight="1" x14ac:dyDescent="0.2">
      <c r="A550" s="1" t="s">
        <v>636</v>
      </c>
      <c r="B550" s="29"/>
      <c r="C550" s="30"/>
      <c r="D550" s="31"/>
      <c r="E550" s="34"/>
      <c r="F550" s="33"/>
      <c r="G550" s="31"/>
      <c r="H550" s="31" t="s">
        <v>50</v>
      </c>
      <c r="I550" s="15">
        <v>1</v>
      </c>
      <c r="J550" s="17" t="s">
        <v>24</v>
      </c>
      <c r="K550" s="18">
        <v>1605</v>
      </c>
      <c r="L550" s="15">
        <v>1</v>
      </c>
      <c r="M550" s="18">
        <v>1605</v>
      </c>
      <c r="N550" s="24"/>
      <c r="O550" s="21">
        <f t="shared" si="8"/>
        <v>0</v>
      </c>
      <c r="P550" s="19"/>
    </row>
    <row r="551" spans="1:16" s="1" customFormat="1" ht="21" customHeight="1" x14ac:dyDescent="0.2">
      <c r="A551" s="1" t="s">
        <v>637</v>
      </c>
      <c r="B551" s="29"/>
      <c r="C551" s="30"/>
      <c r="D551" s="31"/>
      <c r="E551" s="34"/>
      <c r="F551" s="33"/>
      <c r="G551" s="31"/>
      <c r="H551" s="31"/>
      <c r="I551" s="15">
        <v>2</v>
      </c>
      <c r="J551" s="17" t="s">
        <v>26</v>
      </c>
      <c r="K551" s="18">
        <v>1605</v>
      </c>
      <c r="L551" s="15">
        <v>1</v>
      </c>
      <c r="M551" s="18">
        <v>1605</v>
      </c>
      <c r="N551" s="24"/>
      <c r="O551" s="21">
        <f t="shared" si="8"/>
        <v>0</v>
      </c>
      <c r="P551" s="20">
        <v>2</v>
      </c>
    </row>
    <row r="552" spans="1:16" s="1" customFormat="1" ht="21" customHeight="1" x14ac:dyDescent="0.2">
      <c r="A552" s="1" t="s">
        <v>638</v>
      </c>
      <c r="B552" s="29"/>
      <c r="C552" s="30"/>
      <c r="D552" s="31"/>
      <c r="E552" s="34"/>
      <c r="F552" s="33"/>
      <c r="G552" s="31"/>
      <c r="H552" s="31" t="s">
        <v>54</v>
      </c>
      <c r="I552" s="15">
        <v>1</v>
      </c>
      <c r="J552" s="17" t="s">
        <v>24</v>
      </c>
      <c r="K552" s="18">
        <v>1605</v>
      </c>
      <c r="L552" s="15">
        <v>1</v>
      </c>
      <c r="M552" s="18">
        <v>1605</v>
      </c>
      <c r="N552" s="24"/>
      <c r="O552" s="21">
        <f t="shared" si="8"/>
        <v>0</v>
      </c>
      <c r="P552" s="19"/>
    </row>
    <row r="553" spans="1:16" s="1" customFormat="1" ht="21" customHeight="1" x14ac:dyDescent="0.2">
      <c r="A553" s="1" t="s">
        <v>639</v>
      </c>
      <c r="B553" s="29"/>
      <c r="C553" s="30"/>
      <c r="D553" s="31"/>
      <c r="E553" s="34"/>
      <c r="F553" s="33"/>
      <c r="G553" s="31"/>
      <c r="H553" s="31"/>
      <c r="I553" s="15">
        <v>2</v>
      </c>
      <c r="J553" s="17" t="s">
        <v>26</v>
      </c>
      <c r="K553" s="18">
        <v>1605</v>
      </c>
      <c r="L553" s="15">
        <v>1</v>
      </c>
      <c r="M553" s="18">
        <v>1605</v>
      </c>
      <c r="N553" s="24"/>
      <c r="O553" s="21">
        <f t="shared" si="8"/>
        <v>0</v>
      </c>
      <c r="P553" s="20">
        <v>1</v>
      </c>
    </row>
    <row r="554" spans="1:16" s="1" customFormat="1" ht="21" customHeight="1" x14ac:dyDescent="0.2">
      <c r="A554" s="1" t="s">
        <v>640</v>
      </c>
      <c r="B554" s="29"/>
      <c r="C554" s="30"/>
      <c r="D554" s="31"/>
      <c r="E554" s="34"/>
      <c r="F554" s="33"/>
      <c r="G554" s="31"/>
      <c r="H554" s="31" t="s">
        <v>58</v>
      </c>
      <c r="I554" s="15">
        <v>1</v>
      </c>
      <c r="J554" s="17" t="s">
        <v>24</v>
      </c>
      <c r="K554" s="18">
        <v>1605</v>
      </c>
      <c r="L554" s="15">
        <v>1</v>
      </c>
      <c r="M554" s="18">
        <v>1605</v>
      </c>
      <c r="N554" s="24"/>
      <c r="O554" s="21">
        <f t="shared" si="8"/>
        <v>0</v>
      </c>
      <c r="P554" s="19"/>
    </row>
    <row r="555" spans="1:16" s="1" customFormat="1" ht="21" customHeight="1" x14ac:dyDescent="0.2">
      <c r="A555" s="1" t="s">
        <v>641</v>
      </c>
      <c r="B555" s="29"/>
      <c r="C555" s="30"/>
      <c r="D555" s="31"/>
      <c r="E555" s="34"/>
      <c r="F555" s="33"/>
      <c r="G555" s="31"/>
      <c r="H555" s="31"/>
      <c r="I555" s="15">
        <v>2</v>
      </c>
      <c r="J555" s="17" t="s">
        <v>26</v>
      </c>
      <c r="K555" s="18">
        <v>1605</v>
      </c>
      <c r="L555" s="15">
        <v>1</v>
      </c>
      <c r="M555" s="18">
        <v>1605</v>
      </c>
      <c r="N555" s="24"/>
      <c r="O555" s="21">
        <f t="shared" si="8"/>
        <v>0</v>
      </c>
      <c r="P555" s="20">
        <v>2</v>
      </c>
    </row>
    <row r="556" spans="1:16" s="1" customFormat="1" ht="23.1" customHeight="1" x14ac:dyDescent="0.2">
      <c r="A556" s="1" t="s">
        <v>642</v>
      </c>
      <c r="B556" s="29" t="s">
        <v>643</v>
      </c>
      <c r="C556" s="30">
        <v>9</v>
      </c>
      <c r="D556" s="31"/>
      <c r="E556" s="34">
        <v>80450</v>
      </c>
      <c r="F556" s="33" t="s">
        <v>644</v>
      </c>
      <c r="G556" s="31"/>
      <c r="H556" s="16" t="s">
        <v>645</v>
      </c>
      <c r="I556" s="15">
        <v>1</v>
      </c>
      <c r="J556" s="17" t="s">
        <v>646</v>
      </c>
      <c r="K556" s="18">
        <v>1025</v>
      </c>
      <c r="L556" s="15">
        <v>1</v>
      </c>
      <c r="M556" s="18">
        <v>1025</v>
      </c>
      <c r="N556" s="24"/>
      <c r="O556" s="21">
        <f t="shared" si="8"/>
        <v>0</v>
      </c>
      <c r="P556" s="20">
        <v>3</v>
      </c>
    </row>
    <row r="557" spans="1:16" s="1" customFormat="1" ht="23.1" customHeight="1" x14ac:dyDescent="0.2">
      <c r="A557" s="1" t="s">
        <v>647</v>
      </c>
      <c r="B557" s="29"/>
      <c r="C557" s="30"/>
      <c r="D557" s="31"/>
      <c r="E557" s="34"/>
      <c r="F557" s="33"/>
      <c r="G557" s="31"/>
      <c r="H557" s="16" t="s">
        <v>648</v>
      </c>
      <c r="I557" s="15">
        <v>1</v>
      </c>
      <c r="J557" s="17" t="s">
        <v>646</v>
      </c>
      <c r="K557" s="18">
        <v>1025</v>
      </c>
      <c r="L557" s="15">
        <v>1</v>
      </c>
      <c r="M557" s="18">
        <v>1025</v>
      </c>
      <c r="N557" s="24"/>
      <c r="O557" s="21">
        <f t="shared" si="8"/>
        <v>0</v>
      </c>
      <c r="P557" s="20">
        <v>2</v>
      </c>
    </row>
    <row r="558" spans="1:16" s="1" customFormat="1" ht="23.1" customHeight="1" x14ac:dyDescent="0.2">
      <c r="A558" s="1" t="s">
        <v>649</v>
      </c>
      <c r="B558" s="29"/>
      <c r="C558" s="30"/>
      <c r="D558" s="31"/>
      <c r="E558" s="34"/>
      <c r="F558" s="33"/>
      <c r="G558" s="31"/>
      <c r="H558" s="16" t="s">
        <v>650</v>
      </c>
      <c r="I558" s="15">
        <v>1</v>
      </c>
      <c r="J558" s="17" t="s">
        <v>646</v>
      </c>
      <c r="K558" s="18">
        <v>1025</v>
      </c>
      <c r="L558" s="15">
        <v>1</v>
      </c>
      <c r="M558" s="18">
        <v>1025</v>
      </c>
      <c r="N558" s="24"/>
      <c r="O558" s="21">
        <f t="shared" si="8"/>
        <v>0</v>
      </c>
      <c r="P558" s="20">
        <v>1</v>
      </c>
    </row>
    <row r="559" spans="1:16" s="1" customFormat="1" ht="23.1" customHeight="1" x14ac:dyDescent="0.2">
      <c r="A559" s="1" t="s">
        <v>651</v>
      </c>
      <c r="B559" s="29"/>
      <c r="C559" s="30"/>
      <c r="D559" s="31"/>
      <c r="E559" s="34"/>
      <c r="F559" s="33"/>
      <c r="G559" s="31"/>
      <c r="H559" s="16" t="s">
        <v>652</v>
      </c>
      <c r="I559" s="15">
        <v>1</v>
      </c>
      <c r="J559" s="17" t="s">
        <v>646</v>
      </c>
      <c r="K559" s="18">
        <v>1025</v>
      </c>
      <c r="L559" s="15">
        <v>1</v>
      </c>
      <c r="M559" s="18">
        <v>1025</v>
      </c>
      <c r="N559" s="24"/>
      <c r="O559" s="21">
        <f t="shared" si="8"/>
        <v>0</v>
      </c>
      <c r="P559" s="20">
        <v>1</v>
      </c>
    </row>
    <row r="560" spans="1:16" s="1" customFormat="1" ht="23.1" customHeight="1" x14ac:dyDescent="0.2">
      <c r="A560" s="1" t="s">
        <v>653</v>
      </c>
      <c r="B560" s="29"/>
      <c r="C560" s="30"/>
      <c r="D560" s="31"/>
      <c r="E560" s="34"/>
      <c r="F560" s="33"/>
      <c r="G560" s="31"/>
      <c r="H560" s="16" t="s">
        <v>654</v>
      </c>
      <c r="I560" s="15">
        <v>1</v>
      </c>
      <c r="J560" s="17" t="s">
        <v>646</v>
      </c>
      <c r="K560" s="18">
        <v>1025</v>
      </c>
      <c r="L560" s="15">
        <v>1</v>
      </c>
      <c r="M560" s="18">
        <v>1025</v>
      </c>
      <c r="N560" s="24"/>
      <c r="O560" s="21">
        <f t="shared" si="8"/>
        <v>0</v>
      </c>
      <c r="P560" s="19"/>
    </row>
    <row r="561" spans="1:16" s="1" customFormat="1" ht="23.1" customHeight="1" x14ac:dyDescent="0.2">
      <c r="A561" s="1" t="s">
        <v>655</v>
      </c>
      <c r="B561" s="29"/>
      <c r="C561" s="30"/>
      <c r="D561" s="31"/>
      <c r="E561" s="34"/>
      <c r="F561" s="33"/>
      <c r="G561" s="31"/>
      <c r="H561" s="16" t="s">
        <v>656</v>
      </c>
      <c r="I561" s="15">
        <v>1</v>
      </c>
      <c r="J561" s="17" t="s">
        <v>646</v>
      </c>
      <c r="K561" s="18">
        <v>1025</v>
      </c>
      <c r="L561" s="15">
        <v>1</v>
      </c>
      <c r="M561" s="18">
        <v>1025</v>
      </c>
      <c r="N561" s="24"/>
      <c r="O561" s="21">
        <f t="shared" si="8"/>
        <v>0</v>
      </c>
      <c r="P561" s="19"/>
    </row>
    <row r="562" spans="1:16" s="1" customFormat="1" ht="23.1" customHeight="1" x14ac:dyDescent="0.2">
      <c r="A562" s="1" t="s">
        <v>657</v>
      </c>
      <c r="B562" s="29"/>
      <c r="C562" s="30"/>
      <c r="D562" s="31"/>
      <c r="E562" s="34"/>
      <c r="F562" s="33"/>
      <c r="G562" s="31"/>
      <c r="H562" s="16" t="s">
        <v>658</v>
      </c>
      <c r="I562" s="15">
        <v>1</v>
      </c>
      <c r="J562" s="17" t="s">
        <v>646</v>
      </c>
      <c r="K562" s="18">
        <v>1025</v>
      </c>
      <c r="L562" s="15">
        <v>1</v>
      </c>
      <c r="M562" s="18">
        <v>1025</v>
      </c>
      <c r="N562" s="24"/>
      <c r="O562" s="21">
        <f t="shared" si="8"/>
        <v>0</v>
      </c>
      <c r="P562" s="20">
        <v>1</v>
      </c>
    </row>
    <row r="563" spans="1:16" s="1" customFormat="1" ht="23.1" customHeight="1" x14ac:dyDescent="0.2">
      <c r="A563" s="1" t="s">
        <v>659</v>
      </c>
      <c r="B563" s="29"/>
      <c r="C563" s="30"/>
      <c r="D563" s="31"/>
      <c r="E563" s="34"/>
      <c r="F563" s="33"/>
      <c r="G563" s="31"/>
      <c r="H563" s="16" t="s">
        <v>660</v>
      </c>
      <c r="I563" s="15">
        <v>1</v>
      </c>
      <c r="J563" s="17" t="s">
        <v>646</v>
      </c>
      <c r="K563" s="18">
        <v>1025</v>
      </c>
      <c r="L563" s="15">
        <v>1</v>
      </c>
      <c r="M563" s="18">
        <v>1025</v>
      </c>
      <c r="N563" s="24"/>
      <c r="O563" s="21">
        <f t="shared" si="8"/>
        <v>0</v>
      </c>
      <c r="P563" s="20">
        <v>1</v>
      </c>
    </row>
    <row r="564" spans="1:16" s="1" customFormat="1" ht="23.1" customHeight="1" x14ac:dyDescent="0.2">
      <c r="A564" s="1" t="s">
        <v>661</v>
      </c>
      <c r="B564" s="29"/>
      <c r="C564" s="30"/>
      <c r="D564" s="31"/>
      <c r="E564" s="34"/>
      <c r="F564" s="33"/>
      <c r="G564" s="31"/>
      <c r="H564" s="16" t="s">
        <v>662</v>
      </c>
      <c r="I564" s="15">
        <v>1</v>
      </c>
      <c r="J564" s="17" t="s">
        <v>646</v>
      </c>
      <c r="K564" s="18">
        <v>1025</v>
      </c>
      <c r="L564" s="15">
        <v>1</v>
      </c>
      <c r="M564" s="18">
        <v>1025</v>
      </c>
      <c r="N564" s="24"/>
      <c r="O564" s="21">
        <f t="shared" si="8"/>
        <v>0</v>
      </c>
      <c r="P564" s="20">
        <v>2</v>
      </c>
    </row>
    <row r="565" spans="1:16" s="1" customFormat="1" ht="21" customHeight="1" x14ac:dyDescent="0.2">
      <c r="A565" s="1" t="s">
        <v>663</v>
      </c>
      <c r="B565" s="29" t="s">
        <v>664</v>
      </c>
      <c r="C565" s="30">
        <v>10</v>
      </c>
      <c r="D565" s="31"/>
      <c r="E565" s="34">
        <v>80449</v>
      </c>
      <c r="F565" s="33" t="s">
        <v>644</v>
      </c>
      <c r="G565" s="31"/>
      <c r="H565" s="31" t="s">
        <v>645</v>
      </c>
      <c r="I565" s="15">
        <v>1</v>
      </c>
      <c r="J565" s="17" t="s">
        <v>26</v>
      </c>
      <c r="K565" s="18">
        <v>1065</v>
      </c>
      <c r="L565" s="15">
        <v>1</v>
      </c>
      <c r="M565" s="18">
        <v>1065</v>
      </c>
      <c r="N565" s="24"/>
      <c r="O565" s="21">
        <f t="shared" si="8"/>
        <v>0</v>
      </c>
      <c r="P565" s="20">
        <v>1</v>
      </c>
    </row>
    <row r="566" spans="1:16" s="1" customFormat="1" ht="21" customHeight="1" x14ac:dyDescent="0.2">
      <c r="A566" s="1" t="s">
        <v>665</v>
      </c>
      <c r="B566" s="29"/>
      <c r="C566" s="30"/>
      <c r="D566" s="31"/>
      <c r="E566" s="34"/>
      <c r="F566" s="33"/>
      <c r="G566" s="31"/>
      <c r="H566" s="31"/>
      <c r="I566" s="15">
        <v>2</v>
      </c>
      <c r="J566" s="17" t="s">
        <v>378</v>
      </c>
      <c r="K566" s="18">
        <v>1065</v>
      </c>
      <c r="L566" s="15">
        <v>1</v>
      </c>
      <c r="M566" s="18">
        <v>1065</v>
      </c>
      <c r="N566" s="24"/>
      <c r="O566" s="21">
        <f t="shared" si="8"/>
        <v>0</v>
      </c>
      <c r="P566" s="20">
        <v>1</v>
      </c>
    </row>
    <row r="567" spans="1:16" s="1" customFormat="1" ht="21" customHeight="1" x14ac:dyDescent="0.2">
      <c r="A567" s="1" t="s">
        <v>666</v>
      </c>
      <c r="B567" s="29"/>
      <c r="C567" s="30"/>
      <c r="D567" s="31"/>
      <c r="E567" s="34"/>
      <c r="F567" s="33"/>
      <c r="G567" s="31"/>
      <c r="H567" s="31" t="s">
        <v>648</v>
      </c>
      <c r="I567" s="15">
        <v>1</v>
      </c>
      <c r="J567" s="17" t="s">
        <v>26</v>
      </c>
      <c r="K567" s="18">
        <v>1065</v>
      </c>
      <c r="L567" s="15">
        <v>1</v>
      </c>
      <c r="M567" s="18">
        <v>1065</v>
      </c>
      <c r="N567" s="24"/>
      <c r="O567" s="21">
        <f t="shared" si="8"/>
        <v>0</v>
      </c>
      <c r="P567" s="20">
        <v>1</v>
      </c>
    </row>
    <row r="568" spans="1:16" s="1" customFormat="1" ht="21" customHeight="1" x14ac:dyDescent="0.2">
      <c r="A568" s="1" t="s">
        <v>667</v>
      </c>
      <c r="B568" s="29"/>
      <c r="C568" s="30"/>
      <c r="D568" s="31"/>
      <c r="E568" s="34"/>
      <c r="F568" s="33"/>
      <c r="G568" s="31"/>
      <c r="H568" s="31"/>
      <c r="I568" s="15">
        <v>2</v>
      </c>
      <c r="J568" s="17" t="s">
        <v>378</v>
      </c>
      <c r="K568" s="18">
        <v>1065</v>
      </c>
      <c r="L568" s="15">
        <v>1</v>
      </c>
      <c r="M568" s="18">
        <v>1065</v>
      </c>
      <c r="N568" s="24"/>
      <c r="O568" s="21">
        <f t="shared" si="8"/>
        <v>0</v>
      </c>
      <c r="P568" s="20">
        <v>1</v>
      </c>
    </row>
    <row r="569" spans="1:16" s="1" customFormat="1" ht="21" customHeight="1" x14ac:dyDescent="0.2">
      <c r="A569" s="1" t="s">
        <v>668</v>
      </c>
      <c r="B569" s="29"/>
      <c r="C569" s="30"/>
      <c r="D569" s="31"/>
      <c r="E569" s="34"/>
      <c r="F569" s="33"/>
      <c r="G569" s="31"/>
      <c r="H569" s="31" t="s">
        <v>650</v>
      </c>
      <c r="I569" s="15">
        <v>1</v>
      </c>
      <c r="J569" s="17" t="s">
        <v>26</v>
      </c>
      <c r="K569" s="18">
        <v>1065</v>
      </c>
      <c r="L569" s="15">
        <v>1</v>
      </c>
      <c r="M569" s="18">
        <v>1065</v>
      </c>
      <c r="N569" s="24"/>
      <c r="O569" s="21">
        <f t="shared" si="8"/>
        <v>0</v>
      </c>
      <c r="P569" s="20">
        <v>1</v>
      </c>
    </row>
    <row r="570" spans="1:16" s="1" customFormat="1" ht="21" customHeight="1" x14ac:dyDescent="0.2">
      <c r="A570" s="1" t="s">
        <v>669</v>
      </c>
      <c r="B570" s="29"/>
      <c r="C570" s="30"/>
      <c r="D570" s="31"/>
      <c r="E570" s="34"/>
      <c r="F570" s="33"/>
      <c r="G570" s="31"/>
      <c r="H570" s="31"/>
      <c r="I570" s="15">
        <v>2</v>
      </c>
      <c r="J570" s="17" t="s">
        <v>378</v>
      </c>
      <c r="K570" s="18">
        <v>1065</v>
      </c>
      <c r="L570" s="15">
        <v>1</v>
      </c>
      <c r="M570" s="18">
        <v>1065</v>
      </c>
      <c r="N570" s="24"/>
      <c r="O570" s="21">
        <f t="shared" si="8"/>
        <v>0</v>
      </c>
      <c r="P570" s="20">
        <v>1</v>
      </c>
    </row>
    <row r="571" spans="1:16" s="1" customFormat="1" ht="21" customHeight="1" x14ac:dyDescent="0.2">
      <c r="A571" s="1" t="s">
        <v>670</v>
      </c>
      <c r="B571" s="29"/>
      <c r="C571" s="30"/>
      <c r="D571" s="31"/>
      <c r="E571" s="34"/>
      <c r="F571" s="33"/>
      <c r="G571" s="31"/>
      <c r="H571" s="31" t="s">
        <v>652</v>
      </c>
      <c r="I571" s="15">
        <v>1</v>
      </c>
      <c r="J571" s="17" t="s">
        <v>26</v>
      </c>
      <c r="K571" s="18">
        <v>1065</v>
      </c>
      <c r="L571" s="15">
        <v>1</v>
      </c>
      <c r="M571" s="18">
        <v>1065</v>
      </c>
      <c r="N571" s="24"/>
      <c r="O571" s="21">
        <f t="shared" si="8"/>
        <v>0</v>
      </c>
      <c r="P571" s="20">
        <v>1</v>
      </c>
    </row>
    <row r="572" spans="1:16" s="1" customFormat="1" ht="21" customHeight="1" x14ac:dyDescent="0.2">
      <c r="A572" s="1" t="s">
        <v>671</v>
      </c>
      <c r="B572" s="29"/>
      <c r="C572" s="30"/>
      <c r="D572" s="31"/>
      <c r="E572" s="34"/>
      <c r="F572" s="33"/>
      <c r="G572" s="31"/>
      <c r="H572" s="31"/>
      <c r="I572" s="15">
        <v>2</v>
      </c>
      <c r="J572" s="17" t="s">
        <v>378</v>
      </c>
      <c r="K572" s="18">
        <v>1065</v>
      </c>
      <c r="L572" s="15">
        <v>1</v>
      </c>
      <c r="M572" s="18">
        <v>1065</v>
      </c>
      <c r="N572" s="24"/>
      <c r="O572" s="21">
        <f t="shared" si="8"/>
        <v>0</v>
      </c>
      <c r="P572" s="20">
        <v>1</v>
      </c>
    </row>
    <row r="573" spans="1:16" s="1" customFormat="1" ht="21" customHeight="1" x14ac:dyDescent="0.2">
      <c r="A573" s="1" t="s">
        <v>672</v>
      </c>
      <c r="B573" s="29"/>
      <c r="C573" s="30"/>
      <c r="D573" s="31"/>
      <c r="E573" s="34"/>
      <c r="F573" s="33"/>
      <c r="G573" s="31"/>
      <c r="H573" s="31" t="s">
        <v>654</v>
      </c>
      <c r="I573" s="15">
        <v>1</v>
      </c>
      <c r="J573" s="17" t="s">
        <v>26</v>
      </c>
      <c r="K573" s="18">
        <v>1065</v>
      </c>
      <c r="L573" s="15">
        <v>1</v>
      </c>
      <c r="M573" s="18">
        <v>1065</v>
      </c>
      <c r="N573" s="24"/>
      <c r="O573" s="21">
        <f t="shared" si="8"/>
        <v>0</v>
      </c>
      <c r="P573" s="20">
        <v>1</v>
      </c>
    </row>
    <row r="574" spans="1:16" s="1" customFormat="1" ht="21" customHeight="1" x14ac:dyDescent="0.2">
      <c r="A574" s="1" t="s">
        <v>673</v>
      </c>
      <c r="B574" s="29"/>
      <c r="C574" s="30"/>
      <c r="D574" s="31"/>
      <c r="E574" s="34"/>
      <c r="F574" s="33"/>
      <c r="G574" s="31"/>
      <c r="H574" s="31"/>
      <c r="I574" s="15">
        <v>2</v>
      </c>
      <c r="J574" s="17" t="s">
        <v>378</v>
      </c>
      <c r="K574" s="18">
        <v>1065</v>
      </c>
      <c r="L574" s="15">
        <v>1</v>
      </c>
      <c r="M574" s="18">
        <v>1065</v>
      </c>
      <c r="N574" s="24"/>
      <c r="O574" s="21">
        <f t="shared" si="8"/>
        <v>0</v>
      </c>
      <c r="P574" s="20">
        <v>1</v>
      </c>
    </row>
    <row r="575" spans="1:16" s="1" customFormat="1" ht="21" customHeight="1" x14ac:dyDescent="0.2">
      <c r="A575" s="1" t="s">
        <v>674</v>
      </c>
      <c r="B575" s="29"/>
      <c r="C575" s="30"/>
      <c r="D575" s="31"/>
      <c r="E575" s="34"/>
      <c r="F575" s="33"/>
      <c r="G575" s="31"/>
      <c r="H575" s="31" t="s">
        <v>656</v>
      </c>
      <c r="I575" s="15">
        <v>1</v>
      </c>
      <c r="J575" s="17" t="s">
        <v>26</v>
      </c>
      <c r="K575" s="18">
        <v>1065</v>
      </c>
      <c r="L575" s="15">
        <v>1</v>
      </c>
      <c r="M575" s="18">
        <v>1065</v>
      </c>
      <c r="N575" s="24"/>
      <c r="O575" s="21">
        <f t="shared" si="8"/>
        <v>0</v>
      </c>
      <c r="P575" s="20">
        <v>1</v>
      </c>
    </row>
    <row r="576" spans="1:16" s="1" customFormat="1" ht="21" customHeight="1" x14ac:dyDescent="0.2">
      <c r="A576" s="1" t="s">
        <v>675</v>
      </c>
      <c r="B576" s="29"/>
      <c r="C576" s="30"/>
      <c r="D576" s="31"/>
      <c r="E576" s="34"/>
      <c r="F576" s="33"/>
      <c r="G576" s="31"/>
      <c r="H576" s="31"/>
      <c r="I576" s="15">
        <v>2</v>
      </c>
      <c r="J576" s="17" t="s">
        <v>378</v>
      </c>
      <c r="K576" s="18">
        <v>1065</v>
      </c>
      <c r="L576" s="15">
        <v>1</v>
      </c>
      <c r="M576" s="18">
        <v>1065</v>
      </c>
      <c r="N576" s="24"/>
      <c r="O576" s="21">
        <f t="shared" si="8"/>
        <v>0</v>
      </c>
      <c r="P576" s="20">
        <v>1</v>
      </c>
    </row>
    <row r="577" spans="1:16" s="1" customFormat="1" ht="21" customHeight="1" x14ac:dyDescent="0.2">
      <c r="A577" s="1" t="s">
        <v>676</v>
      </c>
      <c r="B577" s="29"/>
      <c r="C577" s="30"/>
      <c r="D577" s="31"/>
      <c r="E577" s="34"/>
      <c r="F577" s="33"/>
      <c r="G577" s="31"/>
      <c r="H577" s="31" t="s">
        <v>658</v>
      </c>
      <c r="I577" s="15">
        <v>1</v>
      </c>
      <c r="J577" s="17" t="s">
        <v>26</v>
      </c>
      <c r="K577" s="18">
        <v>1065</v>
      </c>
      <c r="L577" s="15">
        <v>1</v>
      </c>
      <c r="M577" s="18">
        <v>1065</v>
      </c>
      <c r="N577" s="24"/>
      <c r="O577" s="21">
        <f t="shared" si="8"/>
        <v>0</v>
      </c>
      <c r="P577" s="20">
        <v>1</v>
      </c>
    </row>
    <row r="578" spans="1:16" s="1" customFormat="1" ht="21" customHeight="1" x14ac:dyDescent="0.2">
      <c r="A578" s="1" t="s">
        <v>677</v>
      </c>
      <c r="B578" s="29"/>
      <c r="C578" s="30"/>
      <c r="D578" s="31"/>
      <c r="E578" s="34"/>
      <c r="F578" s="33"/>
      <c r="G578" s="31"/>
      <c r="H578" s="31"/>
      <c r="I578" s="15">
        <v>2</v>
      </c>
      <c r="J578" s="17" t="s">
        <v>378</v>
      </c>
      <c r="K578" s="18">
        <v>1065</v>
      </c>
      <c r="L578" s="15">
        <v>1</v>
      </c>
      <c r="M578" s="18">
        <v>1065</v>
      </c>
      <c r="N578" s="24"/>
      <c r="O578" s="21">
        <f t="shared" si="8"/>
        <v>0</v>
      </c>
      <c r="P578" s="20">
        <v>1</v>
      </c>
    </row>
    <row r="579" spans="1:16" s="1" customFormat="1" ht="21" customHeight="1" x14ac:dyDescent="0.2">
      <c r="A579" s="1" t="s">
        <v>678</v>
      </c>
      <c r="B579" s="29"/>
      <c r="C579" s="30"/>
      <c r="D579" s="31"/>
      <c r="E579" s="34"/>
      <c r="F579" s="33"/>
      <c r="G579" s="31"/>
      <c r="H579" s="31" t="s">
        <v>660</v>
      </c>
      <c r="I579" s="15">
        <v>1</v>
      </c>
      <c r="J579" s="17" t="s">
        <v>26</v>
      </c>
      <c r="K579" s="18">
        <v>1065</v>
      </c>
      <c r="L579" s="15">
        <v>1</v>
      </c>
      <c r="M579" s="18">
        <v>1065</v>
      </c>
      <c r="N579" s="24"/>
      <c r="O579" s="21">
        <f t="shared" si="8"/>
        <v>0</v>
      </c>
      <c r="P579" s="20">
        <v>1</v>
      </c>
    </row>
    <row r="580" spans="1:16" s="1" customFormat="1" ht="21" customHeight="1" x14ac:dyDescent="0.2">
      <c r="A580" s="1" t="s">
        <v>679</v>
      </c>
      <c r="B580" s="29"/>
      <c r="C580" s="30"/>
      <c r="D580" s="31"/>
      <c r="E580" s="34"/>
      <c r="F580" s="33"/>
      <c r="G580" s="31"/>
      <c r="H580" s="31"/>
      <c r="I580" s="15">
        <v>2</v>
      </c>
      <c r="J580" s="17" t="s">
        <v>378</v>
      </c>
      <c r="K580" s="18">
        <v>1065</v>
      </c>
      <c r="L580" s="15">
        <v>1</v>
      </c>
      <c r="M580" s="18">
        <v>1065</v>
      </c>
      <c r="N580" s="24"/>
      <c r="O580" s="21">
        <f t="shared" si="8"/>
        <v>0</v>
      </c>
      <c r="P580" s="20">
        <v>1</v>
      </c>
    </row>
    <row r="581" spans="1:16" s="1" customFormat="1" ht="21" customHeight="1" x14ac:dyDescent="0.2">
      <c r="A581" s="1" t="s">
        <v>680</v>
      </c>
      <c r="B581" s="29"/>
      <c r="C581" s="30"/>
      <c r="D581" s="31"/>
      <c r="E581" s="34"/>
      <c r="F581" s="33"/>
      <c r="G581" s="31"/>
      <c r="H581" s="31" t="s">
        <v>662</v>
      </c>
      <c r="I581" s="15">
        <v>1</v>
      </c>
      <c r="J581" s="17" t="s">
        <v>26</v>
      </c>
      <c r="K581" s="18">
        <v>1065</v>
      </c>
      <c r="L581" s="15">
        <v>1</v>
      </c>
      <c r="M581" s="18">
        <v>1065</v>
      </c>
      <c r="N581" s="24"/>
      <c r="O581" s="21">
        <f t="shared" si="8"/>
        <v>0</v>
      </c>
      <c r="P581" s="20">
        <v>1</v>
      </c>
    </row>
    <row r="582" spans="1:16" s="1" customFormat="1" ht="21" customHeight="1" x14ac:dyDescent="0.2">
      <c r="A582" s="1" t="s">
        <v>681</v>
      </c>
      <c r="B582" s="29"/>
      <c r="C582" s="30"/>
      <c r="D582" s="31"/>
      <c r="E582" s="34"/>
      <c r="F582" s="33"/>
      <c r="G582" s="31"/>
      <c r="H582" s="31"/>
      <c r="I582" s="15">
        <v>2</v>
      </c>
      <c r="J582" s="17" t="s">
        <v>378</v>
      </c>
      <c r="K582" s="18">
        <v>1065</v>
      </c>
      <c r="L582" s="15">
        <v>1</v>
      </c>
      <c r="M582" s="18">
        <v>1065</v>
      </c>
      <c r="N582" s="24"/>
      <c r="O582" s="21">
        <f t="shared" ref="O582:O645" si="9">M582*N582</f>
        <v>0</v>
      </c>
      <c r="P582" s="20">
        <v>1</v>
      </c>
    </row>
    <row r="583" spans="1:16" s="1" customFormat="1" ht="23.1" customHeight="1" x14ac:dyDescent="0.2">
      <c r="A583" s="1" t="s">
        <v>682</v>
      </c>
      <c r="B583" s="29" t="s">
        <v>683</v>
      </c>
      <c r="C583" s="30">
        <v>11</v>
      </c>
      <c r="D583" s="31"/>
      <c r="E583" s="34">
        <v>80509</v>
      </c>
      <c r="F583" s="33" t="s">
        <v>644</v>
      </c>
      <c r="G583" s="31"/>
      <c r="H583" s="16" t="s">
        <v>645</v>
      </c>
      <c r="I583" s="15">
        <v>1</v>
      </c>
      <c r="J583" s="17" t="s">
        <v>343</v>
      </c>
      <c r="K583" s="18">
        <v>1195</v>
      </c>
      <c r="L583" s="15">
        <v>1</v>
      </c>
      <c r="M583" s="18">
        <v>1195</v>
      </c>
      <c r="N583" s="24"/>
      <c r="O583" s="21">
        <f t="shared" si="9"/>
        <v>0</v>
      </c>
      <c r="P583" s="20">
        <v>2</v>
      </c>
    </row>
    <row r="584" spans="1:16" s="1" customFormat="1" ht="23.1" customHeight="1" x14ac:dyDescent="0.2">
      <c r="A584" s="1" t="s">
        <v>684</v>
      </c>
      <c r="B584" s="29"/>
      <c r="C584" s="30"/>
      <c r="D584" s="31"/>
      <c r="E584" s="34"/>
      <c r="F584" s="33"/>
      <c r="G584" s="31"/>
      <c r="H584" s="16" t="s">
        <v>648</v>
      </c>
      <c r="I584" s="15">
        <v>1</v>
      </c>
      <c r="J584" s="17" t="s">
        <v>343</v>
      </c>
      <c r="K584" s="18">
        <v>1195</v>
      </c>
      <c r="L584" s="15">
        <v>1</v>
      </c>
      <c r="M584" s="18">
        <v>1195</v>
      </c>
      <c r="N584" s="24"/>
      <c r="O584" s="21">
        <f t="shared" si="9"/>
        <v>0</v>
      </c>
      <c r="P584" s="20">
        <v>2</v>
      </c>
    </row>
    <row r="585" spans="1:16" s="1" customFormat="1" ht="23.1" customHeight="1" x14ac:dyDescent="0.2">
      <c r="A585" s="1" t="s">
        <v>685</v>
      </c>
      <c r="B585" s="29"/>
      <c r="C585" s="30"/>
      <c r="D585" s="31"/>
      <c r="E585" s="34"/>
      <c r="F585" s="33"/>
      <c r="G585" s="31"/>
      <c r="H585" s="16" t="s">
        <v>650</v>
      </c>
      <c r="I585" s="15">
        <v>1</v>
      </c>
      <c r="J585" s="17" t="s">
        <v>343</v>
      </c>
      <c r="K585" s="18">
        <v>1195</v>
      </c>
      <c r="L585" s="15">
        <v>1</v>
      </c>
      <c r="M585" s="18">
        <v>1195</v>
      </c>
      <c r="N585" s="24"/>
      <c r="O585" s="21">
        <f t="shared" si="9"/>
        <v>0</v>
      </c>
      <c r="P585" s="20">
        <v>2</v>
      </c>
    </row>
    <row r="586" spans="1:16" s="1" customFormat="1" ht="23.1" customHeight="1" x14ac:dyDescent="0.2">
      <c r="A586" s="1" t="s">
        <v>686</v>
      </c>
      <c r="B586" s="29"/>
      <c r="C586" s="30"/>
      <c r="D586" s="31"/>
      <c r="E586" s="34"/>
      <c r="F586" s="33"/>
      <c r="G586" s="31"/>
      <c r="H586" s="16" t="s">
        <v>652</v>
      </c>
      <c r="I586" s="15">
        <v>1</v>
      </c>
      <c r="J586" s="17" t="s">
        <v>343</v>
      </c>
      <c r="K586" s="18">
        <v>1195</v>
      </c>
      <c r="L586" s="15">
        <v>1</v>
      </c>
      <c r="M586" s="18">
        <v>1195</v>
      </c>
      <c r="N586" s="24"/>
      <c r="O586" s="21">
        <f t="shared" si="9"/>
        <v>0</v>
      </c>
      <c r="P586" s="20">
        <v>1</v>
      </c>
    </row>
    <row r="587" spans="1:16" s="1" customFormat="1" ht="23.1" customHeight="1" x14ac:dyDescent="0.2">
      <c r="A587" s="1" t="s">
        <v>687</v>
      </c>
      <c r="B587" s="29"/>
      <c r="C587" s="30"/>
      <c r="D587" s="31"/>
      <c r="E587" s="34"/>
      <c r="F587" s="33"/>
      <c r="G587" s="31"/>
      <c r="H587" s="16" t="s">
        <v>654</v>
      </c>
      <c r="I587" s="15">
        <v>1</v>
      </c>
      <c r="J587" s="17" t="s">
        <v>343</v>
      </c>
      <c r="K587" s="18">
        <v>1195</v>
      </c>
      <c r="L587" s="15">
        <v>1</v>
      </c>
      <c r="M587" s="18">
        <v>1195</v>
      </c>
      <c r="N587" s="24"/>
      <c r="O587" s="21">
        <f t="shared" si="9"/>
        <v>0</v>
      </c>
      <c r="P587" s="20">
        <v>1</v>
      </c>
    </row>
    <row r="588" spans="1:16" s="1" customFormat="1" ht="23.1" customHeight="1" x14ac:dyDescent="0.2">
      <c r="A588" s="1" t="s">
        <v>688</v>
      </c>
      <c r="B588" s="29"/>
      <c r="C588" s="30"/>
      <c r="D588" s="31"/>
      <c r="E588" s="34"/>
      <c r="F588" s="33"/>
      <c r="G588" s="31"/>
      <c r="H588" s="16" t="s">
        <v>656</v>
      </c>
      <c r="I588" s="15">
        <v>1</v>
      </c>
      <c r="J588" s="17" t="s">
        <v>343</v>
      </c>
      <c r="K588" s="18">
        <v>1195</v>
      </c>
      <c r="L588" s="15">
        <v>1</v>
      </c>
      <c r="M588" s="18">
        <v>1195</v>
      </c>
      <c r="N588" s="24"/>
      <c r="O588" s="21">
        <f t="shared" si="9"/>
        <v>0</v>
      </c>
      <c r="P588" s="20">
        <v>1</v>
      </c>
    </row>
    <row r="589" spans="1:16" s="1" customFormat="1" ht="23.1" customHeight="1" x14ac:dyDescent="0.2">
      <c r="A589" s="1" t="s">
        <v>689</v>
      </c>
      <c r="B589" s="29"/>
      <c r="C589" s="30"/>
      <c r="D589" s="31"/>
      <c r="E589" s="34"/>
      <c r="F589" s="33"/>
      <c r="G589" s="31"/>
      <c r="H589" s="16" t="s">
        <v>658</v>
      </c>
      <c r="I589" s="15">
        <v>1</v>
      </c>
      <c r="J589" s="17" t="s">
        <v>343</v>
      </c>
      <c r="K589" s="18">
        <v>1195</v>
      </c>
      <c r="L589" s="15">
        <v>1</v>
      </c>
      <c r="M589" s="18">
        <v>1195</v>
      </c>
      <c r="N589" s="24"/>
      <c r="O589" s="21">
        <f t="shared" si="9"/>
        <v>0</v>
      </c>
      <c r="P589" s="20">
        <v>2</v>
      </c>
    </row>
    <row r="590" spans="1:16" s="1" customFormat="1" ht="23.1" customHeight="1" x14ac:dyDescent="0.2">
      <c r="A590" s="1" t="s">
        <v>690</v>
      </c>
      <c r="B590" s="29"/>
      <c r="C590" s="30"/>
      <c r="D590" s="31"/>
      <c r="E590" s="34"/>
      <c r="F590" s="33"/>
      <c r="G590" s="31"/>
      <c r="H590" s="16" t="s">
        <v>660</v>
      </c>
      <c r="I590" s="15">
        <v>1</v>
      </c>
      <c r="J590" s="17" t="s">
        <v>343</v>
      </c>
      <c r="K590" s="18">
        <v>1195</v>
      </c>
      <c r="L590" s="15">
        <v>1</v>
      </c>
      <c r="M590" s="18">
        <v>1195</v>
      </c>
      <c r="N590" s="24"/>
      <c r="O590" s="21">
        <f t="shared" si="9"/>
        <v>0</v>
      </c>
      <c r="P590" s="20">
        <v>2</v>
      </c>
    </row>
    <row r="591" spans="1:16" s="1" customFormat="1" ht="23.1" customHeight="1" x14ac:dyDescent="0.2">
      <c r="A591" s="1" t="s">
        <v>691</v>
      </c>
      <c r="B591" s="29"/>
      <c r="C591" s="30"/>
      <c r="D591" s="31"/>
      <c r="E591" s="34"/>
      <c r="F591" s="33"/>
      <c r="G591" s="31"/>
      <c r="H591" s="16" t="s">
        <v>662</v>
      </c>
      <c r="I591" s="15">
        <v>1</v>
      </c>
      <c r="J591" s="17" t="s">
        <v>343</v>
      </c>
      <c r="K591" s="18">
        <v>1195</v>
      </c>
      <c r="L591" s="15">
        <v>1</v>
      </c>
      <c r="M591" s="18">
        <v>1195</v>
      </c>
      <c r="N591" s="24"/>
      <c r="O591" s="21">
        <f t="shared" si="9"/>
        <v>0</v>
      </c>
      <c r="P591" s="20">
        <v>2</v>
      </c>
    </row>
    <row r="592" spans="1:16" s="1" customFormat="1" ht="21" customHeight="1" x14ac:dyDescent="0.2">
      <c r="A592" s="1" t="s">
        <v>692</v>
      </c>
      <c r="B592" s="29" t="s">
        <v>693</v>
      </c>
      <c r="C592" s="30">
        <v>12</v>
      </c>
      <c r="D592" s="31"/>
      <c r="E592" s="34">
        <v>80454</v>
      </c>
      <c r="F592" s="33" t="s">
        <v>694</v>
      </c>
      <c r="G592" s="31"/>
      <c r="H592" s="31" t="s">
        <v>645</v>
      </c>
      <c r="I592" s="15">
        <v>1</v>
      </c>
      <c r="J592" s="17" t="s">
        <v>343</v>
      </c>
      <c r="K592" s="15">
        <v>515</v>
      </c>
      <c r="L592" s="15">
        <v>1</v>
      </c>
      <c r="M592" s="15">
        <v>515</v>
      </c>
      <c r="N592" s="24"/>
      <c r="O592" s="21">
        <f t="shared" si="9"/>
        <v>0</v>
      </c>
      <c r="P592" s="20">
        <v>31</v>
      </c>
    </row>
    <row r="593" spans="1:16" s="1" customFormat="1" ht="21" customHeight="1" x14ac:dyDescent="0.2">
      <c r="A593" s="1" t="s">
        <v>695</v>
      </c>
      <c r="B593" s="29"/>
      <c r="C593" s="30"/>
      <c r="D593" s="31"/>
      <c r="E593" s="34"/>
      <c r="F593" s="33"/>
      <c r="G593" s="31"/>
      <c r="H593" s="31"/>
      <c r="I593" s="15">
        <v>2</v>
      </c>
      <c r="J593" s="17" t="s">
        <v>376</v>
      </c>
      <c r="K593" s="15">
        <v>515</v>
      </c>
      <c r="L593" s="15">
        <v>1</v>
      </c>
      <c r="M593" s="15">
        <v>515</v>
      </c>
      <c r="N593" s="24"/>
      <c r="O593" s="21">
        <f t="shared" si="9"/>
        <v>0</v>
      </c>
      <c r="P593" s="20">
        <v>15</v>
      </c>
    </row>
    <row r="594" spans="1:16" s="1" customFormat="1" ht="21" customHeight="1" x14ac:dyDescent="0.2">
      <c r="A594" s="1" t="s">
        <v>696</v>
      </c>
      <c r="B594" s="29"/>
      <c r="C594" s="30"/>
      <c r="D594" s="31"/>
      <c r="E594" s="34"/>
      <c r="F594" s="33"/>
      <c r="G594" s="31"/>
      <c r="H594" s="31"/>
      <c r="I594" s="15">
        <v>3</v>
      </c>
      <c r="J594" s="17" t="s">
        <v>378</v>
      </c>
      <c r="K594" s="15">
        <v>515</v>
      </c>
      <c r="L594" s="15">
        <v>1</v>
      </c>
      <c r="M594" s="15">
        <v>515</v>
      </c>
      <c r="N594" s="24"/>
      <c r="O594" s="21">
        <f t="shared" si="9"/>
        <v>0</v>
      </c>
      <c r="P594" s="20">
        <v>15</v>
      </c>
    </row>
    <row r="595" spans="1:16" s="1" customFormat="1" ht="21" customHeight="1" x14ac:dyDescent="0.2">
      <c r="A595" s="1" t="s">
        <v>697</v>
      </c>
      <c r="B595" s="29"/>
      <c r="C595" s="30"/>
      <c r="D595" s="31"/>
      <c r="E595" s="34"/>
      <c r="F595" s="33"/>
      <c r="G595" s="31"/>
      <c r="H595" s="31" t="s">
        <v>648</v>
      </c>
      <c r="I595" s="15">
        <v>1</v>
      </c>
      <c r="J595" s="17" t="s">
        <v>343</v>
      </c>
      <c r="K595" s="15">
        <v>515</v>
      </c>
      <c r="L595" s="15">
        <v>1</v>
      </c>
      <c r="M595" s="15">
        <v>515</v>
      </c>
      <c r="N595" s="24"/>
      <c r="O595" s="21">
        <f t="shared" si="9"/>
        <v>0</v>
      </c>
      <c r="P595" s="20">
        <v>25</v>
      </c>
    </row>
    <row r="596" spans="1:16" s="1" customFormat="1" ht="21" customHeight="1" x14ac:dyDescent="0.2">
      <c r="A596" s="1" t="s">
        <v>698</v>
      </c>
      <c r="B596" s="29"/>
      <c r="C596" s="30"/>
      <c r="D596" s="31"/>
      <c r="E596" s="34"/>
      <c r="F596" s="33"/>
      <c r="G596" s="31"/>
      <c r="H596" s="31"/>
      <c r="I596" s="15">
        <v>2</v>
      </c>
      <c r="J596" s="17" t="s">
        <v>376</v>
      </c>
      <c r="K596" s="15">
        <v>515</v>
      </c>
      <c r="L596" s="15">
        <v>1</v>
      </c>
      <c r="M596" s="15">
        <v>515</v>
      </c>
      <c r="N596" s="24"/>
      <c r="O596" s="21">
        <f t="shared" si="9"/>
        <v>0</v>
      </c>
      <c r="P596" s="20">
        <v>5</v>
      </c>
    </row>
    <row r="597" spans="1:16" s="1" customFormat="1" ht="21" customHeight="1" x14ac:dyDescent="0.2">
      <c r="A597" s="1" t="s">
        <v>699</v>
      </c>
      <c r="B597" s="29"/>
      <c r="C597" s="30"/>
      <c r="D597" s="31"/>
      <c r="E597" s="34"/>
      <c r="F597" s="33"/>
      <c r="G597" s="31"/>
      <c r="H597" s="31"/>
      <c r="I597" s="15">
        <v>3</v>
      </c>
      <c r="J597" s="17" t="s">
        <v>378</v>
      </c>
      <c r="K597" s="15">
        <v>515</v>
      </c>
      <c r="L597" s="15">
        <v>1</v>
      </c>
      <c r="M597" s="15">
        <v>515</v>
      </c>
      <c r="N597" s="24"/>
      <c r="O597" s="21">
        <f t="shared" si="9"/>
        <v>0</v>
      </c>
      <c r="P597" s="20">
        <v>11</v>
      </c>
    </row>
    <row r="598" spans="1:16" s="1" customFormat="1" ht="21" customHeight="1" x14ac:dyDescent="0.2">
      <c r="A598" s="1" t="s">
        <v>700</v>
      </c>
      <c r="B598" s="29"/>
      <c r="C598" s="30"/>
      <c r="D598" s="31"/>
      <c r="E598" s="34"/>
      <c r="F598" s="33"/>
      <c r="G598" s="31"/>
      <c r="H598" s="31" t="s">
        <v>650</v>
      </c>
      <c r="I598" s="15">
        <v>1</v>
      </c>
      <c r="J598" s="17" t="s">
        <v>343</v>
      </c>
      <c r="K598" s="15">
        <v>515</v>
      </c>
      <c r="L598" s="15">
        <v>1</v>
      </c>
      <c r="M598" s="15">
        <v>515</v>
      </c>
      <c r="N598" s="24"/>
      <c r="O598" s="21">
        <f t="shared" si="9"/>
        <v>0</v>
      </c>
      <c r="P598" s="20">
        <v>20</v>
      </c>
    </row>
    <row r="599" spans="1:16" s="1" customFormat="1" ht="21" customHeight="1" x14ac:dyDescent="0.2">
      <c r="A599" s="1" t="s">
        <v>701</v>
      </c>
      <c r="B599" s="29"/>
      <c r="C599" s="30"/>
      <c r="D599" s="31"/>
      <c r="E599" s="34"/>
      <c r="F599" s="33"/>
      <c r="G599" s="31"/>
      <c r="H599" s="31"/>
      <c r="I599" s="15">
        <v>2</v>
      </c>
      <c r="J599" s="17" t="s">
        <v>376</v>
      </c>
      <c r="K599" s="15">
        <v>515</v>
      </c>
      <c r="L599" s="15">
        <v>1</v>
      </c>
      <c r="M599" s="15">
        <v>515</v>
      </c>
      <c r="N599" s="24"/>
      <c r="O599" s="21">
        <f t="shared" si="9"/>
        <v>0</v>
      </c>
      <c r="P599" s="20">
        <v>9</v>
      </c>
    </row>
    <row r="600" spans="1:16" s="1" customFormat="1" ht="21" customHeight="1" x14ac:dyDescent="0.2">
      <c r="A600" s="1" t="s">
        <v>702</v>
      </c>
      <c r="B600" s="29"/>
      <c r="C600" s="30"/>
      <c r="D600" s="31"/>
      <c r="E600" s="34"/>
      <c r="F600" s="33"/>
      <c r="G600" s="31"/>
      <c r="H600" s="31"/>
      <c r="I600" s="15">
        <v>3</v>
      </c>
      <c r="J600" s="17" t="s">
        <v>378</v>
      </c>
      <c r="K600" s="15">
        <v>515</v>
      </c>
      <c r="L600" s="15">
        <v>1</v>
      </c>
      <c r="M600" s="15">
        <v>515</v>
      </c>
      <c r="N600" s="24"/>
      <c r="O600" s="21">
        <f t="shared" si="9"/>
        <v>0</v>
      </c>
      <c r="P600" s="20">
        <v>11</v>
      </c>
    </row>
    <row r="601" spans="1:16" s="1" customFormat="1" ht="21" customHeight="1" x14ac:dyDescent="0.2">
      <c r="A601" s="1" t="s">
        <v>703</v>
      </c>
      <c r="B601" s="29"/>
      <c r="C601" s="30"/>
      <c r="D601" s="31"/>
      <c r="E601" s="34"/>
      <c r="F601" s="33"/>
      <c r="G601" s="31"/>
      <c r="H601" s="31" t="s">
        <v>652</v>
      </c>
      <c r="I601" s="15">
        <v>1</v>
      </c>
      <c r="J601" s="17" t="s">
        <v>343</v>
      </c>
      <c r="K601" s="15">
        <v>515</v>
      </c>
      <c r="L601" s="15">
        <v>1</v>
      </c>
      <c r="M601" s="15">
        <v>515</v>
      </c>
      <c r="N601" s="24"/>
      <c r="O601" s="21">
        <f t="shared" si="9"/>
        <v>0</v>
      </c>
      <c r="P601" s="20">
        <v>26</v>
      </c>
    </row>
    <row r="602" spans="1:16" s="1" customFormat="1" ht="21" customHeight="1" x14ac:dyDescent="0.2">
      <c r="A602" s="1" t="s">
        <v>704</v>
      </c>
      <c r="B602" s="29"/>
      <c r="C602" s="30"/>
      <c r="D602" s="31"/>
      <c r="E602" s="34"/>
      <c r="F602" s="33"/>
      <c r="G602" s="31"/>
      <c r="H602" s="31"/>
      <c r="I602" s="15">
        <v>2</v>
      </c>
      <c r="J602" s="17" t="s">
        <v>376</v>
      </c>
      <c r="K602" s="15">
        <v>515</v>
      </c>
      <c r="L602" s="15">
        <v>1</v>
      </c>
      <c r="M602" s="15">
        <v>515</v>
      </c>
      <c r="N602" s="24"/>
      <c r="O602" s="21">
        <f t="shared" si="9"/>
        <v>0</v>
      </c>
      <c r="P602" s="20">
        <v>13</v>
      </c>
    </row>
    <row r="603" spans="1:16" s="1" customFormat="1" ht="21" customHeight="1" x14ac:dyDescent="0.2">
      <c r="A603" s="1" t="s">
        <v>705</v>
      </c>
      <c r="B603" s="29"/>
      <c r="C603" s="30"/>
      <c r="D603" s="31"/>
      <c r="E603" s="34"/>
      <c r="F603" s="33"/>
      <c r="G603" s="31"/>
      <c r="H603" s="31"/>
      <c r="I603" s="15">
        <v>3</v>
      </c>
      <c r="J603" s="17" t="s">
        <v>378</v>
      </c>
      <c r="K603" s="15">
        <v>515</v>
      </c>
      <c r="L603" s="15">
        <v>1</v>
      </c>
      <c r="M603" s="15">
        <v>515</v>
      </c>
      <c r="N603" s="24"/>
      <c r="O603" s="21">
        <f t="shared" si="9"/>
        <v>0</v>
      </c>
      <c r="P603" s="20">
        <v>15</v>
      </c>
    </row>
    <row r="604" spans="1:16" s="1" customFormat="1" ht="21" customHeight="1" x14ac:dyDescent="0.2">
      <c r="A604" s="1" t="s">
        <v>706</v>
      </c>
      <c r="B604" s="29"/>
      <c r="C604" s="30"/>
      <c r="D604" s="31"/>
      <c r="E604" s="34"/>
      <c r="F604" s="33"/>
      <c r="G604" s="31"/>
      <c r="H604" s="31" t="s">
        <v>654</v>
      </c>
      <c r="I604" s="15">
        <v>1</v>
      </c>
      <c r="J604" s="17" t="s">
        <v>343</v>
      </c>
      <c r="K604" s="15">
        <v>515</v>
      </c>
      <c r="L604" s="15">
        <v>1</v>
      </c>
      <c r="M604" s="15">
        <v>515</v>
      </c>
      <c r="N604" s="24"/>
      <c r="O604" s="21">
        <f t="shared" si="9"/>
        <v>0</v>
      </c>
      <c r="P604" s="20">
        <v>26</v>
      </c>
    </row>
    <row r="605" spans="1:16" s="1" customFormat="1" ht="21" customHeight="1" x14ac:dyDescent="0.2">
      <c r="A605" s="1" t="s">
        <v>707</v>
      </c>
      <c r="B605" s="29"/>
      <c r="C605" s="30"/>
      <c r="D605" s="31"/>
      <c r="E605" s="34"/>
      <c r="F605" s="33"/>
      <c r="G605" s="31"/>
      <c r="H605" s="31"/>
      <c r="I605" s="15">
        <v>2</v>
      </c>
      <c r="J605" s="17" t="s">
        <v>376</v>
      </c>
      <c r="K605" s="15">
        <v>515</v>
      </c>
      <c r="L605" s="15">
        <v>1</v>
      </c>
      <c r="M605" s="15">
        <v>515</v>
      </c>
      <c r="N605" s="24"/>
      <c r="O605" s="21">
        <f t="shared" si="9"/>
        <v>0</v>
      </c>
      <c r="P605" s="20">
        <v>11</v>
      </c>
    </row>
    <row r="606" spans="1:16" s="1" customFormat="1" ht="21" customHeight="1" x14ac:dyDescent="0.2">
      <c r="A606" s="1" t="s">
        <v>708</v>
      </c>
      <c r="B606" s="29"/>
      <c r="C606" s="30"/>
      <c r="D606" s="31"/>
      <c r="E606" s="34"/>
      <c r="F606" s="33"/>
      <c r="G606" s="31"/>
      <c r="H606" s="31"/>
      <c r="I606" s="15">
        <v>3</v>
      </c>
      <c r="J606" s="17" t="s">
        <v>378</v>
      </c>
      <c r="K606" s="15">
        <v>515</v>
      </c>
      <c r="L606" s="15">
        <v>1</v>
      </c>
      <c r="M606" s="15">
        <v>515</v>
      </c>
      <c r="N606" s="24"/>
      <c r="O606" s="21">
        <f t="shared" si="9"/>
        <v>0</v>
      </c>
      <c r="P606" s="20">
        <v>15</v>
      </c>
    </row>
    <row r="607" spans="1:16" s="1" customFormat="1" ht="21" customHeight="1" x14ac:dyDescent="0.2">
      <c r="A607" s="1" t="s">
        <v>709</v>
      </c>
      <c r="B607" s="29"/>
      <c r="C607" s="30"/>
      <c r="D607" s="31"/>
      <c r="E607" s="34"/>
      <c r="F607" s="33"/>
      <c r="G607" s="31"/>
      <c r="H607" s="31" t="s">
        <v>656</v>
      </c>
      <c r="I607" s="15">
        <v>1</v>
      </c>
      <c r="J607" s="17" t="s">
        <v>343</v>
      </c>
      <c r="K607" s="15">
        <v>515</v>
      </c>
      <c r="L607" s="15">
        <v>1</v>
      </c>
      <c r="M607" s="15">
        <v>515</v>
      </c>
      <c r="N607" s="24"/>
      <c r="O607" s="21">
        <f t="shared" si="9"/>
        <v>0</v>
      </c>
      <c r="P607" s="20">
        <v>28</v>
      </c>
    </row>
    <row r="608" spans="1:16" s="1" customFormat="1" ht="21" customHeight="1" x14ac:dyDescent="0.2">
      <c r="A608" s="1" t="s">
        <v>710</v>
      </c>
      <c r="B608" s="29"/>
      <c r="C608" s="30"/>
      <c r="D608" s="31"/>
      <c r="E608" s="34"/>
      <c r="F608" s="33"/>
      <c r="G608" s="31"/>
      <c r="H608" s="31"/>
      <c r="I608" s="15">
        <v>2</v>
      </c>
      <c r="J608" s="17" t="s">
        <v>376</v>
      </c>
      <c r="K608" s="15">
        <v>515</v>
      </c>
      <c r="L608" s="15">
        <v>1</v>
      </c>
      <c r="M608" s="15">
        <v>515</v>
      </c>
      <c r="N608" s="24"/>
      <c r="O608" s="21">
        <f t="shared" si="9"/>
        <v>0</v>
      </c>
      <c r="P608" s="20">
        <v>13</v>
      </c>
    </row>
    <row r="609" spans="1:16" s="1" customFormat="1" ht="21" customHeight="1" x14ac:dyDescent="0.2">
      <c r="A609" s="1" t="s">
        <v>711</v>
      </c>
      <c r="B609" s="29"/>
      <c r="C609" s="30"/>
      <c r="D609" s="31"/>
      <c r="E609" s="34"/>
      <c r="F609" s="33"/>
      <c r="G609" s="31"/>
      <c r="H609" s="31"/>
      <c r="I609" s="15">
        <v>3</v>
      </c>
      <c r="J609" s="17" t="s">
        <v>378</v>
      </c>
      <c r="K609" s="15">
        <v>515</v>
      </c>
      <c r="L609" s="15">
        <v>1</v>
      </c>
      <c r="M609" s="15">
        <v>515</v>
      </c>
      <c r="N609" s="24"/>
      <c r="O609" s="21">
        <f t="shared" si="9"/>
        <v>0</v>
      </c>
      <c r="P609" s="20">
        <v>16</v>
      </c>
    </row>
    <row r="610" spans="1:16" s="1" customFormat="1" ht="21" customHeight="1" x14ac:dyDescent="0.2">
      <c r="A610" s="1" t="s">
        <v>712</v>
      </c>
      <c r="B610" s="29"/>
      <c r="C610" s="30"/>
      <c r="D610" s="31"/>
      <c r="E610" s="34"/>
      <c r="F610" s="33"/>
      <c r="G610" s="31"/>
      <c r="H610" s="31" t="s">
        <v>658</v>
      </c>
      <c r="I610" s="15">
        <v>1</v>
      </c>
      <c r="J610" s="17" t="s">
        <v>343</v>
      </c>
      <c r="K610" s="15">
        <v>515</v>
      </c>
      <c r="L610" s="15">
        <v>1</v>
      </c>
      <c r="M610" s="15">
        <v>515</v>
      </c>
      <c r="N610" s="24"/>
      <c r="O610" s="21">
        <f t="shared" si="9"/>
        <v>0</v>
      </c>
      <c r="P610" s="20">
        <v>31</v>
      </c>
    </row>
    <row r="611" spans="1:16" s="1" customFormat="1" ht="21" customHeight="1" x14ac:dyDescent="0.2">
      <c r="A611" s="1" t="s">
        <v>713</v>
      </c>
      <c r="B611" s="29"/>
      <c r="C611" s="30"/>
      <c r="D611" s="31"/>
      <c r="E611" s="34"/>
      <c r="F611" s="33"/>
      <c r="G611" s="31"/>
      <c r="H611" s="31"/>
      <c r="I611" s="15">
        <v>2</v>
      </c>
      <c r="J611" s="17" t="s">
        <v>376</v>
      </c>
      <c r="K611" s="15">
        <v>515</v>
      </c>
      <c r="L611" s="15">
        <v>1</v>
      </c>
      <c r="M611" s="15">
        <v>515</v>
      </c>
      <c r="N611" s="24"/>
      <c r="O611" s="21">
        <f t="shared" si="9"/>
        <v>0</v>
      </c>
      <c r="P611" s="20">
        <v>17</v>
      </c>
    </row>
    <row r="612" spans="1:16" s="1" customFormat="1" ht="21" customHeight="1" x14ac:dyDescent="0.2">
      <c r="A612" s="1" t="s">
        <v>714</v>
      </c>
      <c r="B612" s="29"/>
      <c r="C612" s="30"/>
      <c r="D612" s="31"/>
      <c r="E612" s="34"/>
      <c r="F612" s="33"/>
      <c r="G612" s="31"/>
      <c r="H612" s="31"/>
      <c r="I612" s="15">
        <v>3</v>
      </c>
      <c r="J612" s="17" t="s">
        <v>378</v>
      </c>
      <c r="K612" s="15">
        <v>515</v>
      </c>
      <c r="L612" s="15">
        <v>1</v>
      </c>
      <c r="M612" s="15">
        <v>515</v>
      </c>
      <c r="N612" s="24"/>
      <c r="O612" s="21">
        <f t="shared" si="9"/>
        <v>0</v>
      </c>
      <c r="P612" s="20">
        <v>22</v>
      </c>
    </row>
    <row r="613" spans="1:16" s="1" customFormat="1" ht="21" customHeight="1" x14ac:dyDescent="0.2">
      <c r="A613" s="1" t="s">
        <v>715</v>
      </c>
      <c r="B613" s="29"/>
      <c r="C613" s="30"/>
      <c r="D613" s="31"/>
      <c r="E613" s="34"/>
      <c r="F613" s="33"/>
      <c r="G613" s="31"/>
      <c r="H613" s="31" t="s">
        <v>660</v>
      </c>
      <c r="I613" s="15">
        <v>1</v>
      </c>
      <c r="J613" s="17" t="s">
        <v>343</v>
      </c>
      <c r="K613" s="15">
        <v>515</v>
      </c>
      <c r="L613" s="15">
        <v>1</v>
      </c>
      <c r="M613" s="15">
        <v>515</v>
      </c>
      <c r="N613" s="24"/>
      <c r="O613" s="21">
        <f t="shared" si="9"/>
        <v>0</v>
      </c>
      <c r="P613" s="20">
        <v>30</v>
      </c>
    </row>
    <row r="614" spans="1:16" s="1" customFormat="1" ht="21" customHeight="1" x14ac:dyDescent="0.2">
      <c r="A614" s="1" t="s">
        <v>716</v>
      </c>
      <c r="B614" s="29"/>
      <c r="C614" s="30"/>
      <c r="D614" s="31"/>
      <c r="E614" s="34"/>
      <c r="F614" s="33"/>
      <c r="G614" s="31"/>
      <c r="H614" s="31"/>
      <c r="I614" s="15">
        <v>2</v>
      </c>
      <c r="J614" s="17" t="s">
        <v>376</v>
      </c>
      <c r="K614" s="15">
        <v>515</v>
      </c>
      <c r="L614" s="15">
        <v>1</v>
      </c>
      <c r="M614" s="15">
        <v>515</v>
      </c>
      <c r="N614" s="24"/>
      <c r="O614" s="21">
        <f t="shared" si="9"/>
        <v>0</v>
      </c>
      <c r="P614" s="20">
        <v>18</v>
      </c>
    </row>
    <row r="615" spans="1:16" s="1" customFormat="1" ht="21" customHeight="1" x14ac:dyDescent="0.2">
      <c r="A615" s="1" t="s">
        <v>717</v>
      </c>
      <c r="B615" s="29"/>
      <c r="C615" s="30"/>
      <c r="D615" s="31"/>
      <c r="E615" s="34"/>
      <c r="F615" s="33"/>
      <c r="G615" s="31"/>
      <c r="H615" s="31"/>
      <c r="I615" s="15">
        <v>3</v>
      </c>
      <c r="J615" s="17" t="s">
        <v>378</v>
      </c>
      <c r="K615" s="15">
        <v>515</v>
      </c>
      <c r="L615" s="15">
        <v>1</v>
      </c>
      <c r="M615" s="15">
        <v>515</v>
      </c>
      <c r="N615" s="24"/>
      <c r="O615" s="21">
        <f t="shared" si="9"/>
        <v>0</v>
      </c>
      <c r="P615" s="20">
        <v>23</v>
      </c>
    </row>
    <row r="616" spans="1:16" s="1" customFormat="1" ht="21" customHeight="1" x14ac:dyDescent="0.2">
      <c r="A616" s="1" t="s">
        <v>718</v>
      </c>
      <c r="B616" s="29"/>
      <c r="C616" s="30"/>
      <c r="D616" s="31"/>
      <c r="E616" s="34"/>
      <c r="F616" s="33"/>
      <c r="G616" s="31"/>
      <c r="H616" s="31" t="s">
        <v>662</v>
      </c>
      <c r="I616" s="15">
        <v>1</v>
      </c>
      <c r="J616" s="17" t="s">
        <v>343</v>
      </c>
      <c r="K616" s="15">
        <v>515</v>
      </c>
      <c r="L616" s="15">
        <v>1</v>
      </c>
      <c r="M616" s="15">
        <v>515</v>
      </c>
      <c r="N616" s="24"/>
      <c r="O616" s="21">
        <f t="shared" si="9"/>
        <v>0</v>
      </c>
      <c r="P616" s="20">
        <v>31</v>
      </c>
    </row>
    <row r="617" spans="1:16" s="1" customFormat="1" ht="21" customHeight="1" x14ac:dyDescent="0.2">
      <c r="A617" s="1" t="s">
        <v>719</v>
      </c>
      <c r="B617" s="29"/>
      <c r="C617" s="30"/>
      <c r="D617" s="31"/>
      <c r="E617" s="34"/>
      <c r="F617" s="33"/>
      <c r="G617" s="31"/>
      <c r="H617" s="31"/>
      <c r="I617" s="15">
        <v>2</v>
      </c>
      <c r="J617" s="17" t="s">
        <v>376</v>
      </c>
      <c r="K617" s="15">
        <v>515</v>
      </c>
      <c r="L617" s="15">
        <v>1</v>
      </c>
      <c r="M617" s="15">
        <v>515</v>
      </c>
      <c r="N617" s="24"/>
      <c r="O617" s="21">
        <f t="shared" si="9"/>
        <v>0</v>
      </c>
      <c r="P617" s="20">
        <v>15</v>
      </c>
    </row>
    <row r="618" spans="1:16" s="1" customFormat="1" ht="21" customHeight="1" x14ac:dyDescent="0.2">
      <c r="A618" s="1" t="s">
        <v>720</v>
      </c>
      <c r="B618" s="29"/>
      <c r="C618" s="30"/>
      <c r="D618" s="31"/>
      <c r="E618" s="34"/>
      <c r="F618" s="33"/>
      <c r="G618" s="31"/>
      <c r="H618" s="31"/>
      <c r="I618" s="15">
        <v>3</v>
      </c>
      <c r="J618" s="17" t="s">
        <v>378</v>
      </c>
      <c r="K618" s="15">
        <v>515</v>
      </c>
      <c r="L618" s="15">
        <v>1</v>
      </c>
      <c r="M618" s="15">
        <v>515</v>
      </c>
      <c r="N618" s="24"/>
      <c r="O618" s="21">
        <f t="shared" si="9"/>
        <v>0</v>
      </c>
      <c r="P618" s="20">
        <v>15</v>
      </c>
    </row>
    <row r="619" spans="1:16" s="1" customFormat="1" ht="21" customHeight="1" x14ac:dyDescent="0.2">
      <c r="A619" s="1" t="s">
        <v>721</v>
      </c>
      <c r="B619" s="29" t="s">
        <v>722</v>
      </c>
      <c r="C619" s="30">
        <v>13</v>
      </c>
      <c r="D619" s="31"/>
      <c r="E619" s="34">
        <v>80453</v>
      </c>
      <c r="F619" s="33" t="s">
        <v>644</v>
      </c>
      <c r="G619" s="31"/>
      <c r="H619" s="31" t="s">
        <v>645</v>
      </c>
      <c r="I619" s="15">
        <v>1</v>
      </c>
      <c r="J619" s="17" t="s">
        <v>343</v>
      </c>
      <c r="K619" s="15">
        <v>580</v>
      </c>
      <c r="L619" s="15">
        <v>1</v>
      </c>
      <c r="M619" s="15">
        <v>580</v>
      </c>
      <c r="N619" s="24"/>
      <c r="O619" s="21">
        <f t="shared" si="9"/>
        <v>0</v>
      </c>
      <c r="P619" s="19"/>
    </row>
    <row r="620" spans="1:16" s="1" customFormat="1" ht="21" customHeight="1" x14ac:dyDescent="0.2">
      <c r="A620" s="1" t="s">
        <v>723</v>
      </c>
      <c r="B620" s="29"/>
      <c r="C620" s="30"/>
      <c r="D620" s="31"/>
      <c r="E620" s="34"/>
      <c r="F620" s="33"/>
      <c r="G620" s="31"/>
      <c r="H620" s="31"/>
      <c r="I620" s="15">
        <v>2</v>
      </c>
      <c r="J620" s="17" t="s">
        <v>376</v>
      </c>
      <c r="K620" s="15">
        <v>580</v>
      </c>
      <c r="L620" s="15">
        <v>1</v>
      </c>
      <c r="M620" s="15">
        <v>580</v>
      </c>
      <c r="N620" s="24"/>
      <c r="O620" s="21">
        <f t="shared" si="9"/>
        <v>0</v>
      </c>
      <c r="P620" s="19"/>
    </row>
    <row r="621" spans="1:16" s="1" customFormat="1" ht="21" customHeight="1" x14ac:dyDescent="0.2">
      <c r="A621" s="1" t="s">
        <v>724</v>
      </c>
      <c r="B621" s="29"/>
      <c r="C621" s="30"/>
      <c r="D621" s="31"/>
      <c r="E621" s="34"/>
      <c r="F621" s="33"/>
      <c r="G621" s="31"/>
      <c r="H621" s="31"/>
      <c r="I621" s="15">
        <v>3</v>
      </c>
      <c r="J621" s="17" t="s">
        <v>725</v>
      </c>
      <c r="K621" s="15">
        <v>580</v>
      </c>
      <c r="L621" s="15">
        <v>1</v>
      </c>
      <c r="M621" s="15">
        <v>580</v>
      </c>
      <c r="N621" s="24"/>
      <c r="O621" s="21">
        <f t="shared" si="9"/>
        <v>0</v>
      </c>
      <c r="P621" s="19"/>
    </row>
    <row r="622" spans="1:16" s="1" customFormat="1" ht="21" customHeight="1" x14ac:dyDescent="0.2">
      <c r="A622" s="1" t="s">
        <v>726</v>
      </c>
      <c r="B622" s="29"/>
      <c r="C622" s="30"/>
      <c r="D622" s="31"/>
      <c r="E622" s="34"/>
      <c r="F622" s="33"/>
      <c r="G622" s="31"/>
      <c r="H622" s="31"/>
      <c r="I622" s="15">
        <v>4</v>
      </c>
      <c r="J622" s="17" t="s">
        <v>24</v>
      </c>
      <c r="K622" s="15">
        <v>580</v>
      </c>
      <c r="L622" s="15">
        <v>1</v>
      </c>
      <c r="M622" s="15">
        <v>580</v>
      </c>
      <c r="N622" s="24"/>
      <c r="O622" s="21">
        <f t="shared" si="9"/>
        <v>0</v>
      </c>
      <c r="P622" s="19"/>
    </row>
    <row r="623" spans="1:16" s="1" customFormat="1" ht="21" customHeight="1" x14ac:dyDescent="0.2">
      <c r="A623" s="1" t="s">
        <v>727</v>
      </c>
      <c r="B623" s="29"/>
      <c r="C623" s="30"/>
      <c r="D623" s="31"/>
      <c r="E623" s="34"/>
      <c r="F623" s="33"/>
      <c r="G623" s="31"/>
      <c r="H623" s="31" t="s">
        <v>648</v>
      </c>
      <c r="I623" s="15">
        <v>1</v>
      </c>
      <c r="J623" s="17" t="s">
        <v>343</v>
      </c>
      <c r="K623" s="15">
        <v>580</v>
      </c>
      <c r="L623" s="15">
        <v>1</v>
      </c>
      <c r="M623" s="15">
        <v>580</v>
      </c>
      <c r="N623" s="24"/>
      <c r="O623" s="21">
        <f t="shared" si="9"/>
        <v>0</v>
      </c>
      <c r="P623" s="19"/>
    </row>
    <row r="624" spans="1:16" s="1" customFormat="1" ht="21" customHeight="1" x14ac:dyDescent="0.2">
      <c r="A624" s="1" t="s">
        <v>728</v>
      </c>
      <c r="B624" s="29"/>
      <c r="C624" s="30"/>
      <c r="D624" s="31"/>
      <c r="E624" s="34"/>
      <c r="F624" s="33"/>
      <c r="G624" s="31"/>
      <c r="H624" s="31"/>
      <c r="I624" s="15">
        <v>2</v>
      </c>
      <c r="J624" s="17" t="s">
        <v>376</v>
      </c>
      <c r="K624" s="15">
        <v>580</v>
      </c>
      <c r="L624" s="15">
        <v>1</v>
      </c>
      <c r="M624" s="15">
        <v>580</v>
      </c>
      <c r="N624" s="24"/>
      <c r="O624" s="21">
        <f t="shared" si="9"/>
        <v>0</v>
      </c>
      <c r="P624" s="19"/>
    </row>
    <row r="625" spans="1:16" s="1" customFormat="1" ht="21" customHeight="1" x14ac:dyDescent="0.2">
      <c r="A625" s="1" t="s">
        <v>729</v>
      </c>
      <c r="B625" s="29"/>
      <c r="C625" s="30"/>
      <c r="D625" s="31"/>
      <c r="E625" s="34"/>
      <c r="F625" s="33"/>
      <c r="G625" s="31"/>
      <c r="H625" s="31"/>
      <c r="I625" s="15">
        <v>3</v>
      </c>
      <c r="J625" s="17" t="s">
        <v>725</v>
      </c>
      <c r="K625" s="15">
        <v>580</v>
      </c>
      <c r="L625" s="15">
        <v>1</v>
      </c>
      <c r="M625" s="15">
        <v>580</v>
      </c>
      <c r="N625" s="24"/>
      <c r="O625" s="21">
        <f t="shared" si="9"/>
        <v>0</v>
      </c>
      <c r="P625" s="19"/>
    </row>
    <row r="626" spans="1:16" s="1" customFormat="1" ht="21" customHeight="1" x14ac:dyDescent="0.2">
      <c r="A626" s="1" t="s">
        <v>730</v>
      </c>
      <c r="B626" s="29"/>
      <c r="C626" s="30"/>
      <c r="D626" s="31"/>
      <c r="E626" s="34"/>
      <c r="F626" s="33"/>
      <c r="G626" s="31"/>
      <c r="H626" s="31"/>
      <c r="I626" s="15">
        <v>4</v>
      </c>
      <c r="J626" s="17" t="s">
        <v>24</v>
      </c>
      <c r="K626" s="15">
        <v>580</v>
      </c>
      <c r="L626" s="15">
        <v>1</v>
      </c>
      <c r="M626" s="15">
        <v>580</v>
      </c>
      <c r="N626" s="24"/>
      <c r="O626" s="21">
        <f t="shared" si="9"/>
        <v>0</v>
      </c>
      <c r="P626" s="19"/>
    </row>
    <row r="627" spans="1:16" s="1" customFormat="1" ht="21" customHeight="1" x14ac:dyDescent="0.2">
      <c r="A627" s="1" t="s">
        <v>731</v>
      </c>
      <c r="B627" s="29"/>
      <c r="C627" s="30"/>
      <c r="D627" s="31"/>
      <c r="E627" s="34"/>
      <c r="F627" s="33"/>
      <c r="G627" s="31"/>
      <c r="H627" s="31" t="s">
        <v>650</v>
      </c>
      <c r="I627" s="15">
        <v>1</v>
      </c>
      <c r="J627" s="17" t="s">
        <v>343</v>
      </c>
      <c r="K627" s="15">
        <v>580</v>
      </c>
      <c r="L627" s="15">
        <v>1</v>
      </c>
      <c r="M627" s="15">
        <v>580</v>
      </c>
      <c r="N627" s="24"/>
      <c r="O627" s="21">
        <f t="shared" si="9"/>
        <v>0</v>
      </c>
      <c r="P627" s="19"/>
    </row>
    <row r="628" spans="1:16" s="1" customFormat="1" ht="21" customHeight="1" x14ac:dyDescent="0.2">
      <c r="A628" s="1" t="s">
        <v>732</v>
      </c>
      <c r="B628" s="29"/>
      <c r="C628" s="30"/>
      <c r="D628" s="31"/>
      <c r="E628" s="34"/>
      <c r="F628" s="33"/>
      <c r="G628" s="31"/>
      <c r="H628" s="31"/>
      <c r="I628" s="15">
        <v>2</v>
      </c>
      <c r="J628" s="17" t="s">
        <v>376</v>
      </c>
      <c r="K628" s="15">
        <v>580</v>
      </c>
      <c r="L628" s="15">
        <v>1</v>
      </c>
      <c r="M628" s="15">
        <v>580</v>
      </c>
      <c r="N628" s="24"/>
      <c r="O628" s="21">
        <f t="shared" si="9"/>
        <v>0</v>
      </c>
      <c r="P628" s="19"/>
    </row>
    <row r="629" spans="1:16" s="1" customFormat="1" ht="21" customHeight="1" x14ac:dyDescent="0.2">
      <c r="A629" s="1" t="s">
        <v>733</v>
      </c>
      <c r="B629" s="29"/>
      <c r="C629" s="30"/>
      <c r="D629" s="31"/>
      <c r="E629" s="34"/>
      <c r="F629" s="33"/>
      <c r="G629" s="31"/>
      <c r="H629" s="31"/>
      <c r="I629" s="15">
        <v>3</v>
      </c>
      <c r="J629" s="17" t="s">
        <v>725</v>
      </c>
      <c r="K629" s="15">
        <v>580</v>
      </c>
      <c r="L629" s="15">
        <v>1</v>
      </c>
      <c r="M629" s="15">
        <v>580</v>
      </c>
      <c r="N629" s="24"/>
      <c r="O629" s="21">
        <f t="shared" si="9"/>
        <v>0</v>
      </c>
      <c r="P629" s="19"/>
    </row>
    <row r="630" spans="1:16" s="1" customFormat="1" ht="21" customHeight="1" x14ac:dyDescent="0.2">
      <c r="A630" s="1" t="s">
        <v>734</v>
      </c>
      <c r="B630" s="29"/>
      <c r="C630" s="30"/>
      <c r="D630" s="31"/>
      <c r="E630" s="34"/>
      <c r="F630" s="33"/>
      <c r="G630" s="31"/>
      <c r="H630" s="31"/>
      <c r="I630" s="15">
        <v>4</v>
      </c>
      <c r="J630" s="17" t="s">
        <v>24</v>
      </c>
      <c r="K630" s="15">
        <v>580</v>
      </c>
      <c r="L630" s="15">
        <v>1</v>
      </c>
      <c r="M630" s="15">
        <v>580</v>
      </c>
      <c r="N630" s="24"/>
      <c r="O630" s="21">
        <f t="shared" si="9"/>
        <v>0</v>
      </c>
      <c r="P630" s="19"/>
    </row>
    <row r="631" spans="1:16" s="1" customFormat="1" ht="21" customHeight="1" x14ac:dyDescent="0.2">
      <c r="A631" s="1" t="s">
        <v>735</v>
      </c>
      <c r="B631" s="29"/>
      <c r="C631" s="30"/>
      <c r="D631" s="31"/>
      <c r="E631" s="34"/>
      <c r="F631" s="33"/>
      <c r="G631" s="31"/>
      <c r="H631" s="31" t="s">
        <v>652</v>
      </c>
      <c r="I631" s="15">
        <v>1</v>
      </c>
      <c r="J631" s="17" t="s">
        <v>343</v>
      </c>
      <c r="K631" s="15">
        <v>580</v>
      </c>
      <c r="L631" s="15">
        <v>1</v>
      </c>
      <c r="M631" s="15">
        <v>580</v>
      </c>
      <c r="N631" s="24"/>
      <c r="O631" s="21">
        <f t="shared" si="9"/>
        <v>0</v>
      </c>
      <c r="P631" s="19"/>
    </row>
    <row r="632" spans="1:16" s="1" customFormat="1" ht="21" customHeight="1" x14ac:dyDescent="0.2">
      <c r="A632" s="1" t="s">
        <v>736</v>
      </c>
      <c r="B632" s="29"/>
      <c r="C632" s="30"/>
      <c r="D632" s="31"/>
      <c r="E632" s="34"/>
      <c r="F632" s="33"/>
      <c r="G632" s="31"/>
      <c r="H632" s="31"/>
      <c r="I632" s="15">
        <v>2</v>
      </c>
      <c r="J632" s="17" t="s">
        <v>376</v>
      </c>
      <c r="K632" s="15">
        <v>580</v>
      </c>
      <c r="L632" s="15">
        <v>1</v>
      </c>
      <c r="M632" s="15">
        <v>580</v>
      </c>
      <c r="N632" s="24"/>
      <c r="O632" s="21">
        <f t="shared" si="9"/>
        <v>0</v>
      </c>
      <c r="P632" s="19"/>
    </row>
    <row r="633" spans="1:16" s="1" customFormat="1" ht="21" customHeight="1" x14ac:dyDescent="0.2">
      <c r="A633" s="1" t="s">
        <v>737</v>
      </c>
      <c r="B633" s="29"/>
      <c r="C633" s="30"/>
      <c r="D633" s="31"/>
      <c r="E633" s="34"/>
      <c r="F633" s="33"/>
      <c r="G633" s="31"/>
      <c r="H633" s="31"/>
      <c r="I633" s="15">
        <v>3</v>
      </c>
      <c r="J633" s="17" t="s">
        <v>725</v>
      </c>
      <c r="K633" s="15">
        <v>580</v>
      </c>
      <c r="L633" s="15">
        <v>1</v>
      </c>
      <c r="M633" s="15">
        <v>580</v>
      </c>
      <c r="N633" s="24"/>
      <c r="O633" s="21">
        <f t="shared" si="9"/>
        <v>0</v>
      </c>
      <c r="P633" s="19"/>
    </row>
    <row r="634" spans="1:16" s="1" customFormat="1" ht="21" customHeight="1" x14ac:dyDescent="0.2">
      <c r="A634" s="1" t="s">
        <v>738</v>
      </c>
      <c r="B634" s="29"/>
      <c r="C634" s="30"/>
      <c r="D634" s="31"/>
      <c r="E634" s="34"/>
      <c r="F634" s="33"/>
      <c r="G634" s="31"/>
      <c r="H634" s="31"/>
      <c r="I634" s="15">
        <v>4</v>
      </c>
      <c r="J634" s="17" t="s">
        <v>24</v>
      </c>
      <c r="K634" s="15">
        <v>580</v>
      </c>
      <c r="L634" s="15">
        <v>1</v>
      </c>
      <c r="M634" s="15">
        <v>580</v>
      </c>
      <c r="N634" s="24"/>
      <c r="O634" s="21">
        <f t="shared" si="9"/>
        <v>0</v>
      </c>
      <c r="P634" s="19"/>
    </row>
    <row r="635" spans="1:16" s="1" customFormat="1" ht="21" customHeight="1" x14ac:dyDescent="0.2">
      <c r="A635" s="1" t="s">
        <v>739</v>
      </c>
      <c r="B635" s="29"/>
      <c r="C635" s="30"/>
      <c r="D635" s="31"/>
      <c r="E635" s="34"/>
      <c r="F635" s="33"/>
      <c r="G635" s="31"/>
      <c r="H635" s="31" t="s">
        <v>654</v>
      </c>
      <c r="I635" s="15">
        <v>1</v>
      </c>
      <c r="J635" s="17" t="s">
        <v>343</v>
      </c>
      <c r="K635" s="15">
        <v>580</v>
      </c>
      <c r="L635" s="15">
        <v>1</v>
      </c>
      <c r="M635" s="15">
        <v>580</v>
      </c>
      <c r="N635" s="24"/>
      <c r="O635" s="21">
        <f t="shared" si="9"/>
        <v>0</v>
      </c>
      <c r="P635" s="19"/>
    </row>
    <row r="636" spans="1:16" s="1" customFormat="1" ht="21" customHeight="1" x14ac:dyDescent="0.2">
      <c r="A636" s="1" t="s">
        <v>740</v>
      </c>
      <c r="B636" s="29"/>
      <c r="C636" s="30"/>
      <c r="D636" s="31"/>
      <c r="E636" s="34"/>
      <c r="F636" s="33"/>
      <c r="G636" s="31"/>
      <c r="H636" s="31"/>
      <c r="I636" s="15">
        <v>2</v>
      </c>
      <c r="J636" s="17" t="s">
        <v>376</v>
      </c>
      <c r="K636" s="15">
        <v>580</v>
      </c>
      <c r="L636" s="15">
        <v>1</v>
      </c>
      <c r="M636" s="15">
        <v>580</v>
      </c>
      <c r="N636" s="24"/>
      <c r="O636" s="21">
        <f t="shared" si="9"/>
        <v>0</v>
      </c>
      <c r="P636" s="19"/>
    </row>
    <row r="637" spans="1:16" s="1" customFormat="1" ht="21" customHeight="1" x14ac:dyDescent="0.2">
      <c r="A637" s="1" t="s">
        <v>741</v>
      </c>
      <c r="B637" s="29"/>
      <c r="C637" s="30"/>
      <c r="D637" s="31"/>
      <c r="E637" s="34"/>
      <c r="F637" s="33"/>
      <c r="G637" s="31"/>
      <c r="H637" s="31"/>
      <c r="I637" s="15">
        <v>3</v>
      </c>
      <c r="J637" s="17" t="s">
        <v>725</v>
      </c>
      <c r="K637" s="15">
        <v>580</v>
      </c>
      <c r="L637" s="15">
        <v>1</v>
      </c>
      <c r="M637" s="15">
        <v>580</v>
      </c>
      <c r="N637" s="24"/>
      <c r="O637" s="21">
        <f t="shared" si="9"/>
        <v>0</v>
      </c>
      <c r="P637" s="19"/>
    </row>
    <row r="638" spans="1:16" s="1" customFormat="1" ht="21" customHeight="1" x14ac:dyDescent="0.2">
      <c r="A638" s="1" t="s">
        <v>742</v>
      </c>
      <c r="B638" s="29"/>
      <c r="C638" s="30"/>
      <c r="D638" s="31"/>
      <c r="E638" s="34"/>
      <c r="F638" s="33"/>
      <c r="G638" s="31"/>
      <c r="H638" s="31"/>
      <c r="I638" s="15">
        <v>4</v>
      </c>
      <c r="J638" s="17" t="s">
        <v>24</v>
      </c>
      <c r="K638" s="15">
        <v>580</v>
      </c>
      <c r="L638" s="15">
        <v>1</v>
      </c>
      <c r="M638" s="15">
        <v>580</v>
      </c>
      <c r="N638" s="24"/>
      <c r="O638" s="21">
        <f t="shared" si="9"/>
        <v>0</v>
      </c>
      <c r="P638" s="19"/>
    </row>
    <row r="639" spans="1:16" s="1" customFormat="1" ht="21" customHeight="1" x14ac:dyDescent="0.2">
      <c r="A639" s="1" t="s">
        <v>743</v>
      </c>
      <c r="B639" s="29"/>
      <c r="C639" s="30"/>
      <c r="D639" s="31"/>
      <c r="E639" s="34"/>
      <c r="F639" s="33"/>
      <c r="G639" s="31"/>
      <c r="H639" s="31" t="s">
        <v>656</v>
      </c>
      <c r="I639" s="15">
        <v>1</v>
      </c>
      <c r="J639" s="17" t="s">
        <v>343</v>
      </c>
      <c r="K639" s="15">
        <v>580</v>
      </c>
      <c r="L639" s="15">
        <v>1</v>
      </c>
      <c r="M639" s="15">
        <v>580</v>
      </c>
      <c r="N639" s="24"/>
      <c r="O639" s="21">
        <f t="shared" si="9"/>
        <v>0</v>
      </c>
      <c r="P639" s="19"/>
    </row>
    <row r="640" spans="1:16" s="1" customFormat="1" ht="21" customHeight="1" x14ac:dyDescent="0.2">
      <c r="A640" s="1" t="s">
        <v>744</v>
      </c>
      <c r="B640" s="29"/>
      <c r="C640" s="30"/>
      <c r="D640" s="31"/>
      <c r="E640" s="34"/>
      <c r="F640" s="33"/>
      <c r="G640" s="31"/>
      <c r="H640" s="31"/>
      <c r="I640" s="15">
        <v>2</v>
      </c>
      <c r="J640" s="17" t="s">
        <v>376</v>
      </c>
      <c r="K640" s="15">
        <v>580</v>
      </c>
      <c r="L640" s="15">
        <v>1</v>
      </c>
      <c r="M640" s="15">
        <v>580</v>
      </c>
      <c r="N640" s="24"/>
      <c r="O640" s="21">
        <f t="shared" si="9"/>
        <v>0</v>
      </c>
      <c r="P640" s="19"/>
    </row>
    <row r="641" spans="1:16" s="1" customFormat="1" ht="21" customHeight="1" x14ac:dyDescent="0.2">
      <c r="A641" s="1" t="s">
        <v>745</v>
      </c>
      <c r="B641" s="29"/>
      <c r="C641" s="30"/>
      <c r="D641" s="31"/>
      <c r="E641" s="34"/>
      <c r="F641" s="33"/>
      <c r="G641" s="31"/>
      <c r="H641" s="31"/>
      <c r="I641" s="15">
        <v>3</v>
      </c>
      <c r="J641" s="17" t="s">
        <v>725</v>
      </c>
      <c r="K641" s="15">
        <v>580</v>
      </c>
      <c r="L641" s="15">
        <v>1</v>
      </c>
      <c r="M641" s="15">
        <v>580</v>
      </c>
      <c r="N641" s="24"/>
      <c r="O641" s="21">
        <f t="shared" si="9"/>
        <v>0</v>
      </c>
      <c r="P641" s="19"/>
    </row>
    <row r="642" spans="1:16" s="1" customFormat="1" ht="21" customHeight="1" x14ac:dyDescent="0.2">
      <c r="A642" s="1" t="s">
        <v>746</v>
      </c>
      <c r="B642" s="29"/>
      <c r="C642" s="30"/>
      <c r="D642" s="31"/>
      <c r="E642" s="34"/>
      <c r="F642" s="33"/>
      <c r="G642" s="31"/>
      <c r="H642" s="31"/>
      <c r="I642" s="15">
        <v>4</v>
      </c>
      <c r="J642" s="17" t="s">
        <v>24</v>
      </c>
      <c r="K642" s="15">
        <v>580</v>
      </c>
      <c r="L642" s="15">
        <v>1</v>
      </c>
      <c r="M642" s="15">
        <v>580</v>
      </c>
      <c r="N642" s="24"/>
      <c r="O642" s="21">
        <f t="shared" si="9"/>
        <v>0</v>
      </c>
      <c r="P642" s="19"/>
    </row>
    <row r="643" spans="1:16" s="1" customFormat="1" ht="21" customHeight="1" x14ac:dyDescent="0.2">
      <c r="A643" s="1" t="s">
        <v>747</v>
      </c>
      <c r="B643" s="29"/>
      <c r="C643" s="30"/>
      <c r="D643" s="31"/>
      <c r="E643" s="34"/>
      <c r="F643" s="33"/>
      <c r="G643" s="31"/>
      <c r="H643" s="31" t="s">
        <v>658</v>
      </c>
      <c r="I643" s="15">
        <v>1</v>
      </c>
      <c r="J643" s="17" t="s">
        <v>343</v>
      </c>
      <c r="K643" s="15">
        <v>580</v>
      </c>
      <c r="L643" s="15">
        <v>1</v>
      </c>
      <c r="M643" s="15">
        <v>580</v>
      </c>
      <c r="N643" s="24"/>
      <c r="O643" s="21">
        <f t="shared" si="9"/>
        <v>0</v>
      </c>
      <c r="P643" s="19"/>
    </row>
    <row r="644" spans="1:16" s="1" customFormat="1" ht="21" customHeight="1" x14ac:dyDescent="0.2">
      <c r="A644" s="1" t="s">
        <v>748</v>
      </c>
      <c r="B644" s="29"/>
      <c r="C644" s="30"/>
      <c r="D644" s="31"/>
      <c r="E644" s="34"/>
      <c r="F644" s="33"/>
      <c r="G644" s="31"/>
      <c r="H644" s="31"/>
      <c r="I644" s="15">
        <v>2</v>
      </c>
      <c r="J644" s="17" t="s">
        <v>376</v>
      </c>
      <c r="K644" s="15">
        <v>580</v>
      </c>
      <c r="L644" s="15">
        <v>1</v>
      </c>
      <c r="M644" s="15">
        <v>580</v>
      </c>
      <c r="N644" s="24"/>
      <c r="O644" s="21">
        <f t="shared" si="9"/>
        <v>0</v>
      </c>
      <c r="P644" s="19"/>
    </row>
    <row r="645" spans="1:16" s="1" customFormat="1" ht="21" customHeight="1" x14ac:dyDescent="0.2">
      <c r="A645" s="1" t="s">
        <v>749</v>
      </c>
      <c r="B645" s="29"/>
      <c r="C645" s="30"/>
      <c r="D645" s="31"/>
      <c r="E645" s="34"/>
      <c r="F645" s="33"/>
      <c r="G645" s="31"/>
      <c r="H645" s="31"/>
      <c r="I645" s="15">
        <v>3</v>
      </c>
      <c r="J645" s="17" t="s">
        <v>725</v>
      </c>
      <c r="K645" s="15">
        <v>580</v>
      </c>
      <c r="L645" s="15">
        <v>1</v>
      </c>
      <c r="M645" s="15">
        <v>580</v>
      </c>
      <c r="N645" s="24"/>
      <c r="O645" s="21">
        <f t="shared" si="9"/>
        <v>0</v>
      </c>
      <c r="P645" s="20">
        <v>1</v>
      </c>
    </row>
    <row r="646" spans="1:16" s="1" customFormat="1" ht="21" customHeight="1" x14ac:dyDescent="0.2">
      <c r="A646" s="1" t="s">
        <v>750</v>
      </c>
      <c r="B646" s="29"/>
      <c r="C646" s="30"/>
      <c r="D646" s="31"/>
      <c r="E646" s="34"/>
      <c r="F646" s="33"/>
      <c r="G646" s="31"/>
      <c r="H646" s="31"/>
      <c r="I646" s="15">
        <v>4</v>
      </c>
      <c r="J646" s="17" t="s">
        <v>24</v>
      </c>
      <c r="K646" s="15">
        <v>580</v>
      </c>
      <c r="L646" s="15">
        <v>1</v>
      </c>
      <c r="M646" s="15">
        <v>580</v>
      </c>
      <c r="N646" s="24"/>
      <c r="O646" s="21">
        <f t="shared" ref="O646:O684" si="10">M646*N646</f>
        <v>0</v>
      </c>
      <c r="P646" s="20">
        <v>1</v>
      </c>
    </row>
    <row r="647" spans="1:16" s="1" customFormat="1" ht="21" customHeight="1" x14ac:dyDescent="0.2">
      <c r="A647" s="1" t="s">
        <v>751</v>
      </c>
      <c r="B647" s="29"/>
      <c r="C647" s="30"/>
      <c r="D647" s="31"/>
      <c r="E647" s="34"/>
      <c r="F647" s="33"/>
      <c r="G647" s="31"/>
      <c r="H647" s="31" t="s">
        <v>660</v>
      </c>
      <c r="I647" s="15">
        <v>1</v>
      </c>
      <c r="J647" s="17" t="s">
        <v>343</v>
      </c>
      <c r="K647" s="15">
        <v>580</v>
      </c>
      <c r="L647" s="15">
        <v>1</v>
      </c>
      <c r="M647" s="15">
        <v>580</v>
      </c>
      <c r="N647" s="24"/>
      <c r="O647" s="21">
        <f t="shared" si="10"/>
        <v>0</v>
      </c>
      <c r="P647" s="19"/>
    </row>
    <row r="648" spans="1:16" s="1" customFormat="1" ht="21" customHeight="1" x14ac:dyDescent="0.2">
      <c r="A648" s="1" t="s">
        <v>752</v>
      </c>
      <c r="B648" s="29"/>
      <c r="C648" s="30"/>
      <c r="D648" s="31"/>
      <c r="E648" s="34"/>
      <c r="F648" s="33"/>
      <c r="G648" s="31"/>
      <c r="H648" s="31"/>
      <c r="I648" s="15">
        <v>2</v>
      </c>
      <c r="J648" s="17" t="s">
        <v>376</v>
      </c>
      <c r="K648" s="15">
        <v>580</v>
      </c>
      <c r="L648" s="15">
        <v>1</v>
      </c>
      <c r="M648" s="15">
        <v>580</v>
      </c>
      <c r="N648" s="24"/>
      <c r="O648" s="21">
        <f t="shared" si="10"/>
        <v>0</v>
      </c>
      <c r="P648" s="20">
        <v>1</v>
      </c>
    </row>
    <row r="649" spans="1:16" s="1" customFormat="1" ht="21" customHeight="1" x14ac:dyDescent="0.2">
      <c r="A649" s="1" t="s">
        <v>753</v>
      </c>
      <c r="B649" s="29"/>
      <c r="C649" s="30"/>
      <c r="D649" s="31"/>
      <c r="E649" s="34"/>
      <c r="F649" s="33"/>
      <c r="G649" s="31"/>
      <c r="H649" s="31"/>
      <c r="I649" s="15">
        <v>3</v>
      </c>
      <c r="J649" s="17" t="s">
        <v>725</v>
      </c>
      <c r="K649" s="15">
        <v>580</v>
      </c>
      <c r="L649" s="15">
        <v>1</v>
      </c>
      <c r="M649" s="15">
        <v>580</v>
      </c>
      <c r="N649" s="24"/>
      <c r="O649" s="21">
        <f t="shared" si="10"/>
        <v>0</v>
      </c>
      <c r="P649" s="20">
        <v>6</v>
      </c>
    </row>
    <row r="650" spans="1:16" s="1" customFormat="1" ht="21" customHeight="1" x14ac:dyDescent="0.2">
      <c r="A650" s="1" t="s">
        <v>754</v>
      </c>
      <c r="B650" s="29"/>
      <c r="C650" s="30"/>
      <c r="D650" s="31"/>
      <c r="E650" s="34"/>
      <c r="F650" s="33"/>
      <c r="G650" s="31"/>
      <c r="H650" s="31"/>
      <c r="I650" s="15">
        <v>4</v>
      </c>
      <c r="J650" s="17" t="s">
        <v>24</v>
      </c>
      <c r="K650" s="15">
        <v>580</v>
      </c>
      <c r="L650" s="15">
        <v>1</v>
      </c>
      <c r="M650" s="15">
        <v>580</v>
      </c>
      <c r="N650" s="24"/>
      <c r="O650" s="21">
        <f t="shared" si="10"/>
        <v>0</v>
      </c>
      <c r="P650" s="20">
        <v>4</v>
      </c>
    </row>
    <row r="651" spans="1:16" s="1" customFormat="1" ht="21" customHeight="1" x14ac:dyDescent="0.2">
      <c r="A651" s="1" t="s">
        <v>755</v>
      </c>
      <c r="B651" s="29"/>
      <c r="C651" s="30"/>
      <c r="D651" s="31"/>
      <c r="E651" s="34"/>
      <c r="F651" s="33"/>
      <c r="G651" s="31"/>
      <c r="H651" s="31" t="s">
        <v>662</v>
      </c>
      <c r="I651" s="15">
        <v>1</v>
      </c>
      <c r="J651" s="17" t="s">
        <v>343</v>
      </c>
      <c r="K651" s="15">
        <v>580</v>
      </c>
      <c r="L651" s="15">
        <v>1</v>
      </c>
      <c r="M651" s="15">
        <v>580</v>
      </c>
      <c r="N651" s="24"/>
      <c r="O651" s="21">
        <f t="shared" si="10"/>
        <v>0</v>
      </c>
      <c r="P651" s="19"/>
    </row>
    <row r="652" spans="1:16" s="1" customFormat="1" ht="21" customHeight="1" x14ac:dyDescent="0.2">
      <c r="A652" s="1" t="s">
        <v>756</v>
      </c>
      <c r="B652" s="29"/>
      <c r="C652" s="30"/>
      <c r="D652" s="31"/>
      <c r="E652" s="34"/>
      <c r="F652" s="33"/>
      <c r="G652" s="31"/>
      <c r="H652" s="31"/>
      <c r="I652" s="15">
        <v>2</v>
      </c>
      <c r="J652" s="17" t="s">
        <v>376</v>
      </c>
      <c r="K652" s="15">
        <v>580</v>
      </c>
      <c r="L652" s="15">
        <v>1</v>
      </c>
      <c r="M652" s="15">
        <v>580</v>
      </c>
      <c r="N652" s="24"/>
      <c r="O652" s="21">
        <f t="shared" si="10"/>
        <v>0</v>
      </c>
      <c r="P652" s="20">
        <v>6</v>
      </c>
    </row>
    <row r="653" spans="1:16" s="1" customFormat="1" ht="21" customHeight="1" x14ac:dyDescent="0.2">
      <c r="A653" s="1" t="s">
        <v>757</v>
      </c>
      <c r="B653" s="29"/>
      <c r="C653" s="30"/>
      <c r="D653" s="31"/>
      <c r="E653" s="34"/>
      <c r="F653" s="33"/>
      <c r="G653" s="31"/>
      <c r="H653" s="31"/>
      <c r="I653" s="15">
        <v>3</v>
      </c>
      <c r="J653" s="17" t="s">
        <v>725</v>
      </c>
      <c r="K653" s="15">
        <v>580</v>
      </c>
      <c r="L653" s="15">
        <v>1</v>
      </c>
      <c r="M653" s="15">
        <v>580</v>
      </c>
      <c r="N653" s="24"/>
      <c r="O653" s="21">
        <f t="shared" si="10"/>
        <v>0</v>
      </c>
      <c r="P653" s="20">
        <v>5</v>
      </c>
    </row>
    <row r="654" spans="1:16" s="1" customFormat="1" ht="21" customHeight="1" x14ac:dyDescent="0.2">
      <c r="A654" s="1" t="s">
        <v>758</v>
      </c>
      <c r="B654" s="29"/>
      <c r="C654" s="30"/>
      <c r="D654" s="31"/>
      <c r="E654" s="34"/>
      <c r="F654" s="33"/>
      <c r="G654" s="31"/>
      <c r="H654" s="31"/>
      <c r="I654" s="15">
        <v>4</v>
      </c>
      <c r="J654" s="17" t="s">
        <v>24</v>
      </c>
      <c r="K654" s="15">
        <v>580</v>
      </c>
      <c r="L654" s="15">
        <v>1</v>
      </c>
      <c r="M654" s="15">
        <v>580</v>
      </c>
      <c r="N654" s="24"/>
      <c r="O654" s="21">
        <f t="shared" si="10"/>
        <v>0</v>
      </c>
      <c r="P654" s="20">
        <v>8</v>
      </c>
    </row>
    <row r="655" spans="1:16" s="1" customFormat="1" ht="21" customHeight="1" x14ac:dyDescent="0.2">
      <c r="A655" s="1" t="s">
        <v>759</v>
      </c>
      <c r="B655" s="29" t="s">
        <v>760</v>
      </c>
      <c r="C655" s="30">
        <v>14</v>
      </c>
      <c r="D655" s="31"/>
      <c r="E655" s="34">
        <v>80456</v>
      </c>
      <c r="F655" s="33" t="s">
        <v>761</v>
      </c>
      <c r="G655" s="31"/>
      <c r="H655" s="31" t="s">
        <v>93</v>
      </c>
      <c r="I655" s="15">
        <v>1</v>
      </c>
      <c r="J655" s="17" t="s">
        <v>26</v>
      </c>
      <c r="K655" s="18">
        <v>1655</v>
      </c>
      <c r="L655" s="15">
        <v>1</v>
      </c>
      <c r="M655" s="18">
        <v>1655</v>
      </c>
      <c r="N655" s="24"/>
      <c r="O655" s="21">
        <f t="shared" si="10"/>
        <v>0</v>
      </c>
      <c r="P655" s="20">
        <v>2</v>
      </c>
    </row>
    <row r="656" spans="1:16" s="1" customFormat="1" ht="21" customHeight="1" x14ac:dyDescent="0.2">
      <c r="A656" s="1" t="s">
        <v>762</v>
      </c>
      <c r="B656" s="29"/>
      <c r="C656" s="30"/>
      <c r="D656" s="31"/>
      <c r="E656" s="34"/>
      <c r="F656" s="33"/>
      <c r="G656" s="31"/>
      <c r="H656" s="31"/>
      <c r="I656" s="15">
        <v>2</v>
      </c>
      <c r="J656" s="17" t="s">
        <v>28</v>
      </c>
      <c r="K656" s="18">
        <v>1655</v>
      </c>
      <c r="L656" s="15">
        <v>1</v>
      </c>
      <c r="M656" s="18">
        <v>1655</v>
      </c>
      <c r="N656" s="24"/>
      <c r="O656" s="21">
        <f t="shared" si="10"/>
        <v>0</v>
      </c>
      <c r="P656" s="20">
        <v>2</v>
      </c>
    </row>
    <row r="657" spans="1:16" s="1" customFormat="1" ht="21" customHeight="1" x14ac:dyDescent="0.2">
      <c r="A657" s="1" t="s">
        <v>763</v>
      </c>
      <c r="B657" s="29"/>
      <c r="C657" s="30"/>
      <c r="D657" s="31"/>
      <c r="E657" s="34"/>
      <c r="F657" s="33"/>
      <c r="G657" s="31"/>
      <c r="H657" s="31" t="s">
        <v>97</v>
      </c>
      <c r="I657" s="15">
        <v>1</v>
      </c>
      <c r="J657" s="17" t="s">
        <v>26</v>
      </c>
      <c r="K657" s="18">
        <v>1655</v>
      </c>
      <c r="L657" s="15">
        <v>1</v>
      </c>
      <c r="M657" s="18">
        <v>1655</v>
      </c>
      <c r="N657" s="24"/>
      <c r="O657" s="21">
        <f t="shared" si="10"/>
        <v>0</v>
      </c>
      <c r="P657" s="19"/>
    </row>
    <row r="658" spans="1:16" s="1" customFormat="1" ht="21" customHeight="1" x14ac:dyDescent="0.2">
      <c r="A658" s="1" t="s">
        <v>764</v>
      </c>
      <c r="B658" s="29"/>
      <c r="C658" s="30"/>
      <c r="D658" s="31"/>
      <c r="E658" s="34"/>
      <c r="F658" s="33"/>
      <c r="G658" s="31"/>
      <c r="H658" s="31"/>
      <c r="I658" s="15">
        <v>2</v>
      </c>
      <c r="J658" s="17" t="s">
        <v>28</v>
      </c>
      <c r="K658" s="18">
        <v>1655</v>
      </c>
      <c r="L658" s="15">
        <v>1</v>
      </c>
      <c r="M658" s="18">
        <v>1655</v>
      </c>
      <c r="N658" s="24"/>
      <c r="O658" s="21">
        <f t="shared" si="10"/>
        <v>0</v>
      </c>
      <c r="P658" s="20">
        <v>2</v>
      </c>
    </row>
    <row r="659" spans="1:16" s="1" customFormat="1" ht="21" customHeight="1" x14ac:dyDescent="0.2">
      <c r="A659" s="1" t="s">
        <v>765</v>
      </c>
      <c r="B659" s="29"/>
      <c r="C659" s="30"/>
      <c r="D659" s="31"/>
      <c r="E659" s="34"/>
      <c r="F659" s="33"/>
      <c r="G659" s="31"/>
      <c r="H659" s="31" t="s">
        <v>101</v>
      </c>
      <c r="I659" s="15">
        <v>1</v>
      </c>
      <c r="J659" s="17" t="s">
        <v>26</v>
      </c>
      <c r="K659" s="18">
        <v>1655</v>
      </c>
      <c r="L659" s="15">
        <v>1</v>
      </c>
      <c r="M659" s="18">
        <v>1655</v>
      </c>
      <c r="N659" s="24"/>
      <c r="O659" s="21">
        <f t="shared" si="10"/>
        <v>0</v>
      </c>
      <c r="P659" s="20">
        <v>1</v>
      </c>
    </row>
    <row r="660" spans="1:16" s="1" customFormat="1" ht="21" customHeight="1" x14ac:dyDescent="0.2">
      <c r="A660" s="1" t="s">
        <v>766</v>
      </c>
      <c r="B660" s="29"/>
      <c r="C660" s="30"/>
      <c r="D660" s="31"/>
      <c r="E660" s="34"/>
      <c r="F660" s="33"/>
      <c r="G660" s="31"/>
      <c r="H660" s="31"/>
      <c r="I660" s="15">
        <v>2</v>
      </c>
      <c r="J660" s="17" t="s">
        <v>28</v>
      </c>
      <c r="K660" s="18">
        <v>1655</v>
      </c>
      <c r="L660" s="15">
        <v>1</v>
      </c>
      <c r="M660" s="18">
        <v>1655</v>
      </c>
      <c r="N660" s="24"/>
      <c r="O660" s="21">
        <f t="shared" si="10"/>
        <v>0</v>
      </c>
      <c r="P660" s="20">
        <v>2</v>
      </c>
    </row>
    <row r="661" spans="1:16" s="1" customFormat="1" ht="21" customHeight="1" x14ac:dyDescent="0.2">
      <c r="A661" s="1" t="s">
        <v>767</v>
      </c>
      <c r="B661" s="29"/>
      <c r="C661" s="30"/>
      <c r="D661" s="31"/>
      <c r="E661" s="34"/>
      <c r="F661" s="33"/>
      <c r="G661" s="31"/>
      <c r="H661" s="31" t="s">
        <v>50</v>
      </c>
      <c r="I661" s="15">
        <v>1</v>
      </c>
      <c r="J661" s="17" t="s">
        <v>26</v>
      </c>
      <c r="K661" s="18">
        <v>1655</v>
      </c>
      <c r="L661" s="15">
        <v>1</v>
      </c>
      <c r="M661" s="18">
        <v>1655</v>
      </c>
      <c r="N661" s="24"/>
      <c r="O661" s="21">
        <f t="shared" si="10"/>
        <v>0</v>
      </c>
      <c r="P661" s="19"/>
    </row>
    <row r="662" spans="1:16" s="1" customFormat="1" ht="21" customHeight="1" x14ac:dyDescent="0.2">
      <c r="A662" s="1" t="s">
        <v>768</v>
      </c>
      <c r="B662" s="29"/>
      <c r="C662" s="30"/>
      <c r="D662" s="31"/>
      <c r="E662" s="34"/>
      <c r="F662" s="33"/>
      <c r="G662" s="31"/>
      <c r="H662" s="31"/>
      <c r="I662" s="15">
        <v>2</v>
      </c>
      <c r="J662" s="17" t="s">
        <v>28</v>
      </c>
      <c r="K662" s="18">
        <v>1655</v>
      </c>
      <c r="L662" s="15">
        <v>1</v>
      </c>
      <c r="M662" s="18">
        <v>1655</v>
      </c>
      <c r="N662" s="24"/>
      <c r="O662" s="21">
        <f t="shared" si="10"/>
        <v>0</v>
      </c>
      <c r="P662" s="19"/>
    </row>
    <row r="663" spans="1:16" s="1" customFormat="1" ht="21" customHeight="1" x14ac:dyDescent="0.2">
      <c r="A663" s="1" t="s">
        <v>769</v>
      </c>
      <c r="B663" s="29"/>
      <c r="C663" s="30"/>
      <c r="D663" s="31"/>
      <c r="E663" s="34"/>
      <c r="F663" s="33"/>
      <c r="G663" s="31"/>
      <c r="H663" s="31" t="s">
        <v>54</v>
      </c>
      <c r="I663" s="15">
        <v>1</v>
      </c>
      <c r="J663" s="17" t="s">
        <v>26</v>
      </c>
      <c r="K663" s="18">
        <v>1655</v>
      </c>
      <c r="L663" s="15">
        <v>1</v>
      </c>
      <c r="M663" s="18">
        <v>1655</v>
      </c>
      <c r="N663" s="24"/>
      <c r="O663" s="21">
        <f t="shared" si="10"/>
        <v>0</v>
      </c>
      <c r="P663" s="19"/>
    </row>
    <row r="664" spans="1:16" s="1" customFormat="1" ht="21" customHeight="1" x14ac:dyDescent="0.2">
      <c r="A664" s="1" t="s">
        <v>770</v>
      </c>
      <c r="B664" s="29"/>
      <c r="C664" s="30"/>
      <c r="D664" s="31"/>
      <c r="E664" s="34"/>
      <c r="F664" s="33"/>
      <c r="G664" s="31"/>
      <c r="H664" s="31"/>
      <c r="I664" s="15">
        <v>2</v>
      </c>
      <c r="J664" s="17" t="s">
        <v>28</v>
      </c>
      <c r="K664" s="18">
        <v>1655</v>
      </c>
      <c r="L664" s="15">
        <v>1</v>
      </c>
      <c r="M664" s="18">
        <v>1655</v>
      </c>
      <c r="N664" s="24"/>
      <c r="O664" s="21">
        <f t="shared" si="10"/>
        <v>0</v>
      </c>
      <c r="P664" s="19"/>
    </row>
    <row r="665" spans="1:16" s="1" customFormat="1" ht="21" customHeight="1" x14ac:dyDescent="0.2">
      <c r="A665" s="1" t="s">
        <v>771</v>
      </c>
      <c r="B665" s="29"/>
      <c r="C665" s="30"/>
      <c r="D665" s="31"/>
      <c r="E665" s="34"/>
      <c r="F665" s="33"/>
      <c r="G665" s="31"/>
      <c r="H665" s="31" t="s">
        <v>58</v>
      </c>
      <c r="I665" s="15">
        <v>1</v>
      </c>
      <c r="J665" s="17" t="s">
        <v>26</v>
      </c>
      <c r="K665" s="18">
        <v>1655</v>
      </c>
      <c r="L665" s="15">
        <v>1</v>
      </c>
      <c r="M665" s="18">
        <v>1655</v>
      </c>
      <c r="N665" s="24"/>
      <c r="O665" s="21">
        <f t="shared" si="10"/>
        <v>0</v>
      </c>
      <c r="P665" s="19"/>
    </row>
    <row r="666" spans="1:16" s="1" customFormat="1" ht="21" customHeight="1" x14ac:dyDescent="0.2">
      <c r="A666" s="1" t="s">
        <v>772</v>
      </c>
      <c r="B666" s="29"/>
      <c r="C666" s="30"/>
      <c r="D666" s="31"/>
      <c r="E666" s="34"/>
      <c r="F666" s="33"/>
      <c r="G666" s="31"/>
      <c r="H666" s="31"/>
      <c r="I666" s="15">
        <v>2</v>
      </c>
      <c r="J666" s="17" t="s">
        <v>28</v>
      </c>
      <c r="K666" s="18">
        <v>1655</v>
      </c>
      <c r="L666" s="15">
        <v>1</v>
      </c>
      <c r="M666" s="18">
        <v>1655</v>
      </c>
      <c r="N666" s="24"/>
      <c r="O666" s="21">
        <f t="shared" si="10"/>
        <v>0</v>
      </c>
      <c r="P666" s="19"/>
    </row>
    <row r="667" spans="1:16" s="1" customFormat="1" ht="33.950000000000003" customHeight="1" x14ac:dyDescent="0.2">
      <c r="A667" s="1" t="s">
        <v>773</v>
      </c>
      <c r="B667" s="29" t="s">
        <v>774</v>
      </c>
      <c r="C667" s="30">
        <v>15</v>
      </c>
      <c r="D667" s="31"/>
      <c r="E667" s="34">
        <v>80457</v>
      </c>
      <c r="F667" s="33" t="s">
        <v>775</v>
      </c>
      <c r="G667" s="31"/>
      <c r="H667" s="16" t="s">
        <v>93</v>
      </c>
      <c r="I667" s="15">
        <v>1</v>
      </c>
      <c r="J667" s="17" t="s">
        <v>776</v>
      </c>
      <c r="K667" s="18">
        <v>1130</v>
      </c>
      <c r="L667" s="15">
        <v>1</v>
      </c>
      <c r="M667" s="18">
        <v>1130</v>
      </c>
      <c r="N667" s="24"/>
      <c r="O667" s="21">
        <f t="shared" si="10"/>
        <v>0</v>
      </c>
      <c r="P667" s="20">
        <v>3</v>
      </c>
    </row>
    <row r="668" spans="1:16" s="1" customFormat="1" ht="33.950000000000003" customHeight="1" x14ac:dyDescent="0.2">
      <c r="A668" s="1" t="s">
        <v>777</v>
      </c>
      <c r="B668" s="29"/>
      <c r="C668" s="30"/>
      <c r="D668" s="31"/>
      <c r="E668" s="34"/>
      <c r="F668" s="33"/>
      <c r="G668" s="31"/>
      <c r="H668" s="16" t="s">
        <v>97</v>
      </c>
      <c r="I668" s="15">
        <v>1</v>
      </c>
      <c r="J668" s="17" t="s">
        <v>776</v>
      </c>
      <c r="K668" s="18">
        <v>1130</v>
      </c>
      <c r="L668" s="15">
        <v>1</v>
      </c>
      <c r="M668" s="18">
        <v>1130</v>
      </c>
      <c r="N668" s="24"/>
      <c r="O668" s="21">
        <f t="shared" si="10"/>
        <v>0</v>
      </c>
      <c r="P668" s="20">
        <v>3</v>
      </c>
    </row>
    <row r="669" spans="1:16" s="1" customFormat="1" ht="33.950000000000003" customHeight="1" x14ac:dyDescent="0.2">
      <c r="A669" s="1" t="s">
        <v>778</v>
      </c>
      <c r="B669" s="29"/>
      <c r="C669" s="30"/>
      <c r="D669" s="31"/>
      <c r="E669" s="34"/>
      <c r="F669" s="33"/>
      <c r="G669" s="31"/>
      <c r="H669" s="16" t="s">
        <v>101</v>
      </c>
      <c r="I669" s="15">
        <v>1</v>
      </c>
      <c r="J669" s="17" t="s">
        <v>776</v>
      </c>
      <c r="K669" s="18">
        <v>1130</v>
      </c>
      <c r="L669" s="15">
        <v>1</v>
      </c>
      <c r="M669" s="18">
        <v>1130</v>
      </c>
      <c r="N669" s="24"/>
      <c r="O669" s="21">
        <f t="shared" si="10"/>
        <v>0</v>
      </c>
      <c r="P669" s="20">
        <v>3</v>
      </c>
    </row>
    <row r="670" spans="1:16" s="1" customFormat="1" ht="33.950000000000003" customHeight="1" x14ac:dyDescent="0.2">
      <c r="A670" s="1" t="s">
        <v>779</v>
      </c>
      <c r="B670" s="29"/>
      <c r="C670" s="30"/>
      <c r="D670" s="31"/>
      <c r="E670" s="34"/>
      <c r="F670" s="33"/>
      <c r="G670" s="31"/>
      <c r="H670" s="16" t="s">
        <v>50</v>
      </c>
      <c r="I670" s="15">
        <v>1</v>
      </c>
      <c r="J670" s="17" t="s">
        <v>776</v>
      </c>
      <c r="K670" s="18">
        <v>1130</v>
      </c>
      <c r="L670" s="15">
        <v>1</v>
      </c>
      <c r="M670" s="18">
        <v>1130</v>
      </c>
      <c r="N670" s="24"/>
      <c r="O670" s="21">
        <f t="shared" si="10"/>
        <v>0</v>
      </c>
      <c r="P670" s="20">
        <v>3</v>
      </c>
    </row>
    <row r="671" spans="1:16" s="1" customFormat="1" ht="33.950000000000003" customHeight="1" x14ac:dyDescent="0.2">
      <c r="A671" s="1" t="s">
        <v>780</v>
      </c>
      <c r="B671" s="29"/>
      <c r="C671" s="30"/>
      <c r="D671" s="31"/>
      <c r="E671" s="34"/>
      <c r="F671" s="33"/>
      <c r="G671" s="31"/>
      <c r="H671" s="16" t="s">
        <v>54</v>
      </c>
      <c r="I671" s="15">
        <v>1</v>
      </c>
      <c r="J671" s="17" t="s">
        <v>776</v>
      </c>
      <c r="K671" s="18">
        <v>1130</v>
      </c>
      <c r="L671" s="15">
        <v>1</v>
      </c>
      <c r="M671" s="18">
        <v>1130</v>
      </c>
      <c r="N671" s="24"/>
      <c r="O671" s="21">
        <f t="shared" si="10"/>
        <v>0</v>
      </c>
      <c r="P671" s="20">
        <v>3</v>
      </c>
    </row>
    <row r="672" spans="1:16" s="1" customFormat="1" ht="33.950000000000003" customHeight="1" x14ac:dyDescent="0.2">
      <c r="A672" s="1" t="s">
        <v>781</v>
      </c>
      <c r="B672" s="29"/>
      <c r="C672" s="30"/>
      <c r="D672" s="31"/>
      <c r="E672" s="34"/>
      <c r="F672" s="33"/>
      <c r="G672" s="31"/>
      <c r="H672" s="16" t="s">
        <v>58</v>
      </c>
      <c r="I672" s="15">
        <v>1</v>
      </c>
      <c r="J672" s="17" t="s">
        <v>776</v>
      </c>
      <c r="K672" s="18">
        <v>1130</v>
      </c>
      <c r="L672" s="15">
        <v>1</v>
      </c>
      <c r="M672" s="18">
        <v>1130</v>
      </c>
      <c r="N672" s="24"/>
      <c r="O672" s="21">
        <f t="shared" si="10"/>
        <v>0</v>
      </c>
      <c r="P672" s="20">
        <v>3</v>
      </c>
    </row>
    <row r="673" spans="1:16" s="1" customFormat="1" ht="33.950000000000003" customHeight="1" x14ac:dyDescent="0.2">
      <c r="A673" s="1" t="s">
        <v>782</v>
      </c>
      <c r="B673" s="29" t="s">
        <v>783</v>
      </c>
      <c r="C673" s="30">
        <v>16</v>
      </c>
      <c r="D673" s="31"/>
      <c r="E673" s="34">
        <v>80455</v>
      </c>
      <c r="F673" s="33" t="s">
        <v>784</v>
      </c>
      <c r="G673" s="31"/>
      <c r="H673" s="16" t="s">
        <v>93</v>
      </c>
      <c r="I673" s="15">
        <v>1</v>
      </c>
      <c r="J673" s="17" t="s">
        <v>472</v>
      </c>
      <c r="K673" s="15">
        <v>395</v>
      </c>
      <c r="L673" s="15">
        <v>1</v>
      </c>
      <c r="M673" s="15">
        <v>395</v>
      </c>
      <c r="N673" s="24"/>
      <c r="O673" s="21">
        <f t="shared" si="10"/>
        <v>0</v>
      </c>
      <c r="P673" s="20">
        <v>2</v>
      </c>
    </row>
    <row r="674" spans="1:16" s="1" customFormat="1" ht="33.950000000000003" customHeight="1" x14ac:dyDescent="0.2">
      <c r="A674" s="1" t="s">
        <v>785</v>
      </c>
      <c r="B674" s="29"/>
      <c r="C674" s="30"/>
      <c r="D674" s="31"/>
      <c r="E674" s="34"/>
      <c r="F674" s="33"/>
      <c r="G674" s="31"/>
      <c r="H674" s="16" t="s">
        <v>97</v>
      </c>
      <c r="I674" s="15">
        <v>1</v>
      </c>
      <c r="J674" s="17" t="s">
        <v>472</v>
      </c>
      <c r="K674" s="15">
        <v>395</v>
      </c>
      <c r="L674" s="15">
        <v>1</v>
      </c>
      <c r="M674" s="15">
        <v>395</v>
      </c>
      <c r="N674" s="24"/>
      <c r="O674" s="21">
        <f t="shared" si="10"/>
        <v>0</v>
      </c>
      <c r="P674" s="20">
        <v>3</v>
      </c>
    </row>
    <row r="675" spans="1:16" s="1" customFormat="1" ht="33.950000000000003" customHeight="1" x14ac:dyDescent="0.2">
      <c r="A675" s="1" t="s">
        <v>786</v>
      </c>
      <c r="B675" s="29"/>
      <c r="C675" s="30"/>
      <c r="D675" s="31"/>
      <c r="E675" s="34"/>
      <c r="F675" s="33"/>
      <c r="G675" s="31"/>
      <c r="H675" s="16" t="s">
        <v>101</v>
      </c>
      <c r="I675" s="15">
        <v>1</v>
      </c>
      <c r="J675" s="17" t="s">
        <v>472</v>
      </c>
      <c r="K675" s="15">
        <v>395</v>
      </c>
      <c r="L675" s="15">
        <v>1</v>
      </c>
      <c r="M675" s="15">
        <v>395</v>
      </c>
      <c r="N675" s="24"/>
      <c r="O675" s="21">
        <f t="shared" si="10"/>
        <v>0</v>
      </c>
      <c r="P675" s="19"/>
    </row>
    <row r="676" spans="1:16" s="1" customFormat="1" ht="33.950000000000003" customHeight="1" x14ac:dyDescent="0.2">
      <c r="A676" s="1" t="s">
        <v>787</v>
      </c>
      <c r="B676" s="29"/>
      <c r="C676" s="30"/>
      <c r="D676" s="31"/>
      <c r="E676" s="34"/>
      <c r="F676" s="33"/>
      <c r="G676" s="31"/>
      <c r="H676" s="16" t="s">
        <v>50</v>
      </c>
      <c r="I676" s="15">
        <v>1</v>
      </c>
      <c r="J676" s="17" t="s">
        <v>472</v>
      </c>
      <c r="K676" s="15">
        <v>395</v>
      </c>
      <c r="L676" s="15">
        <v>1</v>
      </c>
      <c r="M676" s="15">
        <v>395</v>
      </c>
      <c r="N676" s="24"/>
      <c r="O676" s="21">
        <f t="shared" si="10"/>
        <v>0</v>
      </c>
      <c r="P676" s="20">
        <v>1</v>
      </c>
    </row>
    <row r="677" spans="1:16" s="1" customFormat="1" ht="33.950000000000003" customHeight="1" x14ac:dyDescent="0.2">
      <c r="A677" s="1" t="s">
        <v>788</v>
      </c>
      <c r="B677" s="29"/>
      <c r="C677" s="30"/>
      <c r="D677" s="31"/>
      <c r="E677" s="34"/>
      <c r="F677" s="33"/>
      <c r="G677" s="31"/>
      <c r="H677" s="16" t="s">
        <v>54</v>
      </c>
      <c r="I677" s="15">
        <v>1</v>
      </c>
      <c r="J677" s="17" t="s">
        <v>472</v>
      </c>
      <c r="K677" s="15">
        <v>395</v>
      </c>
      <c r="L677" s="15">
        <v>1</v>
      </c>
      <c r="M677" s="15">
        <v>395</v>
      </c>
      <c r="N677" s="24"/>
      <c r="O677" s="21">
        <f t="shared" si="10"/>
        <v>0</v>
      </c>
      <c r="P677" s="19"/>
    </row>
    <row r="678" spans="1:16" s="1" customFormat="1" ht="33.950000000000003" customHeight="1" x14ac:dyDescent="0.2">
      <c r="A678" s="1" t="s">
        <v>789</v>
      </c>
      <c r="B678" s="29"/>
      <c r="C678" s="30"/>
      <c r="D678" s="31"/>
      <c r="E678" s="34"/>
      <c r="F678" s="33"/>
      <c r="G678" s="31"/>
      <c r="H678" s="16" t="s">
        <v>58</v>
      </c>
      <c r="I678" s="15">
        <v>1</v>
      </c>
      <c r="J678" s="17" t="s">
        <v>472</v>
      </c>
      <c r="K678" s="15">
        <v>395</v>
      </c>
      <c r="L678" s="15">
        <v>1</v>
      </c>
      <c r="M678" s="15">
        <v>395</v>
      </c>
      <c r="N678" s="24"/>
      <c r="O678" s="21">
        <f t="shared" si="10"/>
        <v>0</v>
      </c>
      <c r="P678" s="19"/>
    </row>
    <row r="679" spans="1:16" s="1" customFormat="1" ht="33.950000000000003" customHeight="1" x14ac:dyDescent="0.2">
      <c r="A679" s="1" t="s">
        <v>790</v>
      </c>
      <c r="B679" s="29" t="s">
        <v>791</v>
      </c>
      <c r="C679" s="30">
        <v>17</v>
      </c>
      <c r="D679" s="31"/>
      <c r="E679" s="34">
        <v>80511</v>
      </c>
      <c r="F679" s="33" t="s">
        <v>792</v>
      </c>
      <c r="G679" s="31"/>
      <c r="H679" s="16" t="s">
        <v>93</v>
      </c>
      <c r="I679" s="15">
        <v>1</v>
      </c>
      <c r="J679" s="17" t="s">
        <v>343</v>
      </c>
      <c r="K679" s="15">
        <v>565</v>
      </c>
      <c r="L679" s="15">
        <v>1</v>
      </c>
      <c r="M679" s="15">
        <v>565</v>
      </c>
      <c r="N679" s="24"/>
      <c r="O679" s="21">
        <f t="shared" si="10"/>
        <v>0</v>
      </c>
      <c r="P679" s="19"/>
    </row>
    <row r="680" spans="1:16" s="1" customFormat="1" ht="33.950000000000003" customHeight="1" x14ac:dyDescent="0.2">
      <c r="A680" s="1" t="s">
        <v>793</v>
      </c>
      <c r="B680" s="29"/>
      <c r="C680" s="30"/>
      <c r="D680" s="31"/>
      <c r="E680" s="34"/>
      <c r="F680" s="33"/>
      <c r="G680" s="31"/>
      <c r="H680" s="16" t="s">
        <v>97</v>
      </c>
      <c r="I680" s="15">
        <v>1</v>
      </c>
      <c r="J680" s="17" t="s">
        <v>343</v>
      </c>
      <c r="K680" s="15">
        <v>565</v>
      </c>
      <c r="L680" s="15">
        <v>1</v>
      </c>
      <c r="M680" s="15">
        <v>565</v>
      </c>
      <c r="N680" s="24"/>
      <c r="O680" s="21">
        <f t="shared" si="10"/>
        <v>0</v>
      </c>
      <c r="P680" s="19"/>
    </row>
    <row r="681" spans="1:16" s="1" customFormat="1" ht="33.950000000000003" customHeight="1" x14ac:dyDescent="0.2">
      <c r="A681" s="1" t="s">
        <v>794</v>
      </c>
      <c r="B681" s="29"/>
      <c r="C681" s="30"/>
      <c r="D681" s="31"/>
      <c r="E681" s="34"/>
      <c r="F681" s="33"/>
      <c r="G681" s="31"/>
      <c r="H681" s="16" t="s">
        <v>101</v>
      </c>
      <c r="I681" s="15">
        <v>1</v>
      </c>
      <c r="J681" s="17" t="s">
        <v>343</v>
      </c>
      <c r="K681" s="15">
        <v>565</v>
      </c>
      <c r="L681" s="15">
        <v>1</v>
      </c>
      <c r="M681" s="15">
        <v>565</v>
      </c>
      <c r="N681" s="24"/>
      <c r="O681" s="21">
        <f t="shared" si="10"/>
        <v>0</v>
      </c>
      <c r="P681" s="19"/>
    </row>
    <row r="682" spans="1:16" s="1" customFormat="1" ht="33.950000000000003" customHeight="1" x14ac:dyDescent="0.2">
      <c r="A682" s="1" t="s">
        <v>795</v>
      </c>
      <c r="B682" s="29"/>
      <c r="C682" s="30"/>
      <c r="D682" s="31"/>
      <c r="E682" s="34"/>
      <c r="F682" s="33"/>
      <c r="G682" s="31"/>
      <c r="H682" s="16" t="s">
        <v>50</v>
      </c>
      <c r="I682" s="15">
        <v>1</v>
      </c>
      <c r="J682" s="17" t="s">
        <v>343</v>
      </c>
      <c r="K682" s="15">
        <v>565</v>
      </c>
      <c r="L682" s="15">
        <v>1</v>
      </c>
      <c r="M682" s="15">
        <v>565</v>
      </c>
      <c r="N682" s="24"/>
      <c r="O682" s="21">
        <f t="shared" si="10"/>
        <v>0</v>
      </c>
      <c r="P682" s="19"/>
    </row>
    <row r="683" spans="1:16" s="1" customFormat="1" ht="33.950000000000003" customHeight="1" x14ac:dyDescent="0.2">
      <c r="A683" s="1" t="s">
        <v>796</v>
      </c>
      <c r="B683" s="29"/>
      <c r="C683" s="30"/>
      <c r="D683" s="31"/>
      <c r="E683" s="34"/>
      <c r="F683" s="33"/>
      <c r="G683" s="31"/>
      <c r="H683" s="16" t="s">
        <v>54</v>
      </c>
      <c r="I683" s="15">
        <v>1</v>
      </c>
      <c r="J683" s="17" t="s">
        <v>343</v>
      </c>
      <c r="K683" s="15">
        <v>565</v>
      </c>
      <c r="L683" s="15">
        <v>1</v>
      </c>
      <c r="M683" s="15">
        <v>565</v>
      </c>
      <c r="N683" s="24"/>
      <c r="O683" s="21">
        <f t="shared" si="10"/>
        <v>0</v>
      </c>
      <c r="P683" s="19"/>
    </row>
    <row r="684" spans="1:16" s="1" customFormat="1" ht="33.950000000000003" customHeight="1" x14ac:dyDescent="0.2">
      <c r="A684" s="1" t="s">
        <v>797</v>
      </c>
      <c r="B684" s="29"/>
      <c r="C684" s="30"/>
      <c r="D684" s="31"/>
      <c r="E684" s="34"/>
      <c r="F684" s="33"/>
      <c r="G684" s="31"/>
      <c r="H684" s="16" t="s">
        <v>58</v>
      </c>
      <c r="I684" s="15">
        <v>1</v>
      </c>
      <c r="J684" s="17" t="s">
        <v>343</v>
      </c>
      <c r="K684" s="15">
        <v>565</v>
      </c>
      <c r="L684" s="15">
        <v>1</v>
      </c>
      <c r="M684" s="15">
        <v>565</v>
      </c>
      <c r="N684" s="24"/>
      <c r="O684" s="21">
        <f t="shared" si="10"/>
        <v>0</v>
      </c>
      <c r="P684" s="20">
        <v>1</v>
      </c>
    </row>
  </sheetData>
  <mergeCells count="514">
    <mergeCell ref="B679:B684"/>
    <mergeCell ref="C679:C684"/>
    <mergeCell ref="D679:D684"/>
    <mergeCell ref="E679:E684"/>
    <mergeCell ref="F679:F684"/>
    <mergeCell ref="G679:G684"/>
    <mergeCell ref="B667:B672"/>
    <mergeCell ref="C667:C672"/>
    <mergeCell ref="D667:D672"/>
    <mergeCell ref="E667:E672"/>
    <mergeCell ref="F667:F672"/>
    <mergeCell ref="G667:G672"/>
    <mergeCell ref="B673:B678"/>
    <mergeCell ref="C673:C678"/>
    <mergeCell ref="D673:D678"/>
    <mergeCell ref="E673:E678"/>
    <mergeCell ref="F673:F678"/>
    <mergeCell ref="G673:G678"/>
    <mergeCell ref="B655:B666"/>
    <mergeCell ref="C655:C666"/>
    <mergeCell ref="D655:D666"/>
    <mergeCell ref="E655:E666"/>
    <mergeCell ref="F655:F666"/>
    <mergeCell ref="G655:G666"/>
    <mergeCell ref="H655:H656"/>
    <mergeCell ref="H657:H658"/>
    <mergeCell ref="H659:H660"/>
    <mergeCell ref="H661:H662"/>
    <mergeCell ref="H663:H664"/>
    <mergeCell ref="H665:H666"/>
    <mergeCell ref="B619:B654"/>
    <mergeCell ref="C619:C654"/>
    <mergeCell ref="D619:D654"/>
    <mergeCell ref="E619:E654"/>
    <mergeCell ref="F619:F654"/>
    <mergeCell ref="G619:G654"/>
    <mergeCell ref="H619:H622"/>
    <mergeCell ref="H623:H626"/>
    <mergeCell ref="H627:H630"/>
    <mergeCell ref="H631:H634"/>
    <mergeCell ref="H635:H638"/>
    <mergeCell ref="H639:H642"/>
    <mergeCell ref="H643:H646"/>
    <mergeCell ref="H647:H650"/>
    <mergeCell ref="H651:H654"/>
    <mergeCell ref="H592:H594"/>
    <mergeCell ref="H595:H597"/>
    <mergeCell ref="H598:H600"/>
    <mergeCell ref="H601:H603"/>
    <mergeCell ref="H604:H606"/>
    <mergeCell ref="H607:H609"/>
    <mergeCell ref="H610:H612"/>
    <mergeCell ref="H613:H615"/>
    <mergeCell ref="H616:H618"/>
    <mergeCell ref="B583:B591"/>
    <mergeCell ref="C583:C591"/>
    <mergeCell ref="D583:D591"/>
    <mergeCell ref="E583:E591"/>
    <mergeCell ref="F583:F591"/>
    <mergeCell ref="G583:G591"/>
    <mergeCell ref="B592:B618"/>
    <mergeCell ref="C592:C618"/>
    <mergeCell ref="D592:D618"/>
    <mergeCell ref="E592:E618"/>
    <mergeCell ref="F592:F618"/>
    <mergeCell ref="G592:G618"/>
    <mergeCell ref="H565:H566"/>
    <mergeCell ref="H567:H568"/>
    <mergeCell ref="H569:H570"/>
    <mergeCell ref="H571:H572"/>
    <mergeCell ref="H573:H574"/>
    <mergeCell ref="H575:H576"/>
    <mergeCell ref="H577:H578"/>
    <mergeCell ref="H579:H580"/>
    <mergeCell ref="H581:H582"/>
    <mergeCell ref="B556:B564"/>
    <mergeCell ref="C556:C564"/>
    <mergeCell ref="D556:D564"/>
    <mergeCell ref="E556:E564"/>
    <mergeCell ref="F556:F564"/>
    <mergeCell ref="G556:G564"/>
    <mergeCell ref="B565:B582"/>
    <mergeCell ref="C565:C582"/>
    <mergeCell ref="D565:D582"/>
    <mergeCell ref="E565:E582"/>
    <mergeCell ref="F565:F582"/>
    <mergeCell ref="G565:G582"/>
    <mergeCell ref="B538:B555"/>
    <mergeCell ref="C538:C555"/>
    <mergeCell ref="D538:D555"/>
    <mergeCell ref="E538:E555"/>
    <mergeCell ref="F538:F555"/>
    <mergeCell ref="G538:G555"/>
    <mergeCell ref="H538:H539"/>
    <mergeCell ref="H540:H541"/>
    <mergeCell ref="H542:H543"/>
    <mergeCell ref="H544:H545"/>
    <mergeCell ref="H546:H547"/>
    <mergeCell ref="H548:H549"/>
    <mergeCell ref="H550:H551"/>
    <mergeCell ref="H552:H553"/>
    <mergeCell ref="H554:H555"/>
    <mergeCell ref="B526:B537"/>
    <mergeCell ref="C526:C537"/>
    <mergeCell ref="D526:D537"/>
    <mergeCell ref="E526:E537"/>
    <mergeCell ref="F526:F537"/>
    <mergeCell ref="G526:G537"/>
    <mergeCell ref="H526:H527"/>
    <mergeCell ref="H528:H529"/>
    <mergeCell ref="H530:H531"/>
    <mergeCell ref="H532:H533"/>
    <mergeCell ref="H534:H535"/>
    <mergeCell ref="H536:H537"/>
    <mergeCell ref="H508:H509"/>
    <mergeCell ref="H510:H511"/>
    <mergeCell ref="H512:H513"/>
    <mergeCell ref="H514:H515"/>
    <mergeCell ref="H516:H517"/>
    <mergeCell ref="H518:H519"/>
    <mergeCell ref="H520:H521"/>
    <mergeCell ref="H522:H523"/>
    <mergeCell ref="H524:H525"/>
    <mergeCell ref="B502:B507"/>
    <mergeCell ref="C502:C507"/>
    <mergeCell ref="D502:D507"/>
    <mergeCell ref="E502:E507"/>
    <mergeCell ref="F502:F507"/>
    <mergeCell ref="G502:G507"/>
    <mergeCell ref="B508:B525"/>
    <mergeCell ref="C508:C525"/>
    <mergeCell ref="D508:D525"/>
    <mergeCell ref="E508:E525"/>
    <mergeCell ref="F508:F525"/>
    <mergeCell ref="G508:G525"/>
    <mergeCell ref="B475:B501"/>
    <mergeCell ref="C475:C501"/>
    <mergeCell ref="D475:D501"/>
    <mergeCell ref="E475:E501"/>
    <mergeCell ref="F475:F501"/>
    <mergeCell ref="G475:G501"/>
    <mergeCell ref="H475:H477"/>
    <mergeCell ref="H478:H480"/>
    <mergeCell ref="H481:H483"/>
    <mergeCell ref="H484:H486"/>
    <mergeCell ref="H487:H489"/>
    <mergeCell ref="H490:H492"/>
    <mergeCell ref="H493:H495"/>
    <mergeCell ref="H496:H498"/>
    <mergeCell ref="H499:H501"/>
    <mergeCell ref="B448:B474"/>
    <mergeCell ref="C448:C474"/>
    <mergeCell ref="D448:D474"/>
    <mergeCell ref="E448:E474"/>
    <mergeCell ref="F448:F474"/>
    <mergeCell ref="G448:G474"/>
    <mergeCell ref="H448:H450"/>
    <mergeCell ref="H451:H453"/>
    <mergeCell ref="H454:H456"/>
    <mergeCell ref="H457:H459"/>
    <mergeCell ref="H460:H462"/>
    <mergeCell ref="H463:H465"/>
    <mergeCell ref="H466:H468"/>
    <mergeCell ref="H469:H471"/>
    <mergeCell ref="H472:H474"/>
    <mergeCell ref="B430:B447"/>
    <mergeCell ref="C430:C447"/>
    <mergeCell ref="D430:D447"/>
    <mergeCell ref="E430:E447"/>
    <mergeCell ref="F430:F447"/>
    <mergeCell ref="G430:G447"/>
    <mergeCell ref="H430:H431"/>
    <mergeCell ref="H432:H433"/>
    <mergeCell ref="H434:H435"/>
    <mergeCell ref="H436:H437"/>
    <mergeCell ref="H438:H439"/>
    <mergeCell ref="H440:H441"/>
    <mergeCell ref="H442:H443"/>
    <mergeCell ref="H444:H445"/>
    <mergeCell ref="H446:H447"/>
    <mergeCell ref="H412:H413"/>
    <mergeCell ref="H414:H415"/>
    <mergeCell ref="H416:H417"/>
    <mergeCell ref="H418:H419"/>
    <mergeCell ref="H420:H421"/>
    <mergeCell ref="H422:H423"/>
    <mergeCell ref="H424:H425"/>
    <mergeCell ref="H426:H427"/>
    <mergeCell ref="H428:H429"/>
    <mergeCell ref="B405:B410"/>
    <mergeCell ref="C405:C410"/>
    <mergeCell ref="D405:D410"/>
    <mergeCell ref="E405:E410"/>
    <mergeCell ref="F405:F410"/>
    <mergeCell ref="G405:G410"/>
    <mergeCell ref="B412:B429"/>
    <mergeCell ref="C412:C429"/>
    <mergeCell ref="D412:D429"/>
    <mergeCell ref="E412:E429"/>
    <mergeCell ref="F412:F429"/>
    <mergeCell ref="G412:G429"/>
    <mergeCell ref="B393:B398"/>
    <mergeCell ref="C393:C398"/>
    <mergeCell ref="D393:D398"/>
    <mergeCell ref="E393:E398"/>
    <mergeCell ref="F393:F398"/>
    <mergeCell ref="G393:G398"/>
    <mergeCell ref="B399:B404"/>
    <mergeCell ref="C399:C404"/>
    <mergeCell ref="D399:D404"/>
    <mergeCell ref="E399:E404"/>
    <mergeCell ref="F399:F404"/>
    <mergeCell ref="G399:G404"/>
    <mergeCell ref="B381:B392"/>
    <mergeCell ref="C381:C392"/>
    <mergeCell ref="D381:D392"/>
    <mergeCell ref="E381:E392"/>
    <mergeCell ref="F381:F392"/>
    <mergeCell ref="G381:G392"/>
    <mergeCell ref="H381:H382"/>
    <mergeCell ref="H383:H384"/>
    <mergeCell ref="H385:H386"/>
    <mergeCell ref="H387:H388"/>
    <mergeCell ref="H389:H390"/>
    <mergeCell ref="H391:H392"/>
    <mergeCell ref="B369:B374"/>
    <mergeCell ref="C369:C374"/>
    <mergeCell ref="D369:D374"/>
    <mergeCell ref="E369:E374"/>
    <mergeCell ref="F369:F374"/>
    <mergeCell ref="G369:G374"/>
    <mergeCell ref="B375:B380"/>
    <mergeCell ref="C375:C380"/>
    <mergeCell ref="D375:D380"/>
    <mergeCell ref="E375:E380"/>
    <mergeCell ref="F375:F380"/>
    <mergeCell ref="G375:G380"/>
    <mergeCell ref="B342:B368"/>
    <mergeCell ref="C342:C368"/>
    <mergeCell ref="D342:D368"/>
    <mergeCell ref="E342:E368"/>
    <mergeCell ref="F342:F368"/>
    <mergeCell ref="G342:G368"/>
    <mergeCell ref="H342:H344"/>
    <mergeCell ref="H345:H347"/>
    <mergeCell ref="H348:H350"/>
    <mergeCell ref="H351:H353"/>
    <mergeCell ref="H354:H356"/>
    <mergeCell ref="H357:H359"/>
    <mergeCell ref="H360:H362"/>
    <mergeCell ref="H363:H365"/>
    <mergeCell ref="H366:H368"/>
    <mergeCell ref="H315:H317"/>
    <mergeCell ref="H318:H320"/>
    <mergeCell ref="H321:H323"/>
    <mergeCell ref="H324:H326"/>
    <mergeCell ref="H327:H329"/>
    <mergeCell ref="H330:H332"/>
    <mergeCell ref="H333:H335"/>
    <mergeCell ref="H336:H338"/>
    <mergeCell ref="H339:H341"/>
    <mergeCell ref="B306:B314"/>
    <mergeCell ref="C306:C314"/>
    <mergeCell ref="D306:D314"/>
    <mergeCell ref="E306:E314"/>
    <mergeCell ref="F306:F314"/>
    <mergeCell ref="G306:G314"/>
    <mergeCell ref="B315:B341"/>
    <mergeCell ref="C315:C341"/>
    <mergeCell ref="D315:D341"/>
    <mergeCell ref="E315:E341"/>
    <mergeCell ref="F315:F341"/>
    <mergeCell ref="G315:G341"/>
    <mergeCell ref="B288:B305"/>
    <mergeCell ref="C288:C305"/>
    <mergeCell ref="D288:D305"/>
    <mergeCell ref="E288:E305"/>
    <mergeCell ref="F288:F305"/>
    <mergeCell ref="G288:G305"/>
    <mergeCell ref="H288:H289"/>
    <mergeCell ref="H290:H291"/>
    <mergeCell ref="H292:H293"/>
    <mergeCell ref="H294:H295"/>
    <mergeCell ref="H296:H297"/>
    <mergeCell ref="H298:H299"/>
    <mergeCell ref="H300:H301"/>
    <mergeCell ref="H302:H303"/>
    <mergeCell ref="H304:H305"/>
    <mergeCell ref="B270:B287"/>
    <mergeCell ref="C270:C287"/>
    <mergeCell ref="D270:D287"/>
    <mergeCell ref="E270:E287"/>
    <mergeCell ref="F270:F287"/>
    <mergeCell ref="G270:G287"/>
    <mergeCell ref="H270:H271"/>
    <mergeCell ref="H272:H273"/>
    <mergeCell ref="H274:H275"/>
    <mergeCell ref="H276:H277"/>
    <mergeCell ref="H278:H279"/>
    <mergeCell ref="H280:H281"/>
    <mergeCell ref="H282:H283"/>
    <mergeCell ref="H284:H285"/>
    <mergeCell ref="H286:H287"/>
    <mergeCell ref="B252:B269"/>
    <mergeCell ref="C252:C269"/>
    <mergeCell ref="D252:D269"/>
    <mergeCell ref="E252:E269"/>
    <mergeCell ref="F252:F269"/>
    <mergeCell ref="G252:G269"/>
    <mergeCell ref="H252:H253"/>
    <mergeCell ref="H254:H255"/>
    <mergeCell ref="H256:H257"/>
    <mergeCell ref="H258:H259"/>
    <mergeCell ref="H260:H261"/>
    <mergeCell ref="H262:H263"/>
    <mergeCell ref="H264:H265"/>
    <mergeCell ref="H266:H267"/>
    <mergeCell ref="H268:H269"/>
    <mergeCell ref="B234:B251"/>
    <mergeCell ref="C234:C251"/>
    <mergeCell ref="D234:D251"/>
    <mergeCell ref="E234:E251"/>
    <mergeCell ref="F234:F251"/>
    <mergeCell ref="G234:G251"/>
    <mergeCell ref="H234:H235"/>
    <mergeCell ref="H236:H237"/>
    <mergeCell ref="H238:H239"/>
    <mergeCell ref="H240:H241"/>
    <mergeCell ref="H242:H243"/>
    <mergeCell ref="H244:H245"/>
    <mergeCell ref="H246:H247"/>
    <mergeCell ref="H248:H249"/>
    <mergeCell ref="H250:H251"/>
    <mergeCell ref="B216:B233"/>
    <mergeCell ref="C216:C233"/>
    <mergeCell ref="D216:D233"/>
    <mergeCell ref="E216:E233"/>
    <mergeCell ref="F216:F233"/>
    <mergeCell ref="G216:G233"/>
    <mergeCell ref="H216:H217"/>
    <mergeCell ref="H218:H219"/>
    <mergeCell ref="H220:H221"/>
    <mergeCell ref="H222:H223"/>
    <mergeCell ref="H224:H225"/>
    <mergeCell ref="H226:H227"/>
    <mergeCell ref="H228:H229"/>
    <mergeCell ref="H230:H231"/>
    <mergeCell ref="H232:H233"/>
    <mergeCell ref="B198:B215"/>
    <mergeCell ref="C198:C215"/>
    <mergeCell ref="D198:D215"/>
    <mergeCell ref="E198:E215"/>
    <mergeCell ref="F198:F215"/>
    <mergeCell ref="G198:G215"/>
    <mergeCell ref="H198:H199"/>
    <mergeCell ref="H200:H201"/>
    <mergeCell ref="H202:H203"/>
    <mergeCell ref="H204:H205"/>
    <mergeCell ref="H206:H207"/>
    <mergeCell ref="H208:H209"/>
    <mergeCell ref="H210:H211"/>
    <mergeCell ref="H212:H213"/>
    <mergeCell ref="H214:H215"/>
    <mergeCell ref="B180:B197"/>
    <mergeCell ref="C180:C197"/>
    <mergeCell ref="D180:D197"/>
    <mergeCell ref="E180:E197"/>
    <mergeCell ref="F180:F197"/>
    <mergeCell ref="G180:G197"/>
    <mergeCell ref="H180:H181"/>
    <mergeCell ref="H182:H183"/>
    <mergeCell ref="H184:H185"/>
    <mergeCell ref="H186:H187"/>
    <mergeCell ref="H188:H189"/>
    <mergeCell ref="H190:H191"/>
    <mergeCell ref="H192:H193"/>
    <mergeCell ref="H194:H195"/>
    <mergeCell ref="H196:H197"/>
    <mergeCell ref="B162:B179"/>
    <mergeCell ref="C162:C179"/>
    <mergeCell ref="D162:D179"/>
    <mergeCell ref="E162:E179"/>
    <mergeCell ref="F162:F179"/>
    <mergeCell ref="G162:G179"/>
    <mergeCell ref="H162:H163"/>
    <mergeCell ref="H164:H165"/>
    <mergeCell ref="H166:H167"/>
    <mergeCell ref="H168:H169"/>
    <mergeCell ref="H170:H171"/>
    <mergeCell ref="H172:H173"/>
    <mergeCell ref="H174:H175"/>
    <mergeCell ref="H176:H177"/>
    <mergeCell ref="H178:H179"/>
    <mergeCell ref="B144:B161"/>
    <mergeCell ref="C144:C161"/>
    <mergeCell ref="D144:D161"/>
    <mergeCell ref="E144:E161"/>
    <mergeCell ref="F144:F161"/>
    <mergeCell ref="G144:G161"/>
    <mergeCell ref="H144:H145"/>
    <mergeCell ref="H146:H147"/>
    <mergeCell ref="H148:H149"/>
    <mergeCell ref="H150:H151"/>
    <mergeCell ref="H152:H153"/>
    <mergeCell ref="H154:H155"/>
    <mergeCell ref="H156:H157"/>
    <mergeCell ref="H158:H159"/>
    <mergeCell ref="H160:H161"/>
    <mergeCell ref="B132:B143"/>
    <mergeCell ref="C132:C143"/>
    <mergeCell ref="D132:D143"/>
    <mergeCell ref="E132:E143"/>
    <mergeCell ref="F132:F143"/>
    <mergeCell ref="G132:G143"/>
    <mergeCell ref="H132:H133"/>
    <mergeCell ref="H134:H135"/>
    <mergeCell ref="H136:H137"/>
    <mergeCell ref="H138:H139"/>
    <mergeCell ref="H140:H141"/>
    <mergeCell ref="H142:H143"/>
    <mergeCell ref="B120:B131"/>
    <mergeCell ref="C120:C131"/>
    <mergeCell ref="D120:D131"/>
    <mergeCell ref="E120:E131"/>
    <mergeCell ref="F120:F131"/>
    <mergeCell ref="G120:G131"/>
    <mergeCell ref="H120:H121"/>
    <mergeCell ref="H122:H123"/>
    <mergeCell ref="H124:H125"/>
    <mergeCell ref="H126:H127"/>
    <mergeCell ref="H128:H129"/>
    <mergeCell ref="H130:H131"/>
    <mergeCell ref="B108:B119"/>
    <mergeCell ref="C108:C119"/>
    <mergeCell ref="D108:D119"/>
    <mergeCell ref="E108:E119"/>
    <mergeCell ref="F108:F119"/>
    <mergeCell ref="G108:G119"/>
    <mergeCell ref="H108:H109"/>
    <mergeCell ref="H110:H111"/>
    <mergeCell ref="H112:H113"/>
    <mergeCell ref="H114:H115"/>
    <mergeCell ref="H116:H117"/>
    <mergeCell ref="H118:H119"/>
    <mergeCell ref="B96:B107"/>
    <mergeCell ref="C96:C107"/>
    <mergeCell ref="D96:D107"/>
    <mergeCell ref="E96:E107"/>
    <mergeCell ref="F96:F107"/>
    <mergeCell ref="G96:G107"/>
    <mergeCell ref="H96:H97"/>
    <mergeCell ref="H98:H99"/>
    <mergeCell ref="H100:H101"/>
    <mergeCell ref="H102:H103"/>
    <mergeCell ref="H104:H105"/>
    <mergeCell ref="H106:H107"/>
    <mergeCell ref="B78:B95"/>
    <mergeCell ref="C78:C95"/>
    <mergeCell ref="D78:D95"/>
    <mergeCell ref="E78:E95"/>
    <mergeCell ref="F78:F95"/>
    <mergeCell ref="G78:G95"/>
    <mergeCell ref="H78:H80"/>
    <mergeCell ref="H81:H83"/>
    <mergeCell ref="H84:H86"/>
    <mergeCell ref="H87:H89"/>
    <mergeCell ref="H90:H92"/>
    <mergeCell ref="H93:H95"/>
    <mergeCell ref="B60:B77"/>
    <mergeCell ref="C60:C77"/>
    <mergeCell ref="D60:D77"/>
    <mergeCell ref="E60:E77"/>
    <mergeCell ref="F60:F77"/>
    <mergeCell ref="G60:G77"/>
    <mergeCell ref="H60:H62"/>
    <mergeCell ref="H63:H65"/>
    <mergeCell ref="H66:H68"/>
    <mergeCell ref="H69:H71"/>
    <mergeCell ref="H72:H74"/>
    <mergeCell ref="H75:H77"/>
    <mergeCell ref="B33:B59"/>
    <mergeCell ref="C33:C59"/>
    <mergeCell ref="D33:D59"/>
    <mergeCell ref="E33:E59"/>
    <mergeCell ref="F33:F59"/>
    <mergeCell ref="G33:G59"/>
    <mergeCell ref="H33:H35"/>
    <mergeCell ref="H36:H38"/>
    <mergeCell ref="H39:H41"/>
    <mergeCell ref="H42:H44"/>
    <mergeCell ref="H45:H47"/>
    <mergeCell ref="H48:H50"/>
    <mergeCell ref="H51:H53"/>
    <mergeCell ref="H54:H56"/>
    <mergeCell ref="H57:H59"/>
    <mergeCell ref="M1:Q2"/>
    <mergeCell ref="C3:D3"/>
    <mergeCell ref="E3:F3"/>
    <mergeCell ref="H3:M3"/>
    <mergeCell ref="B6:B32"/>
    <mergeCell ref="C6:C32"/>
    <mergeCell ref="D6:D32"/>
    <mergeCell ref="E6:E32"/>
    <mergeCell ref="F6:F32"/>
    <mergeCell ref="G6:G32"/>
    <mergeCell ref="H6:H8"/>
    <mergeCell ref="H9:H11"/>
    <mergeCell ref="H12:H14"/>
    <mergeCell ref="H15:H17"/>
    <mergeCell ref="H18:H20"/>
    <mergeCell ref="H21:H23"/>
    <mergeCell ref="H24:H26"/>
    <mergeCell ref="H27:H29"/>
    <mergeCell ref="H30:H32"/>
  </mergeCells>
  <pageMargins left="0.75" right="0.75" top="1" bottom="1" header="0.5" footer="0.5"/>
  <pageSetup paperSize="9" fitToHeight="0" orientation="portrait" r:id="rId1"/>
  <headerFooter>
    <oddFooter>&amp;CСтраница &amp;P из &amp;N&amp;RМ.П  _______________ (подпись)</oddFooter>
  </headerFooter>
  <rowBreaks count="11" manualBreakCount="11">
    <brk id="59" max="16383" man="1"/>
    <brk id="131" max="16383" man="1"/>
    <brk id="197" max="16383" man="1"/>
    <brk id="269" max="16383" man="1"/>
    <brk id="314" max="16383" man="1"/>
    <brk id="374" max="16383" man="1"/>
    <brk id="429" max="16383" man="1"/>
    <brk id="501" max="16383" man="1"/>
    <brk id="564" max="16383" man="1"/>
    <brk id="618" max="16383" man="1"/>
    <brk id="678" max="16383"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TDSheet</vt:lpstr>
      <vt:lpstr>TDSheet!Заголовки_для_печати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Брянцев Ян Ю</dc:creator>
  <cp:lastModifiedBy>Ira-PC</cp:lastModifiedBy>
  <dcterms:created xsi:type="dcterms:W3CDTF">2018-07-23T10:09:27Z</dcterms:created>
  <dcterms:modified xsi:type="dcterms:W3CDTF">2018-07-27T23:10:38Z</dcterms:modified>
</cp:coreProperties>
</file>