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14210" iterate="1" calcOnSave="0"/>
</workbook>
</file>

<file path=xl/calcChain.xml><?xml version="1.0" encoding="utf-8"?>
<calcChain xmlns="http://schemas.openxmlformats.org/spreadsheetml/2006/main">
  <c r="R5" i="1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4"/>
  <c r="R178"/>
</calcChain>
</file>

<file path=xl/sharedStrings.xml><?xml version="1.0" encoding="utf-8"?>
<sst xmlns="http://schemas.openxmlformats.org/spreadsheetml/2006/main" count="1082" uniqueCount="481">
  <si>
    <t>Наименование</t>
  </si>
  <si>
    <t>Артикул</t>
  </si>
  <si>
    <t>Торговая марка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</si>
  <si>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</si>
  <si>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</si>
  <si>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</si>
  <si>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</si>
  <si>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</si>
  <si>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</si>
  <si>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</si>
  <si>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</si>
  <si>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Кол-во</t>
  </si>
  <si>
    <t>Сумма, руб.</t>
  </si>
  <si>
    <t>Описание товара</t>
  </si>
  <si>
    <t>Бриджи мужские</t>
  </si>
  <si>
    <t>MS14-8003</t>
  </si>
  <si>
    <t>FOX (Израиль)</t>
  </si>
  <si>
    <t>Темно-серый</t>
  </si>
  <si>
    <t>415332-5899-26, 26, ТЕМНЫЙ СЕРЫЙ</t>
  </si>
  <si>
    <t>100% Хлопок</t>
  </si>
  <si>
    <t>https://housestyle.ru/upload/images/MS14-8003$5899_1.jpg</t>
  </si>
  <si>
    <t>Бриджи мужские. Стиль- повседневный. Модель выполнена из плотной хлопковой ткани. Детали: застежка на молнию, пуговицу; карманы; шлевки.</t>
  </si>
  <si>
    <t>Бежевый</t>
  </si>
  <si>
    <t>415332-6000-28, 28, Бежевый</t>
  </si>
  <si>
    <t>https://housestyle.ru/upload/images/MS14-8003$6000_1.jpg</t>
  </si>
  <si>
    <t>415332-6000-38, 38, Бежевый</t>
  </si>
  <si>
    <t>MS15-8590S</t>
  </si>
  <si>
    <t>Джинсовый</t>
  </si>
  <si>
    <t>119114-1104-44(28), 44, Джинсовый</t>
  </si>
  <si>
    <t>хлопок 100%</t>
  </si>
  <si>
    <t>https://housestyle.ru/upload/images/MS15-8590S.jpg</t>
  </si>
  <si>
    <t>Брюки мужские</t>
  </si>
  <si>
    <t>MS12-8005U</t>
  </si>
  <si>
    <t>Песочный</t>
  </si>
  <si>
    <t>415311-2403-26, 26, Песочный</t>
  </si>
  <si>
    <t>https://housestyle.ru/upload/images/MS12-8005U$2403_1.jpg</t>
  </si>
  <si>
    <t>415311-2403-38, 38, Песочный</t>
  </si>
  <si>
    <t>черный+серый</t>
  </si>
  <si>
    <t>415311-5802-26, 26, черный+серый</t>
  </si>
  <si>
    <t>https://housestyle.ru/upload/images/MS12-8005U$5802_1.jpg</t>
  </si>
  <si>
    <t>415311-5802-28, 28, черный+серый</t>
  </si>
  <si>
    <t>415311-5802-30, 30, черный+серый</t>
  </si>
  <si>
    <t>415311-5802-38, 38, черный+серый</t>
  </si>
  <si>
    <t>MS13-8000</t>
  </si>
  <si>
    <t>415322-6000-26, 26, Бежевый</t>
  </si>
  <si>
    <t>https://housestyle.ru/upload/images/MS13-8000.jpg</t>
  </si>
  <si>
    <t>MS13-8001</t>
  </si>
  <si>
    <t>Красный</t>
  </si>
  <si>
    <t>415324-1152-26, 26, Красный</t>
  </si>
  <si>
    <t>https://housestyle.ru/upload/images/MS13-8001$1152_1.jpg</t>
  </si>
  <si>
    <t>Брюки мужские. Стиль- повседневный. Модель выполнена из плотного хлопка. Детали: посадка- средняя; пять карманов; шлевки.</t>
  </si>
  <si>
    <t>415324-1152-28, 28, Красный</t>
  </si>
  <si>
    <t>415324-1152-30, 30, Красный</t>
  </si>
  <si>
    <t>415324-1152-34, 34, Красный</t>
  </si>
  <si>
    <t>MS14-8000</t>
  </si>
  <si>
    <t>415329-6000-26, 26, Бежевый</t>
  </si>
  <si>
    <t>https://housestyle.ru/upload/images/MS14-8000$6000_1.jpg</t>
  </si>
  <si>
    <t>Брюки мужские. Модель выполнена из хлопковой ткани. Детали: посадка- средняя; карманы; застежка на молнию, пуговицу; шлевки.</t>
  </si>
  <si>
    <t>415329-6000-30, 30, Бежевый</t>
  </si>
  <si>
    <t>415329-6000-38, 38, Бежевый</t>
  </si>
  <si>
    <t>415329-6000-40, 40, Бежевый</t>
  </si>
  <si>
    <t>MS14-8004</t>
  </si>
  <si>
    <t>Молочно-белый</t>
  </si>
  <si>
    <t>415333-9400-34, 34, Молочно-белый</t>
  </si>
  <si>
    <t>https://housestyle.ru/upload/images/MS14-8004.jpg</t>
  </si>
  <si>
    <t>415333-9400-36, 36, Молочно-белый</t>
  </si>
  <si>
    <t>MS14-8005</t>
  </si>
  <si>
    <t>Ярко-зеленый</t>
  </si>
  <si>
    <t>415335-7700-34, 34, Ярко-зеленый</t>
  </si>
  <si>
    <t>https://housestyle.ru/upload/images/MS14-8005.jpg</t>
  </si>
  <si>
    <t>415335-7700-36, 36, Ярко-зеленый</t>
  </si>
  <si>
    <t>MS14-8528</t>
  </si>
  <si>
    <t>Джинс-серый</t>
  </si>
  <si>
    <t>419993-1157-26, 26, Джинс/серый</t>
  </si>
  <si>
    <t>https://housestyle.ru/upload/images/MS14-8528$1157_1.jpg</t>
  </si>
  <si>
    <t>Брюки мужские. Стиль- повседневный. Модель выполнена из плотного хлопка. Детали: посадка средняя; застежка на молнию, пуговицу; пять карманов; шлевки.</t>
  </si>
  <si>
    <t>MW14-8002</t>
  </si>
  <si>
    <t>Зелёный</t>
  </si>
  <si>
    <t>415016-1127-28, 28, Зелёный</t>
  </si>
  <si>
    <t>https://housestyle.ru/upload/images/MW14-8002.jpg</t>
  </si>
  <si>
    <t>415016-1127-30, 30, Зелёный</t>
  </si>
  <si>
    <t>Джинс-Красный</t>
  </si>
  <si>
    <t>415016-1152-26, 26, Джинс/Красный</t>
  </si>
  <si>
    <t>415016-1152-28, 28, Джинс/Красный</t>
  </si>
  <si>
    <t>MW14-8005</t>
  </si>
  <si>
    <t>Серо-бирюзовый</t>
  </si>
  <si>
    <t>415027-1102-26, 26, Серо-бирюзовый</t>
  </si>
  <si>
    <t>https://housestyle.ru/upload/images/MW14-8005$1102_1.jpg</t>
  </si>
  <si>
    <t>Брюки мужские зауженные. Стиль- повседневный. Модель выполнена из хлопка. Детали: средняя посадка; застежка на молнию, пуговицу; карманы; шлевки.</t>
  </si>
  <si>
    <t>415027-1102-28, 28, Серо-бирюзовый</t>
  </si>
  <si>
    <t>415027-6084-26, 26, Песочный</t>
  </si>
  <si>
    <t>https://housestyle.ru/upload/images/MW14-8005$6084_1.jpg</t>
  </si>
  <si>
    <t>Брюки спортивные мужские</t>
  </si>
  <si>
    <t>MW15-5502</t>
  </si>
  <si>
    <t>красный меланж</t>
  </si>
  <si>
    <t>XXL</t>
  </si>
  <si>
    <t>412006-752-XXL, XXL, красный меланж</t>
  </si>
  <si>
    <t>50% Полиэстер, 50% Хлопок</t>
  </si>
  <si>
    <t>https://housestyle.ru/upload/images/MW15-5502$752_1.jpg</t>
  </si>
  <si>
    <t>Брюки спортивные мужские. Модель выполнена из хлопка. Детали: пояс на резинке и кулиске со шнурком.</t>
  </si>
  <si>
    <t>Зеленый меланж</t>
  </si>
  <si>
    <t>S</t>
  </si>
  <si>
    <t>412006-7707-S, S, Зеленый меланж</t>
  </si>
  <si>
    <t>https://housestyle.ru/upload/images/MW15-5502$7707_1.jpg</t>
  </si>
  <si>
    <t>XL</t>
  </si>
  <si>
    <t>412006-7707-XL, XL, Зеленый меланж</t>
  </si>
  <si>
    <t>XS</t>
  </si>
  <si>
    <t>412006-7707-XS, XS, Зеленый меланж</t>
  </si>
  <si>
    <t>Джемпер мужской</t>
  </si>
  <si>
    <t>MW14-2002P</t>
  </si>
  <si>
    <t>Темная фуксия</t>
  </si>
  <si>
    <t>437010-4000-XS, XS, Темная фуксия</t>
  </si>
  <si>
    <t>https://housestyle.ru/upload/images/MW14-2002P$4000_1.jpg</t>
  </si>
  <si>
    <t>Оранжевый</t>
  </si>
  <si>
    <t>437010-6200-XXL, XXL, ОРАНЖЕВЫЙ</t>
  </si>
  <si>
    <t>https://housestyle.ru/upload/images/MW14-2002P$6200_1.jpg</t>
  </si>
  <si>
    <t>Джинсы мужские</t>
  </si>
  <si>
    <t>MS13-8503</t>
  </si>
  <si>
    <t>Белый</t>
  </si>
  <si>
    <t>419870-1101-34, 34, Белый</t>
  </si>
  <si>
    <t>https://housestyle.ru/upload/images/MS13-8503$1101_1.jpg</t>
  </si>
  <si>
    <t>Джинсы мужские. Модель выполнена из плотной хлопковой ткани. Детали: средняя посадка; застежка на молнию, пуговицу; пять карманов; шлевки. Джинсы немного заужены книзу (slim).</t>
  </si>
  <si>
    <t>MS14-8001</t>
  </si>
  <si>
    <t>415330-6000-26, 26, Бежевый</t>
  </si>
  <si>
    <t>https://housestyle.ru/upload/images/MS14-8001$6000_1.jpg</t>
  </si>
  <si>
    <t>415330-6000-28, 28, Бежевый</t>
  </si>
  <si>
    <t>415330-6000-40, 40, Бежевый</t>
  </si>
  <si>
    <t>MS14-8511F</t>
  </si>
  <si>
    <t>Джинсовый-Синий</t>
  </si>
  <si>
    <t>419959-1165-24, 24, Джинсовый/Синий</t>
  </si>
  <si>
    <t>98,9% Хлопок, 1,1% Спандекс</t>
  </si>
  <si>
    <t>https://housestyle.ru/upload/images/MS14-8511F$1165_1.jpg</t>
  </si>
  <si>
    <t>Джинсы "рваные" мужские. Модель выполнена из плотной хлопковой ткани. Детали: средняя посадка; пять карманов; застежка на молнию, пуговицу; шлевки. Джинсы немного заужены книзу (slim).</t>
  </si>
  <si>
    <t>419959-1165-26, 26, Джинсовый/Синий</t>
  </si>
  <si>
    <t>419959-1165-28, 28, Джинсовый/Синий</t>
  </si>
  <si>
    <t>419959-1165-38, 38, Джинсовый/Синий</t>
  </si>
  <si>
    <t>MS14-8521</t>
  </si>
  <si>
    <t>Джинс-Сине-фиолетовый</t>
  </si>
  <si>
    <t>419984-1111-26, 26, Джинс/Сине-фиолетовый</t>
  </si>
  <si>
    <t>https://housestyle.ru/upload/images/MS14-8521$1111_1.jpg</t>
  </si>
  <si>
    <t>Джинсы классические "рваные" мужские. Модель выполнена из плотной хлопковой ткани. Детали: средняя посадка; пять карманов; застежка на молнию, пуговицу; шлевки.</t>
  </si>
  <si>
    <t>419984-1111-28, 28, Джинс/Сине-фиолетовый</t>
  </si>
  <si>
    <t>419984-1111-30, 30, Джинс/Сине-фиолетовый</t>
  </si>
  <si>
    <t>419984-1111-32, 32, Джинс/Сине-фиолетовый</t>
  </si>
  <si>
    <t>419984-1111-34, 34, Джинс/Сине-фиолетовый</t>
  </si>
  <si>
    <t>419984-1111-36, 36, Джинс/Сине-фиолетовый</t>
  </si>
  <si>
    <t>419984-1111-38, 38, Джинс/Сине-фиолетовый</t>
  </si>
  <si>
    <t>419984-1111-40, 40, Джинс/Сине-фиолетовый</t>
  </si>
  <si>
    <t>MS14-8521F</t>
  </si>
  <si>
    <t>419986-1111-24, 24, Джинс/Сине-фиолетовый</t>
  </si>
  <si>
    <t>https://housestyle.ru/upload/images/MS14-8521F$1111_1.jpg</t>
  </si>
  <si>
    <t>Джинсы "рваные" мужские. Модель выполнена из плотной хлопковой ткани. Детали: средняя посадка; пять карманов; застежка на молнию, пуговицу; шлевки. Джинсы немного заужены книзу (slim).</t>
  </si>
  <si>
    <t>419986-1111-26, 26, Джинс/Сине-фиолетовый</t>
  </si>
  <si>
    <t>419986-1111-28, 28, Джинс/Сине-фиолетовый</t>
  </si>
  <si>
    <t>419986-1111-30, 30, Джинс/Сине-фиолетовый</t>
  </si>
  <si>
    <t>419986-1111-38, 38, Джинс/Сине-фиолетовый</t>
  </si>
  <si>
    <t>MS14-8521Z</t>
  </si>
  <si>
    <t>419985-1111-26, 26, Джинс/Сине-фиолетовый</t>
  </si>
  <si>
    <t>https://housestyle.ru/upload/images/MS14-8521Z$1111_1.jpg</t>
  </si>
  <si>
    <t>Джинсы классические  "рваные" мужские. Модель выполнена из плотной хлопковой ткани. Детали: средняя посадка; пять карманов; застежка на молнию, пуговицу; шлевки.</t>
  </si>
  <si>
    <t>419985-1111-34, 34, Джинс/Сине-фиолетовый</t>
  </si>
  <si>
    <t>419985-1111-36, 36, Джинс/Сине-фиолетовый</t>
  </si>
  <si>
    <t>419985-1111-38, 38, Джинс/Сине-фиолетовый</t>
  </si>
  <si>
    <t>419985-1111-40, 40, Джинс/Сине-фиолетовый</t>
  </si>
  <si>
    <t>MS14-8528Z</t>
  </si>
  <si>
    <t>419994-1157-26, 26, Джинс/серый</t>
  </si>
  <si>
    <t>https://housestyle.ru/upload/images/MS14-8528Z$1157_1.jpg</t>
  </si>
  <si>
    <t>Брюки мужские. Модель выполнена из плотного хлопка. Детали: посадка средняя; застежка на молнию, пуговицу; пять карманов; шлевки.</t>
  </si>
  <si>
    <t>MS14-8550</t>
  </si>
  <si>
    <t>Джинсовый-Голубой</t>
  </si>
  <si>
    <t>419020-1108-26, 26, Джинсовый/Голубой</t>
  </si>
  <si>
    <t>https://housestyle.ru/upload/images/MS14-8550$1108_1.jpg</t>
  </si>
  <si>
    <t>Джинсы мужские. Стиль- повседневный. Модель выполнена из плотного хлопка. Детали: посадка средняя; застежка на молнию, пуговицу; пять карманов; шлевки.</t>
  </si>
  <si>
    <t>419020-1108-28, 28, Джинсовый/Голубой</t>
  </si>
  <si>
    <t>MS14-8551Z</t>
  </si>
  <si>
    <t>419024-1114-26, 26, Джинсовый</t>
  </si>
  <si>
    <t>https://housestyle.ru/upload/images/MS14-8551Z$1114_1.jpg</t>
  </si>
  <si>
    <t>MS14-8553F</t>
  </si>
  <si>
    <t>Джинсовый-Белый</t>
  </si>
  <si>
    <t>419034-1101-24, 24, Джинсовый/Белый</t>
  </si>
  <si>
    <t>https://housestyle.ru/upload/images/MS14-8553F$1101_1.jpg</t>
  </si>
  <si>
    <t>419034-1101-26, 26, Джинсовый/Белый</t>
  </si>
  <si>
    <t>419034-1101-28, 28, Джинсовый/Белый</t>
  </si>
  <si>
    <t>419034-1101-30, 30, Джинсовый/Белый</t>
  </si>
  <si>
    <t>419034-1101-32, 32, Джинсовый/Белый</t>
  </si>
  <si>
    <t>419034-1101-38, 38, Джинсовый/Белый</t>
  </si>
  <si>
    <t>MS14-8557</t>
  </si>
  <si>
    <t>419151-1108-26, 26, Джинсовый/Голубой</t>
  </si>
  <si>
    <t>https://housestyle.ru/upload/images/MS14-8557$1108_1.jpg</t>
  </si>
  <si>
    <t>419151-1108-28, 28, Джинсовый/Голубой</t>
  </si>
  <si>
    <t>419151-1108-40, 40, Джинсовый/Голубой</t>
  </si>
  <si>
    <t>MS14-8557Z</t>
  </si>
  <si>
    <t>419152-1108-26, 26, Джинсовый/Голубой</t>
  </si>
  <si>
    <t>https://housestyle.ru/upload/images/MS14-8557Z$1108_1.jpg</t>
  </si>
  <si>
    <t>419152-1108-28, 28, Джинсовый/Голубой</t>
  </si>
  <si>
    <t>MW14-8503BF</t>
  </si>
  <si>
    <t>419096-1108-26, 26, Джинсовый/Голубой</t>
  </si>
  <si>
    <t>https://housestyle.ru/upload/images/MW14-8503BF.jpg</t>
  </si>
  <si>
    <t>MW14-8504B</t>
  </si>
  <si>
    <t>Индиго</t>
  </si>
  <si>
    <t>419122-6599-28, 28, Индиго</t>
  </si>
  <si>
    <t>85% Хлопок, 15% Полиэстер</t>
  </si>
  <si>
    <t>https://housestyle.ru/upload/images/MW14-8504B$6599_1.jpg</t>
  </si>
  <si>
    <t>Джинсы классические "рваные" мужские. Модель выполнена из плотной хлопковой ткани. Детали: средняя посадка; застежка на молнию, пуговицу; пять карманов; шлевки.</t>
  </si>
  <si>
    <t>419122-6599-30, 30, Индиго</t>
  </si>
  <si>
    <t>MW14-8504BF</t>
  </si>
  <si>
    <t>419148-6599-26, 26, Индиго</t>
  </si>
  <si>
    <t>https://housestyle.ru/upload/images/MW14-8504BF$6599_1.jpg</t>
  </si>
  <si>
    <t>Джинсы мужские классические. Стиль- повседневный. Модель выполнена из плотного хлопка. Детали: средняя посадка; пять карманов; застежка на молнию, пуговицу; потертости.</t>
  </si>
  <si>
    <t>MW14-8504BZ</t>
  </si>
  <si>
    <t>419147-6599-26, 26, Индиго</t>
  </si>
  <si>
    <t>https://housestyle.ru/upload/images/MW14-8504BZ$6599_1.jpg</t>
  </si>
  <si>
    <t>419147-6599-28, 28, Индиго</t>
  </si>
  <si>
    <t>419147-6599-36, 36, Индиго</t>
  </si>
  <si>
    <t>Кардиган мужской</t>
  </si>
  <si>
    <t>MW15-4010</t>
  </si>
  <si>
    <t>Серовато-белый</t>
  </si>
  <si>
    <t>L</t>
  </si>
  <si>
    <t>433552-724-L, L, Серовато-белый</t>
  </si>
  <si>
    <t>https://housestyle.ru/upload/images/MW15-4010$724_1.jpg</t>
  </si>
  <si>
    <t>Кардиган мужской вязаный. Стиль- повседневный. Модель выполнена из хлопкового трикотажа. Детали: отложной воротник; застежка на пуговицы; орнамент; низ и манжеты связаны резинкой.</t>
  </si>
  <si>
    <t>M</t>
  </si>
  <si>
    <t>433552-724-M, M, Серовато-белый</t>
  </si>
  <si>
    <t>433552-724-S, S, Серовато-белый</t>
  </si>
  <si>
    <t>433552-724-XL, XL, Серовато-белый</t>
  </si>
  <si>
    <t>433552-724-XS, XS, Серовато-белый</t>
  </si>
  <si>
    <t>433552-724-XXL, XXL, Серовато-белый</t>
  </si>
  <si>
    <t>Куртка мужская</t>
  </si>
  <si>
    <t>MW12-9507DU</t>
  </si>
  <si>
    <t>индиго синий</t>
  </si>
  <si>
    <t>466212-6599-L, L, индиго синий</t>
  </si>
  <si>
    <t>Нейлон 100%</t>
  </si>
  <si>
    <t>https://housestyle.ru/upload/images/MW12-9507DU.jpg</t>
  </si>
  <si>
    <t>MW15-9002D</t>
  </si>
  <si>
    <t>Черный</t>
  </si>
  <si>
    <t>466228-200-S, S, Черный</t>
  </si>
  <si>
    <t>100% полиэстер</t>
  </si>
  <si>
    <t>https://housestyle.ru/upload/images/MW15-9002D$200_1.jpg</t>
  </si>
  <si>
    <t>466228-200-XS, XS, Черный</t>
  </si>
  <si>
    <t>MW15-9003</t>
  </si>
  <si>
    <t>466227-200-XS, XS, Черный</t>
  </si>
  <si>
    <t>https://housestyle.ru/upload/images/MW15-9003.jpg</t>
  </si>
  <si>
    <t>Майка мужская</t>
  </si>
  <si>
    <t>MS13-4501</t>
  </si>
  <si>
    <t>Королевский синий</t>
  </si>
  <si>
    <t>147154-900-S, S, Королевский синий</t>
  </si>
  <si>
    <t>https://housestyle.ru/upload/images/MS13-4501.jpg</t>
  </si>
  <si>
    <t>147154-4000-L, L, Темная фуксия</t>
  </si>
  <si>
    <t>147154-4000-M, M, Темная фуксия</t>
  </si>
  <si>
    <t>147154-4000-S, S, Темная фуксия</t>
  </si>
  <si>
    <t>MS13-4507P</t>
  </si>
  <si>
    <t>Неоновый зеленый</t>
  </si>
  <si>
    <t>147161-1999-L, L, Неоновый зеленый</t>
  </si>
  <si>
    <t>https://housestyle.ru/upload/images/MS13-4507P.jpg</t>
  </si>
  <si>
    <t>147161-1999-M, M, Неоновый зеленый</t>
  </si>
  <si>
    <t>147161-1999-S, S, Неоновый зеленый</t>
  </si>
  <si>
    <t>147161-1999-XL, XL, Неоновый зеленый</t>
  </si>
  <si>
    <t>Неоновый коралловый</t>
  </si>
  <si>
    <t>147161-3399-S, S, Неоновый коралловый</t>
  </si>
  <si>
    <t>147161-3399-XL, XL, Неоновый коралловый</t>
  </si>
  <si>
    <t>147161-3399-XS, XS, Неоновый коралловый</t>
  </si>
  <si>
    <t>MS13-4509P</t>
  </si>
  <si>
    <t>147163-100-M, M, Белый</t>
  </si>
  <si>
    <t>https://housestyle.ru/upload/images/MS13-4509P$0100_1.jpg</t>
  </si>
  <si>
    <t>Майка мужская. Модель выполнена из трикотажного полотна. Детали: круглый вырез; на груди накладной карман.</t>
  </si>
  <si>
    <t>MS14-4507P</t>
  </si>
  <si>
    <t>Сине-пурпурный</t>
  </si>
  <si>
    <t>147164-4200-XS, XS, Сине-пурпурный</t>
  </si>
  <si>
    <t>https://housestyle.ru/upload/images/MS14-4507P$4200_1.jpg</t>
  </si>
  <si>
    <t>Майка мужская. Модель выполнена из хлопкового трикотажа. Детали: круглый вырез; принт.</t>
  </si>
  <si>
    <t>147164-5200-M, M, Красный</t>
  </si>
  <si>
    <t>https://housestyle.ru/upload/images/MS14-4507P$5200_1.jpg</t>
  </si>
  <si>
    <t>Черно-серый</t>
  </si>
  <si>
    <t>147164-5802-XL, XL, Черно-серый</t>
  </si>
  <si>
    <t>https://housestyle.ru/upload/images/MS14-4507P$5802_1.jpg</t>
  </si>
  <si>
    <t>147164-5802-XS, XS, Черно-серый</t>
  </si>
  <si>
    <t>147164-5802-XXL, XXL, Черно-серый</t>
  </si>
  <si>
    <t>лимонный</t>
  </si>
  <si>
    <t>147164-7600-XL, XL, лимонный</t>
  </si>
  <si>
    <t>https://housestyle.ru/upload/images/MS14-4507P$7600_1.jpg</t>
  </si>
  <si>
    <t>147164-7600-XXL, XXL, лимонный</t>
  </si>
  <si>
    <t>темный синий</t>
  </si>
  <si>
    <t>147164-8700-S, S, темный синий</t>
  </si>
  <si>
    <t>https://housestyle.ru/upload/images/MS14-4507P$8700_1.jpg</t>
  </si>
  <si>
    <t>147164-8700-XL, XL, темный синий</t>
  </si>
  <si>
    <t>147164-8700-XS, XS, темный синий</t>
  </si>
  <si>
    <t>147164-8700-XXL, XXL, темный синий</t>
  </si>
  <si>
    <t>MS14-4508P</t>
  </si>
  <si>
    <t>147169-3399-M, M, Неоновый коралловый</t>
  </si>
  <si>
    <t>https://housestyle.ru/upload/images/MS14-4508P$3399_1.jpg</t>
  </si>
  <si>
    <t>147169-3399-S, S, Неоновый коралловый</t>
  </si>
  <si>
    <t>147169-3399-XL, XL, Неоновый коралловый</t>
  </si>
  <si>
    <t>147169-3399-XS, XS, Неоновый коралловый</t>
  </si>
  <si>
    <t>147169-3399-XXL, XXL, Неоновый коралловый</t>
  </si>
  <si>
    <t>Перчатки мужские</t>
  </si>
  <si>
    <t>MW15-9540</t>
  </si>
  <si>
    <t>Черно-синий</t>
  </si>
  <si>
    <t>O.S.</t>
  </si>
  <si>
    <t>-</t>
  </si>
  <si>
    <t>942193-1000-O.S., O.S., Черно-синий</t>
  </si>
  <si>
    <t>70% Акрил 30% Шерсть</t>
  </si>
  <si>
    <t>https://housestyle.ru/upload/images/MW15-9540.jpg</t>
  </si>
  <si>
    <t>Перчатки мужские. Модель выполнена из вязаного трикотажного полотна. Детали: орнамент; на ладонях замшевые вставки.</t>
  </si>
  <si>
    <t>MW15-9541</t>
  </si>
  <si>
    <t>942198-200-O.S., O.S., Черный</t>
  </si>
  <si>
    <t>100% Акрил</t>
  </si>
  <si>
    <t>https://housestyle.ru/upload/images/MW15-9541.jpg</t>
  </si>
  <si>
    <t>Перчатки мужские. Модель выполнена из вязаного трикотажного полотна (гладкая вязка). Детали: на ладонях замшевые вставки.</t>
  </si>
  <si>
    <t>Ремень мужской</t>
  </si>
  <si>
    <t>MS13-9541</t>
  </si>
  <si>
    <t>918158-9400-M, M, Белый</t>
  </si>
  <si>
    <t>https://housestyle.ru/upload/images/MS13-9541$9400_1.jpg</t>
  </si>
  <si>
    <t>Рубашка с коротким рукавом мужская</t>
  </si>
  <si>
    <t>MS14-7502S</t>
  </si>
  <si>
    <t>Серо-голубой</t>
  </si>
  <si>
    <t>135399-0800-M, M, Серо-голубой</t>
  </si>
  <si>
    <t>https://housestyle.ru/upload/images/MS14-7502S.jpg</t>
  </si>
  <si>
    <t>Грязно-небесный</t>
  </si>
  <si>
    <t>135399-1113-XS, XS, Грязно-небесный</t>
  </si>
  <si>
    <t>MS15-7001F</t>
  </si>
  <si>
    <t>Вишнево-красный</t>
  </si>
  <si>
    <t>135423-9200-44(S), 44, Вишнево-красный</t>
  </si>
  <si>
    <t>https://housestyle.ru/upload/images/MS15-7001F$9200_1.jpg</t>
  </si>
  <si>
    <t>Рубашка мужская. Стиль- повседневный.Модель выполнена из хлопка. Детали: короткий рукав; отложной воротник; застежка на пуговицы; нагрудный карман с вышивкой.</t>
  </si>
  <si>
    <t>Сланцы мужские</t>
  </si>
  <si>
    <t>MS14-9601</t>
  </si>
  <si>
    <t>41.S</t>
  </si>
  <si>
    <t>986068-8700-41.S, 41.S, темный синий</t>
  </si>
  <si>
    <t>https://housestyle.ru/upload/images/MS14-9601$8700_1.jpg</t>
  </si>
  <si>
    <t>Сланцы мужские. Стелька из полимера, гибкая подошва; перемычка из текстиля.</t>
  </si>
  <si>
    <t>44.S</t>
  </si>
  <si>
    <t>986068-8700-44.S, 44.S, темный синий</t>
  </si>
  <si>
    <t>Зеленый</t>
  </si>
  <si>
    <t>40.S</t>
  </si>
  <si>
    <t>986068-9996-40.S, 40.S, Зеленый</t>
  </si>
  <si>
    <t>https://housestyle.ru/upload/images/MS14-9601$9996_1.jpg</t>
  </si>
  <si>
    <t>Толстовка мужская</t>
  </si>
  <si>
    <t>MW14-5024P</t>
  </si>
  <si>
    <t>Ультрамариновый</t>
  </si>
  <si>
    <t>434013-0900-XS, XS, Ультрамариновый</t>
  </si>
  <si>
    <t>100% Полиэстер</t>
  </si>
  <si>
    <t>https://housestyle.ru/upload/images/MW14-5024P$0900_1.jpg</t>
  </si>
  <si>
    <t>434013-9400-M, M, Молочно-белый</t>
  </si>
  <si>
    <t>https://housestyle.ru/upload/images/MW14-5024P$9400_1.jpg</t>
  </si>
  <si>
    <t>MW15-5001AP</t>
  </si>
  <si>
    <t>Изумрудный</t>
  </si>
  <si>
    <t>432027-6514-XS, XS, Изумрудный</t>
  </si>
  <si>
    <t>65% Хлопок, 35% Полиэстер</t>
  </si>
  <si>
    <t>https://housestyle.ru/upload/images/MW15-5001AP$6514_1.jpg</t>
  </si>
  <si>
    <t>Толстовка мужская. Стиль- спортивный. Модель выполнена из мягкого футера. Детали: длинный рукав; застежка на молнию; два кармана; воротник-стойка; эластичные манжеты и низ; на груди с левой стороны фирменная вышивка.</t>
  </si>
  <si>
    <t>Голубой меланж</t>
  </si>
  <si>
    <t>432027-787-S, S, Голубой меланж</t>
  </si>
  <si>
    <t>https://housestyle.ru/upload/images/MW15-5001AP$787_1.jpg</t>
  </si>
  <si>
    <t>432027-787-XS, XS, Голубой меланж</t>
  </si>
  <si>
    <t>Синий меланж</t>
  </si>
  <si>
    <t>432027-9700-XS, XS, Синий меланж</t>
  </si>
  <si>
    <t>https://housestyle.ru/upload/images/MW15-5001AP$9700_1.jpg</t>
  </si>
  <si>
    <t>Футболка мужская</t>
  </si>
  <si>
    <t>MS14-1003P</t>
  </si>
  <si>
    <t>Ультрамариновый-Белый</t>
  </si>
  <si>
    <t>191007-0901-XS, XS, Ультрамариновый/Белый</t>
  </si>
  <si>
    <t>https://housestyle.ru/upload/images/MS14-1003P.jpg</t>
  </si>
  <si>
    <t>191007-4000-XS, XS, Темная фуксия</t>
  </si>
  <si>
    <t>MW14-2031P</t>
  </si>
  <si>
    <t>437130-5802-L, L, Черно-серый</t>
  </si>
  <si>
    <t>https://housestyle.ru/upload/images/MW14-2031P$5802_1.jpg</t>
  </si>
  <si>
    <t>Футболка мужская с коротким рукавом</t>
  </si>
  <si>
    <t>MS13-1001BP</t>
  </si>
  <si>
    <t>Неоновый желтый</t>
  </si>
  <si>
    <t>3XL</t>
  </si>
  <si>
    <t>127047-6801-3XL, 3XL, Неоновый желтый</t>
  </si>
  <si>
    <t>https://housestyle.ru/upload/images/MS13-1001BP$6801_1.jpg</t>
  </si>
  <si>
    <t>Футболка с длинным рукавом мужская</t>
  </si>
  <si>
    <t>MW13-7516U</t>
  </si>
  <si>
    <t>435568-100-M, M, Белый</t>
  </si>
  <si>
    <t>https://housestyle.ru/upload/images/MW13-7516U.jpg</t>
  </si>
  <si>
    <t>435568-100-XS, XS, Белый</t>
  </si>
  <si>
    <t>435568-5500-L, L, темный синий</t>
  </si>
  <si>
    <t>MW15-2001P</t>
  </si>
  <si>
    <t>437807-100-3XL, 3XL, Белый</t>
  </si>
  <si>
    <t>https://housestyle.ru/upload/images/MW15-2001P$100_1.jpg</t>
  </si>
  <si>
    <t>MW15-2005</t>
  </si>
  <si>
    <t>Пурпурный</t>
  </si>
  <si>
    <t>437813-4700-3XL, 3XL, Пурпурный</t>
  </si>
  <si>
    <t>https://housestyle.ru/upload/images/MW15-2005$4700_1.jpg</t>
  </si>
  <si>
    <t>Ярко-желтый</t>
  </si>
  <si>
    <t>437813-6898-3XL, 3XL, Ярко-желтый</t>
  </si>
  <si>
    <t>https://housestyle.ru/upload/images/MW15-2005$6898_1.jpg</t>
  </si>
  <si>
    <t>437813-9400-3XL, 3XL, Молочно-белый</t>
  </si>
  <si>
    <t>https://housestyle.ru/upload/images/MW15-2005$9400_1.jpg</t>
  </si>
  <si>
    <t>Футболка-Поло мужская</t>
  </si>
  <si>
    <t>MW15-3001P</t>
  </si>
  <si>
    <t>Розово-лиловый</t>
  </si>
  <si>
    <t>187004-3900-S, S, Розово-лиловый</t>
  </si>
  <si>
    <t>https://housestyle.ru/upload/images/MW15-3001P$3900_1.jpg</t>
  </si>
  <si>
    <t>Мужская футболка- поло. Модель выполнена из  трикотажного полотна. Детали: прямой крой;  отложной воротник с планкой на пуговицах; короткие рукава.</t>
  </si>
  <si>
    <t>187004-3900-XS, XS, Розово-лиловый</t>
  </si>
  <si>
    <t>Шапка мужская</t>
  </si>
  <si>
    <t>MW13-9552</t>
  </si>
  <si>
    <t>948141-1000-O.S., O.S., темный синий</t>
  </si>
  <si>
    <t>70% Акрил,,30% Шерсть</t>
  </si>
  <si>
    <t>https://housestyle.ru/upload/images/MW13-9552$1000_1.jpg</t>
  </si>
  <si>
    <t>Шапка мужская. Модель выполнена из мягкого полушерстяного вязаного материала. Детали: широкая эластичная резинка по канту.</t>
  </si>
  <si>
    <t>Серый</t>
  </si>
  <si>
    <t>948141-5800-O.S., O.S., Серый</t>
  </si>
  <si>
    <t>https://housestyle.ru/upload/images/MW13-9552$5800_1.jpg</t>
  </si>
  <si>
    <t>MW14-9552</t>
  </si>
  <si>
    <t>Бордовый</t>
  </si>
  <si>
    <t>948081-5100-O.S., O.S., Бордовый</t>
  </si>
  <si>
    <t>https://housestyle.ru/upload/images/MW14-9552$5100_1.jpg</t>
  </si>
  <si>
    <t>Шапка мужская. Модель выполнена из мягкого вязаного материала. Детали: широкая эластичная резинка по канту.</t>
  </si>
  <si>
    <t>MW14-9554</t>
  </si>
  <si>
    <t>948151-5200-2, 2, Красный</t>
  </si>
  <si>
    <t>https://housestyle.ru/upload/images/MW14-9554$5200_1.jpg</t>
  </si>
  <si>
    <t>MW15-9550</t>
  </si>
  <si>
    <t>948155-1000-O.S., O.S., Черно-синий</t>
  </si>
  <si>
    <t>https://housestyle.ru/upload/images/MW15-9550$1000_1.jpg</t>
  </si>
  <si>
    <t>Шапка мужская. Модель выполнена из вязаного трикотажного полотна (гладкая вязка). Детали: орнамент; помпон.</t>
  </si>
  <si>
    <t>MW15-9551</t>
  </si>
  <si>
    <t>Коралловый</t>
  </si>
  <si>
    <t>948156-3300-O.S., O.S., Коралловый</t>
  </si>
  <si>
    <t>https://housestyle.ru/upload/images/MW15-9551$3300_1.jpg</t>
  </si>
  <si>
    <t>Шапка мужская. Модель выполнена из вязаного трикотажного полотна (фактурная вязка).</t>
  </si>
  <si>
    <t>948156-6599-O.S., O.S., Индиго</t>
  </si>
  <si>
    <t>https://housestyle.ru/upload/images/MW15-9551$6599_1.jpg</t>
  </si>
  <si>
    <t>MW15-9552</t>
  </si>
  <si>
    <t>Серый меланж</t>
  </si>
  <si>
    <t>948157-500-O.S., O.S., серый меланж</t>
  </si>
  <si>
    <t>https://housestyle.ru/upload/images/MW15-9552$500_1.jpg</t>
  </si>
  <si>
    <t>Шапка мужская. Шапка мужская. Модель выполнена из вязаного трикотажного полотна (гладкая вязка).</t>
  </si>
  <si>
    <t>MW15-9553</t>
  </si>
  <si>
    <t>948158-200-O.S., O.S., Черный</t>
  </si>
  <si>
    <t>https://housestyle.ru/upload/images/MW15-9553$200_1.jpg</t>
  </si>
  <si>
    <t>Шапка мужская. Модель выполнена из вязаного трикотажного полотна (гладкая вязка).</t>
  </si>
  <si>
    <t>Шарф мужской</t>
  </si>
  <si>
    <t>MW15-9522</t>
  </si>
  <si>
    <t>942199-200-O.S., O.S., Черный</t>
  </si>
  <si>
    <t>https://housestyle.ru/upload/images/MW15-9522$200_1.jpg</t>
  </si>
  <si>
    <t>Шарф мужской. Модель выполнена из вязаного трикотажного полотна (гладкая вязка).</t>
  </si>
  <si>
    <t>MW15-9530</t>
  </si>
  <si>
    <t>942192-1000-O.S., O.S., Черно-синий</t>
  </si>
  <si>
    <t>https://housestyle.ru/upload/images/MW15-9530$1000_1.jpg</t>
  </si>
  <si>
    <t>Шарф мужской. Модель выполнена из вязаного трикотажного полотна (гладкая вязка). Детали: орнамент.</t>
  </si>
  <si>
    <t>Шорты мужские</t>
  </si>
  <si>
    <t>MS13-2500BP</t>
  </si>
  <si>
    <t>Голубой-Пурпурный</t>
  </si>
  <si>
    <t>116217-4200-30, 30, Голубой/Пурпурный</t>
  </si>
  <si>
    <t>Полиэстер100%</t>
  </si>
  <si>
    <t>https://housestyle.ru/upload/images/MS13-2500BP.jpg</t>
  </si>
  <si>
    <t>MS14-2504</t>
  </si>
  <si>
    <t>116227-0100-24, 24, Белый</t>
  </si>
  <si>
    <t>https://housestyle.ru/upload/images/MS14-2504$0100_1.jpg</t>
  </si>
  <si>
    <t>Шорты мужские. Модель выполнена из легкого текстиля. Детали: пояс на резинке и кулиске со шнурком.</t>
  </si>
  <si>
    <t>MS14-8560</t>
  </si>
  <si>
    <t>Темно-синий</t>
  </si>
  <si>
    <t>119084-1110-24, 24, Темно-синий</t>
  </si>
  <si>
    <t>80% Хлопок, 20% Полиэстер</t>
  </si>
  <si>
    <t>https://housestyle.ru/upload/images/MS14-8560$1110_1.jpg</t>
  </si>
  <si>
    <t>Шорты мужские. Стиль- повседневный. Модель выполнена из плотного эластичного хлопка. Детали: посадка средняя; застежка на молнию, пуговицу; пять карманов; шлевки.</t>
  </si>
  <si>
    <t>119084-1110-26, 26, Темно-синий</t>
  </si>
  <si>
    <t>119084-1110-28, 28, Темно-синий</t>
  </si>
  <si>
    <t>119084-1110-30, 30, Темно-синий</t>
  </si>
  <si>
    <t>119084-1110-32, 32, Темно-синий</t>
  </si>
  <si>
    <t>119084-1110-34, 34, Темно-синий</t>
  </si>
  <si>
    <t>119084-1110-36, 36, Темно-синий</t>
  </si>
  <si>
    <t>MS14-8564</t>
  </si>
  <si>
    <t>119088-1157-26, 26, Джинс/серый</t>
  </si>
  <si>
    <t>https://housestyle.ru/upload/images/MS14-8564$1157_1.jpg</t>
  </si>
  <si>
    <t>Шорты мужские. Модель выполнена из плотного  хлопка. Детали: посадка средняя; застежка на молнию, пуговицу; пять карманов; шлевки.</t>
  </si>
  <si>
    <t>MS14-8568</t>
  </si>
  <si>
    <t>119092-1109-24, 24, Джинсовый</t>
  </si>
  <si>
    <t>https://housestyle.ru/upload/images/MS14-8568.jpg</t>
  </si>
  <si>
    <t>MS14-8569</t>
  </si>
  <si>
    <t>119093-1104-30, 30, Джинсовый</t>
  </si>
  <si>
    <t>https://housestyle.ru/upload/images/MS14-8569$1104_1.jpg</t>
  </si>
  <si>
    <t>Шорты мужские. Модель выполнена из плотного эластичного  хлопка. Детали: посадка средняя; застежка на молнию, пуговицу; пять карманов; шлевки.</t>
  </si>
  <si>
    <t>РРЦ</t>
  </si>
  <si>
    <t>ЦЕНА АКЦИИ</t>
  </si>
  <si>
    <t>Цена опт  за шт, руб.</t>
  </si>
  <si>
    <t>Ваш заказ</t>
  </si>
  <si>
    <t>ЛИКВИДАЦИЯ  FOX (Израиль) мужской  ассортимент  - минимальная  сумма  от 30 000 руб.</t>
  </si>
</sst>
</file>

<file path=xl/styles.xml><?xml version="1.0" encoding="utf-8"?>
<styleSheet xmlns="http://schemas.openxmlformats.org/spreadsheetml/2006/main">
  <fonts count="16">
    <font>
      <sz val="8"/>
      <name val="Arial"/>
    </font>
    <font>
      <sz val="8"/>
      <name val="Arial"/>
      <family val="2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indexed="12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sz val="8"/>
      <color indexed="10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8"/>
      <name val="Arial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 style="hair">
        <color indexed="51"/>
      </right>
      <top style="thin">
        <color indexed="51"/>
      </top>
      <bottom/>
      <diagonal/>
    </border>
    <border>
      <left/>
      <right style="hair">
        <color indexed="51"/>
      </right>
      <top/>
      <bottom/>
      <diagonal/>
    </border>
    <border>
      <left style="thin">
        <color indexed="51"/>
      </left>
      <right/>
      <top/>
      <bottom style="thin">
        <color indexed="51"/>
      </bottom>
      <diagonal/>
    </border>
    <border>
      <left/>
      <right/>
      <top/>
      <bottom style="thin">
        <color indexed="51"/>
      </bottom>
      <diagonal/>
    </border>
    <border>
      <left style="hair">
        <color indexed="51"/>
      </left>
      <right style="hair">
        <color indexed="51"/>
      </right>
      <top/>
      <bottom style="thin">
        <color indexed="51"/>
      </bottom>
      <diagonal/>
    </border>
    <border>
      <left style="hair">
        <color indexed="51"/>
      </left>
      <right style="hair">
        <color indexed="5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51"/>
      </right>
      <top style="thin">
        <color indexed="51"/>
      </top>
      <bottom style="thin">
        <color indexed="51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/>
    <xf numFmtId="0" fontId="1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vertical="center"/>
    </xf>
    <xf numFmtId="3" fontId="3" fillId="2" borderId="6" xfId="0" applyNumberFormat="1" applyFont="1" applyFill="1" applyBorder="1" applyAlignment="1">
      <alignment horizontal="center" vertical="center"/>
    </xf>
    <xf numFmtId="4" fontId="9" fillId="0" borderId="7" xfId="0" applyNumberFormat="1" applyFont="1" applyBorder="1" applyAlignment="1">
      <alignment horizontal="right"/>
    </xf>
    <xf numFmtId="0" fontId="4" fillId="0" borderId="8" xfId="0" applyFont="1" applyBorder="1" applyAlignment="1">
      <alignment horizontal="left" wrapText="1"/>
    </xf>
    <xf numFmtId="0" fontId="4" fillId="0" borderId="8" xfId="0" applyFont="1" applyBorder="1" applyAlignment="1">
      <alignment horizontal="left"/>
    </xf>
    <xf numFmtId="0" fontId="5" fillId="0" borderId="8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1" fontId="6" fillId="0" borderId="8" xfId="0" applyNumberFormat="1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1" fontId="9" fillId="0" borderId="8" xfId="0" applyNumberFormat="1" applyFont="1" applyBorder="1" applyAlignment="1">
      <alignment horizontal="center"/>
    </xf>
    <xf numFmtId="4" fontId="9" fillId="0" borderId="8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1" fontId="6" fillId="0" borderId="8" xfId="0" applyNumberFormat="1" applyFont="1" applyBorder="1" applyAlignment="1">
      <alignment horizontal="left" vertical="center"/>
    </xf>
    <xf numFmtId="1" fontId="9" fillId="0" borderId="8" xfId="0" applyNumberFormat="1" applyFont="1" applyBorder="1" applyAlignment="1">
      <alignment horizontal="center" vertical="center"/>
    </xf>
    <xf numFmtId="0" fontId="15" fillId="0" borderId="8" xfId="1" applyBorder="1" applyAlignment="1">
      <alignment horizontal="left"/>
    </xf>
    <xf numFmtId="1" fontId="6" fillId="0" borderId="8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11" fillId="0" borderId="0" xfId="0" applyNumberFormat="1" applyFont="1" applyAlignment="1">
      <alignment horizontal="center"/>
    </xf>
    <xf numFmtId="1" fontId="4" fillId="0" borderId="8" xfId="2" applyNumberFormat="1" applyFont="1" applyBorder="1" applyAlignment="1">
      <alignment horizontal="center"/>
    </xf>
    <xf numFmtId="1" fontId="13" fillId="0" borderId="8" xfId="2" applyNumberFormat="1" applyFont="1" applyBorder="1" applyAlignment="1">
      <alignment horizontal="center"/>
    </xf>
    <xf numFmtId="1" fontId="8" fillId="0" borderId="8" xfId="2" applyNumberFormat="1" applyFont="1" applyBorder="1" applyAlignment="1">
      <alignment horizontal="center"/>
    </xf>
    <xf numFmtId="1" fontId="9" fillId="0" borderId="8" xfId="2" applyNumberFormat="1" applyFont="1" applyBorder="1" applyAlignment="1">
      <alignment horizontal="center" vertical="center"/>
    </xf>
    <xf numFmtId="1" fontId="3" fillId="2" borderId="5" xfId="0" applyNumberFormat="1" applyFont="1" applyFill="1" applyBorder="1" applyAlignment="1">
      <alignment horizontal="center" vertical="center"/>
    </xf>
    <xf numFmtId="1" fontId="13" fillId="0" borderId="0" xfId="2" applyNumberFormat="1" applyFont="1" applyBorder="1" applyAlignment="1">
      <alignment horizontal="center"/>
    </xf>
    <xf numFmtId="0" fontId="3" fillId="3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1" fontId="3" fillId="3" borderId="8" xfId="0" applyNumberFormat="1" applyFont="1" applyFill="1" applyBorder="1" applyAlignment="1">
      <alignment horizontal="center" vertical="center"/>
    </xf>
    <xf numFmtId="1" fontId="3" fillId="3" borderId="8" xfId="2" applyNumberFormat="1" applyFont="1" applyFill="1" applyBorder="1" applyAlignment="1">
      <alignment horizontal="center" vertical="center" wrapText="1"/>
    </xf>
    <xf numFmtId="1" fontId="12" fillId="3" borderId="8" xfId="2" applyNumberFormat="1" applyFont="1" applyFill="1" applyBorder="1" applyAlignment="1">
      <alignment horizontal="center" vertical="center" wrapText="1"/>
    </xf>
    <xf numFmtId="2" fontId="3" fillId="3" borderId="8" xfId="0" applyNumberFormat="1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1" fontId="9" fillId="3" borderId="8" xfId="0" applyNumberFormat="1" applyFont="1" applyFill="1" applyBorder="1" applyAlignment="1">
      <alignment horizontal="center"/>
    </xf>
    <xf numFmtId="1" fontId="8" fillId="3" borderId="8" xfId="0" applyNumberFormat="1" applyFont="1" applyFill="1" applyBorder="1" applyAlignment="1">
      <alignment horizontal="center"/>
    </xf>
    <xf numFmtId="1" fontId="9" fillId="3" borderId="8" xfId="0" applyNumberFormat="1" applyFon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_TDSheet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47625</xdr:rowOff>
    </xdr:from>
    <xdr:to>
      <xdr:col>8</xdr:col>
      <xdr:colOff>1828800</xdr:colOff>
      <xdr:row>3</xdr:row>
      <xdr:rowOff>1838325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9144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</xdr:row>
      <xdr:rowOff>47625</xdr:rowOff>
    </xdr:from>
    <xdr:to>
      <xdr:col>8</xdr:col>
      <xdr:colOff>1828800</xdr:colOff>
      <xdr:row>4</xdr:row>
      <xdr:rowOff>1838325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7825" y="2990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</xdr:row>
      <xdr:rowOff>47625</xdr:rowOff>
    </xdr:from>
    <xdr:to>
      <xdr:col>8</xdr:col>
      <xdr:colOff>1828800</xdr:colOff>
      <xdr:row>6</xdr:row>
      <xdr:rowOff>1838325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57825" y="52578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</xdr:row>
      <xdr:rowOff>47625</xdr:rowOff>
    </xdr:from>
    <xdr:to>
      <xdr:col>8</xdr:col>
      <xdr:colOff>1828800</xdr:colOff>
      <xdr:row>7</xdr:row>
      <xdr:rowOff>1838325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57825" y="73342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</xdr:row>
      <xdr:rowOff>47625</xdr:rowOff>
    </xdr:from>
    <xdr:to>
      <xdr:col>8</xdr:col>
      <xdr:colOff>1828800</xdr:colOff>
      <xdr:row>9</xdr:row>
      <xdr:rowOff>1838325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57825" y="96012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</xdr:row>
      <xdr:rowOff>47625</xdr:rowOff>
    </xdr:from>
    <xdr:to>
      <xdr:col>8</xdr:col>
      <xdr:colOff>1828800</xdr:colOff>
      <xdr:row>13</xdr:row>
      <xdr:rowOff>1838325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57825" y="122491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</xdr:row>
      <xdr:rowOff>47625</xdr:rowOff>
    </xdr:from>
    <xdr:to>
      <xdr:col>8</xdr:col>
      <xdr:colOff>1828800</xdr:colOff>
      <xdr:row>14</xdr:row>
      <xdr:rowOff>1838325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57825" y="143256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</xdr:row>
      <xdr:rowOff>47625</xdr:rowOff>
    </xdr:from>
    <xdr:to>
      <xdr:col>8</xdr:col>
      <xdr:colOff>1828800</xdr:colOff>
      <xdr:row>18</xdr:row>
      <xdr:rowOff>1838325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57825" y="16973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</xdr:row>
      <xdr:rowOff>47625</xdr:rowOff>
    </xdr:from>
    <xdr:to>
      <xdr:col>8</xdr:col>
      <xdr:colOff>1828800</xdr:colOff>
      <xdr:row>22</xdr:row>
      <xdr:rowOff>1838325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57825" y="196215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</xdr:row>
      <xdr:rowOff>47625</xdr:rowOff>
    </xdr:from>
    <xdr:to>
      <xdr:col>8</xdr:col>
      <xdr:colOff>1828800</xdr:colOff>
      <xdr:row>24</xdr:row>
      <xdr:rowOff>1838325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57825" y="218884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</xdr:row>
      <xdr:rowOff>47625</xdr:rowOff>
    </xdr:from>
    <xdr:to>
      <xdr:col>8</xdr:col>
      <xdr:colOff>1828800</xdr:colOff>
      <xdr:row>26</xdr:row>
      <xdr:rowOff>1838325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57825" y="241554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</xdr:row>
      <xdr:rowOff>47625</xdr:rowOff>
    </xdr:from>
    <xdr:to>
      <xdr:col>8</xdr:col>
      <xdr:colOff>1828800</xdr:colOff>
      <xdr:row>27</xdr:row>
      <xdr:rowOff>1838325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57825" y="26231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</xdr:row>
      <xdr:rowOff>47625</xdr:rowOff>
    </xdr:from>
    <xdr:to>
      <xdr:col>8</xdr:col>
      <xdr:colOff>1828800</xdr:colOff>
      <xdr:row>31</xdr:row>
      <xdr:rowOff>1838325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57825" y="288798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34</xdr:row>
      <xdr:rowOff>47625</xdr:rowOff>
    </xdr:from>
    <xdr:to>
      <xdr:col>8</xdr:col>
      <xdr:colOff>1828800</xdr:colOff>
      <xdr:row>34</xdr:row>
      <xdr:rowOff>1838325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57825" y="332232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35</xdr:row>
      <xdr:rowOff>47625</xdr:rowOff>
    </xdr:from>
    <xdr:to>
      <xdr:col>8</xdr:col>
      <xdr:colOff>1828800</xdr:colOff>
      <xdr:row>35</xdr:row>
      <xdr:rowOff>1838325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57825" y="352996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40</xdr:row>
      <xdr:rowOff>47625</xdr:rowOff>
    </xdr:from>
    <xdr:to>
      <xdr:col>8</xdr:col>
      <xdr:colOff>1828800</xdr:colOff>
      <xdr:row>40</xdr:row>
      <xdr:rowOff>1838325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57825" y="419100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</xdr:row>
      <xdr:rowOff>47625</xdr:rowOff>
    </xdr:from>
    <xdr:to>
      <xdr:col>8</xdr:col>
      <xdr:colOff>1828800</xdr:colOff>
      <xdr:row>41</xdr:row>
      <xdr:rowOff>1838325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57825" y="439864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44</xdr:row>
      <xdr:rowOff>47625</xdr:rowOff>
    </xdr:from>
    <xdr:to>
      <xdr:col>8</xdr:col>
      <xdr:colOff>1828800</xdr:colOff>
      <xdr:row>44</xdr:row>
      <xdr:rowOff>1838325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57825" y="464439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</xdr:row>
      <xdr:rowOff>47625</xdr:rowOff>
    </xdr:from>
    <xdr:to>
      <xdr:col>8</xdr:col>
      <xdr:colOff>1828800</xdr:colOff>
      <xdr:row>48</xdr:row>
      <xdr:rowOff>1838325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57825" y="49091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56</xdr:row>
      <xdr:rowOff>47625</xdr:rowOff>
    </xdr:from>
    <xdr:to>
      <xdr:col>8</xdr:col>
      <xdr:colOff>1828800</xdr:colOff>
      <xdr:row>56</xdr:row>
      <xdr:rowOff>1838325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57825" y="525018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61</xdr:row>
      <xdr:rowOff>47625</xdr:rowOff>
    </xdr:from>
    <xdr:to>
      <xdr:col>8</xdr:col>
      <xdr:colOff>1828800</xdr:colOff>
      <xdr:row>61</xdr:row>
      <xdr:rowOff>1838325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57825" y="553402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66</xdr:row>
      <xdr:rowOff>47625</xdr:rowOff>
    </xdr:from>
    <xdr:to>
      <xdr:col>8</xdr:col>
      <xdr:colOff>1828800</xdr:colOff>
      <xdr:row>66</xdr:row>
      <xdr:rowOff>1838325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457825" y="581787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67</xdr:row>
      <xdr:rowOff>47625</xdr:rowOff>
    </xdr:from>
    <xdr:to>
      <xdr:col>8</xdr:col>
      <xdr:colOff>1828800</xdr:colOff>
      <xdr:row>67</xdr:row>
      <xdr:rowOff>1838325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457825" y="602551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69</xdr:row>
      <xdr:rowOff>47625</xdr:rowOff>
    </xdr:from>
    <xdr:to>
      <xdr:col>8</xdr:col>
      <xdr:colOff>1828800</xdr:colOff>
      <xdr:row>69</xdr:row>
      <xdr:rowOff>1838325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457825" y="625221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70</xdr:row>
      <xdr:rowOff>47625</xdr:rowOff>
    </xdr:from>
    <xdr:to>
      <xdr:col>8</xdr:col>
      <xdr:colOff>1828800</xdr:colOff>
      <xdr:row>70</xdr:row>
      <xdr:rowOff>1838325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457825" y="64598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76</xdr:row>
      <xdr:rowOff>47625</xdr:rowOff>
    </xdr:from>
    <xdr:to>
      <xdr:col>8</xdr:col>
      <xdr:colOff>1828800</xdr:colOff>
      <xdr:row>76</xdr:row>
      <xdr:rowOff>1838325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457825" y="676275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79</xdr:row>
      <xdr:rowOff>47625</xdr:rowOff>
    </xdr:from>
    <xdr:to>
      <xdr:col>8</xdr:col>
      <xdr:colOff>1828800</xdr:colOff>
      <xdr:row>79</xdr:row>
      <xdr:rowOff>1838325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457825" y="700849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81</xdr:row>
      <xdr:rowOff>47625</xdr:rowOff>
    </xdr:from>
    <xdr:to>
      <xdr:col>8</xdr:col>
      <xdr:colOff>1828800</xdr:colOff>
      <xdr:row>81</xdr:row>
      <xdr:rowOff>1838325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57825" y="723519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82</xdr:row>
      <xdr:rowOff>47625</xdr:rowOff>
    </xdr:from>
    <xdr:to>
      <xdr:col>8</xdr:col>
      <xdr:colOff>1828800</xdr:colOff>
      <xdr:row>82</xdr:row>
      <xdr:rowOff>1838325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57825" y="744283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84</xdr:row>
      <xdr:rowOff>47625</xdr:rowOff>
    </xdr:from>
    <xdr:to>
      <xdr:col>8</xdr:col>
      <xdr:colOff>1828800</xdr:colOff>
      <xdr:row>84</xdr:row>
      <xdr:rowOff>1838325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57825" y="766953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85</xdr:row>
      <xdr:rowOff>47625</xdr:rowOff>
    </xdr:from>
    <xdr:to>
      <xdr:col>8</xdr:col>
      <xdr:colOff>1828800</xdr:colOff>
      <xdr:row>85</xdr:row>
      <xdr:rowOff>1838325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457825" y="787717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88</xdr:row>
      <xdr:rowOff>47625</xdr:rowOff>
    </xdr:from>
    <xdr:to>
      <xdr:col>8</xdr:col>
      <xdr:colOff>1828800</xdr:colOff>
      <xdr:row>88</xdr:row>
      <xdr:rowOff>1838325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457825" y="812292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94</xdr:row>
      <xdr:rowOff>47625</xdr:rowOff>
    </xdr:from>
    <xdr:to>
      <xdr:col>8</xdr:col>
      <xdr:colOff>1828800</xdr:colOff>
      <xdr:row>94</xdr:row>
      <xdr:rowOff>1838325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57825" y="842581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95</xdr:row>
      <xdr:rowOff>47625</xdr:rowOff>
    </xdr:from>
    <xdr:to>
      <xdr:col>8</xdr:col>
      <xdr:colOff>1828800</xdr:colOff>
      <xdr:row>95</xdr:row>
      <xdr:rowOff>1838325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457825" y="863346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97</xdr:row>
      <xdr:rowOff>47625</xdr:rowOff>
    </xdr:from>
    <xdr:to>
      <xdr:col>8</xdr:col>
      <xdr:colOff>1828800</xdr:colOff>
      <xdr:row>97</xdr:row>
      <xdr:rowOff>1838325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57825" y="88601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98</xdr:row>
      <xdr:rowOff>47625</xdr:rowOff>
    </xdr:from>
    <xdr:to>
      <xdr:col>8</xdr:col>
      <xdr:colOff>1828800</xdr:colOff>
      <xdr:row>98</xdr:row>
      <xdr:rowOff>1838325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457825" y="906780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102</xdr:row>
      <xdr:rowOff>47625</xdr:rowOff>
    </xdr:from>
    <xdr:to>
      <xdr:col>8</xdr:col>
      <xdr:colOff>1828800</xdr:colOff>
      <xdr:row>102</xdr:row>
      <xdr:rowOff>1838325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457825" y="933259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109</xdr:row>
      <xdr:rowOff>47625</xdr:rowOff>
    </xdr:from>
    <xdr:to>
      <xdr:col>8</xdr:col>
      <xdr:colOff>1828800</xdr:colOff>
      <xdr:row>109</xdr:row>
      <xdr:rowOff>1838325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457825" y="965454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110</xdr:row>
      <xdr:rowOff>47625</xdr:rowOff>
    </xdr:from>
    <xdr:to>
      <xdr:col>8</xdr:col>
      <xdr:colOff>1828800</xdr:colOff>
      <xdr:row>110</xdr:row>
      <xdr:rowOff>1838325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457825" y="98621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111</xdr:row>
      <xdr:rowOff>47625</xdr:rowOff>
    </xdr:from>
    <xdr:to>
      <xdr:col>8</xdr:col>
      <xdr:colOff>1828800</xdr:colOff>
      <xdr:row>111</xdr:row>
      <xdr:rowOff>1838325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457825" y="1006983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112</xdr:row>
      <xdr:rowOff>47625</xdr:rowOff>
    </xdr:from>
    <xdr:to>
      <xdr:col>8</xdr:col>
      <xdr:colOff>1828800</xdr:colOff>
      <xdr:row>112</xdr:row>
      <xdr:rowOff>1838325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457825" y="1027747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115</xdr:row>
      <xdr:rowOff>47625</xdr:rowOff>
    </xdr:from>
    <xdr:to>
      <xdr:col>8</xdr:col>
      <xdr:colOff>1828800</xdr:colOff>
      <xdr:row>115</xdr:row>
      <xdr:rowOff>1838325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457825" y="1052322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117</xdr:row>
      <xdr:rowOff>47625</xdr:rowOff>
    </xdr:from>
    <xdr:to>
      <xdr:col>8</xdr:col>
      <xdr:colOff>1828800</xdr:colOff>
      <xdr:row>117</xdr:row>
      <xdr:rowOff>1838325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57825" y="1074991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121</xdr:row>
      <xdr:rowOff>47625</xdr:rowOff>
    </xdr:from>
    <xdr:to>
      <xdr:col>8</xdr:col>
      <xdr:colOff>1828800</xdr:colOff>
      <xdr:row>121</xdr:row>
      <xdr:rowOff>1838325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457825" y="1101471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126</xdr:row>
      <xdr:rowOff>47625</xdr:rowOff>
    </xdr:from>
    <xdr:to>
      <xdr:col>8</xdr:col>
      <xdr:colOff>1828800</xdr:colOff>
      <xdr:row>126</xdr:row>
      <xdr:rowOff>1838325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457825" y="112985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128</xdr:row>
      <xdr:rowOff>47625</xdr:rowOff>
    </xdr:from>
    <xdr:to>
      <xdr:col>8</xdr:col>
      <xdr:colOff>1828800</xdr:colOff>
      <xdr:row>128</xdr:row>
      <xdr:rowOff>1838325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457825" y="1171384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129</xdr:row>
      <xdr:rowOff>47625</xdr:rowOff>
    </xdr:from>
    <xdr:to>
      <xdr:col>8</xdr:col>
      <xdr:colOff>1828800</xdr:colOff>
      <xdr:row>129</xdr:row>
      <xdr:rowOff>1838325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457825" y="1192149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131</xdr:row>
      <xdr:rowOff>47625</xdr:rowOff>
    </xdr:from>
    <xdr:to>
      <xdr:col>8</xdr:col>
      <xdr:colOff>1828800</xdr:colOff>
      <xdr:row>131</xdr:row>
      <xdr:rowOff>1838325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457825" y="121481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132</xdr:row>
      <xdr:rowOff>47625</xdr:rowOff>
    </xdr:from>
    <xdr:to>
      <xdr:col>8</xdr:col>
      <xdr:colOff>1828800</xdr:colOff>
      <xdr:row>132</xdr:row>
      <xdr:rowOff>1838325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457825" y="1235583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134</xdr:row>
      <xdr:rowOff>47625</xdr:rowOff>
    </xdr:from>
    <xdr:to>
      <xdr:col>8</xdr:col>
      <xdr:colOff>1828800</xdr:colOff>
      <xdr:row>134</xdr:row>
      <xdr:rowOff>1838325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457825" y="1258252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135</xdr:row>
      <xdr:rowOff>47625</xdr:rowOff>
    </xdr:from>
    <xdr:to>
      <xdr:col>8</xdr:col>
      <xdr:colOff>1828800</xdr:colOff>
      <xdr:row>135</xdr:row>
      <xdr:rowOff>1838325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457825" y="1279017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136</xdr:row>
      <xdr:rowOff>47625</xdr:rowOff>
    </xdr:from>
    <xdr:to>
      <xdr:col>8</xdr:col>
      <xdr:colOff>1828800</xdr:colOff>
      <xdr:row>136</xdr:row>
      <xdr:rowOff>1838325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457825" y="1299781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137</xdr:row>
      <xdr:rowOff>47625</xdr:rowOff>
    </xdr:from>
    <xdr:to>
      <xdr:col>8</xdr:col>
      <xdr:colOff>1828800</xdr:colOff>
      <xdr:row>137</xdr:row>
      <xdr:rowOff>1838325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457825" y="1320546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138</xdr:row>
      <xdr:rowOff>47625</xdr:rowOff>
    </xdr:from>
    <xdr:to>
      <xdr:col>8</xdr:col>
      <xdr:colOff>1828800</xdr:colOff>
      <xdr:row>138</xdr:row>
      <xdr:rowOff>1838325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457825" y="1341310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140</xdr:row>
      <xdr:rowOff>47625</xdr:rowOff>
    </xdr:from>
    <xdr:to>
      <xdr:col>8</xdr:col>
      <xdr:colOff>1828800</xdr:colOff>
      <xdr:row>140</xdr:row>
      <xdr:rowOff>1838325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457825" y="1363980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141</xdr:row>
      <xdr:rowOff>47625</xdr:rowOff>
    </xdr:from>
    <xdr:to>
      <xdr:col>8</xdr:col>
      <xdr:colOff>1828800</xdr:colOff>
      <xdr:row>141</xdr:row>
      <xdr:rowOff>1838325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457825" y="1384744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150</xdr:row>
      <xdr:rowOff>47625</xdr:rowOff>
    </xdr:from>
    <xdr:to>
      <xdr:col>8</xdr:col>
      <xdr:colOff>1828800</xdr:colOff>
      <xdr:row>150</xdr:row>
      <xdr:rowOff>1838325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457825" y="1515046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152</xdr:row>
      <xdr:rowOff>47625</xdr:rowOff>
    </xdr:from>
    <xdr:to>
      <xdr:col>8</xdr:col>
      <xdr:colOff>1828800</xdr:colOff>
      <xdr:row>152</xdr:row>
      <xdr:rowOff>1838325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457825" y="155657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154</xdr:row>
      <xdr:rowOff>47625</xdr:rowOff>
    </xdr:from>
    <xdr:to>
      <xdr:col>8</xdr:col>
      <xdr:colOff>1828800</xdr:colOff>
      <xdr:row>154</xdr:row>
      <xdr:rowOff>1838325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457825" y="1579245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155</xdr:row>
      <xdr:rowOff>47625</xdr:rowOff>
    </xdr:from>
    <xdr:to>
      <xdr:col>8</xdr:col>
      <xdr:colOff>1828800</xdr:colOff>
      <xdr:row>155</xdr:row>
      <xdr:rowOff>1838325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457825" y="1600009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156</xdr:row>
      <xdr:rowOff>47625</xdr:rowOff>
    </xdr:from>
    <xdr:to>
      <xdr:col>8</xdr:col>
      <xdr:colOff>1828800</xdr:colOff>
      <xdr:row>156</xdr:row>
      <xdr:rowOff>1838325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457825" y="1620774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157</xdr:row>
      <xdr:rowOff>47625</xdr:rowOff>
    </xdr:from>
    <xdr:to>
      <xdr:col>8</xdr:col>
      <xdr:colOff>1828800</xdr:colOff>
      <xdr:row>157</xdr:row>
      <xdr:rowOff>1838325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457825" y="1641538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158</xdr:row>
      <xdr:rowOff>47625</xdr:rowOff>
    </xdr:from>
    <xdr:to>
      <xdr:col>8</xdr:col>
      <xdr:colOff>1828800</xdr:colOff>
      <xdr:row>158</xdr:row>
      <xdr:rowOff>1838325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457825" y="1662303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159</xdr:row>
      <xdr:rowOff>47625</xdr:rowOff>
    </xdr:from>
    <xdr:to>
      <xdr:col>8</xdr:col>
      <xdr:colOff>1828800</xdr:colOff>
      <xdr:row>159</xdr:row>
      <xdr:rowOff>1838325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457825" y="1683067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160</xdr:row>
      <xdr:rowOff>47625</xdr:rowOff>
    </xdr:from>
    <xdr:to>
      <xdr:col>8</xdr:col>
      <xdr:colOff>1828800</xdr:colOff>
      <xdr:row>160</xdr:row>
      <xdr:rowOff>1838325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457825" y="1703832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161</xdr:row>
      <xdr:rowOff>47625</xdr:rowOff>
    </xdr:from>
    <xdr:to>
      <xdr:col>8</xdr:col>
      <xdr:colOff>1828800</xdr:colOff>
      <xdr:row>161</xdr:row>
      <xdr:rowOff>1838325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457825" y="1724596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162</xdr:row>
      <xdr:rowOff>47625</xdr:rowOff>
    </xdr:from>
    <xdr:to>
      <xdr:col>8</xdr:col>
      <xdr:colOff>1828800</xdr:colOff>
      <xdr:row>162</xdr:row>
      <xdr:rowOff>1838325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457825" y="1745361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163</xdr:row>
      <xdr:rowOff>47625</xdr:rowOff>
    </xdr:from>
    <xdr:to>
      <xdr:col>8</xdr:col>
      <xdr:colOff>1828800</xdr:colOff>
      <xdr:row>163</xdr:row>
      <xdr:rowOff>1838325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457825" y="1766125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164</xdr:row>
      <xdr:rowOff>47625</xdr:rowOff>
    </xdr:from>
    <xdr:to>
      <xdr:col>8</xdr:col>
      <xdr:colOff>1828800</xdr:colOff>
      <xdr:row>164</xdr:row>
      <xdr:rowOff>1838325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457825" y="1786890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165</xdr:row>
      <xdr:rowOff>47625</xdr:rowOff>
    </xdr:from>
    <xdr:to>
      <xdr:col>8</xdr:col>
      <xdr:colOff>1828800</xdr:colOff>
      <xdr:row>165</xdr:row>
      <xdr:rowOff>1838325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457825" y="1807654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166</xdr:row>
      <xdr:rowOff>47625</xdr:rowOff>
    </xdr:from>
    <xdr:to>
      <xdr:col>8</xdr:col>
      <xdr:colOff>1828800</xdr:colOff>
      <xdr:row>166</xdr:row>
      <xdr:rowOff>1838325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457825" y="1828419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167</xdr:row>
      <xdr:rowOff>47625</xdr:rowOff>
    </xdr:from>
    <xdr:to>
      <xdr:col>8</xdr:col>
      <xdr:colOff>1828800</xdr:colOff>
      <xdr:row>167</xdr:row>
      <xdr:rowOff>1838325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457825" y="1849183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174</xdr:row>
      <xdr:rowOff>47625</xdr:rowOff>
    </xdr:from>
    <xdr:to>
      <xdr:col>8</xdr:col>
      <xdr:colOff>1828800</xdr:colOff>
      <xdr:row>174</xdr:row>
      <xdr:rowOff>1838325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457825" y="1881378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175</xdr:row>
      <xdr:rowOff>47625</xdr:rowOff>
    </xdr:from>
    <xdr:to>
      <xdr:col>8</xdr:col>
      <xdr:colOff>1828800</xdr:colOff>
      <xdr:row>175</xdr:row>
      <xdr:rowOff>1838325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457825" y="19021425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176</xdr:row>
      <xdr:rowOff>47625</xdr:rowOff>
    </xdr:from>
    <xdr:to>
      <xdr:col>8</xdr:col>
      <xdr:colOff>1828800</xdr:colOff>
      <xdr:row>176</xdr:row>
      <xdr:rowOff>1838325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457825" y="192290700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S178"/>
  <sheetViews>
    <sheetView tabSelected="1" topLeftCell="A16" workbookViewId="0">
      <selection activeCell="D3" sqref="D3"/>
    </sheetView>
  </sheetViews>
  <sheetFormatPr defaultColWidth="10.1640625" defaultRowHeight="11.45" customHeight="1"/>
  <cols>
    <col min="1" max="1" width="15.1640625" style="1" customWidth="1"/>
    <col min="2" max="2" width="18.33203125" style="1" bestFit="1" customWidth="1"/>
    <col min="3" max="3" width="17.1640625" style="1" bestFit="1" customWidth="1"/>
    <col min="4" max="4" width="13.33203125" style="1" customWidth="1"/>
    <col min="5" max="5" width="11.1640625" style="1" customWidth="1"/>
    <col min="6" max="6" width="8" style="1" customWidth="1"/>
    <col min="7" max="7" width="35.33203125" style="1" hidden="1" customWidth="1"/>
    <col min="8" max="8" width="11.6640625" style="1" customWidth="1"/>
    <col min="9" max="9" width="32" style="1" customWidth="1"/>
    <col min="10" max="10" width="13" style="1" hidden="1" customWidth="1"/>
    <col min="11" max="11" width="13" style="1" customWidth="1"/>
    <col min="12" max="12" width="12.83203125" style="1" hidden="1" customWidth="1"/>
    <col min="13" max="13" width="9.6640625" style="30" customWidth="1"/>
    <col min="14" max="14" width="11.1640625" style="30" customWidth="1"/>
    <col min="15" max="15" width="10.1640625" style="31" customWidth="1"/>
    <col min="16" max="16" width="9.33203125" style="1" customWidth="1"/>
    <col min="17" max="17" width="9.33203125" style="45" customWidth="1"/>
    <col min="18" max="18" width="14.33203125" style="1" customWidth="1"/>
    <col min="19" max="19" width="58" style="1" customWidth="1"/>
  </cols>
  <sheetData>
    <row r="1" spans="1:19" s="1" customFormat="1" ht="6" customHeight="1">
      <c r="M1" s="30"/>
      <c r="N1" s="30"/>
      <c r="O1" s="31"/>
      <c r="Q1" s="45"/>
    </row>
    <row r="2" spans="1:19" ht="21.95" customHeight="1">
      <c r="A2" s="2" t="s">
        <v>480</v>
      </c>
      <c r="B2" s="2"/>
      <c r="D2" s="2"/>
      <c r="E2" s="2"/>
      <c r="F2" s="2"/>
      <c r="G2" s="2"/>
      <c r="S2" s="2"/>
    </row>
    <row r="3" spans="1:19" s="1" customFormat="1" ht="41.1" customHeight="1">
      <c r="A3" s="38" t="s">
        <v>0</v>
      </c>
      <c r="B3" s="38" t="s">
        <v>1</v>
      </c>
      <c r="C3" s="39" t="s">
        <v>2</v>
      </c>
      <c r="D3" s="38" t="s">
        <v>3</v>
      </c>
      <c r="E3" s="38" t="s">
        <v>4</v>
      </c>
      <c r="F3" s="39" t="s">
        <v>5</v>
      </c>
      <c r="G3" s="38" t="s">
        <v>6</v>
      </c>
      <c r="H3" s="38" t="s">
        <v>7</v>
      </c>
      <c r="I3" s="38" t="s">
        <v>8</v>
      </c>
      <c r="J3" s="39"/>
      <c r="K3" s="39" t="s">
        <v>9</v>
      </c>
      <c r="L3" s="38" t="s">
        <v>10</v>
      </c>
      <c r="M3" s="40" t="s">
        <v>476</v>
      </c>
      <c r="N3" s="41" t="s">
        <v>478</v>
      </c>
      <c r="O3" s="42" t="s">
        <v>477</v>
      </c>
      <c r="P3" s="38" t="s">
        <v>11</v>
      </c>
      <c r="Q3" s="43" t="s">
        <v>479</v>
      </c>
      <c r="R3" s="39" t="s">
        <v>12</v>
      </c>
      <c r="S3" s="44" t="s">
        <v>13</v>
      </c>
    </row>
    <row r="4" spans="1:19" s="1" customFormat="1" ht="164.1" customHeight="1">
      <c r="A4" s="11" t="s">
        <v>14</v>
      </c>
      <c r="B4" s="12" t="s">
        <v>15</v>
      </c>
      <c r="C4" s="13" t="s">
        <v>16</v>
      </c>
      <c r="D4" s="14" t="s">
        <v>17</v>
      </c>
      <c r="E4" s="15">
        <v>26</v>
      </c>
      <c r="F4" s="15">
        <v>42</v>
      </c>
      <c r="G4" s="14" t="s">
        <v>18</v>
      </c>
      <c r="H4" s="14" t="s">
        <v>19</v>
      </c>
      <c r="I4" s="16"/>
      <c r="J4" s="17" t="s">
        <v>20</v>
      </c>
      <c r="K4" s="28" t="str">
        <f>HYPERLINK(J4)</f>
        <v>https://housestyle.ru/upload/images/MS14-8003$5899_1.jpg</v>
      </c>
      <c r="L4" s="15">
        <v>415332589926</v>
      </c>
      <c r="M4" s="29">
        <v>2980</v>
      </c>
      <c r="N4" s="32">
        <v>1490</v>
      </c>
      <c r="O4" s="33">
        <v>885.024</v>
      </c>
      <c r="P4" s="18">
        <v>4</v>
      </c>
      <c r="Q4" s="46"/>
      <c r="R4" s="19">
        <f>Q4*O4</f>
        <v>0</v>
      </c>
      <c r="S4" s="4" t="s">
        <v>21</v>
      </c>
    </row>
    <row r="5" spans="1:19" s="1" customFormat="1" ht="164.1" customHeight="1">
      <c r="A5" s="20"/>
      <c r="B5" s="21" t="s">
        <v>15</v>
      </c>
      <c r="C5" s="22"/>
      <c r="D5" s="14" t="s">
        <v>22</v>
      </c>
      <c r="E5" s="15">
        <v>28</v>
      </c>
      <c r="F5" s="15">
        <v>44</v>
      </c>
      <c r="G5" s="14" t="s">
        <v>23</v>
      </c>
      <c r="H5" s="14" t="s">
        <v>19</v>
      </c>
      <c r="I5" s="16"/>
      <c r="J5" s="17" t="s">
        <v>24</v>
      </c>
      <c r="K5" s="28" t="str">
        <f t="shared" ref="K5:K68" si="0">HYPERLINK(J5)</f>
        <v>https://housestyle.ru/upload/images/MS14-8003$6000_1.jpg</v>
      </c>
      <c r="L5" s="15">
        <v>415332600028</v>
      </c>
      <c r="M5" s="29">
        <v>2980</v>
      </c>
      <c r="N5" s="34">
        <v>1490</v>
      </c>
      <c r="O5" s="33">
        <v>885.024</v>
      </c>
      <c r="P5" s="23">
        <v>1</v>
      </c>
      <c r="Q5" s="47"/>
      <c r="R5" s="19">
        <f t="shared" ref="R5:R68" si="1">Q5*O5</f>
        <v>0</v>
      </c>
      <c r="S5" s="4" t="s">
        <v>21</v>
      </c>
    </row>
    <row r="6" spans="1:19" ht="15" customHeight="1">
      <c r="A6" s="24"/>
      <c r="B6" s="25" t="s">
        <v>15</v>
      </c>
      <c r="C6" s="22"/>
      <c r="D6" s="25" t="s">
        <v>22</v>
      </c>
      <c r="E6" s="26">
        <v>38</v>
      </c>
      <c r="F6" s="26">
        <v>54</v>
      </c>
      <c r="G6" s="25" t="s">
        <v>25</v>
      </c>
      <c r="H6" s="14" t="s">
        <v>19</v>
      </c>
      <c r="I6" s="24"/>
      <c r="J6" s="17"/>
      <c r="K6" s="28" t="str">
        <f t="shared" si="0"/>
        <v/>
      </c>
      <c r="L6" s="15">
        <v>415332600038</v>
      </c>
      <c r="M6" s="29">
        <v>2980</v>
      </c>
      <c r="N6" s="35">
        <v>1490</v>
      </c>
      <c r="O6" s="33">
        <v>885.024</v>
      </c>
      <c r="P6" s="27">
        <v>1</v>
      </c>
      <c r="Q6" s="48"/>
      <c r="R6" s="19">
        <f t="shared" si="1"/>
        <v>0</v>
      </c>
      <c r="S6" s="5"/>
    </row>
    <row r="7" spans="1:19" s="1" customFormat="1" ht="164.1" customHeight="1">
      <c r="A7" s="11" t="s">
        <v>14</v>
      </c>
      <c r="B7" s="12" t="s">
        <v>26</v>
      </c>
      <c r="C7" s="13" t="s">
        <v>16</v>
      </c>
      <c r="D7" s="14" t="s">
        <v>27</v>
      </c>
      <c r="E7" s="15">
        <v>44</v>
      </c>
      <c r="F7" s="15">
        <v>44</v>
      </c>
      <c r="G7" s="14" t="s">
        <v>28</v>
      </c>
      <c r="H7" s="14" t="s">
        <v>29</v>
      </c>
      <c r="I7" s="16"/>
      <c r="J7" s="17" t="s">
        <v>30</v>
      </c>
      <c r="K7" s="28" t="str">
        <f t="shared" si="0"/>
        <v>https://housestyle.ru/upload/images/MS15-8590S.jpg</v>
      </c>
      <c r="L7" s="15">
        <v>119114110428</v>
      </c>
      <c r="M7" s="29">
        <v>1890</v>
      </c>
      <c r="N7" s="32">
        <v>945</v>
      </c>
      <c r="O7" s="33">
        <v>559.10400000000004</v>
      </c>
      <c r="P7" s="18">
        <v>1</v>
      </c>
      <c r="Q7" s="46"/>
      <c r="R7" s="19">
        <f t="shared" si="1"/>
        <v>0</v>
      </c>
      <c r="S7" s="4"/>
    </row>
    <row r="8" spans="1:19" s="1" customFormat="1" ht="164.1" customHeight="1">
      <c r="A8" s="11" t="s">
        <v>31</v>
      </c>
      <c r="B8" s="12" t="s">
        <v>32</v>
      </c>
      <c r="C8" s="13" t="s">
        <v>16</v>
      </c>
      <c r="D8" s="14" t="s">
        <v>33</v>
      </c>
      <c r="E8" s="15">
        <v>26</v>
      </c>
      <c r="F8" s="15">
        <v>42</v>
      </c>
      <c r="G8" s="14" t="s">
        <v>34</v>
      </c>
      <c r="H8" s="14" t="s">
        <v>19</v>
      </c>
      <c r="I8" s="16"/>
      <c r="J8" s="17" t="s">
        <v>35</v>
      </c>
      <c r="K8" s="28" t="str">
        <f t="shared" si="0"/>
        <v>https://housestyle.ru/upload/images/MS12-8005U$2403_1.jpg</v>
      </c>
      <c r="L8" s="15">
        <v>415311240326</v>
      </c>
      <c r="M8" s="29">
        <v>4310</v>
      </c>
      <c r="N8" s="32">
        <v>2155</v>
      </c>
      <c r="O8" s="33">
        <v>1598.5200000000002</v>
      </c>
      <c r="P8" s="18">
        <v>1</v>
      </c>
      <c r="Q8" s="46"/>
      <c r="R8" s="19">
        <f t="shared" si="1"/>
        <v>0</v>
      </c>
      <c r="S8" s="4"/>
    </row>
    <row r="9" spans="1:19" ht="15" customHeight="1">
      <c r="A9" s="24"/>
      <c r="B9" s="25" t="s">
        <v>32</v>
      </c>
      <c r="C9" s="22"/>
      <c r="D9" s="25" t="s">
        <v>33</v>
      </c>
      <c r="E9" s="26">
        <v>38</v>
      </c>
      <c r="F9" s="26">
        <v>54</v>
      </c>
      <c r="G9" s="25" t="s">
        <v>36</v>
      </c>
      <c r="H9" s="14" t="s">
        <v>19</v>
      </c>
      <c r="I9" s="24"/>
      <c r="J9" s="17"/>
      <c r="K9" s="28" t="str">
        <f t="shared" si="0"/>
        <v/>
      </c>
      <c r="L9" s="15">
        <v>415311240338</v>
      </c>
      <c r="M9" s="29">
        <v>4310</v>
      </c>
      <c r="N9" s="35">
        <v>2155</v>
      </c>
      <c r="O9" s="33">
        <v>1598.5200000000002</v>
      </c>
      <c r="P9" s="27">
        <v>2</v>
      </c>
      <c r="Q9" s="48"/>
      <c r="R9" s="19">
        <f t="shared" si="1"/>
        <v>0</v>
      </c>
      <c r="S9" s="5"/>
    </row>
    <row r="10" spans="1:19" s="1" customFormat="1" ht="164.1" customHeight="1">
      <c r="A10" s="20"/>
      <c r="B10" s="21" t="s">
        <v>32</v>
      </c>
      <c r="C10" s="22"/>
      <c r="D10" s="14" t="s">
        <v>37</v>
      </c>
      <c r="E10" s="15">
        <v>26</v>
      </c>
      <c r="F10" s="15">
        <v>42</v>
      </c>
      <c r="G10" s="14" t="s">
        <v>38</v>
      </c>
      <c r="H10" s="14" t="s">
        <v>19</v>
      </c>
      <c r="I10" s="16"/>
      <c r="J10" s="17" t="s">
        <v>39</v>
      </c>
      <c r="K10" s="28" t="str">
        <f t="shared" si="0"/>
        <v>https://housestyle.ru/upload/images/MS12-8005U$5802_1.jpg</v>
      </c>
      <c r="L10" s="15">
        <v>415311580226</v>
      </c>
      <c r="M10" s="29">
        <v>4310</v>
      </c>
      <c r="N10" s="34">
        <v>2155</v>
      </c>
      <c r="O10" s="33">
        <v>1598.5200000000002</v>
      </c>
      <c r="P10" s="23">
        <v>1</v>
      </c>
      <c r="Q10" s="47"/>
      <c r="R10" s="19">
        <f t="shared" si="1"/>
        <v>0</v>
      </c>
      <c r="S10" s="4"/>
    </row>
    <row r="11" spans="1:19" ht="15" customHeight="1">
      <c r="A11" s="24"/>
      <c r="B11" s="25" t="s">
        <v>32</v>
      </c>
      <c r="C11" s="22"/>
      <c r="D11" s="25" t="s">
        <v>37</v>
      </c>
      <c r="E11" s="26">
        <v>28</v>
      </c>
      <c r="F11" s="26">
        <v>44</v>
      </c>
      <c r="G11" s="25" t="s">
        <v>40</v>
      </c>
      <c r="H11" s="14" t="s">
        <v>19</v>
      </c>
      <c r="I11" s="24"/>
      <c r="J11" s="17"/>
      <c r="K11" s="28" t="str">
        <f t="shared" si="0"/>
        <v/>
      </c>
      <c r="L11" s="15">
        <v>415311580228</v>
      </c>
      <c r="M11" s="29">
        <v>4310</v>
      </c>
      <c r="N11" s="35">
        <v>2155</v>
      </c>
      <c r="O11" s="33">
        <v>1598.5200000000002</v>
      </c>
      <c r="P11" s="27">
        <v>1</v>
      </c>
      <c r="Q11" s="48"/>
      <c r="R11" s="19">
        <f t="shared" si="1"/>
        <v>0</v>
      </c>
      <c r="S11" s="5"/>
    </row>
    <row r="12" spans="1:19" ht="15" customHeight="1">
      <c r="A12" s="24"/>
      <c r="B12" s="25" t="s">
        <v>32</v>
      </c>
      <c r="C12" s="22"/>
      <c r="D12" s="25" t="s">
        <v>37</v>
      </c>
      <c r="E12" s="26">
        <v>30</v>
      </c>
      <c r="F12" s="26">
        <v>46</v>
      </c>
      <c r="G12" s="25" t="s">
        <v>41</v>
      </c>
      <c r="H12" s="14" t="s">
        <v>19</v>
      </c>
      <c r="I12" s="24"/>
      <c r="J12" s="17"/>
      <c r="K12" s="28" t="str">
        <f t="shared" si="0"/>
        <v/>
      </c>
      <c r="L12" s="15">
        <v>415311580230</v>
      </c>
      <c r="M12" s="29">
        <v>4310</v>
      </c>
      <c r="N12" s="35">
        <v>2155</v>
      </c>
      <c r="O12" s="33">
        <v>1598.5200000000002</v>
      </c>
      <c r="P12" s="27">
        <v>2</v>
      </c>
      <c r="Q12" s="48"/>
      <c r="R12" s="19">
        <f t="shared" si="1"/>
        <v>0</v>
      </c>
      <c r="S12" s="5"/>
    </row>
    <row r="13" spans="1:19" ht="15" customHeight="1">
      <c r="A13" s="24"/>
      <c r="B13" s="25" t="s">
        <v>32</v>
      </c>
      <c r="C13" s="22"/>
      <c r="D13" s="25" t="s">
        <v>37</v>
      </c>
      <c r="E13" s="26">
        <v>38</v>
      </c>
      <c r="F13" s="26">
        <v>54</v>
      </c>
      <c r="G13" s="25" t="s">
        <v>42</v>
      </c>
      <c r="H13" s="14" t="s">
        <v>19</v>
      </c>
      <c r="I13" s="24"/>
      <c r="J13" s="17"/>
      <c r="K13" s="28" t="str">
        <f t="shared" si="0"/>
        <v/>
      </c>
      <c r="L13" s="15">
        <v>415311580238</v>
      </c>
      <c r="M13" s="29">
        <v>4310</v>
      </c>
      <c r="N13" s="35">
        <v>2155</v>
      </c>
      <c r="O13" s="33">
        <v>1598.5200000000002</v>
      </c>
      <c r="P13" s="27">
        <v>2</v>
      </c>
      <c r="Q13" s="48"/>
      <c r="R13" s="19">
        <f t="shared" si="1"/>
        <v>0</v>
      </c>
      <c r="S13" s="5"/>
    </row>
    <row r="14" spans="1:19" s="1" customFormat="1" ht="164.1" customHeight="1">
      <c r="A14" s="11" t="s">
        <v>31</v>
      </c>
      <c r="B14" s="12" t="s">
        <v>43</v>
      </c>
      <c r="C14" s="13" t="s">
        <v>16</v>
      </c>
      <c r="D14" s="14" t="s">
        <v>22</v>
      </c>
      <c r="E14" s="15">
        <v>26</v>
      </c>
      <c r="F14" s="15">
        <v>42</v>
      </c>
      <c r="G14" s="14" t="s">
        <v>44</v>
      </c>
      <c r="H14" s="14" t="s">
        <v>19</v>
      </c>
      <c r="I14" s="16"/>
      <c r="J14" s="17" t="s">
        <v>45</v>
      </c>
      <c r="K14" s="28" t="str">
        <f t="shared" si="0"/>
        <v>https://housestyle.ru/upload/images/MS13-8000.jpg</v>
      </c>
      <c r="L14" s="15">
        <v>415322600026</v>
      </c>
      <c r="M14" s="29">
        <v>2630</v>
      </c>
      <c r="N14" s="32">
        <v>1315</v>
      </c>
      <c r="O14" s="33">
        <v>779.52</v>
      </c>
      <c r="P14" s="18">
        <v>1</v>
      </c>
      <c r="Q14" s="46"/>
      <c r="R14" s="19">
        <f t="shared" si="1"/>
        <v>0</v>
      </c>
      <c r="S14" s="4" t="s">
        <v>19</v>
      </c>
    </row>
    <row r="15" spans="1:19" s="1" customFormat="1" ht="164.1" customHeight="1">
      <c r="A15" s="11" t="s">
        <v>31</v>
      </c>
      <c r="B15" s="12" t="s">
        <v>46</v>
      </c>
      <c r="C15" s="13" t="s">
        <v>16</v>
      </c>
      <c r="D15" s="14" t="s">
        <v>47</v>
      </c>
      <c r="E15" s="15">
        <v>26</v>
      </c>
      <c r="F15" s="15">
        <v>42</v>
      </c>
      <c r="G15" s="14" t="s">
        <v>48</v>
      </c>
      <c r="H15" s="14" t="s">
        <v>19</v>
      </c>
      <c r="I15" s="16"/>
      <c r="J15" s="17" t="s">
        <v>49</v>
      </c>
      <c r="K15" s="28" t="str">
        <f t="shared" si="0"/>
        <v>https://housestyle.ru/upload/images/MS13-8001$1152_1.jpg</v>
      </c>
      <c r="L15" s="15">
        <v>415324115226</v>
      </c>
      <c r="M15" s="29">
        <v>3140</v>
      </c>
      <c r="N15" s="32">
        <v>1570</v>
      </c>
      <c r="O15" s="33">
        <v>930.048</v>
      </c>
      <c r="P15" s="18">
        <v>1</v>
      </c>
      <c r="Q15" s="46"/>
      <c r="R15" s="19">
        <f t="shared" si="1"/>
        <v>0</v>
      </c>
      <c r="S15" s="4" t="s">
        <v>50</v>
      </c>
    </row>
    <row r="16" spans="1:19" ht="15" customHeight="1">
      <c r="A16" s="24"/>
      <c r="B16" s="25" t="s">
        <v>46</v>
      </c>
      <c r="C16" s="22"/>
      <c r="D16" s="25" t="s">
        <v>47</v>
      </c>
      <c r="E16" s="26">
        <v>28</v>
      </c>
      <c r="F16" s="26">
        <v>44</v>
      </c>
      <c r="G16" s="25" t="s">
        <v>51</v>
      </c>
      <c r="H16" s="14" t="s">
        <v>19</v>
      </c>
      <c r="I16" s="24"/>
      <c r="J16" s="17"/>
      <c r="K16" s="28" t="str">
        <f t="shared" si="0"/>
        <v/>
      </c>
      <c r="L16" s="15">
        <v>415324115228</v>
      </c>
      <c r="M16" s="29">
        <v>3140</v>
      </c>
      <c r="N16" s="35">
        <v>1570</v>
      </c>
      <c r="O16" s="33">
        <v>930.048</v>
      </c>
      <c r="P16" s="27">
        <v>1</v>
      </c>
      <c r="Q16" s="48"/>
      <c r="R16" s="19">
        <f t="shared" si="1"/>
        <v>0</v>
      </c>
      <c r="S16" s="5"/>
    </row>
    <row r="17" spans="1:19" ht="15" customHeight="1">
      <c r="A17" s="24"/>
      <c r="B17" s="25" t="s">
        <v>46</v>
      </c>
      <c r="C17" s="22"/>
      <c r="D17" s="25" t="s">
        <v>47</v>
      </c>
      <c r="E17" s="26">
        <v>30</v>
      </c>
      <c r="F17" s="26">
        <v>46</v>
      </c>
      <c r="G17" s="25" t="s">
        <v>52</v>
      </c>
      <c r="H17" s="14" t="s">
        <v>19</v>
      </c>
      <c r="I17" s="24"/>
      <c r="J17" s="17"/>
      <c r="K17" s="28" t="str">
        <f t="shared" si="0"/>
        <v/>
      </c>
      <c r="L17" s="15">
        <v>415324115230</v>
      </c>
      <c r="M17" s="29">
        <v>3140</v>
      </c>
      <c r="N17" s="35">
        <v>1570</v>
      </c>
      <c r="O17" s="33">
        <v>930.048</v>
      </c>
      <c r="P17" s="27">
        <v>1</v>
      </c>
      <c r="Q17" s="48"/>
      <c r="R17" s="19">
        <f t="shared" si="1"/>
        <v>0</v>
      </c>
      <c r="S17" s="5"/>
    </row>
    <row r="18" spans="1:19" ht="15" customHeight="1">
      <c r="A18" s="24"/>
      <c r="B18" s="25" t="s">
        <v>46</v>
      </c>
      <c r="C18" s="22"/>
      <c r="D18" s="25" t="s">
        <v>47</v>
      </c>
      <c r="E18" s="26">
        <v>34</v>
      </c>
      <c r="F18" s="26">
        <v>50</v>
      </c>
      <c r="G18" s="25" t="s">
        <v>53</v>
      </c>
      <c r="H18" s="14" t="s">
        <v>19</v>
      </c>
      <c r="I18" s="24"/>
      <c r="J18" s="17"/>
      <c r="K18" s="28" t="str">
        <f t="shared" si="0"/>
        <v/>
      </c>
      <c r="L18" s="15">
        <v>415324115234</v>
      </c>
      <c r="M18" s="29">
        <v>3140</v>
      </c>
      <c r="N18" s="35">
        <v>1570</v>
      </c>
      <c r="O18" s="33">
        <v>930.048</v>
      </c>
      <c r="P18" s="27">
        <v>1</v>
      </c>
      <c r="Q18" s="48"/>
      <c r="R18" s="19">
        <f t="shared" si="1"/>
        <v>0</v>
      </c>
      <c r="S18" s="5"/>
    </row>
    <row r="19" spans="1:19" s="1" customFormat="1" ht="164.1" customHeight="1">
      <c r="A19" s="11" t="s">
        <v>31</v>
      </c>
      <c r="B19" s="12" t="s">
        <v>54</v>
      </c>
      <c r="C19" s="13" t="s">
        <v>16</v>
      </c>
      <c r="D19" s="14" t="s">
        <v>22</v>
      </c>
      <c r="E19" s="15">
        <v>26</v>
      </c>
      <c r="F19" s="15">
        <v>42</v>
      </c>
      <c r="G19" s="14" t="s">
        <v>55</v>
      </c>
      <c r="H19" s="14" t="s">
        <v>19</v>
      </c>
      <c r="I19" s="16"/>
      <c r="J19" s="17" t="s">
        <v>56</v>
      </c>
      <c r="K19" s="28" t="str">
        <f t="shared" si="0"/>
        <v>https://housestyle.ru/upload/images/MS14-8000$6000_1.jpg</v>
      </c>
      <c r="L19" s="15">
        <v>415329600026</v>
      </c>
      <c r="M19" s="29">
        <v>2660</v>
      </c>
      <c r="N19" s="32">
        <v>1330</v>
      </c>
      <c r="O19" s="33">
        <v>788.25600000000009</v>
      </c>
      <c r="P19" s="18">
        <v>1</v>
      </c>
      <c r="Q19" s="46"/>
      <c r="R19" s="19">
        <f t="shared" si="1"/>
        <v>0</v>
      </c>
      <c r="S19" s="4" t="s">
        <v>57</v>
      </c>
    </row>
    <row r="20" spans="1:19" ht="15" customHeight="1">
      <c r="A20" s="24"/>
      <c r="B20" s="25" t="s">
        <v>54</v>
      </c>
      <c r="C20" s="22"/>
      <c r="D20" s="25" t="s">
        <v>22</v>
      </c>
      <c r="E20" s="26">
        <v>30</v>
      </c>
      <c r="F20" s="26">
        <v>46</v>
      </c>
      <c r="G20" s="25" t="s">
        <v>58</v>
      </c>
      <c r="H20" s="14" t="s">
        <v>19</v>
      </c>
      <c r="I20" s="24"/>
      <c r="J20" s="17"/>
      <c r="K20" s="28" t="str">
        <f t="shared" si="0"/>
        <v/>
      </c>
      <c r="L20" s="15">
        <v>415329600030</v>
      </c>
      <c r="M20" s="29">
        <v>2660</v>
      </c>
      <c r="N20" s="35">
        <v>1330</v>
      </c>
      <c r="O20" s="33">
        <v>788.25600000000009</v>
      </c>
      <c r="P20" s="27">
        <v>1</v>
      </c>
      <c r="Q20" s="48"/>
      <c r="R20" s="19">
        <f t="shared" si="1"/>
        <v>0</v>
      </c>
      <c r="S20" s="5"/>
    </row>
    <row r="21" spans="1:19" ht="15" customHeight="1">
      <c r="A21" s="24"/>
      <c r="B21" s="25" t="s">
        <v>54</v>
      </c>
      <c r="C21" s="22"/>
      <c r="D21" s="25" t="s">
        <v>22</v>
      </c>
      <c r="E21" s="26">
        <v>38</v>
      </c>
      <c r="F21" s="26">
        <v>54</v>
      </c>
      <c r="G21" s="25" t="s">
        <v>59</v>
      </c>
      <c r="H21" s="14" t="s">
        <v>19</v>
      </c>
      <c r="I21" s="24"/>
      <c r="J21" s="17"/>
      <c r="K21" s="28" t="str">
        <f t="shared" si="0"/>
        <v/>
      </c>
      <c r="L21" s="15">
        <v>415329600038</v>
      </c>
      <c r="M21" s="29">
        <v>2660</v>
      </c>
      <c r="N21" s="35">
        <v>1330</v>
      </c>
      <c r="O21" s="33">
        <v>788.25600000000009</v>
      </c>
      <c r="P21" s="27">
        <v>1</v>
      </c>
      <c r="Q21" s="48"/>
      <c r="R21" s="19">
        <f t="shared" si="1"/>
        <v>0</v>
      </c>
      <c r="S21" s="5"/>
    </row>
    <row r="22" spans="1:19" ht="15" customHeight="1">
      <c r="A22" s="24"/>
      <c r="B22" s="25" t="s">
        <v>54</v>
      </c>
      <c r="C22" s="22"/>
      <c r="D22" s="25" t="s">
        <v>22</v>
      </c>
      <c r="E22" s="26">
        <v>40</v>
      </c>
      <c r="F22" s="26">
        <v>56</v>
      </c>
      <c r="G22" s="25" t="s">
        <v>60</v>
      </c>
      <c r="H22" s="14" t="s">
        <v>19</v>
      </c>
      <c r="I22" s="24"/>
      <c r="J22" s="17"/>
      <c r="K22" s="28" t="str">
        <f t="shared" si="0"/>
        <v/>
      </c>
      <c r="L22" s="15">
        <v>415329600040</v>
      </c>
      <c r="M22" s="29">
        <v>2660</v>
      </c>
      <c r="N22" s="35">
        <v>1330</v>
      </c>
      <c r="O22" s="33">
        <v>788.25600000000009</v>
      </c>
      <c r="P22" s="27">
        <v>2</v>
      </c>
      <c r="Q22" s="48"/>
      <c r="R22" s="19">
        <f t="shared" si="1"/>
        <v>0</v>
      </c>
      <c r="S22" s="5"/>
    </row>
    <row r="23" spans="1:19" s="1" customFormat="1" ht="164.1" customHeight="1">
      <c r="A23" s="11" t="s">
        <v>31</v>
      </c>
      <c r="B23" s="12" t="s">
        <v>61</v>
      </c>
      <c r="C23" s="13" t="s">
        <v>16</v>
      </c>
      <c r="D23" s="14" t="s">
        <v>62</v>
      </c>
      <c r="E23" s="15">
        <v>34</v>
      </c>
      <c r="F23" s="15">
        <v>50</v>
      </c>
      <c r="G23" s="14" t="s">
        <v>63</v>
      </c>
      <c r="H23" s="14" t="s">
        <v>19</v>
      </c>
      <c r="I23" s="16"/>
      <c r="J23" s="17" t="s">
        <v>64</v>
      </c>
      <c r="K23" s="28" t="str">
        <f t="shared" si="0"/>
        <v>https://housestyle.ru/upload/images/MS14-8004.jpg</v>
      </c>
      <c r="L23" s="15">
        <v>415333940034</v>
      </c>
      <c r="M23" s="29">
        <v>3360</v>
      </c>
      <c r="N23" s="32">
        <v>1680</v>
      </c>
      <c r="O23" s="33">
        <v>995.23199999999997</v>
      </c>
      <c r="P23" s="18">
        <v>1</v>
      </c>
      <c r="Q23" s="46"/>
      <c r="R23" s="19">
        <f t="shared" si="1"/>
        <v>0</v>
      </c>
      <c r="S23" s="4"/>
    </row>
    <row r="24" spans="1:19" ht="15" customHeight="1">
      <c r="A24" s="24"/>
      <c r="B24" s="25" t="s">
        <v>61</v>
      </c>
      <c r="C24" s="22"/>
      <c r="D24" s="25" t="s">
        <v>62</v>
      </c>
      <c r="E24" s="26">
        <v>36</v>
      </c>
      <c r="F24" s="26">
        <v>52</v>
      </c>
      <c r="G24" s="25" t="s">
        <v>65</v>
      </c>
      <c r="H24" s="14" t="s">
        <v>19</v>
      </c>
      <c r="I24" s="24"/>
      <c r="J24" s="17"/>
      <c r="K24" s="28" t="str">
        <f t="shared" si="0"/>
        <v/>
      </c>
      <c r="L24" s="15">
        <v>415333940036</v>
      </c>
      <c r="M24" s="29">
        <v>3360</v>
      </c>
      <c r="N24" s="35">
        <v>1680</v>
      </c>
      <c r="O24" s="33">
        <v>995.23199999999997</v>
      </c>
      <c r="P24" s="27">
        <v>1</v>
      </c>
      <c r="Q24" s="48"/>
      <c r="R24" s="19">
        <f t="shared" si="1"/>
        <v>0</v>
      </c>
      <c r="S24" s="5"/>
    </row>
    <row r="25" spans="1:19" s="1" customFormat="1" ht="164.1" customHeight="1">
      <c r="A25" s="11" t="s">
        <v>31</v>
      </c>
      <c r="B25" s="12" t="s">
        <v>66</v>
      </c>
      <c r="C25" s="13" t="s">
        <v>16</v>
      </c>
      <c r="D25" s="14" t="s">
        <v>67</v>
      </c>
      <c r="E25" s="15">
        <v>34</v>
      </c>
      <c r="F25" s="15">
        <v>50</v>
      </c>
      <c r="G25" s="14" t="s">
        <v>68</v>
      </c>
      <c r="H25" s="14" t="s">
        <v>19</v>
      </c>
      <c r="I25" s="16"/>
      <c r="J25" s="17" t="s">
        <v>69</v>
      </c>
      <c r="K25" s="28" t="str">
        <f t="shared" si="0"/>
        <v>https://housestyle.ru/upload/images/MS14-8005.jpg</v>
      </c>
      <c r="L25" s="15">
        <v>415335770034</v>
      </c>
      <c r="M25" s="29">
        <v>3430</v>
      </c>
      <c r="N25" s="32">
        <v>1715</v>
      </c>
      <c r="O25" s="33">
        <v>1018.7520000000001</v>
      </c>
      <c r="P25" s="18">
        <v>1</v>
      </c>
      <c r="Q25" s="46"/>
      <c r="R25" s="19">
        <f t="shared" si="1"/>
        <v>0</v>
      </c>
      <c r="S25" s="4"/>
    </row>
    <row r="26" spans="1:19" ht="15" customHeight="1">
      <c r="A26" s="24"/>
      <c r="B26" s="25" t="s">
        <v>66</v>
      </c>
      <c r="C26" s="22"/>
      <c r="D26" s="25" t="s">
        <v>67</v>
      </c>
      <c r="E26" s="26">
        <v>36</v>
      </c>
      <c r="F26" s="26">
        <v>52</v>
      </c>
      <c r="G26" s="25" t="s">
        <v>70</v>
      </c>
      <c r="H26" s="14" t="s">
        <v>19</v>
      </c>
      <c r="I26" s="24"/>
      <c r="J26" s="17"/>
      <c r="K26" s="28" t="str">
        <f t="shared" si="0"/>
        <v/>
      </c>
      <c r="L26" s="15">
        <v>415335770036</v>
      </c>
      <c r="M26" s="29">
        <v>3430</v>
      </c>
      <c r="N26" s="35">
        <v>1715</v>
      </c>
      <c r="O26" s="33">
        <v>1018.7520000000001</v>
      </c>
      <c r="P26" s="27">
        <v>1</v>
      </c>
      <c r="Q26" s="48"/>
      <c r="R26" s="19">
        <f t="shared" si="1"/>
        <v>0</v>
      </c>
      <c r="S26" s="5"/>
    </row>
    <row r="27" spans="1:19" s="1" customFormat="1" ht="164.1" customHeight="1">
      <c r="A27" s="11" t="s">
        <v>31</v>
      </c>
      <c r="B27" s="12" t="s">
        <v>71</v>
      </c>
      <c r="C27" s="13" t="s">
        <v>16</v>
      </c>
      <c r="D27" s="14" t="s">
        <v>72</v>
      </c>
      <c r="E27" s="15">
        <v>26</v>
      </c>
      <c r="F27" s="15">
        <v>42</v>
      </c>
      <c r="G27" s="14" t="s">
        <v>73</v>
      </c>
      <c r="H27" s="14" t="s">
        <v>19</v>
      </c>
      <c r="I27" s="16"/>
      <c r="J27" s="17" t="s">
        <v>74</v>
      </c>
      <c r="K27" s="28" t="str">
        <f t="shared" si="0"/>
        <v>https://housestyle.ru/upload/images/MS14-8528$1157_1.jpg</v>
      </c>
      <c r="L27" s="15">
        <v>419993115726</v>
      </c>
      <c r="M27" s="29">
        <v>3000</v>
      </c>
      <c r="N27" s="32">
        <v>1500</v>
      </c>
      <c r="O27" s="33">
        <v>889.72800000000007</v>
      </c>
      <c r="P27" s="18">
        <v>1</v>
      </c>
      <c r="Q27" s="46"/>
      <c r="R27" s="19">
        <f t="shared" si="1"/>
        <v>0</v>
      </c>
      <c r="S27" s="4" t="s">
        <v>75</v>
      </c>
    </row>
    <row r="28" spans="1:19" s="1" customFormat="1" ht="164.1" customHeight="1">
      <c r="A28" s="11" t="s">
        <v>31</v>
      </c>
      <c r="B28" s="12" t="s">
        <v>76</v>
      </c>
      <c r="C28" s="13" t="s">
        <v>16</v>
      </c>
      <c r="D28" s="14" t="s">
        <v>77</v>
      </c>
      <c r="E28" s="15">
        <v>28</v>
      </c>
      <c r="F28" s="15">
        <v>44</v>
      </c>
      <c r="G28" s="14" t="s">
        <v>78</v>
      </c>
      <c r="H28" s="14" t="s">
        <v>19</v>
      </c>
      <c r="I28" s="16"/>
      <c r="J28" s="17" t="s">
        <v>79</v>
      </c>
      <c r="K28" s="28" t="str">
        <f t="shared" si="0"/>
        <v>https://housestyle.ru/upload/images/MW14-8002.jpg</v>
      </c>
      <c r="L28" s="15">
        <v>415016112728</v>
      </c>
      <c r="M28" s="29">
        <v>3050</v>
      </c>
      <c r="N28" s="32">
        <v>1525</v>
      </c>
      <c r="O28" s="33">
        <v>905.18400000000008</v>
      </c>
      <c r="P28" s="18">
        <v>2</v>
      </c>
      <c r="Q28" s="46"/>
      <c r="R28" s="19">
        <f t="shared" si="1"/>
        <v>0</v>
      </c>
      <c r="S28" s="4" t="s">
        <v>19</v>
      </c>
    </row>
    <row r="29" spans="1:19" ht="15" customHeight="1">
      <c r="A29" s="24"/>
      <c r="B29" s="25" t="s">
        <v>76</v>
      </c>
      <c r="C29" s="22"/>
      <c r="D29" s="25" t="s">
        <v>77</v>
      </c>
      <c r="E29" s="26">
        <v>30</v>
      </c>
      <c r="F29" s="26">
        <v>46</v>
      </c>
      <c r="G29" s="25" t="s">
        <v>80</v>
      </c>
      <c r="H29" s="14" t="s">
        <v>19</v>
      </c>
      <c r="I29" s="24"/>
      <c r="J29" s="17"/>
      <c r="K29" s="28" t="str">
        <f t="shared" si="0"/>
        <v/>
      </c>
      <c r="L29" s="15">
        <v>415016112730</v>
      </c>
      <c r="M29" s="29">
        <v>3050</v>
      </c>
      <c r="N29" s="35">
        <v>1525</v>
      </c>
      <c r="O29" s="33">
        <v>905.18400000000008</v>
      </c>
      <c r="P29" s="27">
        <v>1</v>
      </c>
      <c r="Q29" s="48"/>
      <c r="R29" s="19">
        <f t="shared" si="1"/>
        <v>0</v>
      </c>
      <c r="S29" s="5"/>
    </row>
    <row r="30" spans="1:19" ht="15" customHeight="1">
      <c r="A30" s="24"/>
      <c r="B30" s="25" t="s">
        <v>76</v>
      </c>
      <c r="C30" s="22"/>
      <c r="D30" s="25" t="s">
        <v>81</v>
      </c>
      <c r="E30" s="26">
        <v>26</v>
      </c>
      <c r="F30" s="26">
        <v>42</v>
      </c>
      <c r="G30" s="25" t="s">
        <v>82</v>
      </c>
      <c r="H30" s="14" t="s">
        <v>19</v>
      </c>
      <c r="I30" s="24"/>
      <c r="J30" s="17"/>
      <c r="K30" s="28" t="str">
        <f t="shared" si="0"/>
        <v/>
      </c>
      <c r="L30" s="15">
        <v>415016115226</v>
      </c>
      <c r="M30" s="29">
        <v>3050</v>
      </c>
      <c r="N30" s="35">
        <v>1525</v>
      </c>
      <c r="O30" s="33">
        <v>905.18400000000008</v>
      </c>
      <c r="P30" s="27">
        <v>1</v>
      </c>
      <c r="Q30" s="48"/>
      <c r="R30" s="19">
        <f t="shared" si="1"/>
        <v>0</v>
      </c>
      <c r="S30" s="5"/>
    </row>
    <row r="31" spans="1:19" ht="15" customHeight="1">
      <c r="A31" s="24"/>
      <c r="B31" s="25" t="s">
        <v>76</v>
      </c>
      <c r="C31" s="22"/>
      <c r="D31" s="25" t="s">
        <v>81</v>
      </c>
      <c r="E31" s="26">
        <v>28</v>
      </c>
      <c r="F31" s="26">
        <v>44</v>
      </c>
      <c r="G31" s="25" t="s">
        <v>83</v>
      </c>
      <c r="H31" s="14" t="s">
        <v>19</v>
      </c>
      <c r="I31" s="24"/>
      <c r="J31" s="17"/>
      <c r="K31" s="28" t="str">
        <f t="shared" si="0"/>
        <v/>
      </c>
      <c r="L31" s="15">
        <v>415016115228</v>
      </c>
      <c r="M31" s="29">
        <v>3050</v>
      </c>
      <c r="N31" s="35">
        <v>1525</v>
      </c>
      <c r="O31" s="33">
        <v>905.18400000000008</v>
      </c>
      <c r="P31" s="27">
        <v>2</v>
      </c>
      <c r="Q31" s="48"/>
      <c r="R31" s="19">
        <f t="shared" si="1"/>
        <v>0</v>
      </c>
      <c r="S31" s="5"/>
    </row>
    <row r="32" spans="1:19" s="1" customFormat="1" ht="164.1" customHeight="1">
      <c r="A32" s="11" t="s">
        <v>31</v>
      </c>
      <c r="B32" s="12" t="s">
        <v>84</v>
      </c>
      <c r="C32" s="13" t="s">
        <v>16</v>
      </c>
      <c r="D32" s="14" t="s">
        <v>85</v>
      </c>
      <c r="E32" s="15">
        <v>26</v>
      </c>
      <c r="F32" s="15">
        <v>42</v>
      </c>
      <c r="G32" s="14" t="s">
        <v>86</v>
      </c>
      <c r="H32" s="14" t="s">
        <v>19</v>
      </c>
      <c r="I32" s="16"/>
      <c r="J32" s="17" t="s">
        <v>87</v>
      </c>
      <c r="K32" s="28" t="str">
        <f t="shared" si="0"/>
        <v>https://housestyle.ru/upload/images/MW14-8005$1102_1.jpg</v>
      </c>
      <c r="L32" s="15">
        <v>415027110226</v>
      </c>
      <c r="M32" s="29">
        <v>3320</v>
      </c>
      <c r="N32" s="32">
        <v>1660</v>
      </c>
      <c r="O32" s="33">
        <v>984.48</v>
      </c>
      <c r="P32" s="18">
        <v>1</v>
      </c>
      <c r="Q32" s="46"/>
      <c r="R32" s="19">
        <f t="shared" si="1"/>
        <v>0</v>
      </c>
      <c r="S32" s="4" t="s">
        <v>88</v>
      </c>
    </row>
    <row r="33" spans="1:19" ht="15" customHeight="1">
      <c r="A33" s="24"/>
      <c r="B33" s="25" t="s">
        <v>84</v>
      </c>
      <c r="C33" s="22"/>
      <c r="D33" s="25" t="s">
        <v>85</v>
      </c>
      <c r="E33" s="26">
        <v>28</v>
      </c>
      <c r="F33" s="26">
        <v>44</v>
      </c>
      <c r="G33" s="25" t="s">
        <v>89</v>
      </c>
      <c r="H33" s="14" t="s">
        <v>19</v>
      </c>
      <c r="I33" s="24"/>
      <c r="J33" s="17"/>
      <c r="K33" s="28" t="str">
        <f t="shared" si="0"/>
        <v/>
      </c>
      <c r="L33" s="15">
        <v>415027110228</v>
      </c>
      <c r="M33" s="29">
        <v>3320</v>
      </c>
      <c r="N33" s="35">
        <v>1660</v>
      </c>
      <c r="O33" s="33">
        <v>984.48</v>
      </c>
      <c r="P33" s="27">
        <v>1</v>
      </c>
      <c r="Q33" s="48"/>
      <c r="R33" s="19">
        <f t="shared" si="1"/>
        <v>0</v>
      </c>
      <c r="S33" s="5"/>
    </row>
    <row r="34" spans="1:19" s="1" customFormat="1" ht="164.1" customHeight="1">
      <c r="A34" s="20"/>
      <c r="B34" s="21" t="s">
        <v>84</v>
      </c>
      <c r="C34" s="22"/>
      <c r="D34" s="14" t="s">
        <v>33</v>
      </c>
      <c r="E34" s="15">
        <v>26</v>
      </c>
      <c r="F34" s="15">
        <v>42</v>
      </c>
      <c r="G34" s="14" t="s">
        <v>90</v>
      </c>
      <c r="H34" s="14" t="s">
        <v>19</v>
      </c>
      <c r="I34" s="16"/>
      <c r="J34" s="17" t="s">
        <v>91</v>
      </c>
      <c r="K34" s="28" t="str">
        <f t="shared" si="0"/>
        <v>https://housestyle.ru/upload/images/MW14-8005$6084_1.jpg</v>
      </c>
      <c r="L34" s="15">
        <v>415027608426</v>
      </c>
      <c r="M34" s="29">
        <v>3320</v>
      </c>
      <c r="N34" s="34">
        <v>1660</v>
      </c>
      <c r="O34" s="33">
        <v>984.48</v>
      </c>
      <c r="P34" s="23">
        <v>1</v>
      </c>
      <c r="Q34" s="47"/>
      <c r="R34" s="19">
        <f t="shared" si="1"/>
        <v>0</v>
      </c>
      <c r="S34" s="4" t="s">
        <v>88</v>
      </c>
    </row>
    <row r="35" spans="1:19" s="1" customFormat="1" ht="164.1" customHeight="1">
      <c r="A35" s="11" t="s">
        <v>92</v>
      </c>
      <c r="B35" s="12" t="s">
        <v>93</v>
      </c>
      <c r="C35" s="13" t="s">
        <v>16</v>
      </c>
      <c r="D35" s="14" t="s">
        <v>94</v>
      </c>
      <c r="E35" s="14" t="s">
        <v>95</v>
      </c>
      <c r="F35" s="15">
        <v>52</v>
      </c>
      <c r="G35" s="14" t="s">
        <v>96</v>
      </c>
      <c r="H35" s="14" t="s">
        <v>97</v>
      </c>
      <c r="I35" s="16"/>
      <c r="J35" s="17" t="s">
        <v>98</v>
      </c>
      <c r="K35" s="28" t="str">
        <f t="shared" si="0"/>
        <v>https://housestyle.ru/upload/images/MW15-5502$752_1.jpg</v>
      </c>
      <c r="L35" s="15">
        <v>412006075246</v>
      </c>
      <c r="M35" s="29">
        <v>2800</v>
      </c>
      <c r="N35" s="32">
        <v>1400</v>
      </c>
      <c r="O35" s="33">
        <v>831.26400000000001</v>
      </c>
      <c r="P35" s="18">
        <v>1</v>
      </c>
      <c r="Q35" s="46"/>
      <c r="R35" s="19">
        <f t="shared" si="1"/>
        <v>0</v>
      </c>
      <c r="S35" s="4" t="s">
        <v>99</v>
      </c>
    </row>
    <row r="36" spans="1:19" s="1" customFormat="1" ht="164.1" customHeight="1">
      <c r="A36" s="20"/>
      <c r="B36" s="21" t="s">
        <v>93</v>
      </c>
      <c r="C36" s="22"/>
      <c r="D36" s="14" t="s">
        <v>100</v>
      </c>
      <c r="E36" s="14" t="s">
        <v>101</v>
      </c>
      <c r="F36" s="15">
        <v>44</v>
      </c>
      <c r="G36" s="14" t="s">
        <v>102</v>
      </c>
      <c r="H36" s="14" t="s">
        <v>97</v>
      </c>
      <c r="I36" s="16"/>
      <c r="J36" s="17" t="s">
        <v>103</v>
      </c>
      <c r="K36" s="28" t="str">
        <f t="shared" si="0"/>
        <v>https://housestyle.ru/upload/images/MW15-5502$7707_1.jpg</v>
      </c>
      <c r="L36" s="15">
        <v>412006770738</v>
      </c>
      <c r="M36" s="29">
        <v>2800</v>
      </c>
      <c r="N36" s="34">
        <v>1400</v>
      </c>
      <c r="O36" s="33">
        <v>831.26400000000001</v>
      </c>
      <c r="P36" s="23">
        <v>1</v>
      </c>
      <c r="Q36" s="47"/>
      <c r="R36" s="19">
        <f t="shared" si="1"/>
        <v>0</v>
      </c>
      <c r="S36" s="4" t="s">
        <v>99</v>
      </c>
    </row>
    <row r="37" spans="1:19" ht="15" customHeight="1">
      <c r="A37" s="24"/>
      <c r="B37" s="25" t="s">
        <v>93</v>
      </c>
      <c r="C37" s="22"/>
      <c r="D37" s="25" t="s">
        <v>100</v>
      </c>
      <c r="E37" s="25" t="s">
        <v>104</v>
      </c>
      <c r="F37" s="26">
        <v>50</v>
      </c>
      <c r="G37" s="25" t="s">
        <v>105</v>
      </c>
      <c r="H37" s="14" t="s">
        <v>97</v>
      </c>
      <c r="I37" s="24"/>
      <c r="J37" s="17"/>
      <c r="K37" s="28" t="str">
        <f t="shared" si="0"/>
        <v/>
      </c>
      <c r="L37" s="15">
        <v>412006770744</v>
      </c>
      <c r="M37" s="29">
        <v>2800</v>
      </c>
      <c r="N37" s="35">
        <v>1400</v>
      </c>
      <c r="O37" s="33">
        <v>831.26400000000001</v>
      </c>
      <c r="P37" s="27">
        <v>1</v>
      </c>
      <c r="Q37" s="48"/>
      <c r="R37" s="19">
        <f t="shared" si="1"/>
        <v>0</v>
      </c>
      <c r="S37" s="5"/>
    </row>
    <row r="38" spans="1:19" ht="15" customHeight="1">
      <c r="A38" s="24"/>
      <c r="B38" s="25" t="s">
        <v>93</v>
      </c>
      <c r="C38" s="22"/>
      <c r="D38" s="25" t="s">
        <v>100</v>
      </c>
      <c r="E38" s="25" t="s">
        <v>106</v>
      </c>
      <c r="F38" s="26">
        <v>42</v>
      </c>
      <c r="G38" s="25" t="s">
        <v>107</v>
      </c>
      <c r="H38" s="14" t="s">
        <v>97</v>
      </c>
      <c r="I38" s="24"/>
      <c r="J38" s="17"/>
      <c r="K38" s="28" t="str">
        <f t="shared" si="0"/>
        <v/>
      </c>
      <c r="L38" s="15">
        <v>412006770718</v>
      </c>
      <c r="M38" s="29">
        <v>2800</v>
      </c>
      <c r="N38" s="35">
        <v>1400</v>
      </c>
      <c r="O38" s="33">
        <v>831.26400000000001</v>
      </c>
      <c r="P38" s="27">
        <v>3</v>
      </c>
      <c r="Q38" s="48"/>
      <c r="R38" s="19">
        <f t="shared" si="1"/>
        <v>0</v>
      </c>
      <c r="S38" s="5"/>
    </row>
    <row r="39" spans="1:19" s="1" customFormat="1" ht="164.1" customHeight="1">
      <c r="A39" s="11" t="s">
        <v>108</v>
      </c>
      <c r="B39" s="12" t="s">
        <v>109</v>
      </c>
      <c r="C39" s="13" t="s">
        <v>16</v>
      </c>
      <c r="D39" s="14" t="s">
        <v>110</v>
      </c>
      <c r="E39" s="14" t="s">
        <v>106</v>
      </c>
      <c r="F39" s="15">
        <v>42</v>
      </c>
      <c r="G39" s="14" t="s">
        <v>111</v>
      </c>
      <c r="H39" s="14" t="s">
        <v>19</v>
      </c>
      <c r="I39" s="16"/>
      <c r="J39" s="17" t="s">
        <v>112</v>
      </c>
      <c r="K39" s="28" t="str">
        <f t="shared" si="0"/>
        <v>https://housestyle.ru/upload/images/MW14-2002P$4000_1.jpg</v>
      </c>
      <c r="L39" s="15">
        <v>437010400018</v>
      </c>
      <c r="M39" s="29">
        <v>1810</v>
      </c>
      <c r="N39" s="32">
        <v>905</v>
      </c>
      <c r="O39" s="33">
        <v>534.91200000000003</v>
      </c>
      <c r="P39" s="18">
        <v>1</v>
      </c>
      <c r="Q39" s="46"/>
      <c r="R39" s="19">
        <f t="shared" si="1"/>
        <v>0</v>
      </c>
      <c r="S39" s="4"/>
    </row>
    <row r="40" spans="1:19" s="1" customFormat="1" ht="164.1" customHeight="1">
      <c r="A40" s="20"/>
      <c r="B40" s="21" t="s">
        <v>109</v>
      </c>
      <c r="C40" s="22"/>
      <c r="D40" s="14" t="s">
        <v>113</v>
      </c>
      <c r="E40" s="14" t="s">
        <v>95</v>
      </c>
      <c r="F40" s="15">
        <v>52</v>
      </c>
      <c r="G40" s="14" t="s">
        <v>114</v>
      </c>
      <c r="H40" s="14" t="s">
        <v>19</v>
      </c>
      <c r="I40" s="16"/>
      <c r="J40" s="17" t="s">
        <v>115</v>
      </c>
      <c r="K40" s="28" t="str">
        <f t="shared" si="0"/>
        <v>https://housestyle.ru/upload/images/MW14-2002P$6200_1.jpg</v>
      </c>
      <c r="L40" s="15">
        <v>437010620046</v>
      </c>
      <c r="M40" s="29">
        <v>1810</v>
      </c>
      <c r="N40" s="34">
        <v>905</v>
      </c>
      <c r="O40" s="33">
        <v>534.91200000000003</v>
      </c>
      <c r="P40" s="23">
        <v>1</v>
      </c>
      <c r="Q40" s="47"/>
      <c r="R40" s="19">
        <f t="shared" si="1"/>
        <v>0</v>
      </c>
      <c r="S40" s="4"/>
    </row>
    <row r="41" spans="1:19" s="1" customFormat="1" ht="164.1" customHeight="1">
      <c r="A41" s="11" t="s">
        <v>116</v>
      </c>
      <c r="B41" s="12" t="s">
        <v>117</v>
      </c>
      <c r="C41" s="13" t="s">
        <v>16</v>
      </c>
      <c r="D41" s="14" t="s">
        <v>118</v>
      </c>
      <c r="E41" s="15">
        <v>34</v>
      </c>
      <c r="F41" s="15">
        <v>50</v>
      </c>
      <c r="G41" s="14" t="s">
        <v>119</v>
      </c>
      <c r="H41" s="14" t="s">
        <v>19</v>
      </c>
      <c r="I41" s="16"/>
      <c r="J41" s="17" t="s">
        <v>120</v>
      </c>
      <c r="K41" s="28" t="str">
        <f t="shared" si="0"/>
        <v>https://housestyle.ru/upload/images/MS13-8503$1101_1.jpg</v>
      </c>
      <c r="L41" s="15">
        <v>419870110134</v>
      </c>
      <c r="M41" s="29">
        <v>2880</v>
      </c>
      <c r="N41" s="32">
        <v>1440</v>
      </c>
      <c r="O41" s="33">
        <v>852.76800000000003</v>
      </c>
      <c r="P41" s="18">
        <v>1</v>
      </c>
      <c r="Q41" s="46"/>
      <c r="R41" s="19">
        <f t="shared" si="1"/>
        <v>0</v>
      </c>
      <c r="S41" s="4" t="s">
        <v>121</v>
      </c>
    </row>
    <row r="42" spans="1:19" s="1" customFormat="1" ht="164.1" customHeight="1">
      <c r="A42" s="11" t="s">
        <v>116</v>
      </c>
      <c r="B42" s="12" t="s">
        <v>122</v>
      </c>
      <c r="C42" s="13" t="s">
        <v>16</v>
      </c>
      <c r="D42" s="14" t="s">
        <v>22</v>
      </c>
      <c r="E42" s="15">
        <v>26</v>
      </c>
      <c r="F42" s="15">
        <v>42</v>
      </c>
      <c r="G42" s="14" t="s">
        <v>123</v>
      </c>
      <c r="H42" s="14" t="s">
        <v>19</v>
      </c>
      <c r="I42" s="16"/>
      <c r="J42" s="17" t="s">
        <v>124</v>
      </c>
      <c r="K42" s="28" t="str">
        <f t="shared" si="0"/>
        <v>https://housestyle.ru/upload/images/MS14-8001$6000_1.jpg</v>
      </c>
      <c r="L42" s="15">
        <v>415330600026</v>
      </c>
      <c r="M42" s="29">
        <v>3130</v>
      </c>
      <c r="N42" s="32">
        <v>1565</v>
      </c>
      <c r="O42" s="33">
        <v>928.03200000000004</v>
      </c>
      <c r="P42" s="18">
        <v>1</v>
      </c>
      <c r="Q42" s="46"/>
      <c r="R42" s="19">
        <f t="shared" si="1"/>
        <v>0</v>
      </c>
      <c r="S42" s="4" t="s">
        <v>57</v>
      </c>
    </row>
    <row r="43" spans="1:19" ht="15" customHeight="1">
      <c r="A43" s="24"/>
      <c r="B43" s="25" t="s">
        <v>122</v>
      </c>
      <c r="C43" s="22"/>
      <c r="D43" s="25" t="s">
        <v>22</v>
      </c>
      <c r="E43" s="26">
        <v>28</v>
      </c>
      <c r="F43" s="26">
        <v>44</v>
      </c>
      <c r="G43" s="25" t="s">
        <v>125</v>
      </c>
      <c r="H43" s="14" t="s">
        <v>19</v>
      </c>
      <c r="I43" s="24"/>
      <c r="J43" s="17"/>
      <c r="K43" s="28" t="str">
        <f t="shared" si="0"/>
        <v/>
      </c>
      <c r="L43" s="15">
        <v>415330600028</v>
      </c>
      <c r="M43" s="29">
        <v>3130</v>
      </c>
      <c r="N43" s="35">
        <v>1565</v>
      </c>
      <c r="O43" s="33">
        <v>928.03200000000004</v>
      </c>
      <c r="P43" s="27">
        <v>1</v>
      </c>
      <c r="Q43" s="48"/>
      <c r="R43" s="19">
        <f t="shared" si="1"/>
        <v>0</v>
      </c>
      <c r="S43" s="5"/>
    </row>
    <row r="44" spans="1:19" ht="15" customHeight="1">
      <c r="A44" s="24"/>
      <c r="B44" s="25" t="s">
        <v>122</v>
      </c>
      <c r="C44" s="22"/>
      <c r="D44" s="25" t="s">
        <v>22</v>
      </c>
      <c r="E44" s="26">
        <v>40</v>
      </c>
      <c r="F44" s="26">
        <v>56</v>
      </c>
      <c r="G44" s="25" t="s">
        <v>126</v>
      </c>
      <c r="H44" s="14" t="s">
        <v>19</v>
      </c>
      <c r="I44" s="24"/>
      <c r="J44" s="17"/>
      <c r="K44" s="28" t="str">
        <f t="shared" si="0"/>
        <v/>
      </c>
      <c r="L44" s="15">
        <v>415330600040</v>
      </c>
      <c r="M44" s="29">
        <v>3130</v>
      </c>
      <c r="N44" s="35">
        <v>1565</v>
      </c>
      <c r="O44" s="33">
        <v>928.03200000000004</v>
      </c>
      <c r="P44" s="27">
        <v>1</v>
      </c>
      <c r="Q44" s="48"/>
      <c r="R44" s="19">
        <f t="shared" si="1"/>
        <v>0</v>
      </c>
      <c r="S44" s="5"/>
    </row>
    <row r="45" spans="1:19" s="1" customFormat="1" ht="164.1" customHeight="1">
      <c r="A45" s="11" t="s">
        <v>116</v>
      </c>
      <c r="B45" s="12" t="s">
        <v>127</v>
      </c>
      <c r="C45" s="13" t="s">
        <v>16</v>
      </c>
      <c r="D45" s="14" t="s">
        <v>128</v>
      </c>
      <c r="E45" s="15">
        <v>24</v>
      </c>
      <c r="F45" s="15">
        <v>40</v>
      </c>
      <c r="G45" s="14" t="s">
        <v>129</v>
      </c>
      <c r="H45" s="14" t="s">
        <v>130</v>
      </c>
      <c r="I45" s="16"/>
      <c r="J45" s="17" t="s">
        <v>131</v>
      </c>
      <c r="K45" s="28" t="str">
        <f t="shared" si="0"/>
        <v>https://housestyle.ru/upload/images/MS14-8511F$1165_1.jpg</v>
      </c>
      <c r="L45" s="15">
        <v>419959116524</v>
      </c>
      <c r="M45" s="29">
        <v>4080</v>
      </c>
      <c r="N45" s="32">
        <v>2040</v>
      </c>
      <c r="O45" s="33">
        <v>1211.616</v>
      </c>
      <c r="P45" s="18">
        <v>4</v>
      </c>
      <c r="Q45" s="46"/>
      <c r="R45" s="19">
        <f t="shared" si="1"/>
        <v>0</v>
      </c>
      <c r="S45" s="4" t="s">
        <v>132</v>
      </c>
    </row>
    <row r="46" spans="1:19" ht="15" customHeight="1">
      <c r="A46" s="24"/>
      <c r="B46" s="25" t="s">
        <v>127</v>
      </c>
      <c r="C46" s="22"/>
      <c r="D46" s="25" t="s">
        <v>128</v>
      </c>
      <c r="E46" s="26">
        <v>26</v>
      </c>
      <c r="F46" s="26">
        <v>42</v>
      </c>
      <c r="G46" s="25" t="s">
        <v>133</v>
      </c>
      <c r="H46" s="14" t="s">
        <v>130</v>
      </c>
      <c r="I46" s="24"/>
      <c r="J46" s="17"/>
      <c r="K46" s="28" t="str">
        <f t="shared" si="0"/>
        <v/>
      </c>
      <c r="L46" s="15">
        <v>419959116526</v>
      </c>
      <c r="M46" s="29">
        <v>4080</v>
      </c>
      <c r="N46" s="35">
        <v>2040</v>
      </c>
      <c r="O46" s="33">
        <v>1211.616</v>
      </c>
      <c r="P46" s="27">
        <v>6</v>
      </c>
      <c r="Q46" s="48"/>
      <c r="R46" s="19">
        <f t="shared" si="1"/>
        <v>0</v>
      </c>
      <c r="S46" s="5"/>
    </row>
    <row r="47" spans="1:19" ht="15" customHeight="1">
      <c r="A47" s="24"/>
      <c r="B47" s="25" t="s">
        <v>127</v>
      </c>
      <c r="C47" s="22"/>
      <c r="D47" s="25" t="s">
        <v>128</v>
      </c>
      <c r="E47" s="26">
        <v>28</v>
      </c>
      <c r="F47" s="26">
        <v>44</v>
      </c>
      <c r="G47" s="25" t="s">
        <v>134</v>
      </c>
      <c r="H47" s="14" t="s">
        <v>130</v>
      </c>
      <c r="I47" s="24"/>
      <c r="J47" s="17"/>
      <c r="K47" s="28" t="str">
        <f t="shared" si="0"/>
        <v/>
      </c>
      <c r="L47" s="15">
        <v>419959116528</v>
      </c>
      <c r="M47" s="29">
        <v>4080</v>
      </c>
      <c r="N47" s="35">
        <v>2040</v>
      </c>
      <c r="O47" s="33">
        <v>1211.616</v>
      </c>
      <c r="P47" s="27">
        <v>1</v>
      </c>
      <c r="Q47" s="48"/>
      <c r="R47" s="19">
        <f t="shared" si="1"/>
        <v>0</v>
      </c>
      <c r="S47" s="5"/>
    </row>
    <row r="48" spans="1:19" ht="15" customHeight="1">
      <c r="A48" s="24"/>
      <c r="B48" s="25" t="s">
        <v>127</v>
      </c>
      <c r="C48" s="22"/>
      <c r="D48" s="25" t="s">
        <v>128</v>
      </c>
      <c r="E48" s="26">
        <v>38</v>
      </c>
      <c r="F48" s="26">
        <v>54</v>
      </c>
      <c r="G48" s="25" t="s">
        <v>135</v>
      </c>
      <c r="H48" s="14" t="s">
        <v>130</v>
      </c>
      <c r="I48" s="24"/>
      <c r="J48" s="17"/>
      <c r="K48" s="28" t="str">
        <f t="shared" si="0"/>
        <v/>
      </c>
      <c r="L48" s="15">
        <v>419959116538</v>
      </c>
      <c r="M48" s="29">
        <v>4080</v>
      </c>
      <c r="N48" s="35">
        <v>2040</v>
      </c>
      <c r="O48" s="33">
        <v>1211.616</v>
      </c>
      <c r="P48" s="27">
        <v>3</v>
      </c>
      <c r="Q48" s="48"/>
      <c r="R48" s="19">
        <f t="shared" si="1"/>
        <v>0</v>
      </c>
      <c r="S48" s="5"/>
    </row>
    <row r="49" spans="1:19" s="1" customFormat="1" ht="164.1" customHeight="1">
      <c r="A49" s="11" t="s">
        <v>116</v>
      </c>
      <c r="B49" s="12" t="s">
        <v>136</v>
      </c>
      <c r="C49" s="13" t="s">
        <v>16</v>
      </c>
      <c r="D49" s="14" t="s">
        <v>137</v>
      </c>
      <c r="E49" s="15">
        <v>26</v>
      </c>
      <c r="F49" s="15">
        <v>42</v>
      </c>
      <c r="G49" s="14" t="s">
        <v>138</v>
      </c>
      <c r="H49" s="14" t="s">
        <v>19</v>
      </c>
      <c r="I49" s="16"/>
      <c r="J49" s="17" t="s">
        <v>139</v>
      </c>
      <c r="K49" s="28" t="str">
        <f t="shared" si="0"/>
        <v>https://housestyle.ru/upload/images/MS14-8521$1111_1.jpg</v>
      </c>
      <c r="L49" s="15">
        <v>419984111126</v>
      </c>
      <c r="M49" s="29">
        <v>3000</v>
      </c>
      <c r="N49" s="32">
        <v>1500</v>
      </c>
      <c r="O49" s="33">
        <v>889.72800000000007</v>
      </c>
      <c r="P49" s="18">
        <v>27</v>
      </c>
      <c r="Q49" s="46"/>
      <c r="R49" s="19">
        <f t="shared" si="1"/>
        <v>0</v>
      </c>
      <c r="S49" s="4" t="s">
        <v>140</v>
      </c>
    </row>
    <row r="50" spans="1:19" ht="15" customHeight="1">
      <c r="A50" s="24"/>
      <c r="B50" s="25" t="s">
        <v>136</v>
      </c>
      <c r="C50" s="22"/>
      <c r="D50" s="25" t="s">
        <v>137</v>
      </c>
      <c r="E50" s="26">
        <v>28</v>
      </c>
      <c r="F50" s="26">
        <v>44</v>
      </c>
      <c r="G50" s="25" t="s">
        <v>141</v>
      </c>
      <c r="H50" s="14" t="s">
        <v>19</v>
      </c>
      <c r="I50" s="24"/>
      <c r="J50" s="17"/>
      <c r="K50" s="28" t="str">
        <f t="shared" si="0"/>
        <v/>
      </c>
      <c r="L50" s="15">
        <v>419984111128</v>
      </c>
      <c r="M50" s="29">
        <v>3000</v>
      </c>
      <c r="N50" s="35">
        <v>1500</v>
      </c>
      <c r="O50" s="33">
        <v>889.72800000000007</v>
      </c>
      <c r="P50" s="27">
        <v>25</v>
      </c>
      <c r="Q50" s="48"/>
      <c r="R50" s="19">
        <f t="shared" si="1"/>
        <v>0</v>
      </c>
      <c r="S50" s="5"/>
    </row>
    <row r="51" spans="1:19" ht="15" customHeight="1">
      <c r="A51" s="24"/>
      <c r="B51" s="25" t="s">
        <v>136</v>
      </c>
      <c r="C51" s="22"/>
      <c r="D51" s="25" t="s">
        <v>137</v>
      </c>
      <c r="E51" s="26">
        <v>30</v>
      </c>
      <c r="F51" s="26">
        <v>46</v>
      </c>
      <c r="G51" s="25" t="s">
        <v>142</v>
      </c>
      <c r="H51" s="14" t="s">
        <v>19</v>
      </c>
      <c r="I51" s="24"/>
      <c r="J51" s="17"/>
      <c r="K51" s="28" t="str">
        <f t="shared" si="0"/>
        <v/>
      </c>
      <c r="L51" s="15">
        <v>419984111130</v>
      </c>
      <c r="M51" s="29">
        <v>3000</v>
      </c>
      <c r="N51" s="35">
        <v>1500</v>
      </c>
      <c r="O51" s="33">
        <v>889.72800000000007</v>
      </c>
      <c r="P51" s="27">
        <v>23</v>
      </c>
      <c r="Q51" s="48"/>
      <c r="R51" s="19">
        <f t="shared" si="1"/>
        <v>0</v>
      </c>
      <c r="S51" s="5"/>
    </row>
    <row r="52" spans="1:19" ht="15" customHeight="1">
      <c r="A52" s="24"/>
      <c r="B52" s="25" t="s">
        <v>136</v>
      </c>
      <c r="C52" s="22"/>
      <c r="D52" s="25" t="s">
        <v>137</v>
      </c>
      <c r="E52" s="26">
        <v>32</v>
      </c>
      <c r="F52" s="26">
        <v>48</v>
      </c>
      <c r="G52" s="25" t="s">
        <v>143</v>
      </c>
      <c r="H52" s="14" t="s">
        <v>19</v>
      </c>
      <c r="I52" s="24"/>
      <c r="J52" s="17"/>
      <c r="K52" s="28" t="str">
        <f t="shared" si="0"/>
        <v/>
      </c>
      <c r="L52" s="15">
        <v>419984111132</v>
      </c>
      <c r="M52" s="29">
        <v>3000</v>
      </c>
      <c r="N52" s="35">
        <v>1500</v>
      </c>
      <c r="O52" s="33">
        <v>889.72800000000007</v>
      </c>
      <c r="P52" s="27">
        <v>30</v>
      </c>
      <c r="Q52" s="48"/>
      <c r="R52" s="19">
        <f t="shared" si="1"/>
        <v>0</v>
      </c>
      <c r="S52" s="5"/>
    </row>
    <row r="53" spans="1:19" ht="15" customHeight="1">
      <c r="A53" s="24"/>
      <c r="B53" s="25" t="s">
        <v>136</v>
      </c>
      <c r="C53" s="22"/>
      <c r="D53" s="25" t="s">
        <v>137</v>
      </c>
      <c r="E53" s="26">
        <v>34</v>
      </c>
      <c r="F53" s="26">
        <v>50</v>
      </c>
      <c r="G53" s="25" t="s">
        <v>144</v>
      </c>
      <c r="H53" s="14" t="s">
        <v>19</v>
      </c>
      <c r="I53" s="24"/>
      <c r="J53" s="17"/>
      <c r="K53" s="28" t="str">
        <f t="shared" si="0"/>
        <v/>
      </c>
      <c r="L53" s="15">
        <v>419984111134</v>
      </c>
      <c r="M53" s="29">
        <v>3000</v>
      </c>
      <c r="N53" s="35">
        <v>1500</v>
      </c>
      <c r="O53" s="33">
        <v>889.72800000000007</v>
      </c>
      <c r="P53" s="27">
        <v>9</v>
      </c>
      <c r="Q53" s="48"/>
      <c r="R53" s="19">
        <f t="shared" si="1"/>
        <v>0</v>
      </c>
      <c r="S53" s="5"/>
    </row>
    <row r="54" spans="1:19" ht="15" customHeight="1">
      <c r="A54" s="24"/>
      <c r="B54" s="25" t="s">
        <v>136</v>
      </c>
      <c r="C54" s="22"/>
      <c r="D54" s="25" t="s">
        <v>137</v>
      </c>
      <c r="E54" s="26">
        <v>36</v>
      </c>
      <c r="F54" s="26">
        <v>52</v>
      </c>
      <c r="G54" s="25" t="s">
        <v>145</v>
      </c>
      <c r="H54" s="14" t="s">
        <v>19</v>
      </c>
      <c r="I54" s="24"/>
      <c r="J54" s="17"/>
      <c r="K54" s="28" t="str">
        <f t="shared" si="0"/>
        <v/>
      </c>
      <c r="L54" s="15">
        <v>419984111136</v>
      </c>
      <c r="M54" s="29">
        <v>3000</v>
      </c>
      <c r="N54" s="35">
        <v>1500</v>
      </c>
      <c r="O54" s="33">
        <v>889.72800000000007</v>
      </c>
      <c r="P54" s="27">
        <v>26</v>
      </c>
      <c r="Q54" s="48"/>
      <c r="R54" s="19">
        <f t="shared" si="1"/>
        <v>0</v>
      </c>
      <c r="S54" s="5"/>
    </row>
    <row r="55" spans="1:19" ht="15" customHeight="1">
      <c r="A55" s="24"/>
      <c r="B55" s="25" t="s">
        <v>136</v>
      </c>
      <c r="C55" s="22"/>
      <c r="D55" s="25" t="s">
        <v>137</v>
      </c>
      <c r="E55" s="26">
        <v>38</v>
      </c>
      <c r="F55" s="26">
        <v>54</v>
      </c>
      <c r="G55" s="25" t="s">
        <v>146</v>
      </c>
      <c r="H55" s="14" t="s">
        <v>19</v>
      </c>
      <c r="I55" s="24"/>
      <c r="J55" s="17"/>
      <c r="K55" s="28" t="str">
        <f t="shared" si="0"/>
        <v/>
      </c>
      <c r="L55" s="15">
        <v>419984111138</v>
      </c>
      <c r="M55" s="29">
        <v>3000</v>
      </c>
      <c r="N55" s="35">
        <v>1500</v>
      </c>
      <c r="O55" s="33">
        <v>889.72800000000007</v>
      </c>
      <c r="P55" s="27">
        <v>28</v>
      </c>
      <c r="Q55" s="48"/>
      <c r="R55" s="19">
        <f t="shared" si="1"/>
        <v>0</v>
      </c>
      <c r="S55" s="5"/>
    </row>
    <row r="56" spans="1:19" ht="15" customHeight="1">
      <c r="A56" s="24"/>
      <c r="B56" s="25" t="s">
        <v>136</v>
      </c>
      <c r="C56" s="22"/>
      <c r="D56" s="25" t="s">
        <v>137</v>
      </c>
      <c r="E56" s="26">
        <v>40</v>
      </c>
      <c r="F56" s="26">
        <v>56</v>
      </c>
      <c r="G56" s="25" t="s">
        <v>147</v>
      </c>
      <c r="H56" s="14" t="s">
        <v>19</v>
      </c>
      <c r="I56" s="24"/>
      <c r="J56" s="17"/>
      <c r="K56" s="28" t="str">
        <f t="shared" si="0"/>
        <v/>
      </c>
      <c r="L56" s="15">
        <v>419984111140</v>
      </c>
      <c r="M56" s="29">
        <v>3000</v>
      </c>
      <c r="N56" s="35">
        <v>1500</v>
      </c>
      <c r="O56" s="33">
        <v>889.72800000000007</v>
      </c>
      <c r="P56" s="27">
        <v>28</v>
      </c>
      <c r="Q56" s="48"/>
      <c r="R56" s="19">
        <f t="shared" si="1"/>
        <v>0</v>
      </c>
      <c r="S56" s="5"/>
    </row>
    <row r="57" spans="1:19" s="1" customFormat="1" ht="164.1" customHeight="1">
      <c r="A57" s="11" t="s">
        <v>116</v>
      </c>
      <c r="B57" s="12" t="s">
        <v>148</v>
      </c>
      <c r="C57" s="13" t="s">
        <v>16</v>
      </c>
      <c r="D57" s="14" t="s">
        <v>137</v>
      </c>
      <c r="E57" s="15">
        <v>24</v>
      </c>
      <c r="F57" s="15">
        <v>40</v>
      </c>
      <c r="G57" s="14" t="s">
        <v>149</v>
      </c>
      <c r="H57" s="14" t="s">
        <v>19</v>
      </c>
      <c r="I57" s="16"/>
      <c r="J57" s="17" t="s">
        <v>150</v>
      </c>
      <c r="K57" s="28" t="str">
        <f t="shared" si="0"/>
        <v>https://housestyle.ru/upload/images/MS14-8521F$1111_1.jpg</v>
      </c>
      <c r="L57" s="15">
        <v>419986111124</v>
      </c>
      <c r="M57" s="29">
        <v>3000</v>
      </c>
      <c r="N57" s="32">
        <v>1500</v>
      </c>
      <c r="O57" s="33">
        <v>889.72800000000007</v>
      </c>
      <c r="P57" s="18">
        <v>3</v>
      </c>
      <c r="Q57" s="46"/>
      <c r="R57" s="19">
        <f t="shared" si="1"/>
        <v>0</v>
      </c>
      <c r="S57" s="4" t="s">
        <v>151</v>
      </c>
    </row>
    <row r="58" spans="1:19" ht="15" customHeight="1">
      <c r="A58" s="24"/>
      <c r="B58" s="25" t="s">
        <v>148</v>
      </c>
      <c r="C58" s="22"/>
      <c r="D58" s="25" t="s">
        <v>137</v>
      </c>
      <c r="E58" s="26">
        <v>26</v>
      </c>
      <c r="F58" s="26">
        <v>42</v>
      </c>
      <c r="G58" s="25" t="s">
        <v>152</v>
      </c>
      <c r="H58" s="14" t="s">
        <v>19</v>
      </c>
      <c r="I58" s="24"/>
      <c r="J58" s="17"/>
      <c r="K58" s="28" t="str">
        <f t="shared" si="0"/>
        <v/>
      </c>
      <c r="L58" s="15">
        <v>419986111126</v>
      </c>
      <c r="M58" s="29">
        <v>3000</v>
      </c>
      <c r="N58" s="35">
        <v>1500</v>
      </c>
      <c r="O58" s="33">
        <v>889.72800000000007</v>
      </c>
      <c r="P58" s="27">
        <v>3</v>
      </c>
      <c r="Q58" s="48"/>
      <c r="R58" s="19">
        <f t="shared" si="1"/>
        <v>0</v>
      </c>
      <c r="S58" s="5"/>
    </row>
    <row r="59" spans="1:19" ht="15" customHeight="1">
      <c r="A59" s="24"/>
      <c r="B59" s="25" t="s">
        <v>148</v>
      </c>
      <c r="C59" s="22"/>
      <c r="D59" s="25" t="s">
        <v>137</v>
      </c>
      <c r="E59" s="26">
        <v>28</v>
      </c>
      <c r="F59" s="26">
        <v>44</v>
      </c>
      <c r="G59" s="25" t="s">
        <v>153</v>
      </c>
      <c r="H59" s="14" t="s">
        <v>19</v>
      </c>
      <c r="I59" s="24"/>
      <c r="J59" s="17"/>
      <c r="K59" s="28" t="str">
        <f t="shared" si="0"/>
        <v/>
      </c>
      <c r="L59" s="15">
        <v>419986111128</v>
      </c>
      <c r="M59" s="29">
        <v>3000</v>
      </c>
      <c r="N59" s="35">
        <v>1500</v>
      </c>
      <c r="O59" s="33">
        <v>889.72800000000007</v>
      </c>
      <c r="P59" s="27">
        <v>4</v>
      </c>
      <c r="Q59" s="48"/>
      <c r="R59" s="19">
        <f t="shared" si="1"/>
        <v>0</v>
      </c>
      <c r="S59" s="5"/>
    </row>
    <row r="60" spans="1:19" ht="15" customHeight="1">
      <c r="A60" s="24"/>
      <c r="B60" s="25" t="s">
        <v>148</v>
      </c>
      <c r="C60" s="22"/>
      <c r="D60" s="25" t="s">
        <v>137</v>
      </c>
      <c r="E60" s="26">
        <v>30</v>
      </c>
      <c r="F60" s="26">
        <v>46</v>
      </c>
      <c r="G60" s="25" t="s">
        <v>154</v>
      </c>
      <c r="H60" s="14" t="s">
        <v>19</v>
      </c>
      <c r="I60" s="24"/>
      <c r="J60" s="17"/>
      <c r="K60" s="28" t="str">
        <f t="shared" si="0"/>
        <v/>
      </c>
      <c r="L60" s="15">
        <v>419986111130</v>
      </c>
      <c r="M60" s="29">
        <v>3000</v>
      </c>
      <c r="N60" s="35">
        <v>1500</v>
      </c>
      <c r="O60" s="33">
        <v>889.72800000000007</v>
      </c>
      <c r="P60" s="27">
        <v>2</v>
      </c>
      <c r="Q60" s="48"/>
      <c r="R60" s="19">
        <f t="shared" si="1"/>
        <v>0</v>
      </c>
      <c r="S60" s="5"/>
    </row>
    <row r="61" spans="1:19" ht="15" customHeight="1">
      <c r="A61" s="24"/>
      <c r="B61" s="25" t="s">
        <v>148</v>
      </c>
      <c r="C61" s="22"/>
      <c r="D61" s="25" t="s">
        <v>137</v>
      </c>
      <c r="E61" s="26">
        <v>38</v>
      </c>
      <c r="F61" s="26">
        <v>54</v>
      </c>
      <c r="G61" s="25" t="s">
        <v>155</v>
      </c>
      <c r="H61" s="14" t="s">
        <v>19</v>
      </c>
      <c r="I61" s="24"/>
      <c r="J61" s="17"/>
      <c r="K61" s="28" t="str">
        <f t="shared" si="0"/>
        <v/>
      </c>
      <c r="L61" s="15">
        <v>419986111138</v>
      </c>
      <c r="M61" s="29">
        <v>3000</v>
      </c>
      <c r="N61" s="35">
        <v>1500</v>
      </c>
      <c r="O61" s="33">
        <v>889.72800000000007</v>
      </c>
      <c r="P61" s="27">
        <v>2</v>
      </c>
      <c r="Q61" s="48"/>
      <c r="R61" s="19">
        <f t="shared" si="1"/>
        <v>0</v>
      </c>
      <c r="S61" s="5"/>
    </row>
    <row r="62" spans="1:19" s="1" customFormat="1" ht="164.1" customHeight="1">
      <c r="A62" s="11" t="s">
        <v>116</v>
      </c>
      <c r="B62" s="12" t="s">
        <v>156</v>
      </c>
      <c r="C62" s="13" t="s">
        <v>16</v>
      </c>
      <c r="D62" s="14" t="s">
        <v>137</v>
      </c>
      <c r="E62" s="15">
        <v>26</v>
      </c>
      <c r="F62" s="15">
        <v>42</v>
      </c>
      <c r="G62" s="14" t="s">
        <v>157</v>
      </c>
      <c r="H62" s="14" t="s">
        <v>19</v>
      </c>
      <c r="I62" s="16"/>
      <c r="J62" s="17" t="s">
        <v>158</v>
      </c>
      <c r="K62" s="28" t="str">
        <f t="shared" si="0"/>
        <v>https://housestyle.ru/upload/images/MS14-8521Z$1111_1.jpg</v>
      </c>
      <c r="L62" s="15">
        <v>419985111126</v>
      </c>
      <c r="M62" s="29">
        <v>3000</v>
      </c>
      <c r="N62" s="32">
        <v>1500</v>
      </c>
      <c r="O62" s="33">
        <v>889.72800000000007</v>
      </c>
      <c r="P62" s="18">
        <v>1</v>
      </c>
      <c r="Q62" s="46"/>
      <c r="R62" s="19">
        <f t="shared" si="1"/>
        <v>0</v>
      </c>
      <c r="S62" s="4" t="s">
        <v>159</v>
      </c>
    </row>
    <row r="63" spans="1:19" ht="15" customHeight="1">
      <c r="A63" s="24"/>
      <c r="B63" s="25" t="s">
        <v>156</v>
      </c>
      <c r="C63" s="22"/>
      <c r="D63" s="25" t="s">
        <v>137</v>
      </c>
      <c r="E63" s="26">
        <v>34</v>
      </c>
      <c r="F63" s="26">
        <v>50</v>
      </c>
      <c r="G63" s="25" t="s">
        <v>160</v>
      </c>
      <c r="H63" s="14" t="s">
        <v>19</v>
      </c>
      <c r="I63" s="24"/>
      <c r="J63" s="17"/>
      <c r="K63" s="28" t="str">
        <f t="shared" si="0"/>
        <v/>
      </c>
      <c r="L63" s="15">
        <v>419985111134</v>
      </c>
      <c r="M63" s="29">
        <v>3000</v>
      </c>
      <c r="N63" s="35">
        <v>1500</v>
      </c>
      <c r="O63" s="33">
        <v>889.72800000000007</v>
      </c>
      <c r="P63" s="27">
        <v>1</v>
      </c>
      <c r="Q63" s="48"/>
      <c r="R63" s="19">
        <f t="shared" si="1"/>
        <v>0</v>
      </c>
      <c r="S63" s="5"/>
    </row>
    <row r="64" spans="1:19" ht="15" customHeight="1">
      <c r="A64" s="24"/>
      <c r="B64" s="25" t="s">
        <v>156</v>
      </c>
      <c r="C64" s="22"/>
      <c r="D64" s="25" t="s">
        <v>137</v>
      </c>
      <c r="E64" s="26">
        <v>36</v>
      </c>
      <c r="F64" s="26">
        <v>52</v>
      </c>
      <c r="G64" s="25" t="s">
        <v>161</v>
      </c>
      <c r="H64" s="14" t="s">
        <v>19</v>
      </c>
      <c r="I64" s="24"/>
      <c r="J64" s="17"/>
      <c r="K64" s="28" t="str">
        <f t="shared" si="0"/>
        <v/>
      </c>
      <c r="L64" s="15">
        <v>419985111136</v>
      </c>
      <c r="M64" s="29">
        <v>3000</v>
      </c>
      <c r="N64" s="35">
        <v>1500</v>
      </c>
      <c r="O64" s="33">
        <v>889.72800000000007</v>
      </c>
      <c r="P64" s="27">
        <v>1</v>
      </c>
      <c r="Q64" s="48"/>
      <c r="R64" s="19">
        <f t="shared" si="1"/>
        <v>0</v>
      </c>
      <c r="S64" s="5"/>
    </row>
    <row r="65" spans="1:19" ht="15" customHeight="1">
      <c r="A65" s="24"/>
      <c r="B65" s="25" t="s">
        <v>156</v>
      </c>
      <c r="C65" s="22"/>
      <c r="D65" s="25" t="s">
        <v>137</v>
      </c>
      <c r="E65" s="26">
        <v>38</v>
      </c>
      <c r="F65" s="26">
        <v>54</v>
      </c>
      <c r="G65" s="25" t="s">
        <v>162</v>
      </c>
      <c r="H65" s="14" t="s">
        <v>19</v>
      </c>
      <c r="I65" s="24"/>
      <c r="J65" s="17"/>
      <c r="K65" s="28" t="str">
        <f t="shared" si="0"/>
        <v/>
      </c>
      <c r="L65" s="15">
        <v>419985111138</v>
      </c>
      <c r="M65" s="29">
        <v>3000</v>
      </c>
      <c r="N65" s="35">
        <v>1500</v>
      </c>
      <c r="O65" s="33">
        <v>889.72800000000007</v>
      </c>
      <c r="P65" s="27">
        <v>1</v>
      </c>
      <c r="Q65" s="48"/>
      <c r="R65" s="19">
        <f t="shared" si="1"/>
        <v>0</v>
      </c>
      <c r="S65" s="5"/>
    </row>
    <row r="66" spans="1:19" ht="15" customHeight="1">
      <c r="A66" s="24"/>
      <c r="B66" s="25" t="s">
        <v>156</v>
      </c>
      <c r="C66" s="22"/>
      <c r="D66" s="25" t="s">
        <v>137</v>
      </c>
      <c r="E66" s="26">
        <v>40</v>
      </c>
      <c r="F66" s="26">
        <v>56</v>
      </c>
      <c r="G66" s="25" t="s">
        <v>163</v>
      </c>
      <c r="H66" s="14" t="s">
        <v>19</v>
      </c>
      <c r="I66" s="24"/>
      <c r="J66" s="17"/>
      <c r="K66" s="28" t="str">
        <f t="shared" si="0"/>
        <v/>
      </c>
      <c r="L66" s="15">
        <v>419985111140</v>
      </c>
      <c r="M66" s="29">
        <v>3000</v>
      </c>
      <c r="N66" s="35">
        <v>1500</v>
      </c>
      <c r="O66" s="33">
        <v>889.72800000000007</v>
      </c>
      <c r="P66" s="27">
        <v>2</v>
      </c>
      <c r="Q66" s="48"/>
      <c r="R66" s="19">
        <f t="shared" si="1"/>
        <v>0</v>
      </c>
      <c r="S66" s="5"/>
    </row>
    <row r="67" spans="1:19" s="1" customFormat="1" ht="164.1" customHeight="1">
      <c r="A67" s="11" t="s">
        <v>116</v>
      </c>
      <c r="B67" s="12" t="s">
        <v>164</v>
      </c>
      <c r="C67" s="13" t="s">
        <v>16</v>
      </c>
      <c r="D67" s="14" t="s">
        <v>72</v>
      </c>
      <c r="E67" s="15">
        <v>26</v>
      </c>
      <c r="F67" s="15">
        <v>42</v>
      </c>
      <c r="G67" s="14" t="s">
        <v>165</v>
      </c>
      <c r="H67" s="14" t="s">
        <v>19</v>
      </c>
      <c r="I67" s="16"/>
      <c r="J67" s="17" t="s">
        <v>166</v>
      </c>
      <c r="K67" s="28" t="str">
        <f t="shared" si="0"/>
        <v>https://housestyle.ru/upload/images/MS14-8528Z$1157_1.jpg</v>
      </c>
      <c r="L67" s="15">
        <v>419994115726</v>
      </c>
      <c r="M67" s="29">
        <v>3000</v>
      </c>
      <c r="N67" s="32">
        <v>1500</v>
      </c>
      <c r="O67" s="33">
        <v>889.72800000000007</v>
      </c>
      <c r="P67" s="18">
        <v>1</v>
      </c>
      <c r="Q67" s="46"/>
      <c r="R67" s="19">
        <f t="shared" si="1"/>
        <v>0</v>
      </c>
      <c r="S67" s="4" t="s">
        <v>167</v>
      </c>
    </row>
    <row r="68" spans="1:19" s="1" customFormat="1" ht="164.1" customHeight="1">
      <c r="A68" s="11" t="s">
        <v>116</v>
      </c>
      <c r="B68" s="12" t="s">
        <v>168</v>
      </c>
      <c r="C68" s="13" t="s">
        <v>16</v>
      </c>
      <c r="D68" s="14" t="s">
        <v>169</v>
      </c>
      <c r="E68" s="15">
        <v>26</v>
      </c>
      <c r="F68" s="15">
        <v>42</v>
      </c>
      <c r="G68" s="14" t="s">
        <v>170</v>
      </c>
      <c r="H68" s="14" t="s">
        <v>19</v>
      </c>
      <c r="I68" s="16"/>
      <c r="J68" s="17" t="s">
        <v>171</v>
      </c>
      <c r="K68" s="28" t="str">
        <f t="shared" si="0"/>
        <v>https://housestyle.ru/upload/images/MS14-8550$1108_1.jpg</v>
      </c>
      <c r="L68" s="15">
        <v>419020110826</v>
      </c>
      <c r="M68" s="29">
        <v>3000</v>
      </c>
      <c r="N68" s="32">
        <v>1500</v>
      </c>
      <c r="O68" s="33">
        <v>889.72800000000007</v>
      </c>
      <c r="P68" s="18">
        <v>1</v>
      </c>
      <c r="Q68" s="46"/>
      <c r="R68" s="19">
        <f t="shared" si="1"/>
        <v>0</v>
      </c>
      <c r="S68" s="4" t="s">
        <v>172</v>
      </c>
    </row>
    <row r="69" spans="1:19" ht="15" customHeight="1">
      <c r="A69" s="24"/>
      <c r="B69" s="25" t="s">
        <v>168</v>
      </c>
      <c r="C69" s="22"/>
      <c r="D69" s="25" t="s">
        <v>169</v>
      </c>
      <c r="E69" s="26">
        <v>28</v>
      </c>
      <c r="F69" s="26">
        <v>44</v>
      </c>
      <c r="G69" s="25" t="s">
        <v>173</v>
      </c>
      <c r="H69" s="14" t="s">
        <v>19</v>
      </c>
      <c r="I69" s="24"/>
      <c r="J69" s="17"/>
      <c r="K69" s="28" t="str">
        <f t="shared" ref="K69:K132" si="2">HYPERLINK(J69)</f>
        <v/>
      </c>
      <c r="L69" s="15">
        <v>419020110828</v>
      </c>
      <c r="M69" s="29">
        <v>3000</v>
      </c>
      <c r="N69" s="35">
        <v>1500</v>
      </c>
      <c r="O69" s="33">
        <v>889.72800000000007</v>
      </c>
      <c r="P69" s="27">
        <v>1</v>
      </c>
      <c r="Q69" s="48"/>
      <c r="R69" s="19">
        <f t="shared" ref="R69:R132" si="3">Q69*O69</f>
        <v>0</v>
      </c>
      <c r="S69" s="5"/>
    </row>
    <row r="70" spans="1:19" s="1" customFormat="1" ht="164.1" customHeight="1">
      <c r="A70" s="11" t="s">
        <v>116</v>
      </c>
      <c r="B70" s="12" t="s">
        <v>174</v>
      </c>
      <c r="C70" s="13" t="s">
        <v>16</v>
      </c>
      <c r="D70" s="14" t="s">
        <v>27</v>
      </c>
      <c r="E70" s="15">
        <v>26</v>
      </c>
      <c r="F70" s="15">
        <v>42</v>
      </c>
      <c r="G70" s="14" t="s">
        <v>175</v>
      </c>
      <c r="H70" s="14" t="s">
        <v>19</v>
      </c>
      <c r="I70" s="16"/>
      <c r="J70" s="17" t="s">
        <v>176</v>
      </c>
      <c r="K70" s="28" t="str">
        <f t="shared" si="2"/>
        <v>https://housestyle.ru/upload/images/MS14-8551Z$1114_1.jpg</v>
      </c>
      <c r="L70" s="15">
        <v>419024111426</v>
      </c>
      <c r="M70" s="29">
        <v>3000</v>
      </c>
      <c r="N70" s="32">
        <v>1500</v>
      </c>
      <c r="O70" s="33">
        <v>889.72800000000007</v>
      </c>
      <c r="P70" s="18">
        <v>1</v>
      </c>
      <c r="Q70" s="46"/>
      <c r="R70" s="19">
        <f t="shared" si="3"/>
        <v>0</v>
      </c>
      <c r="S70" s="4" t="s">
        <v>172</v>
      </c>
    </row>
    <row r="71" spans="1:19" s="1" customFormat="1" ht="164.1" customHeight="1">
      <c r="A71" s="11" t="s">
        <v>116</v>
      </c>
      <c r="B71" s="12" t="s">
        <v>177</v>
      </c>
      <c r="C71" s="13" t="s">
        <v>16</v>
      </c>
      <c r="D71" s="14" t="s">
        <v>178</v>
      </c>
      <c r="E71" s="15">
        <v>24</v>
      </c>
      <c r="F71" s="15">
        <v>40</v>
      </c>
      <c r="G71" s="14" t="s">
        <v>179</v>
      </c>
      <c r="H71" s="14" t="s">
        <v>19</v>
      </c>
      <c r="I71" s="16"/>
      <c r="J71" s="17" t="s">
        <v>180</v>
      </c>
      <c r="K71" s="28" t="str">
        <f t="shared" si="2"/>
        <v>https://housestyle.ru/upload/images/MS14-8553F$1101_1.jpg</v>
      </c>
      <c r="L71" s="15">
        <v>419034110124</v>
      </c>
      <c r="M71" s="29">
        <v>3000</v>
      </c>
      <c r="N71" s="32">
        <v>1500</v>
      </c>
      <c r="O71" s="33">
        <v>889.72800000000007</v>
      </c>
      <c r="P71" s="18">
        <v>21</v>
      </c>
      <c r="Q71" s="46"/>
      <c r="R71" s="19">
        <f t="shared" si="3"/>
        <v>0</v>
      </c>
      <c r="S71" s="4" t="s">
        <v>121</v>
      </c>
    </row>
    <row r="72" spans="1:19" ht="15" customHeight="1">
      <c r="A72" s="24"/>
      <c r="B72" s="25" t="s">
        <v>177</v>
      </c>
      <c r="C72" s="22"/>
      <c r="D72" s="25" t="s">
        <v>178</v>
      </c>
      <c r="E72" s="26">
        <v>26</v>
      </c>
      <c r="F72" s="26">
        <v>42</v>
      </c>
      <c r="G72" s="25" t="s">
        <v>181</v>
      </c>
      <c r="H72" s="14" t="s">
        <v>19</v>
      </c>
      <c r="I72" s="24"/>
      <c r="J72" s="17"/>
      <c r="K72" s="28" t="str">
        <f t="shared" si="2"/>
        <v/>
      </c>
      <c r="L72" s="15">
        <v>419034110126</v>
      </c>
      <c r="M72" s="29">
        <v>3000</v>
      </c>
      <c r="N72" s="35">
        <v>1500</v>
      </c>
      <c r="O72" s="33">
        <v>889.72800000000007</v>
      </c>
      <c r="P72" s="27">
        <v>22</v>
      </c>
      <c r="Q72" s="48"/>
      <c r="R72" s="19">
        <f t="shared" si="3"/>
        <v>0</v>
      </c>
      <c r="S72" s="5"/>
    </row>
    <row r="73" spans="1:19" ht="15" customHeight="1">
      <c r="A73" s="24"/>
      <c r="B73" s="25" t="s">
        <v>177</v>
      </c>
      <c r="C73" s="22"/>
      <c r="D73" s="25" t="s">
        <v>178</v>
      </c>
      <c r="E73" s="26">
        <v>28</v>
      </c>
      <c r="F73" s="26">
        <v>44</v>
      </c>
      <c r="G73" s="25" t="s">
        <v>182</v>
      </c>
      <c r="H73" s="14" t="s">
        <v>19</v>
      </c>
      <c r="I73" s="24"/>
      <c r="J73" s="17"/>
      <c r="K73" s="28" t="str">
        <f t="shared" si="2"/>
        <v/>
      </c>
      <c r="L73" s="15">
        <v>419034110128</v>
      </c>
      <c r="M73" s="29">
        <v>3000</v>
      </c>
      <c r="N73" s="35">
        <v>1500</v>
      </c>
      <c r="O73" s="33">
        <v>889.72800000000007</v>
      </c>
      <c r="P73" s="27">
        <v>12</v>
      </c>
      <c r="Q73" s="48"/>
      <c r="R73" s="19">
        <f t="shared" si="3"/>
        <v>0</v>
      </c>
      <c r="S73" s="5"/>
    </row>
    <row r="74" spans="1:19" ht="15" customHeight="1">
      <c r="A74" s="24"/>
      <c r="B74" s="25" t="s">
        <v>177</v>
      </c>
      <c r="C74" s="22"/>
      <c r="D74" s="25" t="s">
        <v>178</v>
      </c>
      <c r="E74" s="26">
        <v>30</v>
      </c>
      <c r="F74" s="26">
        <v>46</v>
      </c>
      <c r="G74" s="25" t="s">
        <v>183</v>
      </c>
      <c r="H74" s="14" t="s">
        <v>19</v>
      </c>
      <c r="I74" s="24"/>
      <c r="J74" s="17"/>
      <c r="K74" s="28" t="str">
        <f t="shared" si="2"/>
        <v/>
      </c>
      <c r="L74" s="15">
        <v>419034110130</v>
      </c>
      <c r="M74" s="29">
        <v>3000</v>
      </c>
      <c r="N74" s="35">
        <v>1500</v>
      </c>
      <c r="O74" s="33">
        <v>889.72800000000007</v>
      </c>
      <c r="P74" s="27">
        <v>9</v>
      </c>
      <c r="Q74" s="48"/>
      <c r="R74" s="19">
        <f t="shared" si="3"/>
        <v>0</v>
      </c>
      <c r="S74" s="5"/>
    </row>
    <row r="75" spans="1:19" ht="15" customHeight="1">
      <c r="A75" s="24"/>
      <c r="B75" s="25" t="s">
        <v>177</v>
      </c>
      <c r="C75" s="22"/>
      <c r="D75" s="25" t="s">
        <v>178</v>
      </c>
      <c r="E75" s="26">
        <v>32</v>
      </c>
      <c r="F75" s="26">
        <v>48</v>
      </c>
      <c r="G75" s="25" t="s">
        <v>184</v>
      </c>
      <c r="H75" s="14" t="s">
        <v>19</v>
      </c>
      <c r="I75" s="24"/>
      <c r="J75" s="17"/>
      <c r="K75" s="28" t="str">
        <f t="shared" si="2"/>
        <v/>
      </c>
      <c r="L75" s="15">
        <v>419034110132</v>
      </c>
      <c r="M75" s="29">
        <v>3000</v>
      </c>
      <c r="N75" s="35">
        <v>1500</v>
      </c>
      <c r="O75" s="33">
        <v>889.72800000000007</v>
      </c>
      <c r="P75" s="27">
        <v>1</v>
      </c>
      <c r="Q75" s="48"/>
      <c r="R75" s="19">
        <f t="shared" si="3"/>
        <v>0</v>
      </c>
      <c r="S75" s="5"/>
    </row>
    <row r="76" spans="1:19" ht="15" customHeight="1">
      <c r="A76" s="24"/>
      <c r="B76" s="25" t="s">
        <v>177</v>
      </c>
      <c r="C76" s="22"/>
      <c r="D76" s="25" t="s">
        <v>178</v>
      </c>
      <c r="E76" s="26">
        <v>38</v>
      </c>
      <c r="F76" s="26">
        <v>54</v>
      </c>
      <c r="G76" s="25" t="s">
        <v>185</v>
      </c>
      <c r="H76" s="14" t="s">
        <v>19</v>
      </c>
      <c r="I76" s="24"/>
      <c r="J76" s="17"/>
      <c r="K76" s="28" t="str">
        <f t="shared" si="2"/>
        <v/>
      </c>
      <c r="L76" s="15">
        <v>419034110138</v>
      </c>
      <c r="M76" s="29">
        <v>3000</v>
      </c>
      <c r="N76" s="35">
        <v>1500</v>
      </c>
      <c r="O76" s="33">
        <v>889.72800000000007</v>
      </c>
      <c r="P76" s="27">
        <v>1</v>
      </c>
      <c r="Q76" s="48"/>
      <c r="R76" s="19">
        <f t="shared" si="3"/>
        <v>0</v>
      </c>
      <c r="S76" s="5"/>
    </row>
    <row r="77" spans="1:19" s="1" customFormat="1" ht="164.1" customHeight="1">
      <c r="A77" s="11" t="s">
        <v>116</v>
      </c>
      <c r="B77" s="12" t="s">
        <v>186</v>
      </c>
      <c r="C77" s="13" t="s">
        <v>16</v>
      </c>
      <c r="D77" s="14" t="s">
        <v>169</v>
      </c>
      <c r="E77" s="15">
        <v>26</v>
      </c>
      <c r="F77" s="15">
        <v>42</v>
      </c>
      <c r="G77" s="14" t="s">
        <v>187</v>
      </c>
      <c r="H77" s="14" t="s">
        <v>19</v>
      </c>
      <c r="I77" s="16"/>
      <c r="J77" s="17" t="s">
        <v>188</v>
      </c>
      <c r="K77" s="28" t="str">
        <f t="shared" si="2"/>
        <v>https://housestyle.ru/upload/images/MS14-8557$1108_1.jpg</v>
      </c>
      <c r="L77" s="15">
        <v>419151110826</v>
      </c>
      <c r="M77" s="29">
        <v>3000</v>
      </c>
      <c r="N77" s="32">
        <v>1500</v>
      </c>
      <c r="O77" s="33">
        <v>889.72800000000007</v>
      </c>
      <c r="P77" s="18">
        <v>1</v>
      </c>
      <c r="Q77" s="46"/>
      <c r="R77" s="19">
        <f t="shared" si="3"/>
        <v>0</v>
      </c>
      <c r="S77" s="4" t="s">
        <v>172</v>
      </c>
    </row>
    <row r="78" spans="1:19" ht="15" customHeight="1">
      <c r="A78" s="24"/>
      <c r="B78" s="25" t="s">
        <v>186</v>
      </c>
      <c r="C78" s="22"/>
      <c r="D78" s="25" t="s">
        <v>169</v>
      </c>
      <c r="E78" s="26">
        <v>28</v>
      </c>
      <c r="F78" s="26">
        <v>44</v>
      </c>
      <c r="G78" s="25" t="s">
        <v>189</v>
      </c>
      <c r="H78" s="14" t="s">
        <v>19</v>
      </c>
      <c r="I78" s="24"/>
      <c r="J78" s="17"/>
      <c r="K78" s="28" t="str">
        <f t="shared" si="2"/>
        <v/>
      </c>
      <c r="L78" s="15">
        <v>419151110828</v>
      </c>
      <c r="M78" s="29">
        <v>3000</v>
      </c>
      <c r="N78" s="35">
        <v>1500</v>
      </c>
      <c r="O78" s="33">
        <v>889.72800000000007</v>
      </c>
      <c r="P78" s="27">
        <v>1</v>
      </c>
      <c r="Q78" s="48"/>
      <c r="R78" s="19">
        <f t="shared" si="3"/>
        <v>0</v>
      </c>
      <c r="S78" s="5"/>
    </row>
    <row r="79" spans="1:19" ht="15" customHeight="1">
      <c r="A79" s="24"/>
      <c r="B79" s="25" t="s">
        <v>186</v>
      </c>
      <c r="C79" s="22"/>
      <c r="D79" s="25" t="s">
        <v>169</v>
      </c>
      <c r="E79" s="26">
        <v>40</v>
      </c>
      <c r="F79" s="26">
        <v>56</v>
      </c>
      <c r="G79" s="25" t="s">
        <v>190</v>
      </c>
      <c r="H79" s="14" t="s">
        <v>19</v>
      </c>
      <c r="I79" s="24"/>
      <c r="J79" s="17"/>
      <c r="K79" s="28" t="str">
        <f t="shared" si="2"/>
        <v/>
      </c>
      <c r="L79" s="15">
        <v>419151110840</v>
      </c>
      <c r="M79" s="29">
        <v>3000</v>
      </c>
      <c r="N79" s="35">
        <v>1500</v>
      </c>
      <c r="O79" s="33">
        <v>889.72800000000007</v>
      </c>
      <c r="P79" s="27">
        <v>1</v>
      </c>
      <c r="Q79" s="48"/>
      <c r="R79" s="19">
        <f t="shared" si="3"/>
        <v>0</v>
      </c>
      <c r="S79" s="5"/>
    </row>
    <row r="80" spans="1:19" s="1" customFormat="1" ht="164.1" customHeight="1">
      <c r="A80" s="11" t="s">
        <v>116</v>
      </c>
      <c r="B80" s="12" t="s">
        <v>191</v>
      </c>
      <c r="C80" s="13" t="s">
        <v>16</v>
      </c>
      <c r="D80" s="14" t="s">
        <v>169</v>
      </c>
      <c r="E80" s="15">
        <v>26</v>
      </c>
      <c r="F80" s="15">
        <v>42</v>
      </c>
      <c r="G80" s="14" t="s">
        <v>192</v>
      </c>
      <c r="H80" s="14" t="s">
        <v>19</v>
      </c>
      <c r="I80" s="16"/>
      <c r="J80" s="17" t="s">
        <v>193</v>
      </c>
      <c r="K80" s="28" t="str">
        <f t="shared" si="2"/>
        <v>https://housestyle.ru/upload/images/MS14-8557Z$1108_1.jpg</v>
      </c>
      <c r="L80" s="15">
        <v>419152110826</v>
      </c>
      <c r="M80" s="29">
        <v>3000</v>
      </c>
      <c r="N80" s="32">
        <v>1500</v>
      </c>
      <c r="O80" s="33">
        <v>889.72800000000007</v>
      </c>
      <c r="P80" s="18">
        <v>1</v>
      </c>
      <c r="Q80" s="46"/>
      <c r="R80" s="19">
        <f t="shared" si="3"/>
        <v>0</v>
      </c>
      <c r="S80" s="4" t="s">
        <v>172</v>
      </c>
    </row>
    <row r="81" spans="1:19" ht="15" customHeight="1">
      <c r="A81" s="24"/>
      <c r="B81" s="25" t="s">
        <v>191</v>
      </c>
      <c r="C81" s="22"/>
      <c r="D81" s="25" t="s">
        <v>169</v>
      </c>
      <c r="E81" s="26">
        <v>28</v>
      </c>
      <c r="F81" s="26">
        <v>44</v>
      </c>
      <c r="G81" s="25" t="s">
        <v>194</v>
      </c>
      <c r="H81" s="14" t="s">
        <v>19</v>
      </c>
      <c r="I81" s="24"/>
      <c r="J81" s="17"/>
      <c r="K81" s="28" t="str">
        <f t="shared" si="2"/>
        <v/>
      </c>
      <c r="L81" s="15">
        <v>419152110828</v>
      </c>
      <c r="M81" s="29">
        <v>3000</v>
      </c>
      <c r="N81" s="35">
        <v>1500</v>
      </c>
      <c r="O81" s="33">
        <v>889.72800000000007</v>
      </c>
      <c r="P81" s="27">
        <v>2</v>
      </c>
      <c r="Q81" s="48"/>
      <c r="R81" s="19">
        <f t="shared" si="3"/>
        <v>0</v>
      </c>
      <c r="S81" s="5"/>
    </row>
    <row r="82" spans="1:19" s="1" customFormat="1" ht="164.1" customHeight="1">
      <c r="A82" s="11" t="s">
        <v>116</v>
      </c>
      <c r="B82" s="12" t="s">
        <v>195</v>
      </c>
      <c r="C82" s="13" t="s">
        <v>16</v>
      </c>
      <c r="D82" s="14" t="s">
        <v>169</v>
      </c>
      <c r="E82" s="15">
        <v>26</v>
      </c>
      <c r="F82" s="15">
        <v>42</v>
      </c>
      <c r="G82" s="14" t="s">
        <v>196</v>
      </c>
      <c r="H82" s="14" t="s">
        <v>19</v>
      </c>
      <c r="I82" s="16"/>
      <c r="J82" s="17" t="s">
        <v>197</v>
      </c>
      <c r="K82" s="28" t="str">
        <f t="shared" si="2"/>
        <v>https://housestyle.ru/upload/images/MW14-8503BF.jpg</v>
      </c>
      <c r="L82" s="15">
        <v>419096110826</v>
      </c>
      <c r="M82" s="29">
        <v>1670</v>
      </c>
      <c r="N82" s="32">
        <v>835</v>
      </c>
      <c r="O82" s="33">
        <v>513.6</v>
      </c>
      <c r="P82" s="18">
        <v>1</v>
      </c>
      <c r="Q82" s="46"/>
      <c r="R82" s="19">
        <f t="shared" si="3"/>
        <v>0</v>
      </c>
      <c r="S82" s="4"/>
    </row>
    <row r="83" spans="1:19" s="1" customFormat="1" ht="164.1" customHeight="1">
      <c r="A83" s="11" t="s">
        <v>116</v>
      </c>
      <c r="B83" s="12" t="s">
        <v>198</v>
      </c>
      <c r="C83" s="13" t="s">
        <v>16</v>
      </c>
      <c r="D83" s="14" t="s">
        <v>199</v>
      </c>
      <c r="E83" s="15">
        <v>28</v>
      </c>
      <c r="F83" s="15">
        <v>44</v>
      </c>
      <c r="G83" s="14" t="s">
        <v>200</v>
      </c>
      <c r="H83" s="14" t="s">
        <v>201</v>
      </c>
      <c r="I83" s="16"/>
      <c r="J83" s="17" t="s">
        <v>202</v>
      </c>
      <c r="K83" s="28" t="str">
        <f t="shared" si="2"/>
        <v>https://housestyle.ru/upload/images/MW14-8504B$6599_1.jpg</v>
      </c>
      <c r="L83" s="15">
        <v>419122659928</v>
      </c>
      <c r="M83" s="29">
        <v>3420</v>
      </c>
      <c r="N83" s="32">
        <v>1710</v>
      </c>
      <c r="O83" s="33">
        <v>1014.048</v>
      </c>
      <c r="P83" s="18">
        <v>1</v>
      </c>
      <c r="Q83" s="46"/>
      <c r="R83" s="19">
        <f t="shared" si="3"/>
        <v>0</v>
      </c>
      <c r="S83" s="4" t="s">
        <v>203</v>
      </c>
    </row>
    <row r="84" spans="1:19" ht="15" customHeight="1">
      <c r="A84" s="24"/>
      <c r="B84" s="25" t="s">
        <v>198</v>
      </c>
      <c r="C84" s="22"/>
      <c r="D84" s="25" t="s">
        <v>199</v>
      </c>
      <c r="E84" s="26">
        <v>30</v>
      </c>
      <c r="F84" s="26">
        <v>46</v>
      </c>
      <c r="G84" s="25" t="s">
        <v>204</v>
      </c>
      <c r="H84" s="14" t="s">
        <v>201</v>
      </c>
      <c r="I84" s="24"/>
      <c r="J84" s="17"/>
      <c r="K84" s="28" t="str">
        <f t="shared" si="2"/>
        <v/>
      </c>
      <c r="L84" s="15">
        <v>419122659930</v>
      </c>
      <c r="M84" s="29">
        <v>3420</v>
      </c>
      <c r="N84" s="35">
        <v>1710</v>
      </c>
      <c r="O84" s="33">
        <v>1014.048</v>
      </c>
      <c r="P84" s="27">
        <v>1</v>
      </c>
      <c r="Q84" s="48"/>
      <c r="R84" s="19">
        <f t="shared" si="3"/>
        <v>0</v>
      </c>
      <c r="S84" s="5"/>
    </row>
    <row r="85" spans="1:19" s="1" customFormat="1" ht="164.1" customHeight="1">
      <c r="A85" s="11" t="s">
        <v>116</v>
      </c>
      <c r="B85" s="12" t="s">
        <v>205</v>
      </c>
      <c r="C85" s="13" t="s">
        <v>16</v>
      </c>
      <c r="D85" s="14" t="s">
        <v>199</v>
      </c>
      <c r="E85" s="15">
        <v>26</v>
      </c>
      <c r="F85" s="15">
        <v>42</v>
      </c>
      <c r="G85" s="14" t="s">
        <v>206</v>
      </c>
      <c r="H85" s="14" t="s">
        <v>201</v>
      </c>
      <c r="I85" s="16"/>
      <c r="J85" s="17" t="s">
        <v>207</v>
      </c>
      <c r="K85" s="28" t="str">
        <f t="shared" si="2"/>
        <v>https://housestyle.ru/upload/images/MW14-8504BF$6599_1.jpg</v>
      </c>
      <c r="L85" s="15">
        <v>419148659926</v>
      </c>
      <c r="M85" s="29">
        <v>3420</v>
      </c>
      <c r="N85" s="32">
        <v>1710</v>
      </c>
      <c r="O85" s="33">
        <v>530.4</v>
      </c>
      <c r="P85" s="18">
        <v>2</v>
      </c>
      <c r="Q85" s="46"/>
      <c r="R85" s="19">
        <f t="shared" si="3"/>
        <v>0</v>
      </c>
      <c r="S85" s="4" t="s">
        <v>208</v>
      </c>
    </row>
    <row r="86" spans="1:19" s="1" customFormat="1" ht="164.1" customHeight="1">
      <c r="A86" s="11" t="s">
        <v>116</v>
      </c>
      <c r="B86" s="12" t="s">
        <v>209</v>
      </c>
      <c r="C86" s="13" t="s">
        <v>16</v>
      </c>
      <c r="D86" s="14" t="s">
        <v>199</v>
      </c>
      <c r="E86" s="15">
        <v>26</v>
      </c>
      <c r="F86" s="15">
        <v>42</v>
      </c>
      <c r="G86" s="14" t="s">
        <v>210</v>
      </c>
      <c r="H86" s="14" t="s">
        <v>201</v>
      </c>
      <c r="I86" s="16"/>
      <c r="J86" s="17" t="s">
        <v>211</v>
      </c>
      <c r="K86" s="28" t="str">
        <f t="shared" si="2"/>
        <v>https://housestyle.ru/upload/images/MW14-8504BZ$6599_1.jpg</v>
      </c>
      <c r="L86" s="15">
        <v>419147659926</v>
      </c>
      <c r="M86" s="29">
        <v>3420</v>
      </c>
      <c r="N86" s="32">
        <v>1710</v>
      </c>
      <c r="O86" s="33">
        <v>1014.048</v>
      </c>
      <c r="P86" s="18">
        <v>1</v>
      </c>
      <c r="Q86" s="46"/>
      <c r="R86" s="19">
        <f t="shared" si="3"/>
        <v>0</v>
      </c>
      <c r="S86" s="4" t="s">
        <v>208</v>
      </c>
    </row>
    <row r="87" spans="1:19" ht="15" customHeight="1">
      <c r="A87" s="24"/>
      <c r="B87" s="25" t="s">
        <v>209</v>
      </c>
      <c r="C87" s="22"/>
      <c r="D87" s="25" t="s">
        <v>199</v>
      </c>
      <c r="E87" s="26">
        <v>28</v>
      </c>
      <c r="F87" s="26">
        <v>44</v>
      </c>
      <c r="G87" s="25" t="s">
        <v>212</v>
      </c>
      <c r="H87" s="14" t="s">
        <v>201</v>
      </c>
      <c r="I87" s="24"/>
      <c r="J87" s="17"/>
      <c r="K87" s="28" t="str">
        <f t="shared" si="2"/>
        <v/>
      </c>
      <c r="L87" s="15">
        <v>419147659928</v>
      </c>
      <c r="M87" s="29">
        <v>3420</v>
      </c>
      <c r="N87" s="35">
        <v>1710</v>
      </c>
      <c r="O87" s="33">
        <v>1014.048</v>
      </c>
      <c r="P87" s="27">
        <v>1</v>
      </c>
      <c r="Q87" s="48"/>
      <c r="R87" s="19">
        <f t="shared" si="3"/>
        <v>0</v>
      </c>
      <c r="S87" s="5"/>
    </row>
    <row r="88" spans="1:19" ht="15" customHeight="1">
      <c r="A88" s="24"/>
      <c r="B88" s="25" t="s">
        <v>209</v>
      </c>
      <c r="C88" s="22"/>
      <c r="D88" s="25" t="s">
        <v>199</v>
      </c>
      <c r="E88" s="26">
        <v>36</v>
      </c>
      <c r="F88" s="26">
        <v>52</v>
      </c>
      <c r="G88" s="25" t="s">
        <v>213</v>
      </c>
      <c r="H88" s="14" t="s">
        <v>201</v>
      </c>
      <c r="I88" s="24"/>
      <c r="J88" s="17"/>
      <c r="K88" s="28" t="str">
        <f t="shared" si="2"/>
        <v/>
      </c>
      <c r="L88" s="15">
        <v>419147659936</v>
      </c>
      <c r="M88" s="29">
        <v>3420</v>
      </c>
      <c r="N88" s="35">
        <v>1710</v>
      </c>
      <c r="O88" s="33">
        <v>1014.048</v>
      </c>
      <c r="P88" s="27">
        <v>1</v>
      </c>
      <c r="Q88" s="48"/>
      <c r="R88" s="19">
        <f t="shared" si="3"/>
        <v>0</v>
      </c>
      <c r="S88" s="5"/>
    </row>
    <row r="89" spans="1:19" s="1" customFormat="1" ht="164.1" customHeight="1">
      <c r="A89" s="11" t="s">
        <v>214</v>
      </c>
      <c r="B89" s="12" t="s">
        <v>215</v>
      </c>
      <c r="C89" s="13" t="s">
        <v>16</v>
      </c>
      <c r="D89" s="14" t="s">
        <v>216</v>
      </c>
      <c r="E89" s="14" t="s">
        <v>217</v>
      </c>
      <c r="F89" s="15">
        <v>48</v>
      </c>
      <c r="G89" s="14" t="s">
        <v>218</v>
      </c>
      <c r="H89" s="14" t="s">
        <v>19</v>
      </c>
      <c r="I89" s="16"/>
      <c r="J89" s="17" t="s">
        <v>219</v>
      </c>
      <c r="K89" s="28" t="str">
        <f t="shared" si="2"/>
        <v>https://housestyle.ru/upload/images/MW15-4010$724_1.jpg</v>
      </c>
      <c r="L89" s="15">
        <v>433552072442</v>
      </c>
      <c r="M89" s="29">
        <v>3500</v>
      </c>
      <c r="N89" s="32">
        <v>1750</v>
      </c>
      <c r="O89" s="33">
        <v>1037.568</v>
      </c>
      <c r="P89" s="18">
        <v>14</v>
      </c>
      <c r="Q89" s="46"/>
      <c r="R89" s="19">
        <f t="shared" si="3"/>
        <v>0</v>
      </c>
      <c r="S89" s="4" t="s">
        <v>220</v>
      </c>
    </row>
    <row r="90" spans="1:19" ht="15" customHeight="1">
      <c r="A90" s="24"/>
      <c r="B90" s="25" t="s">
        <v>215</v>
      </c>
      <c r="C90" s="22"/>
      <c r="D90" s="25" t="s">
        <v>216</v>
      </c>
      <c r="E90" s="25" t="s">
        <v>221</v>
      </c>
      <c r="F90" s="26">
        <v>46</v>
      </c>
      <c r="G90" s="25" t="s">
        <v>222</v>
      </c>
      <c r="H90" s="14" t="s">
        <v>19</v>
      </c>
      <c r="I90" s="24"/>
      <c r="J90" s="17"/>
      <c r="K90" s="28" t="str">
        <f t="shared" si="2"/>
        <v/>
      </c>
      <c r="L90" s="15">
        <v>433552072440</v>
      </c>
      <c r="M90" s="29">
        <v>3500</v>
      </c>
      <c r="N90" s="35">
        <v>1750</v>
      </c>
      <c r="O90" s="33">
        <v>1037.568</v>
      </c>
      <c r="P90" s="27">
        <v>16</v>
      </c>
      <c r="Q90" s="48"/>
      <c r="R90" s="19">
        <f t="shared" si="3"/>
        <v>0</v>
      </c>
      <c r="S90" s="5"/>
    </row>
    <row r="91" spans="1:19" ht="15" customHeight="1">
      <c r="A91" s="24"/>
      <c r="B91" s="25" t="s">
        <v>215</v>
      </c>
      <c r="C91" s="22"/>
      <c r="D91" s="25" t="s">
        <v>216</v>
      </c>
      <c r="E91" s="25" t="s">
        <v>101</v>
      </c>
      <c r="F91" s="26">
        <v>44</v>
      </c>
      <c r="G91" s="25" t="s">
        <v>223</v>
      </c>
      <c r="H91" s="14" t="s">
        <v>19</v>
      </c>
      <c r="I91" s="24"/>
      <c r="J91" s="17"/>
      <c r="K91" s="28" t="str">
        <f t="shared" si="2"/>
        <v/>
      </c>
      <c r="L91" s="15">
        <v>433552072438</v>
      </c>
      <c r="M91" s="29">
        <v>3500</v>
      </c>
      <c r="N91" s="35">
        <v>1750</v>
      </c>
      <c r="O91" s="33">
        <v>1037.568</v>
      </c>
      <c r="P91" s="27">
        <v>17</v>
      </c>
      <c r="Q91" s="48"/>
      <c r="R91" s="19">
        <f t="shared" si="3"/>
        <v>0</v>
      </c>
      <c r="S91" s="5"/>
    </row>
    <row r="92" spans="1:19" ht="15" customHeight="1">
      <c r="A92" s="24"/>
      <c r="B92" s="25" t="s">
        <v>215</v>
      </c>
      <c r="C92" s="22"/>
      <c r="D92" s="25" t="s">
        <v>216</v>
      </c>
      <c r="E92" s="25" t="s">
        <v>104</v>
      </c>
      <c r="F92" s="26">
        <v>50</v>
      </c>
      <c r="G92" s="25" t="s">
        <v>224</v>
      </c>
      <c r="H92" s="14" t="s">
        <v>19</v>
      </c>
      <c r="I92" s="24"/>
      <c r="J92" s="17"/>
      <c r="K92" s="28" t="str">
        <f t="shared" si="2"/>
        <v/>
      </c>
      <c r="L92" s="15">
        <v>433552072444</v>
      </c>
      <c r="M92" s="29">
        <v>3500</v>
      </c>
      <c r="N92" s="35">
        <v>1750</v>
      </c>
      <c r="O92" s="33">
        <v>1037.568</v>
      </c>
      <c r="P92" s="27">
        <v>12</v>
      </c>
      <c r="Q92" s="48"/>
      <c r="R92" s="19">
        <f t="shared" si="3"/>
        <v>0</v>
      </c>
      <c r="S92" s="5"/>
    </row>
    <row r="93" spans="1:19" ht="15" customHeight="1">
      <c r="A93" s="24"/>
      <c r="B93" s="25" t="s">
        <v>215</v>
      </c>
      <c r="C93" s="22"/>
      <c r="D93" s="25" t="s">
        <v>216</v>
      </c>
      <c r="E93" s="25" t="s">
        <v>106</v>
      </c>
      <c r="F93" s="26">
        <v>42</v>
      </c>
      <c r="G93" s="25" t="s">
        <v>225</v>
      </c>
      <c r="H93" s="14" t="s">
        <v>19</v>
      </c>
      <c r="I93" s="24"/>
      <c r="J93" s="17"/>
      <c r="K93" s="28" t="str">
        <f t="shared" si="2"/>
        <v/>
      </c>
      <c r="L93" s="15">
        <v>433552072418</v>
      </c>
      <c r="M93" s="29">
        <v>3500</v>
      </c>
      <c r="N93" s="35">
        <v>1750</v>
      </c>
      <c r="O93" s="33">
        <v>1037.568</v>
      </c>
      <c r="P93" s="27">
        <v>14</v>
      </c>
      <c r="Q93" s="48"/>
      <c r="R93" s="19">
        <f t="shared" si="3"/>
        <v>0</v>
      </c>
      <c r="S93" s="5"/>
    </row>
    <row r="94" spans="1:19" ht="15" customHeight="1">
      <c r="A94" s="24"/>
      <c r="B94" s="25" t="s">
        <v>215</v>
      </c>
      <c r="C94" s="22"/>
      <c r="D94" s="25" t="s">
        <v>216</v>
      </c>
      <c r="E94" s="25" t="s">
        <v>95</v>
      </c>
      <c r="F94" s="26">
        <v>52</v>
      </c>
      <c r="G94" s="25" t="s">
        <v>226</v>
      </c>
      <c r="H94" s="14" t="s">
        <v>19</v>
      </c>
      <c r="I94" s="24"/>
      <c r="J94" s="17"/>
      <c r="K94" s="28" t="str">
        <f t="shared" si="2"/>
        <v/>
      </c>
      <c r="L94" s="15">
        <v>433552072446</v>
      </c>
      <c r="M94" s="29">
        <v>3500</v>
      </c>
      <c r="N94" s="35">
        <v>1750</v>
      </c>
      <c r="O94" s="33">
        <v>1037.568</v>
      </c>
      <c r="P94" s="27">
        <v>14</v>
      </c>
      <c r="Q94" s="48"/>
      <c r="R94" s="19">
        <f t="shared" si="3"/>
        <v>0</v>
      </c>
      <c r="S94" s="5"/>
    </row>
    <row r="95" spans="1:19" s="1" customFormat="1" ht="164.1" customHeight="1">
      <c r="A95" s="11" t="s">
        <v>227</v>
      </c>
      <c r="B95" s="12" t="s">
        <v>228</v>
      </c>
      <c r="C95" s="13" t="s">
        <v>16</v>
      </c>
      <c r="D95" s="14" t="s">
        <v>229</v>
      </c>
      <c r="E95" s="14" t="s">
        <v>217</v>
      </c>
      <c r="F95" s="15">
        <v>48</v>
      </c>
      <c r="G95" s="14" t="s">
        <v>230</v>
      </c>
      <c r="H95" s="14" t="s">
        <v>231</v>
      </c>
      <c r="I95" s="16"/>
      <c r="J95" s="17" t="s">
        <v>232</v>
      </c>
      <c r="K95" s="28" t="str">
        <f t="shared" si="2"/>
        <v>https://housestyle.ru/upload/images/MW12-9507DU.jpg</v>
      </c>
      <c r="L95" s="15">
        <v>466212659942</v>
      </c>
      <c r="M95" s="29">
        <v>8120</v>
      </c>
      <c r="N95" s="32">
        <v>4060</v>
      </c>
      <c r="O95" s="33">
        <v>3013.08</v>
      </c>
      <c r="P95" s="18">
        <v>1</v>
      </c>
      <c r="Q95" s="46"/>
      <c r="R95" s="19">
        <f t="shared" si="3"/>
        <v>0</v>
      </c>
      <c r="S95" s="4"/>
    </row>
    <row r="96" spans="1:19" s="1" customFormat="1" ht="164.1" customHeight="1">
      <c r="A96" s="11" t="s">
        <v>227</v>
      </c>
      <c r="B96" s="12" t="s">
        <v>233</v>
      </c>
      <c r="C96" s="13" t="s">
        <v>16</v>
      </c>
      <c r="D96" s="14" t="s">
        <v>234</v>
      </c>
      <c r="E96" s="14" t="s">
        <v>101</v>
      </c>
      <c r="F96" s="15">
        <v>44</v>
      </c>
      <c r="G96" s="14" t="s">
        <v>235</v>
      </c>
      <c r="H96" s="14" t="s">
        <v>236</v>
      </c>
      <c r="I96" s="16"/>
      <c r="J96" s="17" t="s">
        <v>237</v>
      </c>
      <c r="K96" s="28" t="str">
        <f t="shared" si="2"/>
        <v>https://housestyle.ru/upload/images/MW15-9002D$200_1.jpg</v>
      </c>
      <c r="L96" s="15">
        <v>466228020038</v>
      </c>
      <c r="M96" s="29">
        <v>3620</v>
      </c>
      <c r="N96" s="32">
        <v>1810</v>
      </c>
      <c r="O96" s="33">
        <v>1073.184</v>
      </c>
      <c r="P96" s="18">
        <v>5</v>
      </c>
      <c r="Q96" s="46"/>
      <c r="R96" s="19">
        <f t="shared" si="3"/>
        <v>0</v>
      </c>
      <c r="S96" s="4"/>
    </row>
    <row r="97" spans="1:19" ht="15" customHeight="1">
      <c r="A97" s="24"/>
      <c r="B97" s="25" t="s">
        <v>233</v>
      </c>
      <c r="C97" s="22"/>
      <c r="D97" s="25" t="s">
        <v>234</v>
      </c>
      <c r="E97" s="25" t="s">
        <v>106</v>
      </c>
      <c r="F97" s="26">
        <v>42</v>
      </c>
      <c r="G97" s="25" t="s">
        <v>238</v>
      </c>
      <c r="H97" s="14" t="s">
        <v>236</v>
      </c>
      <c r="I97" s="24"/>
      <c r="J97" s="17"/>
      <c r="K97" s="28" t="str">
        <f t="shared" si="2"/>
        <v/>
      </c>
      <c r="L97" s="15">
        <v>466228020018</v>
      </c>
      <c r="M97" s="29">
        <v>3620</v>
      </c>
      <c r="N97" s="35">
        <v>1810</v>
      </c>
      <c r="O97" s="33">
        <v>1073.184</v>
      </c>
      <c r="P97" s="27">
        <v>6</v>
      </c>
      <c r="Q97" s="48"/>
      <c r="R97" s="19">
        <f t="shared" si="3"/>
        <v>0</v>
      </c>
      <c r="S97" s="5"/>
    </row>
    <row r="98" spans="1:19" s="1" customFormat="1" ht="164.1" customHeight="1">
      <c r="A98" s="11" t="s">
        <v>227</v>
      </c>
      <c r="B98" s="12" t="s">
        <v>239</v>
      </c>
      <c r="C98" s="13" t="s">
        <v>16</v>
      </c>
      <c r="D98" s="14" t="s">
        <v>234</v>
      </c>
      <c r="E98" s="14" t="s">
        <v>106</v>
      </c>
      <c r="F98" s="15">
        <v>42</v>
      </c>
      <c r="G98" s="14" t="s">
        <v>240</v>
      </c>
      <c r="H98" s="14"/>
      <c r="I98" s="16"/>
      <c r="J98" s="17" t="s">
        <v>241</v>
      </c>
      <c r="K98" s="28" t="str">
        <f t="shared" si="2"/>
        <v>https://housestyle.ru/upload/images/MW15-9003.jpg</v>
      </c>
      <c r="L98" s="15">
        <v>466227020018</v>
      </c>
      <c r="M98" s="29">
        <v>3050</v>
      </c>
      <c r="N98" s="32">
        <v>1525</v>
      </c>
      <c r="O98" s="33">
        <v>905.85599999999999</v>
      </c>
      <c r="P98" s="18">
        <v>1</v>
      </c>
      <c r="Q98" s="46"/>
      <c r="R98" s="19">
        <f t="shared" si="3"/>
        <v>0</v>
      </c>
      <c r="S98" s="4"/>
    </row>
    <row r="99" spans="1:19" s="1" customFormat="1" ht="164.1" customHeight="1">
      <c r="A99" s="11" t="s">
        <v>242</v>
      </c>
      <c r="B99" s="12" t="s">
        <v>243</v>
      </c>
      <c r="C99" s="13" t="s">
        <v>16</v>
      </c>
      <c r="D99" s="14" t="s">
        <v>244</v>
      </c>
      <c r="E99" s="14" t="s">
        <v>101</v>
      </c>
      <c r="F99" s="15">
        <v>44</v>
      </c>
      <c r="G99" s="14" t="s">
        <v>245</v>
      </c>
      <c r="H99" s="14" t="s">
        <v>19</v>
      </c>
      <c r="I99" s="16"/>
      <c r="J99" s="17" t="s">
        <v>246</v>
      </c>
      <c r="K99" s="28" t="str">
        <f t="shared" si="2"/>
        <v>https://housestyle.ru/upload/images/MS13-4501.jpg</v>
      </c>
      <c r="L99" s="15">
        <v>147154090038</v>
      </c>
      <c r="M99" s="29">
        <v>440</v>
      </c>
      <c r="N99" s="32">
        <v>220</v>
      </c>
      <c r="O99" s="33">
        <v>133.6</v>
      </c>
      <c r="P99" s="18">
        <v>1</v>
      </c>
      <c r="Q99" s="46"/>
      <c r="R99" s="19">
        <f t="shared" si="3"/>
        <v>0</v>
      </c>
      <c r="S99" s="4" t="s">
        <v>19</v>
      </c>
    </row>
    <row r="100" spans="1:19" ht="15" customHeight="1">
      <c r="A100" s="24"/>
      <c r="B100" s="25" t="s">
        <v>243</v>
      </c>
      <c r="C100" s="22"/>
      <c r="D100" s="25" t="s">
        <v>110</v>
      </c>
      <c r="E100" s="25" t="s">
        <v>217</v>
      </c>
      <c r="F100" s="26">
        <v>48</v>
      </c>
      <c r="G100" s="25" t="s">
        <v>247</v>
      </c>
      <c r="H100" s="14" t="s">
        <v>19</v>
      </c>
      <c r="I100" s="24"/>
      <c r="J100" s="17"/>
      <c r="K100" s="28" t="str">
        <f t="shared" si="2"/>
        <v/>
      </c>
      <c r="L100" s="15">
        <v>147154400042</v>
      </c>
      <c r="M100" s="29">
        <v>440</v>
      </c>
      <c r="N100" s="35">
        <v>220</v>
      </c>
      <c r="O100" s="33">
        <v>133.6</v>
      </c>
      <c r="P100" s="27">
        <v>1</v>
      </c>
      <c r="Q100" s="48"/>
      <c r="R100" s="19">
        <f t="shared" si="3"/>
        <v>0</v>
      </c>
      <c r="S100" s="5"/>
    </row>
    <row r="101" spans="1:19" ht="15" customHeight="1">
      <c r="A101" s="24"/>
      <c r="B101" s="25" t="s">
        <v>243</v>
      </c>
      <c r="C101" s="22"/>
      <c r="D101" s="25" t="s">
        <v>110</v>
      </c>
      <c r="E101" s="25" t="s">
        <v>221</v>
      </c>
      <c r="F101" s="26">
        <v>46</v>
      </c>
      <c r="G101" s="25" t="s">
        <v>248</v>
      </c>
      <c r="H101" s="14" t="s">
        <v>19</v>
      </c>
      <c r="I101" s="24"/>
      <c r="J101" s="17"/>
      <c r="K101" s="28" t="str">
        <f t="shared" si="2"/>
        <v/>
      </c>
      <c r="L101" s="15">
        <v>147154400040</v>
      </c>
      <c r="M101" s="29">
        <v>440</v>
      </c>
      <c r="N101" s="35">
        <v>220</v>
      </c>
      <c r="O101" s="33">
        <v>133.6</v>
      </c>
      <c r="P101" s="27">
        <v>2</v>
      </c>
      <c r="Q101" s="48"/>
      <c r="R101" s="19">
        <f t="shared" si="3"/>
        <v>0</v>
      </c>
      <c r="S101" s="5"/>
    </row>
    <row r="102" spans="1:19" ht="15" customHeight="1">
      <c r="A102" s="24"/>
      <c r="B102" s="25" t="s">
        <v>243</v>
      </c>
      <c r="C102" s="22"/>
      <c r="D102" s="25" t="s">
        <v>110</v>
      </c>
      <c r="E102" s="25" t="s">
        <v>101</v>
      </c>
      <c r="F102" s="26">
        <v>44</v>
      </c>
      <c r="G102" s="25" t="s">
        <v>249</v>
      </c>
      <c r="H102" s="14" t="s">
        <v>19</v>
      </c>
      <c r="I102" s="24"/>
      <c r="J102" s="17"/>
      <c r="K102" s="28" t="str">
        <f t="shared" si="2"/>
        <v/>
      </c>
      <c r="L102" s="15">
        <v>147154400038</v>
      </c>
      <c r="M102" s="29">
        <v>440</v>
      </c>
      <c r="N102" s="35">
        <v>220</v>
      </c>
      <c r="O102" s="33">
        <v>133.6</v>
      </c>
      <c r="P102" s="27">
        <v>2</v>
      </c>
      <c r="Q102" s="48"/>
      <c r="R102" s="19">
        <f t="shared" si="3"/>
        <v>0</v>
      </c>
      <c r="S102" s="5"/>
    </row>
    <row r="103" spans="1:19" s="1" customFormat="1" ht="164.1" customHeight="1">
      <c r="A103" s="11" t="s">
        <v>242</v>
      </c>
      <c r="B103" s="12" t="s">
        <v>250</v>
      </c>
      <c r="C103" s="13" t="s">
        <v>16</v>
      </c>
      <c r="D103" s="14" t="s">
        <v>251</v>
      </c>
      <c r="E103" s="14" t="s">
        <v>217</v>
      </c>
      <c r="F103" s="15">
        <v>48</v>
      </c>
      <c r="G103" s="14" t="s">
        <v>252</v>
      </c>
      <c r="H103" s="14" t="s">
        <v>19</v>
      </c>
      <c r="I103" s="16"/>
      <c r="J103" s="17" t="s">
        <v>253</v>
      </c>
      <c r="K103" s="28" t="str">
        <f t="shared" si="2"/>
        <v>https://housestyle.ru/upload/images/MS13-4507P.jpg</v>
      </c>
      <c r="L103" s="15">
        <v>147161199942</v>
      </c>
      <c r="M103" s="29">
        <v>610</v>
      </c>
      <c r="N103" s="32">
        <v>305</v>
      </c>
      <c r="O103" s="33">
        <v>186.4</v>
      </c>
      <c r="P103" s="18">
        <v>4</v>
      </c>
      <c r="Q103" s="46"/>
      <c r="R103" s="19">
        <f t="shared" si="3"/>
        <v>0</v>
      </c>
      <c r="S103" s="4" t="s">
        <v>19</v>
      </c>
    </row>
    <row r="104" spans="1:19" ht="15" customHeight="1">
      <c r="A104" s="24"/>
      <c r="B104" s="25" t="s">
        <v>250</v>
      </c>
      <c r="C104" s="22"/>
      <c r="D104" s="25" t="s">
        <v>251</v>
      </c>
      <c r="E104" s="25" t="s">
        <v>221</v>
      </c>
      <c r="F104" s="26">
        <v>46</v>
      </c>
      <c r="G104" s="25" t="s">
        <v>254</v>
      </c>
      <c r="H104" s="14" t="s">
        <v>19</v>
      </c>
      <c r="I104" s="24"/>
      <c r="J104" s="17"/>
      <c r="K104" s="28" t="str">
        <f t="shared" si="2"/>
        <v/>
      </c>
      <c r="L104" s="15">
        <v>147161199940</v>
      </c>
      <c r="M104" s="29">
        <v>610</v>
      </c>
      <c r="N104" s="35">
        <v>305</v>
      </c>
      <c r="O104" s="33">
        <v>186.4</v>
      </c>
      <c r="P104" s="27">
        <v>1</v>
      </c>
      <c r="Q104" s="48"/>
      <c r="R104" s="19">
        <f t="shared" si="3"/>
        <v>0</v>
      </c>
      <c r="S104" s="5"/>
    </row>
    <row r="105" spans="1:19" ht="15" customHeight="1">
      <c r="A105" s="24"/>
      <c r="B105" s="25" t="s">
        <v>250</v>
      </c>
      <c r="C105" s="22"/>
      <c r="D105" s="25" t="s">
        <v>251</v>
      </c>
      <c r="E105" s="25" t="s">
        <v>101</v>
      </c>
      <c r="F105" s="26">
        <v>44</v>
      </c>
      <c r="G105" s="25" t="s">
        <v>255</v>
      </c>
      <c r="H105" s="14" t="s">
        <v>19</v>
      </c>
      <c r="I105" s="24"/>
      <c r="J105" s="17"/>
      <c r="K105" s="28" t="str">
        <f t="shared" si="2"/>
        <v/>
      </c>
      <c r="L105" s="15">
        <v>147161199938</v>
      </c>
      <c r="M105" s="29">
        <v>610</v>
      </c>
      <c r="N105" s="35">
        <v>305</v>
      </c>
      <c r="O105" s="33">
        <v>186.4</v>
      </c>
      <c r="P105" s="27">
        <v>2</v>
      </c>
      <c r="Q105" s="48"/>
      <c r="R105" s="19">
        <f t="shared" si="3"/>
        <v>0</v>
      </c>
      <c r="S105" s="5"/>
    </row>
    <row r="106" spans="1:19" ht="15" customHeight="1">
      <c r="A106" s="24"/>
      <c r="B106" s="25" t="s">
        <v>250</v>
      </c>
      <c r="C106" s="22"/>
      <c r="D106" s="25" t="s">
        <v>251</v>
      </c>
      <c r="E106" s="25" t="s">
        <v>104</v>
      </c>
      <c r="F106" s="26">
        <v>50</v>
      </c>
      <c r="G106" s="25" t="s">
        <v>256</v>
      </c>
      <c r="H106" s="14" t="s">
        <v>19</v>
      </c>
      <c r="I106" s="24"/>
      <c r="J106" s="17"/>
      <c r="K106" s="28" t="str">
        <f t="shared" si="2"/>
        <v/>
      </c>
      <c r="L106" s="15">
        <v>147161199944</v>
      </c>
      <c r="M106" s="29">
        <v>610</v>
      </c>
      <c r="N106" s="35">
        <v>305</v>
      </c>
      <c r="O106" s="33">
        <v>186.4</v>
      </c>
      <c r="P106" s="27">
        <v>3</v>
      </c>
      <c r="Q106" s="48"/>
      <c r="R106" s="19">
        <f t="shared" si="3"/>
        <v>0</v>
      </c>
      <c r="S106" s="5"/>
    </row>
    <row r="107" spans="1:19" ht="15" customHeight="1">
      <c r="A107" s="24"/>
      <c r="B107" s="25" t="s">
        <v>250</v>
      </c>
      <c r="C107" s="22"/>
      <c r="D107" s="25" t="s">
        <v>257</v>
      </c>
      <c r="E107" s="25" t="s">
        <v>101</v>
      </c>
      <c r="F107" s="26">
        <v>44</v>
      </c>
      <c r="G107" s="25" t="s">
        <v>258</v>
      </c>
      <c r="H107" s="14" t="s">
        <v>19</v>
      </c>
      <c r="I107" s="24"/>
      <c r="J107" s="17"/>
      <c r="K107" s="28" t="str">
        <f t="shared" si="2"/>
        <v/>
      </c>
      <c r="L107" s="15">
        <v>147161339938</v>
      </c>
      <c r="M107" s="29">
        <v>610</v>
      </c>
      <c r="N107" s="35">
        <v>305</v>
      </c>
      <c r="O107" s="33">
        <v>186.4</v>
      </c>
      <c r="P107" s="27">
        <v>1</v>
      </c>
      <c r="Q107" s="48"/>
      <c r="R107" s="19">
        <f t="shared" si="3"/>
        <v>0</v>
      </c>
      <c r="S107" s="5"/>
    </row>
    <row r="108" spans="1:19" ht="15" customHeight="1">
      <c r="A108" s="24"/>
      <c r="B108" s="25" t="s">
        <v>250</v>
      </c>
      <c r="C108" s="22"/>
      <c r="D108" s="25" t="s">
        <v>257</v>
      </c>
      <c r="E108" s="25" t="s">
        <v>104</v>
      </c>
      <c r="F108" s="26">
        <v>50</v>
      </c>
      <c r="G108" s="25" t="s">
        <v>259</v>
      </c>
      <c r="H108" s="14" t="s">
        <v>19</v>
      </c>
      <c r="I108" s="24"/>
      <c r="J108" s="17"/>
      <c r="K108" s="28" t="str">
        <f t="shared" si="2"/>
        <v/>
      </c>
      <c r="L108" s="15">
        <v>147161339944</v>
      </c>
      <c r="M108" s="29">
        <v>610</v>
      </c>
      <c r="N108" s="35">
        <v>305</v>
      </c>
      <c r="O108" s="33">
        <v>186.4</v>
      </c>
      <c r="P108" s="27">
        <v>1</v>
      </c>
      <c r="Q108" s="48"/>
      <c r="R108" s="19">
        <f t="shared" si="3"/>
        <v>0</v>
      </c>
      <c r="S108" s="5"/>
    </row>
    <row r="109" spans="1:19" ht="15" customHeight="1">
      <c r="A109" s="24"/>
      <c r="B109" s="25" t="s">
        <v>250</v>
      </c>
      <c r="C109" s="22"/>
      <c r="D109" s="25" t="s">
        <v>257</v>
      </c>
      <c r="E109" s="25" t="s">
        <v>106</v>
      </c>
      <c r="F109" s="26">
        <v>42</v>
      </c>
      <c r="G109" s="25" t="s">
        <v>260</v>
      </c>
      <c r="H109" s="14" t="s">
        <v>19</v>
      </c>
      <c r="I109" s="24"/>
      <c r="J109" s="17"/>
      <c r="K109" s="28" t="str">
        <f t="shared" si="2"/>
        <v/>
      </c>
      <c r="L109" s="15">
        <v>147161339918</v>
      </c>
      <c r="M109" s="29">
        <v>610</v>
      </c>
      <c r="N109" s="35">
        <v>305</v>
      </c>
      <c r="O109" s="33">
        <v>186.4</v>
      </c>
      <c r="P109" s="27">
        <v>1</v>
      </c>
      <c r="Q109" s="48"/>
      <c r="R109" s="19">
        <f t="shared" si="3"/>
        <v>0</v>
      </c>
      <c r="S109" s="5"/>
    </row>
    <row r="110" spans="1:19" s="1" customFormat="1" ht="164.1" customHeight="1">
      <c r="A110" s="11" t="s">
        <v>242</v>
      </c>
      <c r="B110" s="12" t="s">
        <v>261</v>
      </c>
      <c r="C110" s="13" t="s">
        <v>16</v>
      </c>
      <c r="D110" s="14" t="s">
        <v>118</v>
      </c>
      <c r="E110" s="14" t="s">
        <v>221</v>
      </c>
      <c r="F110" s="15">
        <v>46</v>
      </c>
      <c r="G110" s="14" t="s">
        <v>262</v>
      </c>
      <c r="H110" s="14" t="s">
        <v>19</v>
      </c>
      <c r="I110" s="16"/>
      <c r="J110" s="17" t="s">
        <v>263</v>
      </c>
      <c r="K110" s="28" t="str">
        <f t="shared" si="2"/>
        <v>https://housestyle.ru/upload/images/MS13-4509P$0100_1.jpg</v>
      </c>
      <c r="L110" s="15">
        <v>147163010040</v>
      </c>
      <c r="M110" s="29">
        <v>1030</v>
      </c>
      <c r="N110" s="32">
        <v>515</v>
      </c>
      <c r="O110" s="33">
        <v>303.74400000000003</v>
      </c>
      <c r="P110" s="18">
        <v>1</v>
      </c>
      <c r="Q110" s="46"/>
      <c r="R110" s="19">
        <f t="shared" si="3"/>
        <v>0</v>
      </c>
      <c r="S110" s="4" t="s">
        <v>264</v>
      </c>
    </row>
    <row r="111" spans="1:19" s="1" customFormat="1" ht="164.1" customHeight="1">
      <c r="A111" s="11" t="s">
        <v>242</v>
      </c>
      <c r="B111" s="12" t="s">
        <v>265</v>
      </c>
      <c r="C111" s="13" t="s">
        <v>16</v>
      </c>
      <c r="D111" s="14" t="s">
        <v>266</v>
      </c>
      <c r="E111" s="14" t="s">
        <v>106</v>
      </c>
      <c r="F111" s="15">
        <v>42</v>
      </c>
      <c r="G111" s="14" t="s">
        <v>267</v>
      </c>
      <c r="H111" s="14" t="s">
        <v>19</v>
      </c>
      <c r="I111" s="16"/>
      <c r="J111" s="17" t="s">
        <v>268</v>
      </c>
      <c r="K111" s="28" t="str">
        <f t="shared" si="2"/>
        <v>https://housestyle.ru/upload/images/MS14-4507P$4200_1.jpg</v>
      </c>
      <c r="L111" s="15">
        <v>147164420018</v>
      </c>
      <c r="M111" s="29">
        <v>1180</v>
      </c>
      <c r="N111" s="32">
        <v>590</v>
      </c>
      <c r="O111" s="33">
        <v>348.76800000000003</v>
      </c>
      <c r="P111" s="18">
        <v>2</v>
      </c>
      <c r="Q111" s="46"/>
      <c r="R111" s="19">
        <f t="shared" si="3"/>
        <v>0</v>
      </c>
      <c r="S111" s="4" t="s">
        <v>269</v>
      </c>
    </row>
    <row r="112" spans="1:19" s="1" customFormat="1" ht="164.1" customHeight="1">
      <c r="A112" s="20"/>
      <c r="B112" s="21" t="s">
        <v>265</v>
      </c>
      <c r="C112" s="22"/>
      <c r="D112" s="14" t="s">
        <v>47</v>
      </c>
      <c r="E112" s="14" t="s">
        <v>221</v>
      </c>
      <c r="F112" s="15">
        <v>46</v>
      </c>
      <c r="G112" s="14" t="s">
        <v>270</v>
      </c>
      <c r="H112" s="14" t="s">
        <v>19</v>
      </c>
      <c r="I112" s="16"/>
      <c r="J112" s="17" t="s">
        <v>271</v>
      </c>
      <c r="K112" s="28" t="str">
        <f t="shared" si="2"/>
        <v>https://housestyle.ru/upload/images/MS14-4507P$5200_1.jpg</v>
      </c>
      <c r="L112" s="15">
        <v>147164520040</v>
      </c>
      <c r="M112" s="29">
        <v>1180</v>
      </c>
      <c r="N112" s="34">
        <v>590</v>
      </c>
      <c r="O112" s="33">
        <v>348.76800000000003</v>
      </c>
      <c r="P112" s="23">
        <v>1</v>
      </c>
      <c r="Q112" s="47"/>
      <c r="R112" s="19">
        <f t="shared" si="3"/>
        <v>0</v>
      </c>
      <c r="S112" s="4" t="s">
        <v>269</v>
      </c>
    </row>
    <row r="113" spans="1:19" s="1" customFormat="1" ht="164.1" customHeight="1">
      <c r="A113" s="20"/>
      <c r="B113" s="21" t="s">
        <v>265</v>
      </c>
      <c r="C113" s="22"/>
      <c r="D113" s="14" t="s">
        <v>272</v>
      </c>
      <c r="E113" s="14" t="s">
        <v>104</v>
      </c>
      <c r="F113" s="15">
        <v>50</v>
      </c>
      <c r="G113" s="14" t="s">
        <v>273</v>
      </c>
      <c r="H113" s="14" t="s">
        <v>19</v>
      </c>
      <c r="I113" s="16"/>
      <c r="J113" s="17" t="s">
        <v>274</v>
      </c>
      <c r="K113" s="28" t="str">
        <f t="shared" si="2"/>
        <v>https://housestyle.ru/upload/images/MS14-4507P$5802_1.jpg</v>
      </c>
      <c r="L113" s="15">
        <v>147164580244</v>
      </c>
      <c r="M113" s="29">
        <v>1180</v>
      </c>
      <c r="N113" s="34">
        <v>590</v>
      </c>
      <c r="O113" s="33">
        <v>348.76800000000003</v>
      </c>
      <c r="P113" s="23">
        <v>2</v>
      </c>
      <c r="Q113" s="47"/>
      <c r="R113" s="19">
        <f t="shared" si="3"/>
        <v>0</v>
      </c>
      <c r="S113" s="4" t="s">
        <v>269</v>
      </c>
    </row>
    <row r="114" spans="1:19" ht="15" customHeight="1">
      <c r="A114" s="24"/>
      <c r="B114" s="25" t="s">
        <v>265</v>
      </c>
      <c r="C114" s="22"/>
      <c r="D114" s="25" t="s">
        <v>272</v>
      </c>
      <c r="E114" s="25" t="s">
        <v>106</v>
      </c>
      <c r="F114" s="26">
        <v>42</v>
      </c>
      <c r="G114" s="25" t="s">
        <v>275</v>
      </c>
      <c r="H114" s="14" t="s">
        <v>19</v>
      </c>
      <c r="I114" s="24"/>
      <c r="J114" s="17"/>
      <c r="K114" s="28" t="str">
        <f t="shared" si="2"/>
        <v/>
      </c>
      <c r="L114" s="15">
        <v>147164580218</v>
      </c>
      <c r="M114" s="29">
        <v>1180</v>
      </c>
      <c r="N114" s="35">
        <v>590</v>
      </c>
      <c r="O114" s="33">
        <v>348.76800000000003</v>
      </c>
      <c r="P114" s="27">
        <v>1</v>
      </c>
      <c r="Q114" s="48"/>
      <c r="R114" s="19">
        <f t="shared" si="3"/>
        <v>0</v>
      </c>
      <c r="S114" s="5"/>
    </row>
    <row r="115" spans="1:19" ht="15" customHeight="1">
      <c r="A115" s="24"/>
      <c r="B115" s="25" t="s">
        <v>265</v>
      </c>
      <c r="C115" s="22"/>
      <c r="D115" s="25" t="s">
        <v>272</v>
      </c>
      <c r="E115" s="25" t="s">
        <v>95</v>
      </c>
      <c r="F115" s="26">
        <v>52</v>
      </c>
      <c r="G115" s="25" t="s">
        <v>276</v>
      </c>
      <c r="H115" s="14" t="s">
        <v>19</v>
      </c>
      <c r="I115" s="24"/>
      <c r="J115" s="17"/>
      <c r="K115" s="28" t="str">
        <f t="shared" si="2"/>
        <v/>
      </c>
      <c r="L115" s="15">
        <v>147164580246</v>
      </c>
      <c r="M115" s="29">
        <v>1180</v>
      </c>
      <c r="N115" s="35">
        <v>590</v>
      </c>
      <c r="O115" s="33">
        <v>348.76800000000003</v>
      </c>
      <c r="P115" s="27">
        <v>1</v>
      </c>
      <c r="Q115" s="48"/>
      <c r="R115" s="19">
        <f t="shared" si="3"/>
        <v>0</v>
      </c>
      <c r="S115" s="5"/>
    </row>
    <row r="116" spans="1:19" s="1" customFormat="1" ht="164.1" customHeight="1">
      <c r="A116" s="20"/>
      <c r="B116" s="21" t="s">
        <v>265</v>
      </c>
      <c r="C116" s="22"/>
      <c r="D116" s="14" t="s">
        <v>277</v>
      </c>
      <c r="E116" s="14" t="s">
        <v>104</v>
      </c>
      <c r="F116" s="15">
        <v>50</v>
      </c>
      <c r="G116" s="14" t="s">
        <v>278</v>
      </c>
      <c r="H116" s="14" t="s">
        <v>19</v>
      </c>
      <c r="I116" s="16"/>
      <c r="J116" s="17" t="s">
        <v>279</v>
      </c>
      <c r="K116" s="28" t="str">
        <f t="shared" si="2"/>
        <v>https://housestyle.ru/upload/images/MS14-4507P$7600_1.jpg</v>
      </c>
      <c r="L116" s="15">
        <v>147164760044</v>
      </c>
      <c r="M116" s="29">
        <v>1180</v>
      </c>
      <c r="N116" s="34">
        <v>590</v>
      </c>
      <c r="O116" s="33">
        <v>348.76800000000003</v>
      </c>
      <c r="P116" s="23">
        <v>1</v>
      </c>
      <c r="Q116" s="47"/>
      <c r="R116" s="19">
        <f t="shared" si="3"/>
        <v>0</v>
      </c>
      <c r="S116" s="4" t="s">
        <v>269</v>
      </c>
    </row>
    <row r="117" spans="1:19" ht="15" customHeight="1">
      <c r="A117" s="24"/>
      <c r="B117" s="25" t="s">
        <v>265</v>
      </c>
      <c r="C117" s="22"/>
      <c r="D117" s="25" t="s">
        <v>277</v>
      </c>
      <c r="E117" s="25" t="s">
        <v>95</v>
      </c>
      <c r="F117" s="26">
        <v>52</v>
      </c>
      <c r="G117" s="25" t="s">
        <v>280</v>
      </c>
      <c r="H117" s="14" t="s">
        <v>19</v>
      </c>
      <c r="I117" s="24"/>
      <c r="J117" s="17"/>
      <c r="K117" s="28" t="str">
        <f t="shared" si="2"/>
        <v/>
      </c>
      <c r="L117" s="15">
        <v>147164760046</v>
      </c>
      <c r="M117" s="29">
        <v>1180</v>
      </c>
      <c r="N117" s="35">
        <v>590</v>
      </c>
      <c r="O117" s="33">
        <v>348.76800000000003</v>
      </c>
      <c r="P117" s="27">
        <v>1</v>
      </c>
      <c r="Q117" s="48"/>
      <c r="R117" s="19">
        <f t="shared" si="3"/>
        <v>0</v>
      </c>
      <c r="S117" s="5"/>
    </row>
    <row r="118" spans="1:19" s="1" customFormat="1" ht="164.1" customHeight="1">
      <c r="A118" s="20"/>
      <c r="B118" s="21" t="s">
        <v>265</v>
      </c>
      <c r="C118" s="22"/>
      <c r="D118" s="14" t="s">
        <v>281</v>
      </c>
      <c r="E118" s="14" t="s">
        <v>101</v>
      </c>
      <c r="F118" s="15">
        <v>44</v>
      </c>
      <c r="G118" s="14" t="s">
        <v>282</v>
      </c>
      <c r="H118" s="14" t="s">
        <v>19</v>
      </c>
      <c r="I118" s="16"/>
      <c r="J118" s="17" t="s">
        <v>283</v>
      </c>
      <c r="K118" s="28" t="str">
        <f t="shared" si="2"/>
        <v>https://housestyle.ru/upload/images/MS14-4507P$8700_1.jpg</v>
      </c>
      <c r="L118" s="15">
        <v>147164870038</v>
      </c>
      <c r="M118" s="29">
        <v>1180</v>
      </c>
      <c r="N118" s="34">
        <v>590</v>
      </c>
      <c r="O118" s="33">
        <v>348.76800000000003</v>
      </c>
      <c r="P118" s="23">
        <v>1</v>
      </c>
      <c r="Q118" s="47"/>
      <c r="R118" s="19">
        <f t="shared" si="3"/>
        <v>0</v>
      </c>
      <c r="S118" s="4" t="s">
        <v>269</v>
      </c>
    </row>
    <row r="119" spans="1:19" ht="15" customHeight="1">
      <c r="A119" s="24"/>
      <c r="B119" s="25" t="s">
        <v>265</v>
      </c>
      <c r="C119" s="22"/>
      <c r="D119" s="25" t="s">
        <v>281</v>
      </c>
      <c r="E119" s="25" t="s">
        <v>104</v>
      </c>
      <c r="F119" s="26">
        <v>50</v>
      </c>
      <c r="G119" s="25" t="s">
        <v>284</v>
      </c>
      <c r="H119" s="14" t="s">
        <v>19</v>
      </c>
      <c r="I119" s="24"/>
      <c r="J119" s="17"/>
      <c r="K119" s="28" t="str">
        <f t="shared" si="2"/>
        <v/>
      </c>
      <c r="L119" s="15">
        <v>147164870044</v>
      </c>
      <c r="M119" s="29">
        <v>1180</v>
      </c>
      <c r="N119" s="35">
        <v>590</v>
      </c>
      <c r="O119" s="33">
        <v>348.76800000000003</v>
      </c>
      <c r="P119" s="27">
        <v>1</v>
      </c>
      <c r="Q119" s="48"/>
      <c r="R119" s="19">
        <f t="shared" si="3"/>
        <v>0</v>
      </c>
      <c r="S119" s="5"/>
    </row>
    <row r="120" spans="1:19" ht="15" customHeight="1">
      <c r="A120" s="24"/>
      <c r="B120" s="25" t="s">
        <v>265</v>
      </c>
      <c r="C120" s="22"/>
      <c r="D120" s="25" t="s">
        <v>281</v>
      </c>
      <c r="E120" s="25" t="s">
        <v>106</v>
      </c>
      <c r="F120" s="26">
        <v>42</v>
      </c>
      <c r="G120" s="25" t="s">
        <v>285</v>
      </c>
      <c r="H120" s="14" t="s">
        <v>19</v>
      </c>
      <c r="I120" s="24"/>
      <c r="J120" s="17"/>
      <c r="K120" s="28" t="str">
        <f t="shared" si="2"/>
        <v/>
      </c>
      <c r="L120" s="15">
        <v>147164870018</v>
      </c>
      <c r="M120" s="29">
        <v>1180</v>
      </c>
      <c r="N120" s="35">
        <v>590</v>
      </c>
      <c r="O120" s="33">
        <v>348.76800000000003</v>
      </c>
      <c r="P120" s="27">
        <v>2</v>
      </c>
      <c r="Q120" s="48"/>
      <c r="R120" s="19">
        <f t="shared" si="3"/>
        <v>0</v>
      </c>
      <c r="S120" s="5"/>
    </row>
    <row r="121" spans="1:19" ht="15" customHeight="1">
      <c r="A121" s="24"/>
      <c r="B121" s="25" t="s">
        <v>265</v>
      </c>
      <c r="C121" s="22"/>
      <c r="D121" s="25" t="s">
        <v>281</v>
      </c>
      <c r="E121" s="25" t="s">
        <v>95</v>
      </c>
      <c r="F121" s="26">
        <v>52</v>
      </c>
      <c r="G121" s="25" t="s">
        <v>286</v>
      </c>
      <c r="H121" s="14" t="s">
        <v>19</v>
      </c>
      <c r="I121" s="24"/>
      <c r="J121" s="17"/>
      <c r="K121" s="28" t="str">
        <f t="shared" si="2"/>
        <v/>
      </c>
      <c r="L121" s="15">
        <v>147164870046</v>
      </c>
      <c r="M121" s="29">
        <v>1180</v>
      </c>
      <c r="N121" s="35">
        <v>590</v>
      </c>
      <c r="O121" s="33">
        <v>348.76800000000003</v>
      </c>
      <c r="P121" s="27">
        <v>1</v>
      </c>
      <c r="Q121" s="48"/>
      <c r="R121" s="19">
        <f t="shared" si="3"/>
        <v>0</v>
      </c>
      <c r="S121" s="5"/>
    </row>
    <row r="122" spans="1:19" s="1" customFormat="1" ht="164.1" customHeight="1">
      <c r="A122" s="11" t="s">
        <v>242</v>
      </c>
      <c r="B122" s="12" t="s">
        <v>287</v>
      </c>
      <c r="C122" s="13" t="s">
        <v>16</v>
      </c>
      <c r="D122" s="14" t="s">
        <v>257</v>
      </c>
      <c r="E122" s="14" t="s">
        <v>221</v>
      </c>
      <c r="F122" s="15">
        <v>46</v>
      </c>
      <c r="G122" s="14" t="s">
        <v>288</v>
      </c>
      <c r="H122" s="14" t="s">
        <v>19</v>
      </c>
      <c r="I122" s="16"/>
      <c r="J122" s="17" t="s">
        <v>289</v>
      </c>
      <c r="K122" s="28" t="str">
        <f t="shared" si="2"/>
        <v>https://housestyle.ru/upload/images/MS14-4508P$3399_1.jpg</v>
      </c>
      <c r="L122" s="15">
        <v>147169339940</v>
      </c>
      <c r="M122" s="29">
        <v>1100</v>
      </c>
      <c r="N122" s="32">
        <v>550</v>
      </c>
      <c r="O122" s="33">
        <v>326.59200000000004</v>
      </c>
      <c r="P122" s="18">
        <v>2</v>
      </c>
      <c r="Q122" s="46"/>
      <c r="R122" s="19">
        <f t="shared" si="3"/>
        <v>0</v>
      </c>
      <c r="S122" s="4" t="s">
        <v>269</v>
      </c>
    </row>
    <row r="123" spans="1:19" ht="15" customHeight="1">
      <c r="A123" s="24"/>
      <c r="B123" s="25" t="s">
        <v>287</v>
      </c>
      <c r="C123" s="22"/>
      <c r="D123" s="25" t="s">
        <v>257</v>
      </c>
      <c r="E123" s="25" t="s">
        <v>101</v>
      </c>
      <c r="F123" s="26">
        <v>44</v>
      </c>
      <c r="G123" s="25" t="s">
        <v>290</v>
      </c>
      <c r="H123" s="14" t="s">
        <v>19</v>
      </c>
      <c r="I123" s="24"/>
      <c r="J123" s="17"/>
      <c r="K123" s="28" t="str">
        <f t="shared" si="2"/>
        <v/>
      </c>
      <c r="L123" s="15">
        <v>147169339938</v>
      </c>
      <c r="M123" s="29">
        <v>1100</v>
      </c>
      <c r="N123" s="35">
        <v>550</v>
      </c>
      <c r="O123" s="33">
        <v>326.59200000000004</v>
      </c>
      <c r="P123" s="27">
        <v>1</v>
      </c>
      <c r="Q123" s="48"/>
      <c r="R123" s="19">
        <f t="shared" si="3"/>
        <v>0</v>
      </c>
      <c r="S123" s="5"/>
    </row>
    <row r="124" spans="1:19" ht="15" customHeight="1">
      <c r="A124" s="24"/>
      <c r="B124" s="25" t="s">
        <v>287</v>
      </c>
      <c r="C124" s="22"/>
      <c r="D124" s="25" t="s">
        <v>257</v>
      </c>
      <c r="E124" s="25" t="s">
        <v>104</v>
      </c>
      <c r="F124" s="26">
        <v>50</v>
      </c>
      <c r="G124" s="25" t="s">
        <v>291</v>
      </c>
      <c r="H124" s="14" t="s">
        <v>19</v>
      </c>
      <c r="I124" s="24"/>
      <c r="J124" s="17"/>
      <c r="K124" s="28" t="str">
        <f t="shared" si="2"/>
        <v/>
      </c>
      <c r="L124" s="15">
        <v>147169339944</v>
      </c>
      <c r="M124" s="29">
        <v>1100</v>
      </c>
      <c r="N124" s="35">
        <v>550</v>
      </c>
      <c r="O124" s="33">
        <v>326.59200000000004</v>
      </c>
      <c r="P124" s="27">
        <v>1</v>
      </c>
      <c r="Q124" s="48"/>
      <c r="R124" s="19">
        <f t="shared" si="3"/>
        <v>0</v>
      </c>
      <c r="S124" s="5"/>
    </row>
    <row r="125" spans="1:19" ht="15" customHeight="1">
      <c r="A125" s="24"/>
      <c r="B125" s="25" t="s">
        <v>287</v>
      </c>
      <c r="C125" s="22"/>
      <c r="D125" s="25" t="s">
        <v>257</v>
      </c>
      <c r="E125" s="25" t="s">
        <v>106</v>
      </c>
      <c r="F125" s="26">
        <v>42</v>
      </c>
      <c r="G125" s="25" t="s">
        <v>292</v>
      </c>
      <c r="H125" s="14" t="s">
        <v>19</v>
      </c>
      <c r="I125" s="24"/>
      <c r="J125" s="17"/>
      <c r="K125" s="28" t="str">
        <f t="shared" si="2"/>
        <v/>
      </c>
      <c r="L125" s="15">
        <v>147169339918</v>
      </c>
      <c r="M125" s="29">
        <v>1100</v>
      </c>
      <c r="N125" s="35">
        <v>550</v>
      </c>
      <c r="O125" s="33">
        <v>326.59200000000004</v>
      </c>
      <c r="P125" s="27">
        <v>2</v>
      </c>
      <c r="Q125" s="48"/>
      <c r="R125" s="19">
        <f t="shared" si="3"/>
        <v>0</v>
      </c>
      <c r="S125" s="5"/>
    </row>
    <row r="126" spans="1:19" ht="15" customHeight="1">
      <c r="A126" s="24"/>
      <c r="B126" s="25" t="s">
        <v>287</v>
      </c>
      <c r="C126" s="22"/>
      <c r="D126" s="25" t="s">
        <v>257</v>
      </c>
      <c r="E126" s="25" t="s">
        <v>95</v>
      </c>
      <c r="F126" s="26">
        <v>52</v>
      </c>
      <c r="G126" s="25" t="s">
        <v>293</v>
      </c>
      <c r="H126" s="14" t="s">
        <v>19</v>
      </c>
      <c r="I126" s="24"/>
      <c r="J126" s="17"/>
      <c r="K126" s="28" t="str">
        <f t="shared" si="2"/>
        <v/>
      </c>
      <c r="L126" s="15">
        <v>147169339946</v>
      </c>
      <c r="M126" s="29">
        <v>1100</v>
      </c>
      <c r="N126" s="35">
        <v>550</v>
      </c>
      <c r="O126" s="33">
        <v>326.59200000000004</v>
      </c>
      <c r="P126" s="27">
        <v>2</v>
      </c>
      <c r="Q126" s="48"/>
      <c r="R126" s="19">
        <f t="shared" si="3"/>
        <v>0</v>
      </c>
      <c r="S126" s="5"/>
    </row>
    <row r="127" spans="1:19" s="1" customFormat="1" ht="164.1" customHeight="1">
      <c r="A127" s="11" t="s">
        <v>294</v>
      </c>
      <c r="B127" s="12" t="s">
        <v>295</v>
      </c>
      <c r="C127" s="13" t="s">
        <v>16</v>
      </c>
      <c r="D127" s="14" t="s">
        <v>296</v>
      </c>
      <c r="E127" s="14" t="s">
        <v>297</v>
      </c>
      <c r="F127" s="14" t="s">
        <v>298</v>
      </c>
      <c r="G127" s="14" t="s">
        <v>299</v>
      </c>
      <c r="H127" s="14" t="s">
        <v>300</v>
      </c>
      <c r="I127" s="16"/>
      <c r="J127" s="17" t="s">
        <v>301</v>
      </c>
      <c r="K127" s="28" t="str">
        <f t="shared" si="2"/>
        <v>https://housestyle.ru/upload/images/MW15-9540.jpg</v>
      </c>
      <c r="L127" s="15">
        <v>942193100038</v>
      </c>
      <c r="M127" s="29">
        <v>690</v>
      </c>
      <c r="N127" s="32">
        <v>345</v>
      </c>
      <c r="O127" s="33">
        <v>210.4</v>
      </c>
      <c r="P127" s="18">
        <v>233</v>
      </c>
      <c r="Q127" s="46"/>
      <c r="R127" s="19">
        <f t="shared" si="3"/>
        <v>0</v>
      </c>
      <c r="S127" s="4" t="s">
        <v>302</v>
      </c>
    </row>
    <row r="128" spans="1:19" s="1" customFormat="1" ht="164.1" customHeight="1">
      <c r="A128" s="11" t="s">
        <v>294</v>
      </c>
      <c r="B128" s="12" t="s">
        <v>303</v>
      </c>
      <c r="C128" s="13" t="s">
        <v>16</v>
      </c>
      <c r="D128" s="14" t="s">
        <v>234</v>
      </c>
      <c r="E128" s="14" t="s">
        <v>297</v>
      </c>
      <c r="F128" s="14" t="s">
        <v>298</v>
      </c>
      <c r="G128" s="14" t="s">
        <v>304</v>
      </c>
      <c r="H128" s="14" t="s">
        <v>305</v>
      </c>
      <c r="I128" s="16"/>
      <c r="J128" s="17" t="s">
        <v>306</v>
      </c>
      <c r="K128" s="28" t="str">
        <f t="shared" si="2"/>
        <v>https://housestyle.ru/upload/images/MW15-9541.jpg</v>
      </c>
      <c r="L128" s="15">
        <v>942198020038</v>
      </c>
      <c r="M128" s="29">
        <v>660</v>
      </c>
      <c r="N128" s="32">
        <v>330</v>
      </c>
      <c r="O128" s="33">
        <v>201.60000000000002</v>
      </c>
      <c r="P128" s="18">
        <v>59</v>
      </c>
      <c r="Q128" s="46"/>
      <c r="R128" s="19">
        <f t="shared" si="3"/>
        <v>0</v>
      </c>
      <c r="S128" s="4" t="s">
        <v>307</v>
      </c>
    </row>
    <row r="129" spans="1:19" s="1" customFormat="1" ht="164.1" customHeight="1">
      <c r="A129" s="11" t="s">
        <v>308</v>
      </c>
      <c r="B129" s="12" t="s">
        <v>309</v>
      </c>
      <c r="C129" s="13" t="s">
        <v>16</v>
      </c>
      <c r="D129" s="14" t="s">
        <v>118</v>
      </c>
      <c r="E129" s="14" t="s">
        <v>221</v>
      </c>
      <c r="F129" s="14"/>
      <c r="G129" s="14" t="s">
        <v>310</v>
      </c>
      <c r="H129" s="14" t="s">
        <v>19</v>
      </c>
      <c r="I129" s="16"/>
      <c r="J129" s="17" t="s">
        <v>311</v>
      </c>
      <c r="K129" s="28" t="str">
        <f t="shared" si="2"/>
        <v>https://housestyle.ru/upload/images/MS13-9541$9400_1.jpg</v>
      </c>
      <c r="L129" s="15">
        <v>918158940040</v>
      </c>
      <c r="M129" s="29">
        <v>1030</v>
      </c>
      <c r="N129" s="32">
        <v>515</v>
      </c>
      <c r="O129" s="33">
        <v>303.74400000000003</v>
      </c>
      <c r="P129" s="18">
        <v>1</v>
      </c>
      <c r="Q129" s="46"/>
      <c r="R129" s="19">
        <f t="shared" si="3"/>
        <v>0</v>
      </c>
      <c r="S129" s="4"/>
    </row>
    <row r="130" spans="1:19" s="1" customFormat="1" ht="164.1" customHeight="1">
      <c r="A130" s="11" t="s">
        <v>312</v>
      </c>
      <c r="B130" s="12" t="s">
        <v>313</v>
      </c>
      <c r="C130" s="13" t="s">
        <v>16</v>
      </c>
      <c r="D130" s="14" t="s">
        <v>314</v>
      </c>
      <c r="E130" s="14" t="s">
        <v>221</v>
      </c>
      <c r="F130" s="15">
        <v>46</v>
      </c>
      <c r="G130" s="14" t="s">
        <v>315</v>
      </c>
      <c r="H130" s="14" t="s">
        <v>19</v>
      </c>
      <c r="I130" s="16"/>
      <c r="J130" s="17" t="s">
        <v>316</v>
      </c>
      <c r="K130" s="28" t="str">
        <f t="shared" si="2"/>
        <v>https://housestyle.ru/upload/images/MS14-7502S.jpg</v>
      </c>
      <c r="L130" s="15">
        <v>135399080040</v>
      </c>
      <c r="M130" s="29">
        <v>2100</v>
      </c>
      <c r="N130" s="32">
        <v>1050</v>
      </c>
      <c r="O130" s="33">
        <v>620.928</v>
      </c>
      <c r="P130" s="18">
        <v>1</v>
      </c>
      <c r="Q130" s="46"/>
      <c r="R130" s="19">
        <f t="shared" si="3"/>
        <v>0</v>
      </c>
      <c r="S130" s="4"/>
    </row>
    <row r="131" spans="1:19" ht="15" customHeight="1">
      <c r="A131" s="24"/>
      <c r="B131" s="25" t="s">
        <v>313</v>
      </c>
      <c r="C131" s="22"/>
      <c r="D131" s="25" t="s">
        <v>317</v>
      </c>
      <c r="E131" s="25" t="s">
        <v>106</v>
      </c>
      <c r="F131" s="26">
        <v>42</v>
      </c>
      <c r="G131" s="25" t="s">
        <v>318</v>
      </c>
      <c r="H131" s="14" t="s">
        <v>19</v>
      </c>
      <c r="I131" s="24"/>
      <c r="J131" s="17"/>
      <c r="K131" s="28" t="str">
        <f t="shared" si="2"/>
        <v/>
      </c>
      <c r="L131" s="15">
        <v>135399111318</v>
      </c>
      <c r="M131" s="29">
        <v>2100</v>
      </c>
      <c r="N131" s="35">
        <v>1050</v>
      </c>
      <c r="O131" s="33">
        <v>620.928</v>
      </c>
      <c r="P131" s="27">
        <v>1</v>
      </c>
      <c r="Q131" s="48"/>
      <c r="R131" s="19">
        <f t="shared" si="3"/>
        <v>0</v>
      </c>
      <c r="S131" s="5"/>
    </row>
    <row r="132" spans="1:19" s="1" customFormat="1" ht="164.1" customHeight="1">
      <c r="A132" s="11" t="s">
        <v>312</v>
      </c>
      <c r="B132" s="12" t="s">
        <v>319</v>
      </c>
      <c r="C132" s="13" t="s">
        <v>16</v>
      </c>
      <c r="D132" s="14" t="s">
        <v>320</v>
      </c>
      <c r="E132" s="15">
        <v>44</v>
      </c>
      <c r="F132" s="15">
        <v>44</v>
      </c>
      <c r="G132" s="14" t="s">
        <v>321</v>
      </c>
      <c r="H132" s="14" t="s">
        <v>29</v>
      </c>
      <c r="I132" s="16"/>
      <c r="J132" s="17" t="s">
        <v>322</v>
      </c>
      <c r="K132" s="28" t="str">
        <f t="shared" si="2"/>
        <v>https://housestyle.ru/upload/images/MS15-7001F$9200_1.jpg</v>
      </c>
      <c r="L132" s="15">
        <v>135423920038</v>
      </c>
      <c r="M132" s="29">
        <v>1540</v>
      </c>
      <c r="N132" s="32">
        <v>770</v>
      </c>
      <c r="O132" s="33">
        <v>455.61599999999999</v>
      </c>
      <c r="P132" s="18">
        <v>1</v>
      </c>
      <c r="Q132" s="46"/>
      <c r="R132" s="19">
        <f t="shared" si="3"/>
        <v>0</v>
      </c>
      <c r="S132" s="4" t="s">
        <v>323</v>
      </c>
    </row>
    <row r="133" spans="1:19" s="1" customFormat="1" ht="164.1" customHeight="1">
      <c r="A133" s="11" t="s">
        <v>324</v>
      </c>
      <c r="B133" s="12" t="s">
        <v>325</v>
      </c>
      <c r="C133" s="13" t="s">
        <v>16</v>
      </c>
      <c r="D133" s="14" t="s">
        <v>281</v>
      </c>
      <c r="E133" s="14" t="s">
        <v>326</v>
      </c>
      <c r="F133" s="15">
        <v>41</v>
      </c>
      <c r="G133" s="14" t="s">
        <v>327</v>
      </c>
      <c r="H133" s="14"/>
      <c r="I133" s="16"/>
      <c r="J133" s="17" t="s">
        <v>328</v>
      </c>
      <c r="K133" s="28" t="str">
        <f t="shared" ref="K133:K177" si="4">HYPERLINK(J133)</f>
        <v>https://housestyle.ru/upload/images/MS14-9601$8700_1.jpg</v>
      </c>
      <c r="L133" s="15">
        <v>986068870041</v>
      </c>
      <c r="M133" s="29">
        <v>1140</v>
      </c>
      <c r="N133" s="32">
        <v>570</v>
      </c>
      <c r="O133" s="33">
        <v>337.34400000000005</v>
      </c>
      <c r="P133" s="18">
        <v>4</v>
      </c>
      <c r="Q133" s="46"/>
      <c r="R133" s="19">
        <f t="shared" ref="R133:R177" si="5">Q133*O133</f>
        <v>0</v>
      </c>
      <c r="S133" s="4" t="s">
        <v>329</v>
      </c>
    </row>
    <row r="134" spans="1:19" ht="15" customHeight="1">
      <c r="A134" s="24"/>
      <c r="B134" s="25" t="s">
        <v>325</v>
      </c>
      <c r="C134" s="22"/>
      <c r="D134" s="25" t="s">
        <v>281</v>
      </c>
      <c r="E134" s="25" t="s">
        <v>330</v>
      </c>
      <c r="F134" s="26">
        <v>44</v>
      </c>
      <c r="G134" s="25" t="s">
        <v>331</v>
      </c>
      <c r="H134" s="14"/>
      <c r="I134" s="24"/>
      <c r="J134" s="17"/>
      <c r="K134" s="28" t="str">
        <f t="shared" si="4"/>
        <v/>
      </c>
      <c r="L134" s="15">
        <v>986068870044</v>
      </c>
      <c r="M134" s="29">
        <v>1140</v>
      </c>
      <c r="N134" s="35">
        <v>570</v>
      </c>
      <c r="O134" s="33">
        <v>337.34400000000005</v>
      </c>
      <c r="P134" s="27">
        <v>5</v>
      </c>
      <c r="Q134" s="48"/>
      <c r="R134" s="19">
        <f t="shared" si="5"/>
        <v>0</v>
      </c>
      <c r="S134" s="5"/>
    </row>
    <row r="135" spans="1:19" s="1" customFormat="1" ht="164.1" customHeight="1">
      <c r="A135" s="20"/>
      <c r="B135" s="21" t="s">
        <v>325</v>
      </c>
      <c r="C135" s="22"/>
      <c r="D135" s="14" t="s">
        <v>332</v>
      </c>
      <c r="E135" s="14" t="s">
        <v>333</v>
      </c>
      <c r="F135" s="15">
        <v>40</v>
      </c>
      <c r="G135" s="14" t="s">
        <v>334</v>
      </c>
      <c r="H135" s="14"/>
      <c r="I135" s="16"/>
      <c r="J135" s="17" t="s">
        <v>335</v>
      </c>
      <c r="K135" s="28" t="str">
        <f t="shared" si="4"/>
        <v>https://housestyle.ru/upload/images/MS14-9601$9996_1.jpg</v>
      </c>
      <c r="L135" s="15">
        <v>986068999640</v>
      </c>
      <c r="M135" s="29">
        <v>1140</v>
      </c>
      <c r="N135" s="34">
        <v>570</v>
      </c>
      <c r="O135" s="33">
        <v>337.34400000000005</v>
      </c>
      <c r="P135" s="23">
        <v>2</v>
      </c>
      <c r="Q135" s="47"/>
      <c r="R135" s="19">
        <f t="shared" si="5"/>
        <v>0</v>
      </c>
      <c r="S135" s="4" t="s">
        <v>329</v>
      </c>
    </row>
    <row r="136" spans="1:19" s="1" customFormat="1" ht="164.1" customHeight="1">
      <c r="A136" s="11" t="s">
        <v>336</v>
      </c>
      <c r="B136" s="12" t="s">
        <v>337</v>
      </c>
      <c r="C136" s="13" t="s">
        <v>16</v>
      </c>
      <c r="D136" s="14" t="s">
        <v>338</v>
      </c>
      <c r="E136" s="14" t="s">
        <v>106</v>
      </c>
      <c r="F136" s="15">
        <v>42</v>
      </c>
      <c r="G136" s="14" t="s">
        <v>339</v>
      </c>
      <c r="H136" s="14" t="s">
        <v>340</v>
      </c>
      <c r="I136" s="16"/>
      <c r="J136" s="17" t="s">
        <v>341</v>
      </c>
      <c r="K136" s="28" t="str">
        <f t="shared" si="4"/>
        <v>https://housestyle.ru/upload/images/MW14-5024P$0900_1.jpg</v>
      </c>
      <c r="L136" s="15">
        <v>434013090018</v>
      </c>
      <c r="M136" s="29">
        <v>2180</v>
      </c>
      <c r="N136" s="32">
        <v>1090</v>
      </c>
      <c r="O136" s="33">
        <v>645.12</v>
      </c>
      <c r="P136" s="18">
        <v>1</v>
      </c>
      <c r="Q136" s="46"/>
      <c r="R136" s="19">
        <f t="shared" si="5"/>
        <v>0</v>
      </c>
      <c r="S136" s="4"/>
    </row>
    <row r="137" spans="1:19" s="1" customFormat="1" ht="164.1" customHeight="1">
      <c r="A137" s="20"/>
      <c r="B137" s="21" t="s">
        <v>337</v>
      </c>
      <c r="C137" s="22"/>
      <c r="D137" s="14" t="s">
        <v>62</v>
      </c>
      <c r="E137" s="14" t="s">
        <v>221</v>
      </c>
      <c r="F137" s="15">
        <v>46</v>
      </c>
      <c r="G137" s="14" t="s">
        <v>342</v>
      </c>
      <c r="H137" s="14" t="s">
        <v>340</v>
      </c>
      <c r="I137" s="16"/>
      <c r="J137" s="17" t="s">
        <v>343</v>
      </c>
      <c r="K137" s="28" t="str">
        <f t="shared" si="4"/>
        <v>https://housestyle.ru/upload/images/MW14-5024P$9400_1.jpg</v>
      </c>
      <c r="L137" s="15">
        <v>434013940040</v>
      </c>
      <c r="M137" s="29">
        <v>2180</v>
      </c>
      <c r="N137" s="34">
        <v>1090</v>
      </c>
      <c r="O137" s="33">
        <v>645.12</v>
      </c>
      <c r="P137" s="23">
        <v>1</v>
      </c>
      <c r="Q137" s="47"/>
      <c r="R137" s="19">
        <f t="shared" si="5"/>
        <v>0</v>
      </c>
      <c r="S137" s="4"/>
    </row>
    <row r="138" spans="1:19" s="1" customFormat="1" ht="164.1" customHeight="1">
      <c r="A138" s="11" t="s">
        <v>336</v>
      </c>
      <c r="B138" s="12" t="s">
        <v>344</v>
      </c>
      <c r="C138" s="13" t="s">
        <v>16</v>
      </c>
      <c r="D138" s="14" t="s">
        <v>345</v>
      </c>
      <c r="E138" s="14" t="s">
        <v>106</v>
      </c>
      <c r="F138" s="15">
        <v>42</v>
      </c>
      <c r="G138" s="14" t="s">
        <v>346</v>
      </c>
      <c r="H138" s="14" t="s">
        <v>347</v>
      </c>
      <c r="I138" s="16"/>
      <c r="J138" s="17" t="s">
        <v>348</v>
      </c>
      <c r="K138" s="28" t="str">
        <f t="shared" si="4"/>
        <v>https://housestyle.ru/upload/images/MW15-5001AP$6514_1.jpg</v>
      </c>
      <c r="L138" s="15">
        <v>432027651418</v>
      </c>
      <c r="M138" s="29">
        <v>3110</v>
      </c>
      <c r="N138" s="32">
        <v>1555</v>
      </c>
      <c r="O138" s="33">
        <v>923.32800000000009</v>
      </c>
      <c r="P138" s="18">
        <v>3</v>
      </c>
      <c r="Q138" s="46"/>
      <c r="R138" s="19">
        <f t="shared" si="5"/>
        <v>0</v>
      </c>
      <c r="S138" s="4" t="s">
        <v>349</v>
      </c>
    </row>
    <row r="139" spans="1:19" s="1" customFormat="1" ht="164.1" customHeight="1">
      <c r="A139" s="20"/>
      <c r="B139" s="21" t="s">
        <v>344</v>
      </c>
      <c r="C139" s="22"/>
      <c r="D139" s="14" t="s">
        <v>350</v>
      </c>
      <c r="E139" s="14" t="s">
        <v>101</v>
      </c>
      <c r="F139" s="15">
        <v>44</v>
      </c>
      <c r="G139" s="14" t="s">
        <v>351</v>
      </c>
      <c r="H139" s="14" t="s">
        <v>347</v>
      </c>
      <c r="I139" s="16"/>
      <c r="J139" s="17" t="s">
        <v>352</v>
      </c>
      <c r="K139" s="28" t="str">
        <f t="shared" si="4"/>
        <v>https://housestyle.ru/upload/images/MW15-5001AP$787_1.jpg</v>
      </c>
      <c r="L139" s="15">
        <v>432027078738</v>
      </c>
      <c r="M139" s="29">
        <v>3110</v>
      </c>
      <c r="N139" s="34">
        <v>1555</v>
      </c>
      <c r="O139" s="33">
        <v>923.32800000000009</v>
      </c>
      <c r="P139" s="23">
        <v>1</v>
      </c>
      <c r="Q139" s="47"/>
      <c r="R139" s="19">
        <f t="shared" si="5"/>
        <v>0</v>
      </c>
      <c r="S139" s="4" t="s">
        <v>349</v>
      </c>
    </row>
    <row r="140" spans="1:19" ht="15" customHeight="1">
      <c r="A140" s="24"/>
      <c r="B140" s="25" t="s">
        <v>344</v>
      </c>
      <c r="C140" s="22"/>
      <c r="D140" s="25" t="s">
        <v>350</v>
      </c>
      <c r="E140" s="25" t="s">
        <v>106</v>
      </c>
      <c r="F140" s="26">
        <v>42</v>
      </c>
      <c r="G140" s="25" t="s">
        <v>353</v>
      </c>
      <c r="H140" s="14" t="s">
        <v>347</v>
      </c>
      <c r="I140" s="24"/>
      <c r="J140" s="17"/>
      <c r="K140" s="28" t="str">
        <f t="shared" si="4"/>
        <v/>
      </c>
      <c r="L140" s="15">
        <v>432027078718</v>
      </c>
      <c r="M140" s="29">
        <v>3110</v>
      </c>
      <c r="N140" s="35">
        <v>1555</v>
      </c>
      <c r="O140" s="33">
        <v>923.32800000000009</v>
      </c>
      <c r="P140" s="27">
        <v>5</v>
      </c>
      <c r="Q140" s="48"/>
      <c r="R140" s="19">
        <f t="shared" si="5"/>
        <v>0</v>
      </c>
      <c r="S140" s="5"/>
    </row>
    <row r="141" spans="1:19" s="1" customFormat="1" ht="164.1" customHeight="1">
      <c r="A141" s="20"/>
      <c r="B141" s="21" t="s">
        <v>344</v>
      </c>
      <c r="C141" s="22"/>
      <c r="D141" s="14" t="s">
        <v>354</v>
      </c>
      <c r="E141" s="14" t="s">
        <v>106</v>
      </c>
      <c r="F141" s="15">
        <v>42</v>
      </c>
      <c r="G141" s="14" t="s">
        <v>355</v>
      </c>
      <c r="H141" s="14" t="s">
        <v>347</v>
      </c>
      <c r="I141" s="16"/>
      <c r="J141" s="17" t="s">
        <v>356</v>
      </c>
      <c r="K141" s="28" t="str">
        <f t="shared" si="4"/>
        <v>https://housestyle.ru/upload/images/MW15-5001AP$9700_1.jpg</v>
      </c>
      <c r="L141" s="15">
        <v>432027970018</v>
      </c>
      <c r="M141" s="29">
        <v>3110</v>
      </c>
      <c r="N141" s="34">
        <v>1555</v>
      </c>
      <c r="O141" s="33">
        <v>923.32800000000009</v>
      </c>
      <c r="P141" s="23">
        <v>9</v>
      </c>
      <c r="Q141" s="47"/>
      <c r="R141" s="19">
        <f t="shared" si="5"/>
        <v>0</v>
      </c>
      <c r="S141" s="4" t="s">
        <v>349</v>
      </c>
    </row>
    <row r="142" spans="1:19" s="1" customFormat="1" ht="164.1" customHeight="1">
      <c r="A142" s="11" t="s">
        <v>357</v>
      </c>
      <c r="B142" s="12" t="s">
        <v>358</v>
      </c>
      <c r="C142" s="13" t="s">
        <v>16</v>
      </c>
      <c r="D142" s="14" t="s">
        <v>359</v>
      </c>
      <c r="E142" s="14" t="s">
        <v>106</v>
      </c>
      <c r="F142" s="15">
        <v>42</v>
      </c>
      <c r="G142" s="14" t="s">
        <v>360</v>
      </c>
      <c r="H142" s="14" t="s">
        <v>19</v>
      </c>
      <c r="I142" s="16"/>
      <c r="J142" s="17" t="s">
        <v>361</v>
      </c>
      <c r="K142" s="28" t="str">
        <f t="shared" si="4"/>
        <v>https://housestyle.ru/upload/images/MS14-1003P.jpg</v>
      </c>
      <c r="L142" s="15">
        <v>191007090118</v>
      </c>
      <c r="M142" s="29">
        <v>1760</v>
      </c>
      <c r="N142" s="32">
        <v>880</v>
      </c>
      <c r="O142" s="33">
        <v>522.81600000000003</v>
      </c>
      <c r="P142" s="18">
        <v>1</v>
      </c>
      <c r="Q142" s="46"/>
      <c r="R142" s="19">
        <f t="shared" si="5"/>
        <v>0</v>
      </c>
      <c r="S142" s="4"/>
    </row>
    <row r="143" spans="1:19" ht="15" customHeight="1">
      <c r="A143" s="24"/>
      <c r="B143" s="25" t="s">
        <v>358</v>
      </c>
      <c r="C143" s="22"/>
      <c r="D143" s="25" t="s">
        <v>110</v>
      </c>
      <c r="E143" s="25" t="s">
        <v>106</v>
      </c>
      <c r="F143" s="26">
        <v>42</v>
      </c>
      <c r="G143" s="25" t="s">
        <v>362</v>
      </c>
      <c r="H143" s="14" t="s">
        <v>19</v>
      </c>
      <c r="I143" s="24"/>
      <c r="J143" s="17"/>
      <c r="K143" s="28" t="str">
        <f t="shared" si="4"/>
        <v/>
      </c>
      <c r="L143" s="15">
        <v>191007400018</v>
      </c>
      <c r="M143" s="29">
        <v>1760</v>
      </c>
      <c r="N143" s="35">
        <v>880</v>
      </c>
      <c r="O143" s="33">
        <v>522.81600000000003</v>
      </c>
      <c r="P143" s="27">
        <v>1</v>
      </c>
      <c r="Q143" s="48"/>
      <c r="R143" s="19">
        <f t="shared" si="5"/>
        <v>0</v>
      </c>
      <c r="S143" s="5"/>
    </row>
    <row r="144" spans="1:19" s="1" customFormat="1" ht="164.1" customHeight="1">
      <c r="A144" s="11" t="s">
        <v>357</v>
      </c>
      <c r="B144" s="12" t="s">
        <v>363</v>
      </c>
      <c r="C144" s="13" t="s">
        <v>16</v>
      </c>
      <c r="D144" s="14" t="s">
        <v>272</v>
      </c>
      <c r="E144" s="14" t="s">
        <v>217</v>
      </c>
      <c r="F144" s="15">
        <v>48</v>
      </c>
      <c r="G144" s="14" t="s">
        <v>364</v>
      </c>
      <c r="H144" s="14" t="s">
        <v>19</v>
      </c>
      <c r="I144" s="16"/>
      <c r="J144" s="17" t="s">
        <v>365</v>
      </c>
      <c r="K144" s="28" t="str">
        <f t="shared" si="4"/>
        <v>https://housestyle.ru/upload/images/MW14-2031P$5802_1.jpg</v>
      </c>
      <c r="L144" s="15">
        <v>437130580242</v>
      </c>
      <c r="M144" s="29">
        <v>1460</v>
      </c>
      <c r="N144" s="32">
        <v>730</v>
      </c>
      <c r="O144" s="33">
        <v>432.76800000000003</v>
      </c>
      <c r="P144" s="18">
        <v>1</v>
      </c>
      <c r="Q144" s="46"/>
      <c r="R144" s="19">
        <f t="shared" si="5"/>
        <v>0</v>
      </c>
      <c r="S144" s="4"/>
    </row>
    <row r="145" spans="1:19" s="1" customFormat="1" ht="164.1" customHeight="1">
      <c r="A145" s="11" t="s">
        <v>366</v>
      </c>
      <c r="B145" s="12" t="s">
        <v>367</v>
      </c>
      <c r="C145" s="13" t="s">
        <v>16</v>
      </c>
      <c r="D145" s="14" t="s">
        <v>368</v>
      </c>
      <c r="E145" s="14" t="s">
        <v>369</v>
      </c>
      <c r="F145" s="15">
        <v>54</v>
      </c>
      <c r="G145" s="14" t="s">
        <v>370</v>
      </c>
      <c r="H145" s="14" t="s">
        <v>19</v>
      </c>
      <c r="I145" s="16"/>
      <c r="J145" s="17" t="s">
        <v>371</v>
      </c>
      <c r="K145" s="28" t="str">
        <f t="shared" si="4"/>
        <v>https://housestyle.ru/upload/images/MS13-1001BP$6801_1.jpg</v>
      </c>
      <c r="L145" s="15">
        <v>127047680148</v>
      </c>
      <c r="M145" s="29">
        <v>1270</v>
      </c>
      <c r="N145" s="32">
        <v>635</v>
      </c>
      <c r="O145" s="33">
        <v>375.64800000000002</v>
      </c>
      <c r="P145" s="18">
        <v>1</v>
      </c>
      <c r="Q145" s="46"/>
      <c r="R145" s="19">
        <f t="shared" si="5"/>
        <v>0</v>
      </c>
      <c r="S145" s="4"/>
    </row>
    <row r="146" spans="1:19" s="1" customFormat="1" ht="164.1" customHeight="1">
      <c r="A146" s="11" t="s">
        <v>372</v>
      </c>
      <c r="B146" s="12" t="s">
        <v>373</v>
      </c>
      <c r="C146" s="13" t="s">
        <v>16</v>
      </c>
      <c r="D146" s="14" t="s">
        <v>118</v>
      </c>
      <c r="E146" s="14" t="s">
        <v>221</v>
      </c>
      <c r="F146" s="15">
        <v>46</v>
      </c>
      <c r="G146" s="14" t="s">
        <v>374</v>
      </c>
      <c r="H146" s="14" t="s">
        <v>19</v>
      </c>
      <c r="I146" s="16"/>
      <c r="J146" s="17" t="s">
        <v>375</v>
      </c>
      <c r="K146" s="28" t="str">
        <f t="shared" si="4"/>
        <v>https://housestyle.ru/upload/images/MW13-7516U.jpg</v>
      </c>
      <c r="L146" s="15">
        <v>435568010040</v>
      </c>
      <c r="M146" s="29">
        <v>3070</v>
      </c>
      <c r="N146" s="32">
        <v>1535</v>
      </c>
      <c r="O146" s="33">
        <v>911.23199999999997</v>
      </c>
      <c r="P146" s="18">
        <v>1</v>
      </c>
      <c r="Q146" s="46"/>
      <c r="R146" s="19">
        <f t="shared" si="5"/>
        <v>0</v>
      </c>
      <c r="S146" s="4"/>
    </row>
    <row r="147" spans="1:19" ht="15" customHeight="1">
      <c r="A147" s="24"/>
      <c r="B147" s="25" t="s">
        <v>373</v>
      </c>
      <c r="C147" s="22"/>
      <c r="D147" s="25" t="s">
        <v>118</v>
      </c>
      <c r="E147" s="25" t="s">
        <v>106</v>
      </c>
      <c r="F147" s="26">
        <v>42</v>
      </c>
      <c r="G147" s="25" t="s">
        <v>376</v>
      </c>
      <c r="H147" s="14" t="s">
        <v>19</v>
      </c>
      <c r="I147" s="24"/>
      <c r="J147" s="17"/>
      <c r="K147" s="28" t="str">
        <f t="shared" si="4"/>
        <v/>
      </c>
      <c r="L147" s="15">
        <v>435568010018</v>
      </c>
      <c r="M147" s="29">
        <v>3070</v>
      </c>
      <c r="N147" s="35">
        <v>1535</v>
      </c>
      <c r="O147" s="33">
        <v>911.23199999999997</v>
      </c>
      <c r="P147" s="27">
        <v>1</v>
      </c>
      <c r="Q147" s="48"/>
      <c r="R147" s="19">
        <f t="shared" si="5"/>
        <v>0</v>
      </c>
      <c r="S147" s="5"/>
    </row>
    <row r="148" spans="1:19" ht="15" customHeight="1">
      <c r="A148" s="24"/>
      <c r="B148" s="25" t="s">
        <v>373</v>
      </c>
      <c r="C148" s="22"/>
      <c r="D148" s="25" t="s">
        <v>281</v>
      </c>
      <c r="E148" s="25" t="s">
        <v>217</v>
      </c>
      <c r="F148" s="26">
        <v>48</v>
      </c>
      <c r="G148" s="25" t="s">
        <v>377</v>
      </c>
      <c r="H148" s="14" t="s">
        <v>19</v>
      </c>
      <c r="I148" s="24"/>
      <c r="J148" s="17"/>
      <c r="K148" s="28" t="str">
        <f t="shared" si="4"/>
        <v/>
      </c>
      <c r="L148" s="15">
        <v>435568550042</v>
      </c>
      <c r="M148" s="29">
        <v>3070</v>
      </c>
      <c r="N148" s="35">
        <v>1535</v>
      </c>
      <c r="O148" s="33">
        <v>911.23199999999997</v>
      </c>
      <c r="P148" s="27">
        <v>1</v>
      </c>
      <c r="Q148" s="48"/>
      <c r="R148" s="19">
        <f t="shared" si="5"/>
        <v>0</v>
      </c>
      <c r="S148" s="5"/>
    </row>
    <row r="149" spans="1:19" s="1" customFormat="1" ht="164.1" customHeight="1">
      <c r="A149" s="11" t="s">
        <v>372</v>
      </c>
      <c r="B149" s="12" t="s">
        <v>378</v>
      </c>
      <c r="C149" s="13" t="s">
        <v>16</v>
      </c>
      <c r="D149" s="14" t="s">
        <v>118</v>
      </c>
      <c r="E149" s="14" t="s">
        <v>369</v>
      </c>
      <c r="F149" s="15">
        <v>54</v>
      </c>
      <c r="G149" s="14" t="s">
        <v>379</v>
      </c>
      <c r="H149" s="14" t="s">
        <v>19</v>
      </c>
      <c r="I149" s="16"/>
      <c r="J149" s="17" t="s">
        <v>380</v>
      </c>
      <c r="K149" s="28" t="str">
        <f t="shared" si="4"/>
        <v>https://housestyle.ru/upload/images/MW15-2001P$100_1.jpg</v>
      </c>
      <c r="L149" s="15">
        <v>437807010048</v>
      </c>
      <c r="M149" s="29">
        <v>890</v>
      </c>
      <c r="N149" s="32">
        <v>445</v>
      </c>
      <c r="O149" s="33">
        <v>263.42399999999998</v>
      </c>
      <c r="P149" s="18">
        <v>5</v>
      </c>
      <c r="Q149" s="46"/>
      <c r="R149" s="19">
        <f t="shared" si="5"/>
        <v>0</v>
      </c>
      <c r="S149" s="4"/>
    </row>
    <row r="150" spans="1:19" s="1" customFormat="1" ht="164.1" customHeight="1">
      <c r="A150" s="11" t="s">
        <v>372</v>
      </c>
      <c r="B150" s="12" t="s">
        <v>381</v>
      </c>
      <c r="C150" s="13" t="s">
        <v>16</v>
      </c>
      <c r="D150" s="14" t="s">
        <v>382</v>
      </c>
      <c r="E150" s="14" t="s">
        <v>369</v>
      </c>
      <c r="F150" s="15">
        <v>54</v>
      </c>
      <c r="G150" s="14" t="s">
        <v>383</v>
      </c>
      <c r="H150" s="14" t="s">
        <v>19</v>
      </c>
      <c r="I150" s="16"/>
      <c r="J150" s="17" t="s">
        <v>384</v>
      </c>
      <c r="K150" s="28" t="str">
        <f t="shared" si="4"/>
        <v>https://housestyle.ru/upload/images/MW15-2005$4700_1.jpg</v>
      </c>
      <c r="L150" s="15">
        <v>437813470048</v>
      </c>
      <c r="M150" s="29">
        <v>1210</v>
      </c>
      <c r="N150" s="32">
        <v>605</v>
      </c>
      <c r="O150" s="33">
        <v>358.84800000000001</v>
      </c>
      <c r="P150" s="18">
        <v>1</v>
      </c>
      <c r="Q150" s="46"/>
      <c r="R150" s="19">
        <f t="shared" si="5"/>
        <v>0</v>
      </c>
      <c r="S150" s="4"/>
    </row>
    <row r="151" spans="1:19" s="1" customFormat="1" ht="164.1" customHeight="1">
      <c r="A151" s="20"/>
      <c r="B151" s="21" t="s">
        <v>381</v>
      </c>
      <c r="C151" s="22"/>
      <c r="D151" s="14" t="s">
        <v>385</v>
      </c>
      <c r="E151" s="14" t="s">
        <v>369</v>
      </c>
      <c r="F151" s="15">
        <v>54</v>
      </c>
      <c r="G151" s="14" t="s">
        <v>386</v>
      </c>
      <c r="H151" s="14" t="s">
        <v>19</v>
      </c>
      <c r="I151" s="16"/>
      <c r="J151" s="17" t="s">
        <v>387</v>
      </c>
      <c r="K151" s="28" t="str">
        <f t="shared" si="4"/>
        <v>https://housestyle.ru/upload/images/MW15-2005$6898_1.jpg</v>
      </c>
      <c r="L151" s="15">
        <v>437813689848</v>
      </c>
      <c r="M151" s="29">
        <v>1210</v>
      </c>
      <c r="N151" s="34">
        <v>605</v>
      </c>
      <c r="O151" s="33">
        <v>358.84800000000001</v>
      </c>
      <c r="P151" s="23">
        <v>1</v>
      </c>
      <c r="Q151" s="47"/>
      <c r="R151" s="19">
        <f t="shared" si="5"/>
        <v>0</v>
      </c>
      <c r="S151" s="4"/>
    </row>
    <row r="152" spans="1:19" s="1" customFormat="1" ht="164.1" customHeight="1">
      <c r="A152" s="20"/>
      <c r="B152" s="21" t="s">
        <v>381</v>
      </c>
      <c r="C152" s="22"/>
      <c r="D152" s="14" t="s">
        <v>62</v>
      </c>
      <c r="E152" s="14" t="s">
        <v>369</v>
      </c>
      <c r="F152" s="15">
        <v>54</v>
      </c>
      <c r="G152" s="14" t="s">
        <v>388</v>
      </c>
      <c r="H152" s="14" t="s">
        <v>19</v>
      </c>
      <c r="I152" s="16"/>
      <c r="J152" s="17" t="s">
        <v>389</v>
      </c>
      <c r="K152" s="28" t="str">
        <f t="shared" si="4"/>
        <v>https://housestyle.ru/upload/images/MW15-2005$9400_1.jpg</v>
      </c>
      <c r="L152" s="15">
        <v>437813940048</v>
      </c>
      <c r="M152" s="29">
        <v>1210</v>
      </c>
      <c r="N152" s="34">
        <v>605</v>
      </c>
      <c r="O152" s="33">
        <v>358.84800000000001</v>
      </c>
      <c r="P152" s="23">
        <v>1</v>
      </c>
      <c r="Q152" s="47"/>
      <c r="R152" s="19">
        <f t="shared" si="5"/>
        <v>0</v>
      </c>
      <c r="S152" s="4"/>
    </row>
    <row r="153" spans="1:19" s="1" customFormat="1" ht="164.1" customHeight="1">
      <c r="A153" s="11" t="s">
        <v>390</v>
      </c>
      <c r="B153" s="12" t="s">
        <v>391</v>
      </c>
      <c r="C153" s="13" t="s">
        <v>16</v>
      </c>
      <c r="D153" s="14" t="s">
        <v>392</v>
      </c>
      <c r="E153" s="14" t="s">
        <v>101</v>
      </c>
      <c r="F153" s="15">
        <v>44</v>
      </c>
      <c r="G153" s="14" t="s">
        <v>393</v>
      </c>
      <c r="H153" s="14" t="s">
        <v>19</v>
      </c>
      <c r="I153" s="16"/>
      <c r="J153" s="17" t="s">
        <v>394</v>
      </c>
      <c r="K153" s="28" t="str">
        <f t="shared" si="4"/>
        <v>https://housestyle.ru/upload/images/MW15-3001P$3900_1.jpg</v>
      </c>
      <c r="L153" s="15">
        <v>187004390038</v>
      </c>
      <c r="M153" s="29">
        <v>1720</v>
      </c>
      <c r="N153" s="32">
        <v>860</v>
      </c>
      <c r="O153" s="33">
        <v>510.72</v>
      </c>
      <c r="P153" s="18">
        <v>12</v>
      </c>
      <c r="Q153" s="46"/>
      <c r="R153" s="19">
        <f t="shared" si="5"/>
        <v>0</v>
      </c>
      <c r="S153" s="4" t="s">
        <v>395</v>
      </c>
    </row>
    <row r="154" spans="1:19" ht="15" customHeight="1">
      <c r="A154" s="24"/>
      <c r="B154" s="25" t="s">
        <v>391</v>
      </c>
      <c r="C154" s="22"/>
      <c r="D154" s="25" t="s">
        <v>392</v>
      </c>
      <c r="E154" s="25" t="s">
        <v>106</v>
      </c>
      <c r="F154" s="26">
        <v>42</v>
      </c>
      <c r="G154" s="25" t="s">
        <v>396</v>
      </c>
      <c r="H154" s="14" t="s">
        <v>19</v>
      </c>
      <c r="I154" s="24"/>
      <c r="J154" s="17"/>
      <c r="K154" s="28" t="str">
        <f t="shared" si="4"/>
        <v/>
      </c>
      <c r="L154" s="15">
        <v>187004390018</v>
      </c>
      <c r="M154" s="29">
        <v>1720</v>
      </c>
      <c r="N154" s="35">
        <v>860</v>
      </c>
      <c r="O154" s="33">
        <v>510.72</v>
      </c>
      <c r="P154" s="27">
        <v>11</v>
      </c>
      <c r="Q154" s="48"/>
      <c r="R154" s="19">
        <f t="shared" si="5"/>
        <v>0</v>
      </c>
      <c r="S154" s="5"/>
    </row>
    <row r="155" spans="1:19" s="1" customFormat="1" ht="164.1" customHeight="1">
      <c r="A155" s="11" t="s">
        <v>397</v>
      </c>
      <c r="B155" s="12" t="s">
        <v>398</v>
      </c>
      <c r="C155" s="13" t="s">
        <v>16</v>
      </c>
      <c r="D155" s="14" t="s">
        <v>281</v>
      </c>
      <c r="E155" s="14" t="s">
        <v>297</v>
      </c>
      <c r="F155" s="14"/>
      <c r="G155" s="14" t="s">
        <v>399</v>
      </c>
      <c r="H155" s="14" t="s">
        <v>400</v>
      </c>
      <c r="I155" s="16"/>
      <c r="J155" s="17" t="s">
        <v>401</v>
      </c>
      <c r="K155" s="28" t="str">
        <f t="shared" si="4"/>
        <v>https://housestyle.ru/upload/images/MW13-9552$1000_1.jpg</v>
      </c>
      <c r="L155" s="15">
        <v>948141100038</v>
      </c>
      <c r="M155" s="29">
        <v>820</v>
      </c>
      <c r="N155" s="32">
        <v>410</v>
      </c>
      <c r="O155" s="33">
        <v>250.4</v>
      </c>
      <c r="P155" s="18">
        <v>4</v>
      </c>
      <c r="Q155" s="46"/>
      <c r="R155" s="19">
        <f t="shared" si="5"/>
        <v>0</v>
      </c>
      <c r="S155" s="4" t="s">
        <v>402</v>
      </c>
    </row>
    <row r="156" spans="1:19" s="1" customFormat="1" ht="164.1" customHeight="1">
      <c r="A156" s="20"/>
      <c r="B156" s="21" t="s">
        <v>398</v>
      </c>
      <c r="C156" s="22"/>
      <c r="D156" s="14" t="s">
        <v>403</v>
      </c>
      <c r="E156" s="14" t="s">
        <v>297</v>
      </c>
      <c r="F156" s="14"/>
      <c r="G156" s="14" t="s">
        <v>404</v>
      </c>
      <c r="H156" s="14" t="s">
        <v>400</v>
      </c>
      <c r="I156" s="16"/>
      <c r="J156" s="17" t="s">
        <v>405</v>
      </c>
      <c r="K156" s="28" t="str">
        <f t="shared" si="4"/>
        <v>https://housestyle.ru/upload/images/MW13-9552$5800_1.jpg</v>
      </c>
      <c r="L156" s="15">
        <v>948141580038</v>
      </c>
      <c r="M156" s="29">
        <v>820</v>
      </c>
      <c r="N156" s="34">
        <v>410</v>
      </c>
      <c r="O156" s="33">
        <v>250.4</v>
      </c>
      <c r="P156" s="23">
        <v>2</v>
      </c>
      <c r="Q156" s="47"/>
      <c r="R156" s="19">
        <f t="shared" si="5"/>
        <v>0</v>
      </c>
      <c r="S156" s="4" t="s">
        <v>402</v>
      </c>
    </row>
    <row r="157" spans="1:19" s="1" customFormat="1" ht="164.1" customHeight="1">
      <c r="A157" s="11" t="s">
        <v>397</v>
      </c>
      <c r="B157" s="12" t="s">
        <v>406</v>
      </c>
      <c r="C157" s="13" t="s">
        <v>16</v>
      </c>
      <c r="D157" s="14" t="s">
        <v>407</v>
      </c>
      <c r="E157" s="14" t="s">
        <v>297</v>
      </c>
      <c r="F157" s="14"/>
      <c r="G157" s="14" t="s">
        <v>408</v>
      </c>
      <c r="H157" s="14" t="s">
        <v>19</v>
      </c>
      <c r="I157" s="16"/>
      <c r="J157" s="17" t="s">
        <v>409</v>
      </c>
      <c r="K157" s="28" t="str">
        <f t="shared" si="4"/>
        <v>https://housestyle.ru/upload/images/MW14-9552$5100_1.jpg</v>
      </c>
      <c r="L157" s="15">
        <v>948081510038</v>
      </c>
      <c r="M157" s="29">
        <v>1110</v>
      </c>
      <c r="N157" s="32">
        <v>555</v>
      </c>
      <c r="O157" s="33">
        <v>327.26400000000001</v>
      </c>
      <c r="P157" s="18">
        <v>3</v>
      </c>
      <c r="Q157" s="46"/>
      <c r="R157" s="19">
        <f t="shared" si="5"/>
        <v>0</v>
      </c>
      <c r="S157" s="4" t="s">
        <v>410</v>
      </c>
    </row>
    <row r="158" spans="1:19" s="1" customFormat="1" ht="164.1" customHeight="1">
      <c r="A158" s="11" t="s">
        <v>397</v>
      </c>
      <c r="B158" s="12" t="s">
        <v>411</v>
      </c>
      <c r="C158" s="13" t="s">
        <v>16</v>
      </c>
      <c r="D158" s="14" t="s">
        <v>47</v>
      </c>
      <c r="E158" s="15">
        <v>2</v>
      </c>
      <c r="F158" s="14"/>
      <c r="G158" s="14" t="s">
        <v>412</v>
      </c>
      <c r="H158" s="14" t="s">
        <v>19</v>
      </c>
      <c r="I158" s="16"/>
      <c r="J158" s="17" t="s">
        <v>413</v>
      </c>
      <c r="K158" s="28" t="str">
        <f t="shared" si="4"/>
        <v>https://housestyle.ru/upload/images/MW14-9554$5200_1.jpg</v>
      </c>
      <c r="L158" s="15">
        <v>948151520040</v>
      </c>
      <c r="M158" s="29">
        <v>1080</v>
      </c>
      <c r="N158" s="32">
        <v>540</v>
      </c>
      <c r="O158" s="33">
        <v>319.87200000000001</v>
      </c>
      <c r="P158" s="18">
        <v>1</v>
      </c>
      <c r="Q158" s="46"/>
      <c r="R158" s="19">
        <f t="shared" si="5"/>
        <v>0</v>
      </c>
      <c r="S158" s="4" t="s">
        <v>19</v>
      </c>
    </row>
    <row r="159" spans="1:19" s="1" customFormat="1" ht="164.1" customHeight="1">
      <c r="A159" s="11" t="s">
        <v>397</v>
      </c>
      <c r="B159" s="12" t="s">
        <v>414</v>
      </c>
      <c r="C159" s="13" t="s">
        <v>16</v>
      </c>
      <c r="D159" s="14" t="s">
        <v>296</v>
      </c>
      <c r="E159" s="14" t="s">
        <v>297</v>
      </c>
      <c r="F159" s="14" t="s">
        <v>298</v>
      </c>
      <c r="G159" s="14" t="s">
        <v>415</v>
      </c>
      <c r="H159" s="14" t="s">
        <v>300</v>
      </c>
      <c r="I159" s="16"/>
      <c r="J159" s="17" t="s">
        <v>416</v>
      </c>
      <c r="K159" s="28" t="str">
        <f t="shared" si="4"/>
        <v>https://housestyle.ru/upload/images/MW15-9550$1000_1.jpg</v>
      </c>
      <c r="L159" s="15">
        <v>948155100038</v>
      </c>
      <c r="M159" s="29">
        <v>510</v>
      </c>
      <c r="N159" s="32">
        <v>255</v>
      </c>
      <c r="O159" s="33">
        <v>154.4</v>
      </c>
      <c r="P159" s="18">
        <v>35</v>
      </c>
      <c r="Q159" s="46"/>
      <c r="R159" s="19">
        <f t="shared" si="5"/>
        <v>0</v>
      </c>
      <c r="S159" s="4" t="s">
        <v>417</v>
      </c>
    </row>
    <row r="160" spans="1:19" s="1" customFormat="1" ht="164.1" customHeight="1">
      <c r="A160" s="11" t="s">
        <v>397</v>
      </c>
      <c r="B160" s="12" t="s">
        <v>418</v>
      </c>
      <c r="C160" s="13" t="s">
        <v>16</v>
      </c>
      <c r="D160" s="14" t="s">
        <v>419</v>
      </c>
      <c r="E160" s="14" t="s">
        <v>297</v>
      </c>
      <c r="F160" s="14" t="s">
        <v>298</v>
      </c>
      <c r="G160" s="14" t="s">
        <v>420</v>
      </c>
      <c r="H160" s="14" t="s">
        <v>19</v>
      </c>
      <c r="I160" s="16"/>
      <c r="J160" s="17" t="s">
        <v>421</v>
      </c>
      <c r="K160" s="28" t="str">
        <f t="shared" si="4"/>
        <v>https://housestyle.ru/upload/images/MW15-9551$3300_1.jpg</v>
      </c>
      <c r="L160" s="15">
        <v>948156330038</v>
      </c>
      <c r="M160" s="29">
        <v>600</v>
      </c>
      <c r="N160" s="32">
        <v>300</v>
      </c>
      <c r="O160" s="33">
        <v>181.60000000000002</v>
      </c>
      <c r="P160" s="18">
        <v>38</v>
      </c>
      <c r="Q160" s="46"/>
      <c r="R160" s="19">
        <f t="shared" si="5"/>
        <v>0</v>
      </c>
      <c r="S160" s="4" t="s">
        <v>422</v>
      </c>
    </row>
    <row r="161" spans="1:19" s="1" customFormat="1" ht="164.1" customHeight="1">
      <c r="A161" s="20"/>
      <c r="B161" s="21" t="s">
        <v>418</v>
      </c>
      <c r="C161" s="22"/>
      <c r="D161" s="14" t="s">
        <v>199</v>
      </c>
      <c r="E161" s="14" t="s">
        <v>297</v>
      </c>
      <c r="F161" s="14" t="s">
        <v>298</v>
      </c>
      <c r="G161" s="14" t="s">
        <v>423</v>
      </c>
      <c r="H161" s="14" t="s">
        <v>19</v>
      </c>
      <c r="I161" s="16"/>
      <c r="J161" s="17" t="s">
        <v>424</v>
      </c>
      <c r="K161" s="28" t="str">
        <f t="shared" si="4"/>
        <v>https://housestyle.ru/upload/images/MW15-9551$6599_1.jpg</v>
      </c>
      <c r="L161" s="15">
        <v>948156659938</v>
      </c>
      <c r="M161" s="29">
        <v>600</v>
      </c>
      <c r="N161" s="34">
        <v>300</v>
      </c>
      <c r="O161" s="33">
        <v>181.60000000000002</v>
      </c>
      <c r="P161" s="23">
        <v>32</v>
      </c>
      <c r="Q161" s="47"/>
      <c r="R161" s="19">
        <f t="shared" si="5"/>
        <v>0</v>
      </c>
      <c r="S161" s="4" t="s">
        <v>422</v>
      </c>
    </row>
    <row r="162" spans="1:19" s="1" customFormat="1" ht="164.1" customHeight="1">
      <c r="A162" s="11" t="s">
        <v>397</v>
      </c>
      <c r="B162" s="12" t="s">
        <v>425</v>
      </c>
      <c r="C162" s="13" t="s">
        <v>16</v>
      </c>
      <c r="D162" s="14" t="s">
        <v>426</v>
      </c>
      <c r="E162" s="14" t="s">
        <v>297</v>
      </c>
      <c r="F162" s="14" t="s">
        <v>298</v>
      </c>
      <c r="G162" s="14" t="s">
        <v>427</v>
      </c>
      <c r="H162" s="14" t="s">
        <v>305</v>
      </c>
      <c r="I162" s="16"/>
      <c r="J162" s="17" t="s">
        <v>428</v>
      </c>
      <c r="K162" s="28" t="str">
        <f t="shared" si="4"/>
        <v>https://housestyle.ru/upload/images/MW15-9552$500_1.jpg</v>
      </c>
      <c r="L162" s="15">
        <v>948157050038</v>
      </c>
      <c r="M162" s="29">
        <v>430</v>
      </c>
      <c r="N162" s="32">
        <v>215</v>
      </c>
      <c r="O162" s="33">
        <v>131.20000000000002</v>
      </c>
      <c r="P162" s="18">
        <v>92</v>
      </c>
      <c r="Q162" s="46"/>
      <c r="R162" s="19">
        <f t="shared" si="5"/>
        <v>0</v>
      </c>
      <c r="S162" s="4" t="s">
        <v>429</v>
      </c>
    </row>
    <row r="163" spans="1:19" s="1" customFormat="1" ht="164.1" customHeight="1">
      <c r="A163" s="11" t="s">
        <v>397</v>
      </c>
      <c r="B163" s="12" t="s">
        <v>430</v>
      </c>
      <c r="C163" s="13" t="s">
        <v>16</v>
      </c>
      <c r="D163" s="14" t="s">
        <v>234</v>
      </c>
      <c r="E163" s="14" t="s">
        <v>297</v>
      </c>
      <c r="F163" s="14" t="s">
        <v>298</v>
      </c>
      <c r="G163" s="14" t="s">
        <v>431</v>
      </c>
      <c r="H163" s="14" t="s">
        <v>305</v>
      </c>
      <c r="I163" s="16"/>
      <c r="J163" s="17" t="s">
        <v>432</v>
      </c>
      <c r="K163" s="28" t="str">
        <f t="shared" si="4"/>
        <v>https://housestyle.ru/upload/images/MW15-9553$200_1.jpg</v>
      </c>
      <c r="L163" s="15">
        <v>948158020038</v>
      </c>
      <c r="M163" s="29">
        <v>540</v>
      </c>
      <c r="N163" s="32">
        <v>270</v>
      </c>
      <c r="O163" s="33">
        <v>164.8</v>
      </c>
      <c r="P163" s="18">
        <v>27</v>
      </c>
      <c r="Q163" s="46"/>
      <c r="R163" s="19">
        <f t="shared" si="5"/>
        <v>0</v>
      </c>
      <c r="S163" s="4" t="s">
        <v>433</v>
      </c>
    </row>
    <row r="164" spans="1:19" s="1" customFormat="1" ht="164.1" customHeight="1">
      <c r="A164" s="11" t="s">
        <v>434</v>
      </c>
      <c r="B164" s="12" t="s">
        <v>435</v>
      </c>
      <c r="C164" s="13" t="s">
        <v>16</v>
      </c>
      <c r="D164" s="14" t="s">
        <v>234</v>
      </c>
      <c r="E164" s="14" t="s">
        <v>297</v>
      </c>
      <c r="F164" s="14" t="s">
        <v>298</v>
      </c>
      <c r="G164" s="14" t="s">
        <v>436</v>
      </c>
      <c r="H164" s="14" t="s">
        <v>305</v>
      </c>
      <c r="I164" s="16"/>
      <c r="J164" s="17" t="s">
        <v>437</v>
      </c>
      <c r="K164" s="28" t="str">
        <f t="shared" si="4"/>
        <v>https://housestyle.ru/upload/images/MW15-9522$200_1.jpg</v>
      </c>
      <c r="L164" s="15">
        <v>942199020038</v>
      </c>
      <c r="M164" s="29">
        <v>1140</v>
      </c>
      <c r="N164" s="32">
        <v>570</v>
      </c>
      <c r="O164" s="33">
        <v>348</v>
      </c>
      <c r="P164" s="18">
        <v>46</v>
      </c>
      <c r="Q164" s="46"/>
      <c r="R164" s="19">
        <f t="shared" si="5"/>
        <v>0</v>
      </c>
      <c r="S164" s="4" t="s">
        <v>438</v>
      </c>
    </row>
    <row r="165" spans="1:19" s="1" customFormat="1" ht="164.1" customHeight="1">
      <c r="A165" s="11" t="s">
        <v>434</v>
      </c>
      <c r="B165" s="12" t="s">
        <v>439</v>
      </c>
      <c r="C165" s="13" t="s">
        <v>16</v>
      </c>
      <c r="D165" s="14" t="s">
        <v>296</v>
      </c>
      <c r="E165" s="14" t="s">
        <v>297</v>
      </c>
      <c r="F165" s="14" t="s">
        <v>298</v>
      </c>
      <c r="G165" s="14" t="s">
        <v>440</v>
      </c>
      <c r="H165" s="14" t="s">
        <v>300</v>
      </c>
      <c r="I165" s="16"/>
      <c r="J165" s="17" t="s">
        <v>441</v>
      </c>
      <c r="K165" s="28" t="str">
        <f t="shared" si="4"/>
        <v>https://housestyle.ru/upload/images/MW15-9530$1000_1.jpg</v>
      </c>
      <c r="L165" s="15">
        <v>942192100038</v>
      </c>
      <c r="M165" s="29">
        <v>1060</v>
      </c>
      <c r="N165" s="32">
        <v>530</v>
      </c>
      <c r="O165" s="33">
        <v>323.20000000000005</v>
      </c>
      <c r="P165" s="18">
        <v>41</v>
      </c>
      <c r="Q165" s="46"/>
      <c r="R165" s="19">
        <f t="shared" si="5"/>
        <v>0</v>
      </c>
      <c r="S165" s="4" t="s">
        <v>442</v>
      </c>
    </row>
    <row r="166" spans="1:19" s="1" customFormat="1" ht="164.1" customHeight="1">
      <c r="A166" s="11" t="s">
        <v>443</v>
      </c>
      <c r="B166" s="12" t="s">
        <v>444</v>
      </c>
      <c r="C166" s="13" t="s">
        <v>16</v>
      </c>
      <c r="D166" s="14" t="s">
        <v>445</v>
      </c>
      <c r="E166" s="15">
        <v>30</v>
      </c>
      <c r="F166" s="15">
        <v>46</v>
      </c>
      <c r="G166" s="14" t="s">
        <v>446</v>
      </c>
      <c r="H166" s="14" t="s">
        <v>447</v>
      </c>
      <c r="I166" s="16"/>
      <c r="J166" s="17" t="s">
        <v>448</v>
      </c>
      <c r="K166" s="28" t="str">
        <f t="shared" si="4"/>
        <v>https://housestyle.ru/upload/images/MS13-2500BP.jpg</v>
      </c>
      <c r="L166" s="15">
        <v>116217420030</v>
      </c>
      <c r="M166" s="29">
        <v>620</v>
      </c>
      <c r="N166" s="32">
        <v>310</v>
      </c>
      <c r="O166" s="33">
        <v>190.4</v>
      </c>
      <c r="P166" s="18">
        <v>1</v>
      </c>
      <c r="Q166" s="46"/>
      <c r="R166" s="19">
        <f t="shared" si="5"/>
        <v>0</v>
      </c>
      <c r="S166" s="4"/>
    </row>
    <row r="167" spans="1:19" s="1" customFormat="1" ht="164.1" customHeight="1">
      <c r="A167" s="11" t="s">
        <v>443</v>
      </c>
      <c r="B167" s="12" t="s">
        <v>449</v>
      </c>
      <c r="C167" s="13" t="s">
        <v>16</v>
      </c>
      <c r="D167" s="14" t="s">
        <v>118</v>
      </c>
      <c r="E167" s="15">
        <v>24</v>
      </c>
      <c r="F167" s="15">
        <v>40</v>
      </c>
      <c r="G167" s="14" t="s">
        <v>450</v>
      </c>
      <c r="H167" s="14" t="s">
        <v>340</v>
      </c>
      <c r="I167" s="16"/>
      <c r="J167" s="17" t="s">
        <v>451</v>
      </c>
      <c r="K167" s="28" t="str">
        <f t="shared" si="4"/>
        <v>https://housestyle.ru/upload/images/MS14-2504$0100_1.jpg</v>
      </c>
      <c r="L167" s="15">
        <v>116227010024</v>
      </c>
      <c r="M167" s="29">
        <v>1720</v>
      </c>
      <c r="N167" s="32">
        <v>860</v>
      </c>
      <c r="O167" s="33">
        <v>510.72</v>
      </c>
      <c r="P167" s="18">
        <v>1</v>
      </c>
      <c r="Q167" s="46"/>
      <c r="R167" s="19">
        <f t="shared" si="5"/>
        <v>0</v>
      </c>
      <c r="S167" s="4" t="s">
        <v>452</v>
      </c>
    </row>
    <row r="168" spans="1:19" s="1" customFormat="1" ht="164.1" customHeight="1">
      <c r="A168" s="11" t="s">
        <v>443</v>
      </c>
      <c r="B168" s="12" t="s">
        <v>453</v>
      </c>
      <c r="C168" s="13" t="s">
        <v>16</v>
      </c>
      <c r="D168" s="14" t="s">
        <v>454</v>
      </c>
      <c r="E168" s="15">
        <v>24</v>
      </c>
      <c r="F168" s="15">
        <v>40</v>
      </c>
      <c r="G168" s="14" t="s">
        <v>455</v>
      </c>
      <c r="H168" s="14" t="s">
        <v>456</v>
      </c>
      <c r="I168" s="16"/>
      <c r="J168" s="17" t="s">
        <v>457</v>
      </c>
      <c r="K168" s="28" t="str">
        <f t="shared" si="4"/>
        <v>https://housestyle.ru/upload/images/MS14-8560$1110_1.jpg</v>
      </c>
      <c r="L168" s="15">
        <v>119084111024</v>
      </c>
      <c r="M168" s="29">
        <v>2720</v>
      </c>
      <c r="N168" s="32">
        <v>1360</v>
      </c>
      <c r="O168" s="33">
        <v>807.74400000000003</v>
      </c>
      <c r="P168" s="18">
        <v>2</v>
      </c>
      <c r="Q168" s="46"/>
      <c r="R168" s="19">
        <f t="shared" si="5"/>
        <v>0</v>
      </c>
      <c r="S168" s="4" t="s">
        <v>458</v>
      </c>
    </row>
    <row r="169" spans="1:19" ht="15" customHeight="1">
      <c r="A169" s="24"/>
      <c r="B169" s="25" t="s">
        <v>453</v>
      </c>
      <c r="C169" s="22"/>
      <c r="D169" s="25" t="s">
        <v>454</v>
      </c>
      <c r="E169" s="26">
        <v>26</v>
      </c>
      <c r="F169" s="26">
        <v>42</v>
      </c>
      <c r="G169" s="25" t="s">
        <v>459</v>
      </c>
      <c r="H169" s="14" t="s">
        <v>456</v>
      </c>
      <c r="I169" s="24"/>
      <c r="J169" s="17"/>
      <c r="K169" s="28" t="str">
        <f t="shared" si="4"/>
        <v/>
      </c>
      <c r="L169" s="15">
        <v>119084111026</v>
      </c>
      <c r="M169" s="29">
        <v>2720</v>
      </c>
      <c r="N169" s="35">
        <v>1360</v>
      </c>
      <c r="O169" s="33">
        <v>807.74400000000003</v>
      </c>
      <c r="P169" s="27">
        <v>1</v>
      </c>
      <c r="Q169" s="48"/>
      <c r="R169" s="19">
        <f t="shared" si="5"/>
        <v>0</v>
      </c>
      <c r="S169" s="5"/>
    </row>
    <row r="170" spans="1:19" ht="15" customHeight="1">
      <c r="A170" s="24"/>
      <c r="B170" s="25" t="s">
        <v>453</v>
      </c>
      <c r="C170" s="22"/>
      <c r="D170" s="25" t="s">
        <v>454</v>
      </c>
      <c r="E170" s="26">
        <v>28</v>
      </c>
      <c r="F170" s="26">
        <v>44</v>
      </c>
      <c r="G170" s="25" t="s">
        <v>460</v>
      </c>
      <c r="H170" s="14" t="s">
        <v>456</v>
      </c>
      <c r="I170" s="24"/>
      <c r="J170" s="17"/>
      <c r="K170" s="28" t="str">
        <f t="shared" si="4"/>
        <v/>
      </c>
      <c r="L170" s="15">
        <v>119084111028</v>
      </c>
      <c r="M170" s="29">
        <v>2720</v>
      </c>
      <c r="N170" s="35">
        <v>1360</v>
      </c>
      <c r="O170" s="33">
        <v>807.74400000000003</v>
      </c>
      <c r="P170" s="27">
        <v>1</v>
      </c>
      <c r="Q170" s="48"/>
      <c r="R170" s="19">
        <f t="shared" si="5"/>
        <v>0</v>
      </c>
      <c r="S170" s="5"/>
    </row>
    <row r="171" spans="1:19" ht="15" customHeight="1">
      <c r="A171" s="24"/>
      <c r="B171" s="25" t="s">
        <v>453</v>
      </c>
      <c r="C171" s="22"/>
      <c r="D171" s="25" t="s">
        <v>454</v>
      </c>
      <c r="E171" s="26">
        <v>30</v>
      </c>
      <c r="F171" s="26">
        <v>46</v>
      </c>
      <c r="G171" s="25" t="s">
        <v>461</v>
      </c>
      <c r="H171" s="14" t="s">
        <v>456</v>
      </c>
      <c r="I171" s="24"/>
      <c r="J171" s="17"/>
      <c r="K171" s="28" t="str">
        <f t="shared" si="4"/>
        <v/>
      </c>
      <c r="L171" s="15">
        <v>119084111030</v>
      </c>
      <c r="M171" s="29">
        <v>2720</v>
      </c>
      <c r="N171" s="35">
        <v>1360</v>
      </c>
      <c r="O171" s="33">
        <v>807.74400000000003</v>
      </c>
      <c r="P171" s="27">
        <v>2</v>
      </c>
      <c r="Q171" s="48"/>
      <c r="R171" s="19">
        <f t="shared" si="5"/>
        <v>0</v>
      </c>
      <c r="S171" s="5"/>
    </row>
    <row r="172" spans="1:19" ht="15" customHeight="1">
      <c r="A172" s="24"/>
      <c r="B172" s="25" t="s">
        <v>453</v>
      </c>
      <c r="C172" s="22"/>
      <c r="D172" s="25" t="s">
        <v>454</v>
      </c>
      <c r="E172" s="26">
        <v>32</v>
      </c>
      <c r="F172" s="26">
        <v>48</v>
      </c>
      <c r="G172" s="25" t="s">
        <v>462</v>
      </c>
      <c r="H172" s="14" t="s">
        <v>456</v>
      </c>
      <c r="I172" s="24"/>
      <c r="J172" s="17"/>
      <c r="K172" s="28" t="str">
        <f t="shared" si="4"/>
        <v/>
      </c>
      <c r="L172" s="15">
        <v>119084111032</v>
      </c>
      <c r="M172" s="29">
        <v>2720</v>
      </c>
      <c r="N172" s="35">
        <v>1360</v>
      </c>
      <c r="O172" s="33">
        <v>807.74400000000003</v>
      </c>
      <c r="P172" s="27">
        <v>1</v>
      </c>
      <c r="Q172" s="48"/>
      <c r="R172" s="19">
        <f t="shared" si="5"/>
        <v>0</v>
      </c>
      <c r="S172" s="5"/>
    </row>
    <row r="173" spans="1:19" ht="15" customHeight="1">
      <c r="A173" s="24"/>
      <c r="B173" s="25" t="s">
        <v>453</v>
      </c>
      <c r="C173" s="22"/>
      <c r="D173" s="25" t="s">
        <v>454</v>
      </c>
      <c r="E173" s="26">
        <v>34</v>
      </c>
      <c r="F173" s="26">
        <v>50</v>
      </c>
      <c r="G173" s="25" t="s">
        <v>463</v>
      </c>
      <c r="H173" s="14" t="s">
        <v>456</v>
      </c>
      <c r="I173" s="24"/>
      <c r="J173" s="17"/>
      <c r="K173" s="28" t="str">
        <f t="shared" si="4"/>
        <v/>
      </c>
      <c r="L173" s="15">
        <v>119084111034</v>
      </c>
      <c r="M173" s="29">
        <v>2720</v>
      </c>
      <c r="N173" s="35">
        <v>1360</v>
      </c>
      <c r="O173" s="33">
        <v>807.74400000000003</v>
      </c>
      <c r="P173" s="27">
        <v>1</v>
      </c>
      <c r="Q173" s="48"/>
      <c r="R173" s="19">
        <f t="shared" si="5"/>
        <v>0</v>
      </c>
      <c r="S173" s="5"/>
    </row>
    <row r="174" spans="1:19" ht="15" customHeight="1">
      <c r="A174" s="24"/>
      <c r="B174" s="25" t="s">
        <v>453</v>
      </c>
      <c r="C174" s="22"/>
      <c r="D174" s="25" t="s">
        <v>454</v>
      </c>
      <c r="E174" s="26">
        <v>36</v>
      </c>
      <c r="F174" s="26">
        <v>52</v>
      </c>
      <c r="G174" s="25" t="s">
        <v>464</v>
      </c>
      <c r="H174" s="14" t="s">
        <v>456</v>
      </c>
      <c r="I174" s="24"/>
      <c r="J174" s="17"/>
      <c r="K174" s="28" t="str">
        <f t="shared" si="4"/>
        <v/>
      </c>
      <c r="L174" s="15">
        <v>119084111036</v>
      </c>
      <c r="M174" s="29">
        <v>2720</v>
      </c>
      <c r="N174" s="35">
        <v>1360</v>
      </c>
      <c r="O174" s="33">
        <v>807.74400000000003</v>
      </c>
      <c r="P174" s="27">
        <v>2</v>
      </c>
      <c r="Q174" s="48"/>
      <c r="R174" s="19">
        <f t="shared" si="5"/>
        <v>0</v>
      </c>
      <c r="S174" s="5"/>
    </row>
    <row r="175" spans="1:19" s="1" customFormat="1" ht="164.1" customHeight="1">
      <c r="A175" s="11" t="s">
        <v>443</v>
      </c>
      <c r="B175" s="12" t="s">
        <v>465</v>
      </c>
      <c r="C175" s="13" t="s">
        <v>16</v>
      </c>
      <c r="D175" s="14" t="s">
        <v>72</v>
      </c>
      <c r="E175" s="15">
        <v>26</v>
      </c>
      <c r="F175" s="15">
        <v>42</v>
      </c>
      <c r="G175" s="14" t="s">
        <v>466</v>
      </c>
      <c r="H175" s="14" t="s">
        <v>19</v>
      </c>
      <c r="I175" s="16"/>
      <c r="J175" s="17" t="s">
        <v>467</v>
      </c>
      <c r="K175" s="28" t="str">
        <f t="shared" si="4"/>
        <v>https://housestyle.ru/upload/images/MS14-8564$1157_1.jpg</v>
      </c>
      <c r="L175" s="15">
        <v>119088115726</v>
      </c>
      <c r="M175" s="29">
        <v>2720</v>
      </c>
      <c r="N175" s="32">
        <v>1360</v>
      </c>
      <c r="O175" s="33">
        <v>807.74400000000003</v>
      </c>
      <c r="P175" s="18">
        <v>1</v>
      </c>
      <c r="Q175" s="46"/>
      <c r="R175" s="19">
        <f t="shared" si="5"/>
        <v>0</v>
      </c>
      <c r="S175" s="4" t="s">
        <v>468</v>
      </c>
    </row>
    <row r="176" spans="1:19" s="1" customFormat="1" ht="164.1" customHeight="1">
      <c r="A176" s="11" t="s">
        <v>443</v>
      </c>
      <c r="B176" s="12" t="s">
        <v>469</v>
      </c>
      <c r="C176" s="13" t="s">
        <v>16</v>
      </c>
      <c r="D176" s="14" t="s">
        <v>27</v>
      </c>
      <c r="E176" s="15">
        <v>24</v>
      </c>
      <c r="F176" s="15">
        <v>40</v>
      </c>
      <c r="G176" s="14" t="s">
        <v>470</v>
      </c>
      <c r="H176" s="14" t="s">
        <v>19</v>
      </c>
      <c r="I176" s="16"/>
      <c r="J176" s="17" t="s">
        <v>471</v>
      </c>
      <c r="K176" s="28" t="str">
        <f t="shared" si="4"/>
        <v>https://housestyle.ru/upload/images/MS14-8568.jpg</v>
      </c>
      <c r="L176" s="15">
        <v>119092110924</v>
      </c>
      <c r="M176" s="29">
        <v>2720</v>
      </c>
      <c r="N176" s="32">
        <v>1360</v>
      </c>
      <c r="O176" s="33">
        <v>807.74400000000003</v>
      </c>
      <c r="P176" s="18">
        <v>1</v>
      </c>
      <c r="Q176" s="46"/>
      <c r="R176" s="19">
        <f t="shared" si="5"/>
        <v>0</v>
      </c>
      <c r="S176" s="4"/>
    </row>
    <row r="177" spans="1:19" s="1" customFormat="1" ht="164.1" customHeight="1">
      <c r="A177" s="11" t="s">
        <v>443</v>
      </c>
      <c r="B177" s="12" t="s">
        <v>472</v>
      </c>
      <c r="C177" s="13" t="s">
        <v>16</v>
      </c>
      <c r="D177" s="14" t="s">
        <v>27</v>
      </c>
      <c r="E177" s="15">
        <v>30</v>
      </c>
      <c r="F177" s="15">
        <v>46</v>
      </c>
      <c r="G177" s="14" t="s">
        <v>473</v>
      </c>
      <c r="H177" s="14" t="s">
        <v>201</v>
      </c>
      <c r="I177" s="16"/>
      <c r="J177" s="17" t="s">
        <v>474</v>
      </c>
      <c r="K177" s="28" t="str">
        <f t="shared" si="4"/>
        <v>https://housestyle.ru/upload/images/MS14-8569$1104_1.jpg</v>
      </c>
      <c r="L177" s="15">
        <v>119093110430</v>
      </c>
      <c r="M177" s="29">
        <v>2720</v>
      </c>
      <c r="N177" s="32">
        <v>1360</v>
      </c>
      <c r="O177" s="33">
        <v>807.74400000000003</v>
      </c>
      <c r="P177" s="18">
        <v>1</v>
      </c>
      <c r="Q177" s="46"/>
      <c r="R177" s="19">
        <f t="shared" si="5"/>
        <v>0</v>
      </c>
      <c r="S177" s="4" t="s">
        <v>475</v>
      </c>
    </row>
    <row r="178" spans="1:19" s="1" customFormat="1" ht="29.1" customHeight="1">
      <c r="A178" s="6"/>
      <c r="B178" s="7"/>
      <c r="C178" s="8"/>
      <c r="D178" s="7"/>
      <c r="E178" s="7"/>
      <c r="F178" s="7"/>
      <c r="G178" s="7"/>
      <c r="H178" s="7"/>
      <c r="I178" s="7"/>
      <c r="J178" s="7"/>
      <c r="K178" s="7"/>
      <c r="L178" s="7"/>
      <c r="M178" s="36"/>
      <c r="N178" s="36"/>
      <c r="O178" s="37"/>
      <c r="P178" s="9">
        <v>1209</v>
      </c>
      <c r="Q178" s="49"/>
      <c r="R178" s="10">
        <f>SUM(R4:R177)</f>
        <v>0</v>
      </c>
      <c r="S178" s="3"/>
    </row>
  </sheetData>
  <phoneticPr fontId="14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dcterms:created xsi:type="dcterms:W3CDTF">2018-06-25T11:31:30Z</dcterms:created>
  <dcterms:modified xsi:type="dcterms:W3CDTF">2018-06-25T11:31:52Z</dcterms:modified>
</cp:coreProperties>
</file>